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H25シート様式（案）" sheetId="1" r:id="rId1"/>
    <sheet name="Sheet1" sheetId="2" r:id="rId2"/>
  </sheets>
  <definedNames>
    <definedName name="_xlnm.Print_Area" localSheetId="0">'H25シート様式（案）'!$A$1:$AX$298</definedName>
  </definedNames>
  <calcPr fullCalcOnLoad="1"/>
</workbook>
</file>

<file path=xl/sharedStrings.xml><?xml version="1.0" encoding="utf-8"?>
<sst xmlns="http://schemas.openxmlformats.org/spreadsheetml/2006/main" count="747" uniqueCount="313">
  <si>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</si>
  <si>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</si>
  <si>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</si>
  <si>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</si>
  <si>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</si>
  <si>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</si>
  <si>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</si>
  <si>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</si>
  <si>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</si>
  <si>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</si>
  <si>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</si>
  <si>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</si>
  <si>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</si>
  <si>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</si>
  <si>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</si>
  <si>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</si>
  <si>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</si>
  <si>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</si>
  <si>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</si>
  <si>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</si>
  <si>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</si>
  <si>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</si>
  <si>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</si>
  <si>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</si>
  <si>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</si>
  <si>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</si>
  <si>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</si>
  <si>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</si>
  <si>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</si>
  <si>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</si>
  <si>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</si>
  <si>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</si>
  <si>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</si>
  <si>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</si>
  <si>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</si>
  <si>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</si>
  <si>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</si>
  <si>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</si>
  <si>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</si>
  <si>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</si>
  <si>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</si>
  <si>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</si>
  <si>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</si>
  <si>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</si>
  <si>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</si>
  <si>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</si>
  <si>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</si>
  <si>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</si>
  <si>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</si>
  <si>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</si>
  <si>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</si>
  <si>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</si>
  <si>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</si>
  <si>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</si>
  <si>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</si>
  <si>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</si>
  <si>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</si>
  <si>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</si>
  <si>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</si>
  <si>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</si>
  <si>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</si>
  <si>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</si>
  <si>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</si>
  <si>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</si>
  <si>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</si>
  <si>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</si>
  <si>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</si>
  <si>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</si>
  <si>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</si>
  <si>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</si>
  <si>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</si>
  <si>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</si>
  <si>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</si>
  <si>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</si>
  <si>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</si>
  <si>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</si>
  <si>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</si>
  <si>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</si>
  <si>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</si>
  <si>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</si>
  <si>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</si>
  <si>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</si>
  <si>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</si>
  <si>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</si>
  <si>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</si>
  <si>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</si>
  <si>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</si>
  <si>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</si>
  <si>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</si>
  <si>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</si>
  <si>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</si>
  <si>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</si>
  <si>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</si>
  <si>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</si>
  <si>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</si>
  <si>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</si>
  <si>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</si>
  <si>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</si>
  <si>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</si>
  <si>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</si>
  <si>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</si>
  <si>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</si>
  <si>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</si>
  <si>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</si>
  <si>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</si>
  <si>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</si>
  <si>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</si>
  <si>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環境国際協力推進費</t>
  </si>
  <si>
    <t>一般会計</t>
  </si>
  <si>
    <t>地球環境局</t>
  </si>
  <si>
    <t>国際連携課国際協力室</t>
  </si>
  <si>
    <t>「21世紀環境立国戦略」（平成19年６月１日、閣議決定）</t>
  </si>
  <si>
    <t>室長　川又孝太郎</t>
  </si>
  <si>
    <t>途上国において増大する環境負荷を低減するため、東アジア首脳会議環境大臣会合、ASEAN＋３環境大臣会合及び日中韓三カ国環境大臣会合等において政策対話を進めると同時に、各個別環境協力プロジェクトの形成及び推進を行うことにより、地球環境保全に関する国際的な連携と国際協力を推進し、もって世界全体での環境保全の推進を図る。</t>
  </si>
  <si>
    <t>□直接実施　　　　　■委託・請負　　　　　□補助　　　　　□負担　　　　　□交付　　　　　□貸付　　　　　□その他</t>
  </si>
  <si>
    <t>-</t>
  </si>
  <si>
    <t>-</t>
  </si>
  <si>
    <t>-</t>
  </si>
  <si>
    <t>国際会議運営及びそれに資する業務が大部分を占めるため、成果目標を数値で表すことは困難。</t>
  </si>
  <si>
    <t>国際会議運営及びそれに資する業務が大部分を占めるため、活動指標を数値で表すことは困難。</t>
  </si>
  <si>
    <t>　　　　　-　　　　　　（円／　　　　-　　　　）　　　　　　</t>
  </si>
  <si>
    <t>国際会議運営及びそれに資する業務が大部分を占めるため、単位当たりコストを数値で表すことは困難。</t>
  </si>
  <si>
    <t>環境保全調査費</t>
  </si>
  <si>
    <t>政府開発援助環境保全調査費</t>
  </si>
  <si>
    <t>環境保全調査等委託費</t>
  </si>
  <si>
    <t>職員旅費</t>
  </si>
  <si>
    <t>委員等旅費</t>
  </si>
  <si>
    <t>023、024、025</t>
  </si>
  <si>
    <t>019</t>
  </si>
  <si>
    <r>
      <rPr>
        <sz val="11"/>
        <rFont val="ＭＳ Ｐゴシック"/>
        <family val="3"/>
      </rPr>
      <t>020</t>
    </r>
  </si>
  <si>
    <t>１．CAI推進業務の中には、ASEAN＋３環境大臣会合や東アジア首脳会議環境大臣会合等の国際会議の実施支援等が入っており、協力関係を縮小することは困難な状況にあるが、より効果的・効率的な実施のための工夫を行う。
２．第２回日中韓サミットにおける三カ国の首脳の指示により、TEMM12において「環境協力に係る日中韓三カ国共同行動計画」が策定されるなど、環境分野における日中韓の協力関係は、更に協力を強化することが求められており、その方向での見直しは随時必要であると考えられる。なお、TEMM13においては、東日本大震災を踏まえて、自然災害に起因する環境破壊を防止するため、情報共有や人材育成等の共同施策を検討すること等が合意されたため、今後、適切な方法で協力を行っていく。
３．TEMMプロジェクトは、TEMMでの合意の下、各国が持ち回り開催と応分の負担を行うことが原則となっており、協力関係を縮小することは困難な状況にあるが、より効果的・効率的な実施を工夫する。</t>
  </si>
  <si>
    <t>-</t>
  </si>
  <si>
    <t>-</t>
  </si>
  <si>
    <t>-</t>
  </si>
  <si>
    <t>(        -       )</t>
  </si>
  <si>
    <t>○</t>
  </si>
  <si>
    <t>○</t>
  </si>
  <si>
    <t>○</t>
  </si>
  <si>
    <t>－</t>
  </si>
  <si>
    <t>○</t>
  </si>
  <si>
    <t>各種国際会議に日本政府関係者が参加することによって、我が国の環境保全に係る取組、技術及び知見をASEAN諸国等に示すことができた。また、本事業の実施により、アジア諸国の抱える諸課題、協力プロジェクト案件の形成に向けた方向性が明らかとなり、これらを省内関係者で共有し、政策立案の際の資料として役立てている。</t>
  </si>
  <si>
    <t>著しい経済成長による環境負荷が増大し、酸性雨や黄砂、海洋汚染などの各国内のみならず地域レベルの環境問題が懸念されるアジア地域における環境保全は、我が国として持てる技術や経験を活用し早急に取り組むべき課題である。このためには国対国の政策対話、協力事業の実施を進めることが求められる。</t>
  </si>
  <si>
    <t>人件費</t>
  </si>
  <si>
    <t>人件費</t>
  </si>
  <si>
    <t>10名（681人日）</t>
  </si>
  <si>
    <t>一般管理費</t>
  </si>
  <si>
    <t>賃金</t>
  </si>
  <si>
    <t>3名（280人日）</t>
  </si>
  <si>
    <t>旅費</t>
  </si>
  <si>
    <t>海外旅費、国内旅費</t>
  </si>
  <si>
    <t>消費税</t>
  </si>
  <si>
    <t>印刷製本費</t>
  </si>
  <si>
    <t>CAI News Letter、報告書印刷</t>
  </si>
  <si>
    <t>雑役務費</t>
  </si>
  <si>
    <t>翻訳、報告書通訳等</t>
  </si>
  <si>
    <t>消耗品費</t>
  </si>
  <si>
    <t>文具、書籍費用等</t>
  </si>
  <si>
    <t>旅費（交通費）</t>
  </si>
  <si>
    <t>海外調査3回、国内研修1回</t>
  </si>
  <si>
    <t>人件費</t>
  </si>
  <si>
    <t>4名（107人日）</t>
  </si>
  <si>
    <t>借料及び損料</t>
  </si>
  <si>
    <t>ランクル、バス、ジャンボタクシー車両借り上げ</t>
  </si>
  <si>
    <t>一般管理費</t>
  </si>
  <si>
    <t>（人件費+業務費）×15%</t>
  </si>
  <si>
    <t>諸謝金・日当</t>
  </si>
  <si>
    <t>専門家13人、職員9人</t>
  </si>
  <si>
    <t>その他</t>
  </si>
  <si>
    <t>委託費</t>
  </si>
  <si>
    <t>招へい旅費、出席旅費、国内旅費</t>
  </si>
  <si>
    <t>会議費</t>
  </si>
  <si>
    <t>4名（36人日）</t>
  </si>
  <si>
    <t>消費税、諸謝金、印刷製本費</t>
  </si>
  <si>
    <t>K.</t>
  </si>
  <si>
    <t>L.</t>
  </si>
  <si>
    <t>M.</t>
  </si>
  <si>
    <t>N.</t>
  </si>
  <si>
    <t>O.</t>
  </si>
  <si>
    <t>P.</t>
  </si>
  <si>
    <t>Q.</t>
  </si>
  <si>
    <t>I.</t>
  </si>
  <si>
    <t>6名（103人日）</t>
  </si>
  <si>
    <t>外注費</t>
  </si>
  <si>
    <t>北東アジアの環境ガバナンスに関する共同研究（IGES）、グリーン成長及び低炭素社会に関する共同研究（IGES）</t>
  </si>
  <si>
    <t>通訳、翻訳</t>
  </si>
  <si>
    <t>消費税及び地方消費税、諸謝金、雑費、損料及び借料、会議費、印刷製本費</t>
  </si>
  <si>
    <t>諸謝金、雑費</t>
  </si>
  <si>
    <t>人件費</t>
  </si>
  <si>
    <t>3名（48人日）</t>
  </si>
  <si>
    <t>一般管理費</t>
  </si>
  <si>
    <t>消耗品費、通信運搬費、消費税</t>
  </si>
  <si>
    <t>一般管理費</t>
  </si>
  <si>
    <t>受注者負担分</t>
  </si>
  <si>
    <t>8名(45人日)</t>
  </si>
  <si>
    <t>諸謝金</t>
  </si>
  <si>
    <t>企業担当者(6名)、原稿料、翻訳</t>
  </si>
  <si>
    <t>借料及び損料</t>
  </si>
  <si>
    <t>セミナー会場借上料、配送手数料</t>
  </si>
  <si>
    <t>ヒアリング旅費</t>
  </si>
  <si>
    <t>ビデオ制作</t>
  </si>
  <si>
    <t>7名（28人日）</t>
  </si>
  <si>
    <t>翻訳費、印刷製本費</t>
  </si>
  <si>
    <t>5名（137人日）</t>
  </si>
  <si>
    <t>損料及び借料</t>
  </si>
  <si>
    <t>会場費、レンタカー使用料等</t>
  </si>
  <si>
    <t>国内旅費等</t>
  </si>
  <si>
    <t>J.</t>
  </si>
  <si>
    <t>支　出　先</t>
  </si>
  <si>
    <t>業　務　概　要</t>
  </si>
  <si>
    <t>支　出　額
（百万円）</t>
  </si>
  <si>
    <t>（公財）地球環境戦略研究機関</t>
  </si>
  <si>
    <t>平成24年度クリーンアジア・イニシアティブ（CAI）推進等業務</t>
  </si>
  <si>
    <t>平成24年度モンゴルエコツーリズム戦略策定等支援業務</t>
  </si>
  <si>
    <t>（財）ひょうご環境創造協会</t>
  </si>
  <si>
    <t>平成24年度環境的に持続可能な都市に関する推進業務</t>
  </si>
  <si>
    <r>
      <t>平成2</t>
    </r>
    <r>
      <rPr>
        <sz val="11"/>
        <rFont val="ＭＳ Ｐゴシック"/>
        <family val="3"/>
      </rPr>
      <t>4</t>
    </r>
    <r>
      <rPr>
        <sz val="11"/>
        <rFont val="ＭＳ Ｐゴシック"/>
        <family val="3"/>
      </rPr>
      <t>年度 日本・モンゴル環境政策対話開催運営等業務</t>
    </r>
  </si>
  <si>
    <t>（株）ダブリュファイブ・スタッフサービス</t>
  </si>
  <si>
    <t>（公社）日本環境教育フォーラム</t>
  </si>
  <si>
    <t>平成24年度南太平洋諸国との連携強化のための交流促進業務</t>
  </si>
  <si>
    <t>随意契約</t>
  </si>
  <si>
    <t>-</t>
  </si>
  <si>
    <t>（株）コングレ</t>
  </si>
  <si>
    <t>平成24年度日中韓三カ国環境大臣会合局長会合及び日中韓自然災害による環境影響対応シンポジウム等開催検討等業務</t>
  </si>
  <si>
    <t>平成24年度日中韓三カ国環境大臣会合等支援及び検討業務</t>
  </si>
  <si>
    <t>平成24年度日中韓三カ国環境大臣会合 北東アジアの環境ガバナンスに係る共同研究実施業務</t>
  </si>
  <si>
    <t>平成24年度日中韓三カ国環境大臣会合グリーン成長及び低炭素社会に関する共同研究実施業務</t>
  </si>
  <si>
    <t>リトルスタジオインク（株）</t>
  </si>
  <si>
    <r>
      <t>平成2</t>
    </r>
    <r>
      <rPr>
        <sz val="11"/>
        <rFont val="ＭＳ Ｐゴシック"/>
        <family val="3"/>
      </rPr>
      <t>4年度</t>
    </r>
    <r>
      <rPr>
        <sz val="11"/>
        <rFont val="ＭＳ Ｐゴシック"/>
        <family val="3"/>
      </rPr>
      <t>日本企業の国外における環境保全事業の支援推進業務</t>
    </r>
  </si>
  <si>
    <t>（一社）海外環境協力センター</t>
  </si>
  <si>
    <t>平成24年度日中韓三カ国環境大臣会合合意具体化支援委託業務</t>
  </si>
  <si>
    <t>平成24年度日中韓環境教育シンポジウム及びワークショップ開催検討等委託業務</t>
  </si>
  <si>
    <t>（株）アウルズ</t>
  </si>
  <si>
    <t>平成24年度日中環境協力基礎調査支援委託業務</t>
  </si>
  <si>
    <t>清華大学</t>
  </si>
  <si>
    <r>
      <t>平成2</t>
    </r>
    <r>
      <rPr>
        <sz val="11"/>
        <rFont val="ＭＳ Ｐゴシック"/>
        <family val="3"/>
      </rPr>
      <t>4</t>
    </r>
    <r>
      <rPr>
        <sz val="11"/>
        <rFont val="ＭＳ Ｐゴシック"/>
        <family val="3"/>
      </rPr>
      <t>年度日中環境協力基礎調査支援委託業務における中国側専門家との連絡調整等</t>
    </r>
  </si>
  <si>
    <r>
      <t>平成2</t>
    </r>
    <r>
      <rPr>
        <sz val="11"/>
        <rFont val="ＭＳ Ｐゴシック"/>
        <family val="3"/>
      </rPr>
      <t>4</t>
    </r>
    <r>
      <rPr>
        <sz val="11"/>
        <rFont val="ＭＳ Ｐゴシック"/>
        <family val="3"/>
      </rPr>
      <t>年度日中韓環境産業円卓会議実施等委託業務</t>
    </r>
  </si>
  <si>
    <t>（株）プロスパー・コーポレーション</t>
  </si>
  <si>
    <t>（株）オーエムシー</t>
  </si>
  <si>
    <r>
      <t>平成2</t>
    </r>
    <r>
      <rPr>
        <sz val="11"/>
        <rFont val="ＭＳ Ｐゴシック"/>
        <family val="3"/>
      </rPr>
      <t>4</t>
    </r>
    <r>
      <rPr>
        <sz val="11"/>
        <rFont val="ＭＳ Ｐゴシック"/>
        <family val="3"/>
      </rPr>
      <t>年度日中韓三カ国合同環境研修実施運営委託業務</t>
    </r>
  </si>
  <si>
    <t>2名（51人日）</t>
  </si>
  <si>
    <t>外国旅費、国内旅費</t>
  </si>
  <si>
    <t>諸謝金</t>
  </si>
  <si>
    <t>印刷製本費</t>
  </si>
  <si>
    <t>アテンド及び議事メモ作成</t>
  </si>
  <si>
    <t>消費税及び地方消費税、消耗品費</t>
  </si>
  <si>
    <t>諸謝金、印刷代、製本代、送料、消耗品、賃金、雑費</t>
  </si>
  <si>
    <t>（株）サイマル・インターナショナル</t>
  </si>
  <si>
    <t>ドコモビジネスネット（株）</t>
  </si>
  <si>
    <t>海外用携帯電話利用料</t>
  </si>
  <si>
    <t>人件費等</t>
  </si>
  <si>
    <t>再委託費</t>
  </si>
  <si>
    <t>１．クリーンアジア・イニシアティブ（CAI）の推進（平成21年度～）
①全省的にCAI及び戦略的環境国際協力を推進するため、i)環境国際協力情報収集及び連携推進、ii)概要調査及び緊急調査、iii)情報発信を行い、CAIの幅広い普及と効果的・効率的な推進を行う。
②東アジア首脳会議環境大臣会合、ASEAN＋３環境大臣会合及び日ASEAN環境協力対話等の議論に資するような、関係国・地域の情報収集等を行う。
③ASEAN地域において、環境的に持続可能な都市のモデル作りを支援することを目的に、モデル都市候補の選定、モデル都市プログラム作りの支援、キャパビル支援等を行う。
④日本とモンゴル間において、環境分野における対話の促進と具体的な協力事業を推進し、両国の協力関係の強化とモンゴルにおける環境保全の実現に寄与するため、第６回環境政策対話（開催地：モンゴル）を行う。また、環境政策対話で取り上げられたエコツーリズムに関する協力を具体的に進めるため、調査活動を行う。
２．日中韓三カ国環境大臣会合（TEMM）及びTEMMプロジェクトの推進（平成10年度～）
　日中韓環境協力に係る全省的な取組を進め、TEMMにおいて十分な成果が得られるよう協力案件の形成及び各国間の調整を行う。また、TEMMで合意された三カ国共同行動計画に基づく各種協力プロジェクト（以下、「TEMMプロジェクト」）等を実施する。
３．日中環境協力基礎調査（平成21年度～）
　日本と中国における環境協力を強化し、低炭素社会に向けた取組についての相互理解の促進と政策提言を行うため、産官学のレベルでの取組に関する日中共同研究を行う。
４．日モンゴル環境政策対話（平成24年度～）
　日本とモンゴルにおける環境協力を強化し、モンゴルにおけるエコツーリズム推進支援を含む協力事業及び政策対話を行う。</t>
  </si>
  <si>
    <t>人件費</t>
  </si>
  <si>
    <t>一般管理費</t>
  </si>
  <si>
    <t>4名（107人日）</t>
  </si>
  <si>
    <t>委託費、印刷製本費、会議費、委託費、消費税</t>
  </si>
  <si>
    <t>O. 清華大学</t>
  </si>
  <si>
    <t>航空券、宿舎手配、食事手配、歓迎レセプション</t>
  </si>
  <si>
    <t>車両借上げ、会場施設代</t>
  </si>
  <si>
    <t>通訳者</t>
  </si>
  <si>
    <t>記念品、横看板、卓上国旗</t>
  </si>
  <si>
    <t>報告書作成経費</t>
  </si>
  <si>
    <t>運営管理費</t>
  </si>
  <si>
    <t>通訳業務</t>
  </si>
  <si>
    <t>A. (公財)地球環境戦略研究機関</t>
  </si>
  <si>
    <t>B. (公財)地球環境戦略研究機関</t>
  </si>
  <si>
    <t>C. リトルスタジオインク(株)</t>
  </si>
  <si>
    <t>D. (公社)日本環境教育フォーラム</t>
  </si>
  <si>
    <t>E. (株)コングレ</t>
  </si>
  <si>
    <t>F. (一社)海外環境協力センター</t>
  </si>
  <si>
    <t>G. (公社)日本環境教育フォーラム</t>
  </si>
  <si>
    <t>H. (公財)地球環境戦略研究機関</t>
  </si>
  <si>
    <t>I. (公財)地球環境戦略研究機関</t>
  </si>
  <si>
    <t>J. (公社)日本環境教育フォーラム</t>
  </si>
  <si>
    <t>K. (株)プロスパー・コーポレーション</t>
  </si>
  <si>
    <t>L. (株)オーエムシー</t>
  </si>
  <si>
    <t>M. (財)ひょうご環境創造協会</t>
  </si>
  <si>
    <t>N. (株)アウルズ</t>
  </si>
  <si>
    <t>P. (株)ダブリュファイブ・スタッフサービス</t>
  </si>
  <si>
    <t>Q. （株）サイマル・インターナショナル</t>
  </si>
  <si>
    <t>-</t>
  </si>
  <si>
    <t>-</t>
  </si>
  <si>
    <t>○</t>
  </si>
  <si>
    <t>業務の請負又は委託先は少額事業を除き競争入札により選定している。また、請負又は委託業者と緊密な連絡調整を行い、業務の進捗状況や内容の確認等により適切な予算執行に努めた。</t>
  </si>
  <si>
    <t>セミナー開催費</t>
  </si>
  <si>
    <t>受注者負担</t>
  </si>
  <si>
    <t>シンポジウム及びワークショップ開催費</t>
  </si>
  <si>
    <t>旅費</t>
  </si>
  <si>
    <t>諸謝金</t>
  </si>
  <si>
    <t>外注費</t>
  </si>
  <si>
    <t>結果報告作成費</t>
  </si>
  <si>
    <t>翻訳</t>
  </si>
  <si>
    <t>2名(40人日)</t>
  </si>
  <si>
    <t>管理費</t>
  </si>
  <si>
    <t>原稿料</t>
  </si>
  <si>
    <t>報告書印刷</t>
  </si>
  <si>
    <t>機材費</t>
  </si>
  <si>
    <t>借料及び損料</t>
  </si>
  <si>
    <t>22名(100人日)</t>
  </si>
  <si>
    <t>国内旅費、招へい旅費</t>
  </si>
  <si>
    <t>災害対策セミナー、黄砂運営委員会専門家</t>
  </si>
  <si>
    <t>災害対策セミナー、TEMM局長会合等会場借上げ</t>
  </si>
  <si>
    <t>4名（72人日）</t>
  </si>
  <si>
    <t>※端数処理を行っている関係で合計が144百万円にならない</t>
  </si>
  <si>
    <t>2.地球環境の保全
 2-2 地球環境保全に関する国際連携・協力</t>
  </si>
  <si>
    <t>点検対象外</t>
  </si>
  <si>
    <t>現状通り</t>
  </si>
  <si>
    <t>引き続き効率的な執行に努めること。</t>
  </si>
  <si>
    <t>※26年度要求については、端数処理の関係で各費目の合計が総合計と一致しない。</t>
  </si>
  <si>
    <t>　クリーンアジア・イニシアティブの推進に必要な人件費等を見直し必要最低限の予算となるよう減額した。また、日中韓三カ国環境大臣会合に係る経費について、平成25年度日本開催の同会合が平成26年度は韓国開催となること等に伴う減額を行うとともに、「攻めの地球温暖化外交戦略」の一環として島嶼国への包括的な環境協力に関する調査及び政策対話を行うため必要な経費を計上した。</t>
  </si>
  <si>
    <t>-</t>
  </si>
  <si>
    <t>（※「事業の概要」参照）</t>
  </si>
  <si>
    <t>引き続き効率的な執行に努める。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</si>
</sst>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0_ "/>
    <numFmt numFmtId="184" formatCode="#,##0.00;&quot;▲ &quot;#,##0.00"/>
    <numFmt numFmtId="185" formatCode="#,##0.0;&quot;▲ &quot;#,##0.0"/>
    <numFmt numFmtId="186" formatCode="000"/>
    <numFmt numFmtId="187" formatCode="&quot;¥&quot;#,##0.0;&quot;¥&quot;\-#,##0.0"/>
    <numFmt numFmtId="188" formatCode="0.0_);[Red]\(0.0\)"/>
    <numFmt numFmtId="189" formatCode="0.0;&quot;▲ &quot;0.0"/>
    <numFmt numFmtId="190" formatCode="0_);[Red]\(0\)"/>
  </numFmts>
  <fonts count="6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sz val="9"/>
      <color indexed="8"/>
      <name val="Calibri"/>
      <family val="2"/>
    </font>
    <font>
      <sz val="9"/>
      <color indexed="8"/>
      <name val="ＭＳ Ｐゴシック"/>
      <family val="3"/>
    </font>
    <font>
      <sz val="8"/>
      <color indexed="8"/>
      <name val="ＭＳ Ｐゴシック"/>
      <family val="3"/>
    </font>
    <font>
      <sz val="8"/>
      <color indexed="8"/>
      <name val="Calibri"/>
      <family val="2"/>
    </font>
    <font>
      <sz val="7"/>
      <color indexed="8"/>
      <name val="ＭＳ Ｐゴシック"/>
      <family val="3"/>
    </font>
    <font>
      <sz val="7"/>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hair"/>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medium"/>
      <right>
        <color indexed="63"/>
      </right>
      <top style="thin"/>
      <bottom style="medium"/>
    </border>
    <border>
      <left style="medium"/>
      <right>
        <color indexed="63"/>
      </right>
      <top style="hair"/>
      <bottom style="thin"/>
    </border>
    <border>
      <left style="double"/>
      <right>
        <color indexed="63"/>
      </right>
      <top style="hair"/>
      <bottom style="thin"/>
    </border>
    <border>
      <left style="medium"/>
      <right>
        <color indexed="63"/>
      </right>
      <top style="hair"/>
      <bottom style="hair"/>
    </border>
    <border>
      <left style="medium"/>
      <right>
        <color indexed="63"/>
      </right>
      <top style="thin"/>
      <bottom style="hair"/>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double"/>
      <right>
        <color indexed="63"/>
      </right>
      <top style="thin"/>
      <bottom style="thin"/>
    </border>
    <border>
      <left>
        <color indexed="63"/>
      </left>
      <right style="thin"/>
      <top>
        <color indexed="63"/>
      </top>
      <bottom>
        <color indexed="63"/>
      </bottom>
    </border>
    <border>
      <left style="thin"/>
      <right>
        <color indexed="63"/>
      </right>
      <top style="hair"/>
      <bottom>
        <color indexed="63"/>
      </bottom>
    </border>
    <border>
      <left>
        <color indexed="63"/>
      </left>
      <right style="medium"/>
      <top style="hair"/>
      <bottom>
        <color indexed="63"/>
      </bottom>
    </border>
    <border>
      <left>
        <color indexed="63"/>
      </left>
      <right style="double"/>
      <top style="hair"/>
      <bottom style="hair"/>
    </border>
    <border>
      <left>
        <color indexed="63"/>
      </left>
      <right style="double"/>
      <top style="hair"/>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thin"/>
    </border>
    <border>
      <left style="medium"/>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medium"/>
      <top style="thin"/>
      <bottom>
        <color indexed="63"/>
      </bottom>
    </border>
    <border>
      <left style="thin"/>
      <right style="thin"/>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hair"/>
      <right>
        <color indexed="63"/>
      </right>
      <top style="hair"/>
      <bottom style="hair"/>
    </border>
    <border>
      <left>
        <color indexed="63"/>
      </left>
      <right style="hair"/>
      <top style="hair"/>
      <bottom style="hair"/>
    </border>
    <border>
      <left>
        <color indexed="63"/>
      </left>
      <right style="double"/>
      <top style="thin"/>
      <bottom>
        <color indexed="63"/>
      </bottom>
    </border>
    <border>
      <left>
        <color indexed="63"/>
      </left>
      <right style="double"/>
      <top>
        <color indexed="63"/>
      </top>
      <bottom style="medium"/>
    </border>
    <border>
      <left style="hair"/>
      <right>
        <color indexed="63"/>
      </right>
      <top>
        <color indexed="63"/>
      </top>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double"/>
      <right style="hair"/>
      <top style="hair"/>
      <bottom style="thin"/>
    </border>
    <border>
      <left style="hair"/>
      <right style="hair"/>
      <top style="hair"/>
      <bottom style="thin"/>
    </border>
    <border>
      <left style="dashed"/>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left style="double"/>
      <right>
        <color indexed="63"/>
      </right>
      <top style="dashed"/>
      <bottom style="hair"/>
    </border>
    <border>
      <left style="thin"/>
      <right>
        <color indexed="63"/>
      </right>
      <top style="medium"/>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style="thin"/>
      <right style="thin"/>
      <top style="thin"/>
      <bottom style="hair"/>
    </border>
    <border>
      <left style="thin"/>
      <right style="medium"/>
      <top style="thin"/>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color indexed="63"/>
      </right>
      <top>
        <color indexed="63"/>
      </top>
      <bottom style="hair"/>
      <diagonal style="thin"/>
    </border>
    <border diagonalUp="1">
      <left>
        <color indexed="63"/>
      </left>
      <right>
        <color indexed="63"/>
      </right>
      <top>
        <color indexed="63"/>
      </top>
      <bottom style="hair"/>
      <diagonal style="thin"/>
    </border>
    <border diagonalUp="1">
      <left>
        <color indexed="63"/>
      </left>
      <right style="medium"/>
      <top>
        <color indexed="63"/>
      </top>
      <bottom style="hair"/>
      <diagonal style="thin"/>
    </border>
    <border>
      <left style="thin"/>
      <right style="thin"/>
      <top>
        <color indexed="63"/>
      </top>
      <bottom>
        <color indexed="63"/>
      </bottom>
    </border>
    <border>
      <left style="thin"/>
      <right style="medium"/>
      <top>
        <color indexed="63"/>
      </top>
      <bottom>
        <color indexed="63"/>
      </bottom>
    </border>
    <border>
      <left style="double"/>
      <right style="thin"/>
      <top style="thin"/>
      <bottom style="thin"/>
    </border>
    <border diagonalUp="1">
      <left>
        <color indexed="63"/>
      </left>
      <right style="medium"/>
      <top style="thin"/>
      <bottom style="thin"/>
      <diagonal style="thin"/>
    </border>
    <border>
      <left style="thin"/>
      <right style="thin"/>
      <top>
        <color indexed="63"/>
      </top>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left style="hair"/>
      <right>
        <color indexed="63"/>
      </right>
      <top style="hair"/>
      <bottom style="thin"/>
    </border>
    <border>
      <left>
        <color indexed="63"/>
      </left>
      <right style="hair"/>
      <top style="hair"/>
      <bottom style="thin"/>
    </border>
    <border>
      <left style="medium"/>
      <right>
        <color indexed="63"/>
      </right>
      <top style="dashed"/>
      <bottom>
        <color indexed="63"/>
      </bottom>
    </border>
    <border>
      <left>
        <color indexed="63"/>
      </left>
      <right style="double"/>
      <top style="dashed"/>
      <bottom>
        <color indexed="63"/>
      </bottom>
    </border>
    <border>
      <left style="thin"/>
      <right style="thin"/>
      <top style="thin"/>
      <bottom style="medium"/>
    </border>
    <border>
      <left>
        <color indexed="63"/>
      </left>
      <right style="medium"/>
      <top>
        <color indexed="63"/>
      </top>
      <bottom style="medium"/>
    </border>
    <border>
      <left>
        <color indexed="63"/>
      </left>
      <right style="double"/>
      <top style="thin"/>
      <bottom style="medium"/>
    </border>
    <border>
      <left style="medium"/>
      <right>
        <color indexed="63"/>
      </right>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2" fillId="32" borderId="0" applyNumberFormat="0" applyBorder="0" applyAlignment="0" applyProtection="0"/>
  </cellStyleXfs>
  <cellXfs count="63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10" fillId="0" borderId="19" xfId="61" applyFont="1" applyFill="1" applyBorder="1" applyAlignment="1" applyProtection="1">
      <alignment vertical="top"/>
      <protection/>
    </xf>
    <xf numFmtId="0" fontId="0" fillId="0" borderId="15" xfId="0" applyBorder="1" applyAlignment="1">
      <alignment vertical="center"/>
    </xf>
    <xf numFmtId="10" fontId="0" fillId="0" borderId="0" xfId="0" applyNumberFormat="1" applyFont="1" applyBorder="1" applyAlignment="1">
      <alignment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wrapTex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2" xfId="0" applyFont="1" applyBorder="1" applyAlignment="1">
      <alignment vertical="center"/>
    </xf>
    <xf numFmtId="10" fontId="0" fillId="0" borderId="20" xfId="0" applyNumberFormat="1" applyFont="1" applyBorder="1" applyAlignment="1">
      <alignment vertical="center"/>
    </xf>
    <xf numFmtId="10" fontId="0" fillId="0" borderId="23" xfId="0" applyNumberFormat="1" applyFont="1" applyBorder="1" applyAlignment="1">
      <alignment vertical="center"/>
    </xf>
    <xf numFmtId="10" fontId="0" fillId="0" borderId="21" xfId="0" applyNumberFormat="1" applyFont="1" applyBorder="1" applyAlignment="1">
      <alignment vertical="center"/>
    </xf>
    <xf numFmtId="0" fontId="0" fillId="33" borderId="22" xfId="0" applyFont="1" applyFill="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0" borderId="21" xfId="0" applyFont="1" applyBorder="1" applyAlignment="1">
      <alignment vertical="center"/>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xf>
    <xf numFmtId="0" fontId="0" fillId="0" borderId="23" xfId="0" applyFont="1" applyBorder="1" applyAlignment="1">
      <alignment vertical="center"/>
    </xf>
    <xf numFmtId="0" fontId="0" fillId="0" borderId="20" xfId="0" applyFont="1" applyBorder="1" applyAlignment="1">
      <alignment vertical="center" wrapText="1"/>
    </xf>
    <xf numFmtId="0" fontId="0" fillId="0" borderId="20" xfId="0" applyFont="1" applyBorder="1" applyAlignment="1">
      <alignment vertical="center"/>
    </xf>
    <xf numFmtId="10" fontId="0" fillId="0" borderId="20" xfId="0" applyNumberFormat="1" applyFont="1" applyBorder="1" applyAlignment="1">
      <alignment vertical="center"/>
    </xf>
    <xf numFmtId="0" fontId="0" fillId="33" borderId="20"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vertical="center"/>
    </xf>
    <xf numFmtId="0" fontId="0" fillId="33" borderId="21" xfId="0" applyFont="1" applyFill="1" applyBorder="1" applyAlignment="1">
      <alignment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Fill="1" applyBorder="1" applyAlignment="1">
      <alignment vertical="center" wrapText="1"/>
    </xf>
    <xf numFmtId="0" fontId="0" fillId="0" borderId="23" xfId="0" applyFont="1" applyFill="1" applyBorder="1" applyAlignment="1">
      <alignment vertical="center" wrapText="1"/>
    </xf>
    <xf numFmtId="0" fontId="0" fillId="0" borderId="21" xfId="0" applyFont="1" applyFill="1" applyBorder="1" applyAlignment="1">
      <alignment vertical="center" wrapText="1"/>
    </xf>
    <xf numFmtId="0" fontId="0" fillId="33" borderId="20"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8" fillId="0" borderId="29"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88" fontId="0" fillId="0" borderId="41" xfId="0" applyNumberFormat="1" applyFont="1" applyBorder="1" applyAlignment="1">
      <alignment horizontal="right" vertical="center"/>
    </xf>
    <xf numFmtId="188" fontId="0" fillId="0" borderId="36" xfId="0" applyNumberFormat="1" applyFont="1" applyBorder="1" applyAlignment="1">
      <alignment horizontal="right" vertical="center"/>
    </xf>
    <xf numFmtId="188" fontId="0" fillId="0" borderId="42"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0" fontId="0" fillId="0" borderId="0" xfId="0" applyFont="1" applyBorder="1" applyAlignment="1">
      <alignment horizontal="center" vertical="center"/>
    </xf>
    <xf numFmtId="0" fontId="10" fillId="0" borderId="0" xfId="0" applyFont="1" applyBorder="1" applyAlignment="1">
      <alignment horizontal="center" vertical="center" wrapText="1"/>
    </xf>
    <xf numFmtId="190" fontId="0" fillId="0" borderId="0"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88" fontId="0" fillId="0" borderId="50" xfId="0" applyNumberFormat="1" applyFont="1" applyBorder="1" applyAlignment="1">
      <alignment horizontal="right" vertical="center"/>
    </xf>
    <xf numFmtId="188" fontId="0" fillId="0" borderId="51" xfId="0" applyNumberFormat="1" applyFont="1" applyBorder="1" applyAlignment="1">
      <alignment horizontal="right" vertical="center"/>
    </xf>
    <xf numFmtId="188" fontId="0" fillId="0" borderId="53" xfId="0" applyNumberFormat="1" applyFont="1" applyBorder="1" applyAlignment="1">
      <alignment horizontal="right" vertical="center"/>
    </xf>
    <xf numFmtId="0" fontId="10" fillId="0" borderId="0" xfId="0" applyFont="1" applyBorder="1" applyAlignment="1">
      <alignment horizontal="left" vertical="center" wrapText="1"/>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88" fontId="0" fillId="0" borderId="46" xfId="0" applyNumberFormat="1" applyFont="1" applyBorder="1" applyAlignment="1">
      <alignment horizontal="right" vertical="center"/>
    </xf>
    <xf numFmtId="188" fontId="0" fillId="0" borderId="44" xfId="0" applyNumberFormat="1" applyFont="1" applyBorder="1" applyAlignment="1">
      <alignment horizontal="right" vertical="center"/>
    </xf>
    <xf numFmtId="188" fontId="0" fillId="0" borderId="54" xfId="0" applyNumberFormat="1" applyFont="1" applyBorder="1" applyAlignment="1">
      <alignment horizontal="right" vertical="center"/>
    </xf>
    <xf numFmtId="0" fontId="10" fillId="0" borderId="5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88" fontId="0" fillId="0" borderId="55"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56" xfId="0" applyNumberFormat="1" applyFont="1" applyBorder="1" applyAlignment="1">
      <alignment horizontal="right" vertical="center"/>
    </xf>
    <xf numFmtId="0" fontId="18" fillId="0" borderId="0" xfId="0" applyFont="1" applyFill="1" applyBorder="1" applyAlignment="1">
      <alignment horizontal="center" vertical="center"/>
    </xf>
    <xf numFmtId="0" fontId="18" fillId="0" borderId="0"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3" xfId="0" applyFont="1" applyBorder="1" applyAlignment="1">
      <alignment horizontal="center" vertical="center"/>
    </xf>
    <xf numFmtId="0" fontId="10" fillId="0" borderId="59" xfId="0" applyFont="1" applyBorder="1" applyAlignment="1">
      <alignment horizontal="center" vertical="center"/>
    </xf>
    <xf numFmtId="0" fontId="0" fillId="0" borderId="0" xfId="0" applyFont="1" applyFill="1" applyBorder="1" applyAlignment="1">
      <alignment horizontal="center" vertical="center"/>
    </xf>
    <xf numFmtId="0" fontId="10" fillId="0" borderId="0"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3"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63" xfId="0" applyFont="1" applyBorder="1" applyAlignment="1">
      <alignment horizontal="center" vertical="center" wrapText="1"/>
    </xf>
    <xf numFmtId="49" fontId="10" fillId="0" borderId="46" xfId="0" applyNumberFormat="1" applyFont="1" applyBorder="1" applyAlignment="1">
      <alignment horizontal="left" vertical="center" wrapText="1"/>
    </xf>
    <xf numFmtId="49" fontId="10" fillId="0" borderId="44"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189" fontId="0" fillId="0" borderId="46" xfId="0" applyNumberFormat="1" applyFont="1" applyBorder="1" applyAlignment="1">
      <alignment horizontal="right" vertical="center"/>
    </xf>
    <xf numFmtId="189" fontId="0" fillId="0" borderId="44" xfId="0" applyNumberFormat="1" applyFont="1" applyBorder="1" applyAlignment="1">
      <alignment horizontal="right" vertical="center"/>
    </xf>
    <xf numFmtId="189" fontId="0" fillId="0" borderId="54" xfId="0" applyNumberFormat="1" applyFont="1" applyBorder="1" applyAlignment="1">
      <alignment horizontal="right" vertical="center"/>
    </xf>
    <xf numFmtId="0" fontId="18" fillId="0" borderId="65" xfId="0" applyFont="1" applyFill="1" applyBorder="1" applyAlignment="1">
      <alignment horizontal="center" vertical="center" wrapText="1"/>
    </xf>
    <xf numFmtId="0" fontId="18" fillId="0" borderId="66" xfId="0" applyFont="1" applyBorder="1" applyAlignment="1">
      <alignment horizontal="center" vertical="center"/>
    </xf>
    <xf numFmtId="0" fontId="0" fillId="0" borderId="67" xfId="0" applyFont="1" applyFill="1" applyBorder="1" applyAlignment="1">
      <alignment horizontal="center" vertical="center"/>
    </xf>
    <xf numFmtId="0" fontId="20" fillId="0" borderId="43" xfId="0" applyFont="1" applyFill="1" applyBorder="1" applyAlignment="1">
      <alignment horizontal="center" vertical="center"/>
    </xf>
    <xf numFmtId="0" fontId="20" fillId="0" borderId="44" xfId="0" applyFont="1" applyFill="1" applyBorder="1" applyAlignment="1">
      <alignment horizontal="center" vertical="center"/>
    </xf>
    <xf numFmtId="0" fontId="20" fillId="0" borderId="45" xfId="0" applyFont="1" applyFill="1" applyBorder="1" applyAlignment="1">
      <alignment horizontal="center" vertical="center"/>
    </xf>
    <xf numFmtId="0" fontId="10" fillId="0" borderId="21" xfId="0" applyFont="1" applyBorder="1" applyAlignment="1">
      <alignment horizontal="center" vertical="center"/>
    </xf>
    <xf numFmtId="0" fontId="0" fillId="0" borderId="68" xfId="0" applyFont="1" applyFill="1" applyBorder="1" applyAlignment="1">
      <alignment horizontal="center" vertical="center"/>
    </xf>
    <xf numFmtId="189" fontId="0" fillId="0" borderId="55"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56" xfId="0" applyNumberFormat="1" applyFont="1" applyBorder="1" applyAlignment="1">
      <alignment horizontal="right" vertical="center"/>
    </xf>
    <xf numFmtId="0" fontId="20" fillId="0" borderId="1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9" xfId="0" applyFont="1" applyFill="1" applyBorder="1" applyAlignment="1">
      <alignment horizontal="center" vertical="center"/>
    </xf>
    <xf numFmtId="49" fontId="10" fillId="0" borderId="70" xfId="0" applyNumberFormat="1" applyFont="1" applyBorder="1" applyAlignment="1">
      <alignment horizontal="left" vertical="center" wrapText="1"/>
    </xf>
    <xf numFmtId="49" fontId="10" fillId="0" borderId="48" xfId="0" applyNumberFormat="1" applyFont="1" applyBorder="1" applyAlignment="1">
      <alignment horizontal="left" vertical="center" wrapText="1"/>
    </xf>
    <xf numFmtId="49" fontId="10" fillId="0" borderId="49" xfId="0" applyNumberFormat="1" applyFont="1" applyBorder="1" applyAlignment="1">
      <alignment horizontal="left" vertical="center" wrapText="1"/>
    </xf>
    <xf numFmtId="189" fontId="0" fillId="0" borderId="70" xfId="0" applyNumberFormat="1" applyFont="1" applyBorder="1" applyAlignment="1">
      <alignment horizontal="right" vertical="center"/>
    </xf>
    <xf numFmtId="189" fontId="0" fillId="0" borderId="48" xfId="0" applyNumberFormat="1" applyFont="1" applyBorder="1" applyAlignment="1">
      <alignment horizontal="right" vertical="center"/>
    </xf>
    <xf numFmtId="189" fontId="0" fillId="0" borderId="71" xfId="0" applyNumberFormat="1" applyFont="1" applyBorder="1" applyAlignment="1">
      <alignment horizontal="right" vertical="center"/>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45" xfId="0" applyFont="1" applyFill="1" applyBorder="1" applyAlignment="1">
      <alignment horizontal="center" vertical="center"/>
    </xf>
    <xf numFmtId="189" fontId="0" fillId="0" borderId="72" xfId="0" applyNumberFormat="1" applyFont="1" applyBorder="1" applyAlignment="1">
      <alignment horizontal="right" vertical="center"/>
    </xf>
    <xf numFmtId="0" fontId="0" fillId="0" borderId="61"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1" xfId="0" applyFont="1" applyBorder="1" applyAlignment="1">
      <alignment horizontal="left" vertical="center" wrapText="1"/>
    </xf>
    <xf numFmtId="0" fontId="10" fillId="0" borderId="52" xfId="0" applyFont="1" applyBorder="1" applyAlignment="1">
      <alignment horizontal="left" vertical="center" wrapText="1"/>
    </xf>
    <xf numFmtId="189" fontId="0" fillId="0" borderId="50" xfId="0" applyNumberFormat="1" applyFont="1" applyBorder="1" applyAlignment="1">
      <alignment horizontal="right" vertical="center"/>
    </xf>
    <xf numFmtId="189" fontId="0" fillId="0" borderId="51" xfId="0" applyNumberFormat="1" applyFont="1" applyBorder="1" applyAlignment="1">
      <alignment horizontal="right" vertical="center"/>
    </xf>
    <xf numFmtId="189" fontId="0" fillId="0" borderId="73"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10" fillId="0" borderId="75" xfId="0" applyFont="1" applyBorder="1" applyAlignment="1">
      <alignment horizontal="left" vertical="center" wrapText="1"/>
    </xf>
    <xf numFmtId="0" fontId="10" fillId="0" borderId="76" xfId="0" applyFont="1" applyBorder="1" applyAlignment="1">
      <alignment horizontal="left" vertical="center" wrapText="1"/>
    </xf>
    <xf numFmtId="189" fontId="0" fillId="0" borderId="77" xfId="0" applyNumberFormat="1" applyFont="1" applyBorder="1" applyAlignment="1">
      <alignment horizontal="right" vertical="center"/>
    </xf>
    <xf numFmtId="189" fontId="0" fillId="0" borderId="75" xfId="0" applyNumberFormat="1" applyFont="1" applyBorder="1" applyAlignment="1">
      <alignment horizontal="right" vertical="center"/>
    </xf>
    <xf numFmtId="189" fontId="0" fillId="0" borderId="78" xfId="0" applyNumberFormat="1" applyFont="1" applyBorder="1" applyAlignment="1">
      <alignment horizontal="right" vertical="center"/>
    </xf>
    <xf numFmtId="0" fontId="20" fillId="0" borderId="63" xfId="0" applyFont="1" applyFill="1" applyBorder="1" applyAlignment="1">
      <alignment horizontal="center" vertical="center"/>
    </xf>
    <xf numFmtId="0" fontId="0" fillId="0" borderId="67" xfId="0" applyFont="1" applyBorder="1" applyAlignment="1">
      <alignment horizontal="center" vertical="center"/>
    </xf>
    <xf numFmtId="0" fontId="10" fillId="0" borderId="79" xfId="0" applyFont="1" applyBorder="1" applyAlignment="1">
      <alignment horizontal="center" vertical="center" wrapText="1"/>
    </xf>
    <xf numFmtId="0" fontId="0" fillId="0" borderId="80" xfId="0" applyFont="1" applyBorder="1" applyAlignment="1">
      <alignment horizontal="center" vertical="center"/>
    </xf>
    <xf numFmtId="0" fontId="0" fillId="0" borderId="81" xfId="0" applyFont="1" applyBorder="1" applyAlignment="1">
      <alignment horizontal="center" vertical="center"/>
    </xf>
    <xf numFmtId="189" fontId="0" fillId="0" borderId="20" xfId="0" applyNumberFormat="1" applyFont="1" applyBorder="1" applyAlignment="1">
      <alignment horizontal="right" vertical="center"/>
    </xf>
    <xf numFmtId="189" fontId="0" fillId="0" borderId="23" xfId="0" applyNumberFormat="1" applyFont="1" applyBorder="1" applyAlignment="1">
      <alignment horizontal="right" vertical="center"/>
    </xf>
    <xf numFmtId="189" fontId="0" fillId="0" borderId="59" xfId="0" applyNumberFormat="1" applyFont="1" applyBorder="1" applyAlignment="1">
      <alignment horizontal="right" vertical="center"/>
    </xf>
    <xf numFmtId="0" fontId="0" fillId="0" borderId="68" xfId="0" applyFont="1" applyBorder="1" applyAlignment="1">
      <alignment horizontal="center" vertical="center"/>
    </xf>
    <xf numFmtId="189" fontId="0" fillId="0" borderId="20" xfId="0" applyNumberFormat="1" applyFont="1" applyBorder="1" applyAlignment="1">
      <alignment horizontal="right" vertical="center"/>
    </xf>
    <xf numFmtId="189" fontId="0" fillId="0" borderId="23" xfId="0" applyNumberFormat="1" applyFont="1" applyBorder="1" applyAlignment="1">
      <alignment horizontal="right" vertical="center"/>
    </xf>
    <xf numFmtId="189" fontId="0" fillId="0" borderId="59" xfId="0" applyNumberFormat="1" applyFont="1" applyBorder="1" applyAlignment="1">
      <alignment horizontal="right" vertical="center"/>
    </xf>
    <xf numFmtId="0" fontId="18" fillId="0" borderId="82" xfId="0" applyFont="1" applyFill="1" applyBorder="1" applyAlignment="1">
      <alignment horizontal="center" vertical="center"/>
    </xf>
    <xf numFmtId="0" fontId="18" fillId="0" borderId="75" xfId="0" applyFont="1" applyBorder="1" applyAlignment="1">
      <alignment horizontal="center" vertical="center"/>
    </xf>
    <xf numFmtId="0" fontId="18" fillId="0" borderId="78" xfId="0" applyFont="1" applyBorder="1" applyAlignment="1">
      <alignment horizontal="center" vertical="center"/>
    </xf>
    <xf numFmtId="0" fontId="18" fillId="0" borderId="74"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3" xfId="0" applyFont="1" applyBorder="1" applyAlignment="1">
      <alignment horizontal="left" vertical="center" wrapText="1"/>
    </xf>
    <xf numFmtId="0" fontId="10" fillId="0" borderId="34" xfId="0" applyFont="1" applyBorder="1" applyAlignment="1">
      <alignment horizontal="left" vertical="center" wrapText="1"/>
    </xf>
    <xf numFmtId="0" fontId="63" fillId="0" borderId="33" xfId="0" applyFont="1" applyBorder="1" applyAlignment="1">
      <alignment horizontal="left" vertical="center" wrapText="1"/>
    </xf>
    <xf numFmtId="0" fontId="63" fillId="0" borderId="34" xfId="0" applyFont="1" applyBorder="1" applyAlignment="1">
      <alignment horizontal="left"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0"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83" xfId="0" applyFont="1" applyBorder="1" applyAlignment="1">
      <alignment horizontal="center" vertical="center"/>
    </xf>
    <xf numFmtId="0" fontId="1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188" fontId="0" fillId="0" borderId="87" xfId="0" applyNumberFormat="1" applyFont="1" applyBorder="1" applyAlignment="1">
      <alignment horizontal="right" vertical="center"/>
    </xf>
    <xf numFmtId="188" fontId="0" fillId="0" borderId="58" xfId="0" applyNumberFormat="1" applyFont="1" applyBorder="1" applyAlignment="1">
      <alignment horizontal="right" vertical="center"/>
    </xf>
    <xf numFmtId="188" fontId="0" fillId="0" borderId="88" xfId="0" applyNumberFormat="1" applyFont="1" applyBorder="1" applyAlignment="1">
      <alignment horizontal="right" vertical="center"/>
    </xf>
    <xf numFmtId="188" fontId="0" fillId="0" borderId="20" xfId="0" applyNumberFormat="1" applyFont="1" applyBorder="1" applyAlignment="1">
      <alignment horizontal="right" vertical="center"/>
    </xf>
    <xf numFmtId="188" fontId="0" fillId="0" borderId="23" xfId="0" applyNumberFormat="1" applyFont="1" applyBorder="1" applyAlignment="1">
      <alignment horizontal="right" vertical="center"/>
    </xf>
    <xf numFmtId="188" fontId="0" fillId="0" borderId="59"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23" xfId="0" applyFont="1" applyBorder="1" applyAlignment="1">
      <alignment horizontal="center" vertical="center"/>
    </xf>
    <xf numFmtId="0" fontId="18" fillId="0" borderId="59" xfId="0" applyFont="1" applyBorder="1" applyAlignment="1">
      <alignment horizontal="center" vertical="center"/>
    </xf>
    <xf numFmtId="0" fontId="0" fillId="0" borderId="83" xfId="0" applyFont="1" applyFill="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10" fillId="0" borderId="46" xfId="0" applyFont="1" applyFill="1" applyBorder="1" applyAlignment="1">
      <alignment horizontal="lef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62" xfId="0" applyFont="1" applyBorder="1" applyAlignment="1">
      <alignment horizontal="center" vertical="center"/>
    </xf>
    <xf numFmtId="0" fontId="0" fillId="0" borderId="50" xfId="0" applyFont="1" applyBorder="1" applyAlignment="1">
      <alignment horizontal="center" vertical="center"/>
    </xf>
    <xf numFmtId="0" fontId="16" fillId="35" borderId="65" xfId="0" applyFont="1" applyFill="1" applyBorder="1" applyAlignment="1">
      <alignment horizontal="center" vertical="center"/>
    </xf>
    <xf numFmtId="0" fontId="16" fillId="35" borderId="30" xfId="0" applyFont="1" applyFill="1" applyBorder="1" applyAlignment="1">
      <alignment horizontal="center" vertical="center"/>
    </xf>
    <xf numFmtId="0" fontId="16" fillId="35" borderId="31" xfId="0" applyFont="1" applyFill="1" applyBorder="1" applyAlignment="1">
      <alignment horizontal="center" vertical="center"/>
    </xf>
    <xf numFmtId="0" fontId="0" fillId="0" borderId="89" xfId="0" applyFont="1" applyFill="1" applyBorder="1" applyAlignment="1">
      <alignment horizontal="center" vertical="top"/>
    </xf>
    <xf numFmtId="0" fontId="0" fillId="0" borderId="61"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90" xfId="0" applyFont="1" applyFill="1" applyBorder="1" applyAlignment="1">
      <alignment horizontal="left" vertical="center" wrapText="1"/>
    </xf>
    <xf numFmtId="0" fontId="0" fillId="0" borderId="91"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7" xfId="0" applyFont="1" applyBorder="1" applyAlignment="1">
      <alignment horizontal="left" vertical="center" wrapText="1"/>
    </xf>
    <xf numFmtId="0" fontId="0" fillId="0" borderId="75" xfId="0" applyFont="1" applyBorder="1" applyAlignment="1">
      <alignment horizontal="left" vertical="center" wrapText="1"/>
    </xf>
    <xf numFmtId="0" fontId="0" fillId="0" borderId="78" xfId="0" applyFont="1" applyBorder="1" applyAlignment="1">
      <alignment horizontal="left" vertical="center" wrapText="1"/>
    </xf>
    <xf numFmtId="0" fontId="19" fillId="0" borderId="94" xfId="0" applyFont="1" applyFill="1" applyBorder="1" applyAlignment="1">
      <alignment vertical="center"/>
    </xf>
    <xf numFmtId="0" fontId="0" fillId="0" borderId="44" xfId="0" applyFont="1" applyBorder="1" applyAlignment="1">
      <alignment vertical="center"/>
    </xf>
    <xf numFmtId="0" fontId="0" fillId="0" borderId="95" xfId="0" applyFont="1" applyBorder="1" applyAlignment="1">
      <alignment vertical="center"/>
    </xf>
    <xf numFmtId="0" fontId="0" fillId="0" borderId="55" xfId="0" applyFont="1" applyBorder="1" applyAlignment="1">
      <alignment horizontal="center" vertical="center"/>
    </xf>
    <xf numFmtId="0" fontId="12" fillId="33" borderId="83"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8" fillId="33" borderId="2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4" xfId="0" applyFont="1" applyBorder="1" applyAlignment="1">
      <alignment vertical="center"/>
    </xf>
    <xf numFmtId="0" fontId="0" fillId="0" borderId="36" xfId="0" applyFont="1" applyBorder="1" applyAlignment="1" quotePrefix="1">
      <alignment horizontal="left" vertical="center"/>
    </xf>
    <xf numFmtId="0" fontId="0" fillId="0" borderId="36" xfId="0" applyFont="1" applyBorder="1" applyAlignment="1">
      <alignment horizontal="left" vertical="center"/>
    </xf>
    <xf numFmtId="0" fontId="0" fillId="0" borderId="42" xfId="0" applyFont="1" applyBorder="1" applyAlignment="1">
      <alignment horizontal="left" vertical="center"/>
    </xf>
    <xf numFmtId="0" fontId="0" fillId="0" borderId="20" xfId="0" applyFont="1" applyFill="1" applyBorder="1" applyAlignment="1">
      <alignment vertical="center"/>
    </xf>
    <xf numFmtId="0" fontId="0" fillId="0" borderId="23" xfId="0" applyFont="1" applyFill="1" applyBorder="1" applyAlignment="1">
      <alignment vertical="center"/>
    </xf>
    <xf numFmtId="0" fontId="0" fillId="0" borderId="21" xfId="0" applyFont="1" applyFill="1" applyBorder="1" applyAlignment="1">
      <alignment vertical="center"/>
    </xf>
    <xf numFmtId="0" fontId="0" fillId="0" borderId="87" xfId="0" applyFont="1" applyFill="1" applyBorder="1" applyAlignment="1">
      <alignment horizontal="center" vertical="center"/>
    </xf>
    <xf numFmtId="0" fontId="0" fillId="0" borderId="88" xfId="0" applyFont="1" applyBorder="1" applyAlignment="1">
      <alignment horizontal="center" vertical="center"/>
    </xf>
    <xf numFmtId="0" fontId="0" fillId="0" borderId="93" xfId="0" applyFont="1" applyBorder="1" applyAlignment="1">
      <alignment horizontal="center" vertical="center"/>
    </xf>
    <xf numFmtId="0" fontId="0" fillId="0" borderId="12" xfId="0" applyFont="1" applyBorder="1" applyAlignment="1">
      <alignment horizontal="center" vertical="center"/>
    </xf>
    <xf numFmtId="0" fontId="0" fillId="0" borderId="77" xfId="0" applyFont="1" applyBorder="1" applyAlignment="1">
      <alignment horizontal="center" vertical="center"/>
    </xf>
    <xf numFmtId="0" fontId="0" fillId="0" borderId="75" xfId="0" applyFont="1" applyBorder="1" applyAlignment="1">
      <alignment horizontal="center" vertical="center"/>
    </xf>
    <xf numFmtId="0" fontId="0" fillId="0" borderId="78" xfId="0" applyFont="1" applyBorder="1" applyAlignment="1">
      <alignment horizontal="center" vertical="center"/>
    </xf>
    <xf numFmtId="0" fontId="0" fillId="35" borderId="98" xfId="0" applyFont="1" applyFill="1" applyBorder="1" applyAlignment="1">
      <alignment horizontal="center" vertical="center" wrapText="1"/>
    </xf>
    <xf numFmtId="0" fontId="0" fillId="0" borderId="0" xfId="0" applyFont="1" applyBorder="1" applyAlignment="1">
      <alignment vertical="center"/>
    </xf>
    <xf numFmtId="0" fontId="16" fillId="33" borderId="82"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9" fillId="35" borderId="102" xfId="0" applyFont="1" applyFill="1" applyBorder="1" applyAlignment="1">
      <alignment horizontal="center" vertical="center" wrapText="1"/>
    </xf>
    <xf numFmtId="0" fontId="0" fillId="35" borderId="103" xfId="0" applyFont="1" applyFill="1" applyBorder="1" applyAlignment="1">
      <alignment horizontal="center" vertical="center" wrapText="1"/>
    </xf>
    <xf numFmtId="0" fontId="19" fillId="35" borderId="104" xfId="0" applyFont="1" applyFill="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horizontal="center" vertical="center" wrapText="1"/>
    </xf>
    <xf numFmtId="0" fontId="0" fillId="0" borderId="8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88" xfId="0" applyFont="1" applyBorder="1" applyAlignment="1">
      <alignment horizontal="left" vertical="center" wrapText="1"/>
    </xf>
    <xf numFmtId="0" fontId="0" fillId="0" borderId="82" xfId="0" applyFont="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46" xfId="0" applyFont="1" applyBorder="1" applyAlignment="1">
      <alignment horizontal="center" vertical="center"/>
    </xf>
    <xf numFmtId="0" fontId="19" fillId="0" borderId="110" xfId="0" applyFont="1" applyFill="1" applyBorder="1" applyAlignment="1">
      <alignment vertical="center"/>
    </xf>
    <xf numFmtId="0" fontId="0" fillId="0" borderId="111" xfId="0" applyFont="1" applyBorder="1" applyAlignment="1">
      <alignment vertical="center"/>
    </xf>
    <xf numFmtId="0" fontId="0" fillId="0" borderId="112" xfId="0" applyFont="1" applyBorder="1" applyAlignment="1">
      <alignment vertical="center"/>
    </xf>
    <xf numFmtId="0" fontId="0" fillId="0" borderId="75" xfId="0" applyFont="1" applyBorder="1" applyAlignment="1">
      <alignment vertical="center"/>
    </xf>
    <xf numFmtId="0" fontId="0" fillId="0" borderId="32"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3" xfId="0" applyFont="1" applyBorder="1" applyAlignment="1">
      <alignment vertical="center"/>
    </xf>
    <xf numFmtId="0" fontId="19" fillId="0" borderId="113" xfId="0" applyFont="1" applyFill="1" applyBorder="1" applyAlignment="1">
      <alignment vertical="center"/>
    </xf>
    <xf numFmtId="0" fontId="0" fillId="0" borderId="114" xfId="0" applyFont="1" applyBorder="1" applyAlignment="1">
      <alignment vertical="center"/>
    </xf>
    <xf numFmtId="0" fontId="12" fillId="0" borderId="115" xfId="0" applyFont="1" applyFill="1" applyBorder="1" applyAlignment="1">
      <alignment vertical="center" wrapText="1"/>
    </xf>
    <xf numFmtId="0" fontId="12" fillId="0" borderId="36" xfId="0" applyFont="1" applyBorder="1" applyAlignment="1">
      <alignment vertical="center" wrapText="1"/>
    </xf>
    <xf numFmtId="0" fontId="12" fillId="0" borderId="42" xfId="0" applyFont="1" applyBorder="1" applyAlignment="1">
      <alignment vertical="center" wrapText="1"/>
    </xf>
    <xf numFmtId="0" fontId="0" fillId="0" borderId="43" xfId="0" applyFont="1" applyFill="1" applyBorder="1" applyAlignment="1">
      <alignment vertical="center"/>
    </xf>
    <xf numFmtId="49" fontId="0" fillId="0" borderId="36" xfId="0" applyNumberFormat="1" applyFont="1" applyFill="1" applyBorder="1" applyAlignment="1">
      <alignment horizontal="left" vertical="center"/>
    </xf>
    <xf numFmtId="49" fontId="0" fillId="0" borderId="36" xfId="0" applyNumberFormat="1" applyFont="1" applyFill="1" applyBorder="1" applyAlignment="1">
      <alignment horizontal="left" vertical="center"/>
    </xf>
    <xf numFmtId="49" fontId="0" fillId="0" borderId="41" xfId="0" applyNumberFormat="1" applyFont="1" applyFill="1" applyBorder="1" applyAlignment="1">
      <alignment horizontal="lef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2" fillId="0" borderId="60" xfId="0" applyFont="1" applyFill="1" applyBorder="1" applyAlignment="1">
      <alignment vertical="center" textRotation="255"/>
    </xf>
    <xf numFmtId="0" fontId="12" fillId="0" borderId="36" xfId="0" applyFont="1" applyBorder="1" applyAlignment="1">
      <alignment vertical="center"/>
    </xf>
    <xf numFmtId="0" fontId="12" fillId="0" borderId="116" xfId="0" applyFont="1" applyBorder="1" applyAlignment="1">
      <alignment vertical="center"/>
    </xf>
    <xf numFmtId="0" fontId="0" fillId="0" borderId="117" xfId="0" applyFont="1" applyFill="1" applyBorder="1" applyAlignment="1">
      <alignment horizontal="left" vertical="center"/>
    </xf>
    <xf numFmtId="0" fontId="0" fillId="0" borderId="39" xfId="0" applyFont="1" applyFill="1" applyBorder="1" applyAlignment="1">
      <alignment horizontal="left" vertical="center"/>
    </xf>
    <xf numFmtId="0" fontId="0" fillId="35" borderId="41" xfId="0" applyFont="1" applyFill="1" applyBorder="1" applyAlignment="1">
      <alignment horizontal="center" vertical="center"/>
    </xf>
    <xf numFmtId="0" fontId="12" fillId="33" borderId="97" xfId="0" applyFont="1" applyFill="1" applyBorder="1" applyAlignment="1">
      <alignment horizontal="center" vertical="center" wrapText="1"/>
    </xf>
    <xf numFmtId="0" fontId="0" fillId="0" borderId="11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62"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32" xfId="0" applyFont="1" applyFill="1" applyBorder="1" applyAlignment="1">
      <alignment vertical="center"/>
    </xf>
    <xf numFmtId="0" fontId="18" fillId="0" borderId="29"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28" xfId="0" applyFont="1" applyBorder="1" applyAlignment="1">
      <alignment horizontal="center" vertical="center"/>
    </xf>
    <xf numFmtId="186" fontId="6" fillId="0" borderId="28" xfId="0" applyNumberFormat="1" applyFont="1" applyBorder="1" applyAlignment="1">
      <alignment horizontal="left" vertical="center"/>
    </xf>
    <xf numFmtId="0" fontId="0" fillId="0" borderId="62" xfId="0" applyFont="1" applyFill="1" applyBorder="1" applyAlignment="1">
      <alignment vertical="center"/>
    </xf>
    <xf numFmtId="0" fontId="0" fillId="0" borderId="51" xfId="0" applyFont="1" applyBorder="1" applyAlignment="1">
      <alignment vertical="center"/>
    </xf>
    <xf numFmtId="0" fontId="11" fillId="0" borderId="29" xfId="61" applyFont="1" applyFill="1" applyBorder="1" applyAlignment="1" applyProtection="1">
      <alignment horizontal="center" vertical="center" wrapText="1" shrinkToFit="1"/>
      <protection/>
    </xf>
    <xf numFmtId="0" fontId="0" fillId="0" borderId="30" xfId="0" applyFont="1" applyFill="1" applyBorder="1" applyAlignment="1">
      <alignment horizontal="center" vertical="center"/>
    </xf>
    <xf numFmtId="0" fontId="8" fillId="33" borderId="119" xfId="61"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0" fillId="0" borderId="66" xfId="0" applyFont="1" applyBorder="1" applyAlignment="1">
      <alignment horizontal="center" vertical="center"/>
    </xf>
    <xf numFmtId="0" fontId="0" fillId="0" borderId="30" xfId="0" applyFont="1" applyBorder="1" applyAlignment="1">
      <alignment horizontal="center" vertical="center"/>
    </xf>
    <xf numFmtId="0" fontId="0" fillId="0" borderId="66" xfId="0" applyFont="1" applyBorder="1" applyAlignment="1">
      <alignment horizontal="center" vertical="center"/>
    </xf>
    <xf numFmtId="0" fontId="8" fillId="33" borderId="119"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67" xfId="63" applyFont="1" applyFill="1" applyBorder="1" applyAlignment="1" applyProtection="1">
      <alignment horizontal="center" vertical="center" wrapText="1" shrinkToFit="1"/>
      <protection/>
    </xf>
    <xf numFmtId="0" fontId="9" fillId="33" borderId="23"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11" fillId="0" borderId="68" xfId="63" applyFont="1" applyFill="1" applyBorder="1" applyAlignment="1" applyProtection="1">
      <alignment horizontal="center" vertical="center"/>
      <protection/>
    </xf>
    <xf numFmtId="0" fontId="11" fillId="0" borderId="23" xfId="63" applyFont="1" applyFill="1" applyBorder="1" applyAlignment="1" applyProtection="1">
      <alignment horizontal="center" vertical="center"/>
      <protection/>
    </xf>
    <xf numFmtId="0" fontId="0" fillId="0" borderId="23"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3"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3" xfId="62" applyFont="1" applyFill="1" applyBorder="1" applyAlignment="1" applyProtection="1">
      <alignment horizontal="center" vertical="center" shrinkToFit="1"/>
      <protection/>
    </xf>
    <xf numFmtId="0" fontId="11" fillId="0" borderId="59"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12" fillId="33" borderId="67"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1" fillId="0" borderId="68"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3" xfId="62" applyFont="1" applyFill="1" applyBorder="1" applyAlignment="1" applyProtection="1">
      <alignment horizontal="left" vertical="center" wrapText="1"/>
      <protection/>
    </xf>
    <xf numFmtId="0" fontId="0" fillId="0" borderId="23" xfId="0" applyFont="1" applyBorder="1" applyAlignment="1">
      <alignment horizontal="left" vertical="center"/>
    </xf>
    <xf numFmtId="0" fontId="0" fillId="0" borderId="59" xfId="0" applyFont="1" applyBorder="1" applyAlignment="1">
      <alignment horizontal="left" vertical="center"/>
    </xf>
    <xf numFmtId="0" fontId="12" fillId="33" borderId="83"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wrapText="1" shrinkToFit="1"/>
      <protection/>
    </xf>
    <xf numFmtId="0" fontId="0" fillId="0" borderId="23" xfId="0" applyFont="1" applyBorder="1" applyAlignment="1">
      <alignment horizontal="center" vertical="center" wrapText="1" shrinkToFit="1"/>
    </xf>
    <xf numFmtId="0" fontId="0" fillId="0" borderId="59" xfId="0" applyFont="1" applyBorder="1" applyAlignment="1">
      <alignment horizontal="center" vertical="center" wrapText="1" shrinkToFit="1"/>
    </xf>
    <xf numFmtId="0" fontId="8" fillId="33" borderId="67"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0" fillId="0" borderId="68"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0" fillId="0" borderId="59"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0" fillId="0" borderId="59" xfId="61" applyFont="1" applyFill="1" applyBorder="1" applyAlignment="1" applyProtection="1">
      <alignment vertical="center" wrapText="1"/>
      <protection/>
    </xf>
    <xf numFmtId="0" fontId="8" fillId="33" borderId="83"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07"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69" xfId="0" applyFont="1" applyFill="1" applyBorder="1" applyAlignment="1">
      <alignment horizontal="center" vertical="center"/>
    </xf>
    <xf numFmtId="0" fontId="11" fillId="33" borderId="77"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protection/>
    </xf>
    <xf numFmtId="0" fontId="0" fillId="33" borderId="59"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12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124"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1" fillId="33" borderId="13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36" xfId="0" applyFont="1" applyFill="1" applyBorder="1" applyAlignment="1">
      <alignment horizontal="center" vertical="center"/>
    </xf>
    <xf numFmtId="9" fontId="0" fillId="0" borderId="22" xfId="0" applyNumberFormat="1" applyFont="1" applyFill="1" applyBorder="1" applyAlignment="1">
      <alignment horizontal="center" vertical="center"/>
    </xf>
    <xf numFmtId="0" fontId="0" fillId="33" borderId="68" xfId="0" applyFont="1" applyFill="1" applyBorder="1" applyAlignment="1">
      <alignment horizontal="center" vertical="center"/>
    </xf>
    <xf numFmtId="0" fontId="0" fillId="0" borderId="79" xfId="0" applyFont="1" applyBorder="1" applyAlignment="1">
      <alignment horizontal="center" vertical="center"/>
    </xf>
    <xf numFmtId="0" fontId="0" fillId="33"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12" fillId="33" borderId="139"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38" xfId="0" applyFont="1" applyFill="1" applyBorder="1" applyAlignment="1">
      <alignment horizontal="center" vertical="center"/>
    </xf>
    <xf numFmtId="0" fontId="12" fillId="33" borderId="142" xfId="0" applyFont="1" applyFill="1" applyBorder="1" applyAlignment="1">
      <alignment horizontal="center" vertical="center"/>
    </xf>
    <xf numFmtId="0" fontId="0" fillId="33" borderId="137" xfId="0" applyFont="1" applyFill="1" applyBorder="1" applyAlignment="1">
      <alignment horizontal="center" vertical="center" wrapText="1"/>
    </xf>
    <xf numFmtId="0" fontId="0" fillId="33" borderId="143" xfId="0" applyFont="1" applyFill="1" applyBorder="1" applyAlignment="1">
      <alignment horizontal="center" vertical="center"/>
    </xf>
    <xf numFmtId="0" fontId="0" fillId="0" borderId="57" xfId="0" applyFont="1" applyBorder="1" applyAlignment="1">
      <alignment horizontal="left" vertical="center" wrapText="1"/>
    </xf>
    <xf numFmtId="0" fontId="0" fillId="0" borderId="124" xfId="0" applyFont="1" applyBorder="1" applyAlignment="1">
      <alignment horizontal="left" vertical="center" wrapText="1"/>
    </xf>
    <xf numFmtId="0" fontId="0" fillId="0" borderId="74" xfId="0" applyFont="1" applyBorder="1" applyAlignment="1">
      <alignment horizontal="left" vertical="center" wrapText="1"/>
    </xf>
    <xf numFmtId="0" fontId="0" fillId="0" borderId="76"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9" xfId="0" applyFont="1" applyBorder="1" applyAlignment="1">
      <alignment horizontal="center" vertical="center"/>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12" fillId="33" borderId="83"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96"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10" fillId="33" borderId="59" xfId="0" applyFont="1" applyFill="1" applyBorder="1" applyAlignment="1">
      <alignment horizontal="center" vertical="center" shrinkToFit="1"/>
    </xf>
    <xf numFmtId="0" fontId="12" fillId="33" borderId="58"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33" borderId="87"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124" xfId="0" applyFont="1" applyFill="1" applyBorder="1" applyAlignment="1">
      <alignment horizontal="center" vertical="center" shrinkToFit="1"/>
    </xf>
    <xf numFmtId="0" fontId="0" fillId="0" borderId="59" xfId="0" applyFont="1" applyBorder="1" applyAlignment="1">
      <alignment vertical="center" wrapText="1"/>
    </xf>
    <xf numFmtId="0" fontId="15" fillId="33" borderId="87"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124" xfId="0" applyFont="1" applyFill="1" applyBorder="1" applyAlignment="1">
      <alignment horizontal="center" vertical="center" shrinkToFit="1"/>
    </xf>
    <xf numFmtId="0" fontId="15" fillId="33" borderId="77" xfId="0" applyFont="1" applyFill="1" applyBorder="1" applyAlignment="1">
      <alignment horizontal="center" vertical="center" shrinkToFit="1"/>
    </xf>
    <xf numFmtId="0" fontId="15" fillId="33" borderId="75" xfId="0" applyFont="1" applyFill="1" applyBorder="1" applyAlignment="1">
      <alignment horizontal="center" vertical="center" shrinkToFit="1"/>
    </xf>
    <xf numFmtId="0" fontId="15" fillId="33" borderId="76" xfId="0" applyFont="1" applyFill="1" applyBorder="1" applyAlignment="1">
      <alignment horizontal="center" vertical="center" shrinkToFit="1"/>
    </xf>
    <xf numFmtId="0" fontId="0" fillId="0" borderId="8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124"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138" xfId="0" applyFont="1" applyBorder="1" applyAlignment="1">
      <alignment horizontal="center" vertical="center"/>
    </xf>
    <xf numFmtId="0" fontId="0" fillId="0" borderId="146" xfId="0" applyFont="1" applyBorder="1" applyAlignment="1">
      <alignment horizontal="center" vertical="center"/>
    </xf>
    <xf numFmtId="0" fontId="0" fillId="0" borderId="77" xfId="0" applyFont="1" applyBorder="1" applyAlignment="1">
      <alignment horizontal="center" vertical="center"/>
    </xf>
    <xf numFmtId="0" fontId="0" fillId="0" borderId="76" xfId="0" applyFont="1" applyBorder="1" applyAlignment="1">
      <alignment horizontal="center" vertical="center"/>
    </xf>
    <xf numFmtId="0" fontId="0" fillId="0" borderId="123" xfId="0" applyFill="1" applyBorder="1" applyAlignment="1">
      <alignment horizontal="center" vertical="center"/>
    </xf>
    <xf numFmtId="0" fontId="0" fillId="0" borderId="125" xfId="0" applyFill="1" applyBorder="1" applyAlignment="1">
      <alignment horizontal="center" vertical="center"/>
    </xf>
    <xf numFmtId="0" fontId="10" fillId="0" borderId="6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45" xfId="0" applyFont="1" applyFill="1" applyBorder="1" applyAlignment="1">
      <alignment horizontal="center" vertical="center"/>
    </xf>
    <xf numFmtId="0" fontId="0" fillId="0" borderId="123" xfId="0" applyFont="1" applyFill="1" applyBorder="1" applyAlignment="1">
      <alignment horizontal="center" vertical="top"/>
    </xf>
    <xf numFmtId="0" fontId="16" fillId="33" borderId="65"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9" fillId="0" borderId="147" xfId="0" applyFont="1" applyFill="1" applyBorder="1" applyAlignment="1">
      <alignment vertical="center"/>
    </xf>
    <xf numFmtId="0" fontId="0" fillId="0" borderId="148" xfId="0" applyFont="1" applyBorder="1" applyAlignment="1">
      <alignment vertical="center"/>
    </xf>
    <xf numFmtId="0" fontId="0" fillId="0" borderId="87" xfId="0" applyFont="1" applyFill="1" applyBorder="1" applyAlignment="1">
      <alignment horizontal="left" vertical="top" wrapText="1"/>
    </xf>
    <xf numFmtId="0" fontId="0" fillId="0" borderId="58" xfId="0" applyBorder="1" applyAlignment="1">
      <alignment horizontal="left" vertical="top" wrapText="1"/>
    </xf>
    <xf numFmtId="0" fontId="0" fillId="0" borderId="88" xfId="0" applyBorder="1" applyAlignment="1">
      <alignment horizontal="left" vertical="top" wrapText="1"/>
    </xf>
    <xf numFmtId="0" fontId="0" fillId="0" borderId="93"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0" fontId="0" fillId="0" borderId="41" xfId="0" applyFont="1" applyFill="1" applyBorder="1" applyAlignment="1">
      <alignment horizontal="left" vertical="top" wrapText="1"/>
    </xf>
    <xf numFmtId="0" fontId="0" fillId="0" borderId="36" xfId="0" applyBorder="1" applyAlignment="1">
      <alignment horizontal="left" vertical="top" wrapText="1"/>
    </xf>
    <xf numFmtId="0" fontId="0" fillId="0" borderId="42" xfId="0" applyBorder="1" applyAlignment="1">
      <alignment horizontal="left" vertical="top" wrapText="1"/>
    </xf>
    <xf numFmtId="0" fontId="12" fillId="33" borderId="149" xfId="0" applyFont="1" applyFill="1" applyBorder="1" applyAlignment="1">
      <alignment horizontal="center" vertical="center" textRotation="255" wrapText="1"/>
    </xf>
    <xf numFmtId="0" fontId="0" fillId="0" borderId="150" xfId="0" applyFont="1" applyBorder="1" applyAlignment="1">
      <alignment horizontal="center" vertical="center" textRotation="255" wrapText="1"/>
    </xf>
    <xf numFmtId="0" fontId="10" fillId="0" borderId="63" xfId="0" applyFont="1" applyFill="1" applyBorder="1" applyAlignment="1">
      <alignment horizontal="center" vertical="center" shrinkToFit="1"/>
    </xf>
    <xf numFmtId="0" fontId="10" fillId="0" borderId="44" xfId="0" applyFont="1" applyFill="1" applyBorder="1" applyAlignment="1">
      <alignment horizontal="center" vertical="center" shrinkToFit="1"/>
    </xf>
    <xf numFmtId="0" fontId="10" fillId="0" borderId="45" xfId="0" applyFont="1" applyFill="1" applyBorder="1" applyAlignment="1">
      <alignment horizontal="center" vertical="center" shrinkToFit="1"/>
    </xf>
    <xf numFmtId="0" fontId="0" fillId="35" borderId="8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124"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10" fillId="0" borderId="64"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34" xfId="0" applyFont="1" applyFill="1" applyBorder="1" applyAlignment="1">
      <alignment horizontal="center" vertical="center" shrinkToFit="1"/>
    </xf>
    <xf numFmtId="0" fontId="0" fillId="0" borderId="151" xfId="0" applyFont="1" applyFill="1" applyBorder="1" applyAlignment="1">
      <alignment horizontal="center" vertical="center"/>
    </xf>
    <xf numFmtId="0" fontId="0" fillId="0" borderId="151" xfId="0" applyFill="1" applyBorder="1" applyAlignment="1">
      <alignment horizontal="center" vertical="center"/>
    </xf>
    <xf numFmtId="0" fontId="14" fillId="33" borderId="83"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52" xfId="0" applyFont="1" applyFill="1" applyBorder="1" applyAlignment="1">
      <alignment horizontal="center" vertical="center" textRotation="255" wrapText="1"/>
    </xf>
    <xf numFmtId="0" fontId="16" fillId="36" borderId="65"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12" fillId="34" borderId="83"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88" xfId="0" applyFont="1" applyFill="1" applyBorder="1" applyAlignment="1">
      <alignment horizontal="center" vertical="center"/>
    </xf>
    <xf numFmtId="0" fontId="12" fillId="0" borderId="36" xfId="0" applyFont="1" applyBorder="1" applyAlignment="1">
      <alignment horizontal="center" vertical="center"/>
    </xf>
    <xf numFmtId="0" fontId="12" fillId="0" borderId="42" xfId="0" applyFont="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188" fontId="0" fillId="0" borderId="34" xfId="0" applyNumberFormat="1" applyFont="1" applyBorder="1" applyAlignment="1">
      <alignment horizontal="right" vertical="center"/>
    </xf>
    <xf numFmtId="0" fontId="10" fillId="0" borderId="55" xfId="0" applyFont="1" applyFill="1" applyBorder="1" applyAlignment="1">
      <alignment horizontal="left" vertical="center" wrapText="1"/>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188" fontId="0" fillId="0" borderId="70" xfId="0" applyNumberFormat="1" applyFont="1" applyBorder="1" applyAlignment="1">
      <alignment horizontal="right" vertical="center"/>
    </xf>
    <xf numFmtId="188" fontId="0" fillId="0" borderId="48" xfId="0" applyNumberFormat="1" applyFont="1" applyBorder="1" applyAlignment="1">
      <alignment horizontal="right" vertical="center"/>
    </xf>
    <xf numFmtId="188" fontId="0" fillId="0" borderId="71" xfId="0" applyNumberFormat="1" applyFont="1" applyBorder="1" applyAlignment="1">
      <alignment horizontal="right" vertical="center"/>
    </xf>
    <xf numFmtId="188" fontId="0" fillId="0" borderId="45" xfId="0" applyNumberFormat="1" applyFont="1" applyBorder="1" applyAlignment="1">
      <alignment horizontal="right" vertical="center"/>
    </xf>
    <xf numFmtId="49" fontId="10" fillId="0" borderId="46" xfId="0" applyNumberFormat="1" applyFont="1" applyFill="1" applyBorder="1" applyAlignment="1">
      <alignment horizontal="left" vertical="center" wrapText="1"/>
    </xf>
    <xf numFmtId="49" fontId="10" fillId="0" borderId="44" xfId="0" applyNumberFormat="1" applyFont="1" applyFill="1" applyBorder="1" applyAlignment="1">
      <alignment horizontal="left" vertical="center" wrapText="1"/>
    </xf>
    <xf numFmtId="49" fontId="10" fillId="0" borderId="45" xfId="0" applyNumberFormat="1" applyFont="1" applyFill="1" applyBorder="1" applyAlignment="1">
      <alignment horizontal="left" vertical="center" wrapText="1"/>
    </xf>
    <xf numFmtId="0" fontId="20" fillId="0" borderId="43" xfId="0" applyFont="1" applyFill="1" applyBorder="1" applyAlignment="1">
      <alignment horizontal="center" vertical="center" wrapText="1"/>
    </xf>
    <xf numFmtId="182" fontId="0" fillId="0" borderId="20" xfId="0" applyNumberFormat="1" applyFont="1" applyBorder="1" applyAlignment="1">
      <alignment horizontal="right" vertical="center"/>
    </xf>
    <xf numFmtId="182" fontId="0" fillId="0" borderId="23"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59" xfId="0" applyNumberFormat="1" applyFont="1" applyBorder="1" applyAlignment="1">
      <alignment horizontal="right" vertical="center"/>
    </xf>
    <xf numFmtId="0" fontId="18" fillId="0" borderId="68" xfId="0" applyFont="1" applyFill="1" applyBorder="1" applyAlignment="1">
      <alignment horizontal="center" vertical="center"/>
    </xf>
    <xf numFmtId="0" fontId="18" fillId="0" borderId="21" xfId="0" applyFont="1" applyBorder="1" applyAlignment="1">
      <alignment horizontal="center" vertical="center"/>
    </xf>
    <xf numFmtId="0" fontId="0" fillId="0" borderId="57" xfId="0" applyFont="1" applyBorder="1" applyAlignment="1">
      <alignment horizontal="center" vertical="center"/>
    </xf>
    <xf numFmtId="188" fontId="0" fillId="0" borderId="87" xfId="0" applyNumberFormat="1" applyFont="1" applyBorder="1" applyAlignment="1">
      <alignment horizontal="right" vertical="center"/>
    </xf>
    <xf numFmtId="188" fontId="0" fillId="0" borderId="58" xfId="0" applyNumberFormat="1" applyFont="1" applyBorder="1" applyAlignment="1">
      <alignment horizontal="right" vertical="center"/>
    </xf>
    <xf numFmtId="188" fontId="0" fillId="0" borderId="124" xfId="0" applyNumberFormat="1" applyFont="1" applyBorder="1" applyAlignment="1">
      <alignment horizontal="right" vertical="center"/>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188" fontId="0" fillId="0" borderId="88" xfId="0" applyNumberFormat="1" applyFont="1" applyBorder="1" applyAlignment="1">
      <alignment horizontal="right" vertical="center"/>
    </xf>
    <xf numFmtId="0" fontId="18" fillId="0" borderId="68" xfId="0" applyFont="1" applyFill="1" applyBorder="1" applyAlignment="1">
      <alignment horizontal="center" vertical="center" wrapText="1"/>
    </xf>
    <xf numFmtId="0" fontId="18" fillId="0" borderId="120" xfId="0" applyFont="1" applyBorder="1" applyAlignment="1">
      <alignment horizontal="center" vertical="center"/>
    </xf>
    <xf numFmtId="0" fontId="63" fillId="0" borderId="55" xfId="0" applyFont="1" applyFill="1" applyBorder="1" applyAlignment="1">
      <alignment horizontal="left" vertical="center" wrapText="1"/>
    </xf>
    <xf numFmtId="0" fontId="64" fillId="0" borderId="33" xfId="0" applyFont="1" applyFill="1" applyBorder="1" applyAlignment="1">
      <alignment horizontal="left" vertical="center"/>
    </xf>
    <xf numFmtId="0" fontId="64" fillId="0" borderId="34" xfId="0" applyFont="1" applyFill="1" applyBorder="1" applyAlignment="1">
      <alignment horizontal="left" vertical="center"/>
    </xf>
    <xf numFmtId="176" fontId="0" fillId="0" borderId="5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82" fontId="0" fillId="0" borderId="46" xfId="0" applyNumberFormat="1" applyFont="1" applyBorder="1" applyAlignment="1">
      <alignment horizontal="right" vertical="center"/>
    </xf>
    <xf numFmtId="182" fontId="0" fillId="0" borderId="44"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6" xfId="0" applyNumberFormat="1" applyFont="1" applyBorder="1" applyAlignment="1">
      <alignment horizontal="right" vertical="center"/>
    </xf>
    <xf numFmtId="188" fontId="0" fillId="0" borderId="37" xfId="0" applyNumberFormat="1" applyFont="1" applyBorder="1" applyAlignment="1">
      <alignment horizontal="righ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12" fillId="33" borderId="60" xfId="0" applyFont="1" applyFill="1" applyBorder="1" applyAlignment="1">
      <alignment horizontal="center" vertical="center" textRotation="255" wrapText="1"/>
    </xf>
    <xf numFmtId="0" fontId="12" fillId="33" borderId="153" xfId="0" applyFont="1" applyFill="1" applyBorder="1" applyAlignment="1">
      <alignment horizontal="center" vertical="center" textRotation="255"/>
    </xf>
    <xf numFmtId="0" fontId="0" fillId="0" borderId="60"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7" fillId="33" borderId="15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9" xfId="0" applyFont="1" applyBorder="1" applyAlignment="1">
      <alignment vertical="center"/>
    </xf>
    <xf numFmtId="0" fontId="0" fillId="0" borderId="45" xfId="0" applyFont="1" applyBorder="1" applyAlignment="1">
      <alignment vertical="center"/>
    </xf>
    <xf numFmtId="0" fontId="12" fillId="0" borderId="60" xfId="0" applyFont="1" applyFill="1" applyBorder="1" applyAlignment="1">
      <alignment horizontal="center" vertical="center"/>
    </xf>
    <xf numFmtId="0" fontId="16" fillId="35" borderId="65" xfId="0" applyFont="1" applyFill="1" applyBorder="1" applyAlignment="1">
      <alignment horizontal="center" vertical="center" wrapText="1"/>
    </xf>
    <xf numFmtId="0" fontId="16" fillId="35" borderId="30"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6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35" xfId="0" applyFont="1" applyFill="1" applyBorder="1" applyAlignment="1">
      <alignment vertical="center" wrapText="1"/>
    </xf>
    <xf numFmtId="0" fontId="0" fillId="0" borderId="36" xfId="0" applyFont="1" applyBorder="1" applyAlignment="1">
      <alignment vertical="center"/>
    </xf>
    <xf numFmtId="0" fontId="0" fillId="0" borderId="42" xfId="0" applyFont="1" applyBorder="1" applyAlignment="1">
      <alignment vertical="center"/>
    </xf>
    <xf numFmtId="0" fontId="0" fillId="0" borderId="155" xfId="0" applyFont="1" applyFill="1" applyBorder="1" applyAlignment="1">
      <alignment horizontal="center" vertical="center"/>
    </xf>
    <xf numFmtId="0" fontId="0" fillId="0" borderId="156" xfId="0" applyFont="1" applyBorder="1" applyAlignment="1">
      <alignment horizontal="center" vertical="center"/>
    </xf>
    <xf numFmtId="0" fontId="12" fillId="0" borderId="115" xfId="0" applyFont="1" applyBorder="1" applyAlignment="1">
      <alignment horizontal="left" vertical="center"/>
    </xf>
    <xf numFmtId="0" fontId="12" fillId="0" borderId="36" xfId="0" applyFont="1" applyBorder="1" applyAlignment="1">
      <alignment horizontal="left" vertical="center"/>
    </xf>
    <xf numFmtId="0" fontId="12" fillId="0" borderId="42"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65</xdr:row>
      <xdr:rowOff>9525</xdr:rowOff>
    </xdr:from>
    <xdr:to>
      <xdr:col>13</xdr:col>
      <xdr:colOff>114300</xdr:colOff>
      <xdr:row>73</xdr:row>
      <xdr:rowOff>47625</xdr:rowOff>
    </xdr:to>
    <xdr:sp>
      <xdr:nvSpPr>
        <xdr:cNvPr id="1" name="正方形/長方形 1"/>
        <xdr:cNvSpPr>
          <a:spLocks/>
        </xdr:cNvSpPr>
      </xdr:nvSpPr>
      <xdr:spPr>
        <a:xfrm>
          <a:off x="1609725" y="30584775"/>
          <a:ext cx="11049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144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0</xdr:colOff>
      <xdr:row>65</xdr:row>
      <xdr:rowOff>333375</xdr:rowOff>
    </xdr:from>
    <xdr:to>
      <xdr:col>25</xdr:col>
      <xdr:colOff>123825</xdr:colOff>
      <xdr:row>73</xdr:row>
      <xdr:rowOff>428625</xdr:rowOff>
    </xdr:to>
    <xdr:sp>
      <xdr:nvSpPr>
        <xdr:cNvPr id="2" name="正方形/長方形 5"/>
        <xdr:cNvSpPr>
          <a:spLocks/>
        </xdr:cNvSpPr>
      </xdr:nvSpPr>
      <xdr:spPr>
        <a:xfrm>
          <a:off x="3400425" y="30908625"/>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A</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公財</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地球環境戦略研究機関</a:t>
          </a:r>
          <a:r>
            <a:rPr lang="en-US" cap="none" sz="900" b="0" i="0" u="none" baseline="0">
              <a:solidFill>
                <a:srgbClr val="000000"/>
              </a:solidFill>
            </a:rPr>
            <a:t>
</a:t>
          </a:r>
          <a:r>
            <a:rPr lang="en-US" cap="none" sz="900" b="0" i="0" u="none" baseline="0">
              <a:solidFill>
                <a:srgbClr val="000000"/>
              </a:solidFill>
            </a:rPr>
            <a:t>38.6</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114300</xdr:colOff>
      <xdr:row>65</xdr:row>
      <xdr:rowOff>171450</xdr:rowOff>
    </xdr:from>
    <xdr:to>
      <xdr:col>24</xdr:col>
      <xdr:colOff>66675</xdr:colOff>
      <xdr:row>65</xdr:row>
      <xdr:rowOff>352425</xdr:rowOff>
    </xdr:to>
    <xdr:sp>
      <xdr:nvSpPr>
        <xdr:cNvPr id="3" name="テキスト ボックス 6"/>
        <xdr:cNvSpPr txBox="1">
          <a:spLocks noChangeArrowheads="1"/>
        </xdr:cNvSpPr>
      </xdr:nvSpPr>
      <xdr:spPr>
        <a:xfrm>
          <a:off x="3114675" y="30746700"/>
          <a:ext cx="1752600" cy="1809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200025</xdr:colOff>
      <xdr:row>74</xdr:row>
      <xdr:rowOff>114300</xdr:rowOff>
    </xdr:from>
    <xdr:to>
      <xdr:col>25</xdr:col>
      <xdr:colOff>123825</xdr:colOff>
      <xdr:row>75</xdr:row>
      <xdr:rowOff>19050</xdr:rowOff>
    </xdr:to>
    <xdr:sp>
      <xdr:nvSpPr>
        <xdr:cNvPr id="4" name="正方形/長方形 9"/>
        <xdr:cNvSpPr>
          <a:spLocks/>
        </xdr:cNvSpPr>
      </xdr:nvSpPr>
      <xdr:spPr>
        <a:xfrm>
          <a:off x="3400425" y="31699200"/>
          <a:ext cx="17240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B</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公財</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地球環境戦略研究機関</a:t>
          </a:r>
          <a:r>
            <a:rPr lang="en-US" cap="none" sz="900" b="0" i="0" u="none" baseline="0">
              <a:solidFill>
                <a:srgbClr val="000000"/>
              </a:solidFill>
            </a:rPr>
            <a:t>
</a:t>
          </a:r>
          <a:r>
            <a:rPr lang="en-US" cap="none" sz="900" b="0" i="0" u="none" baseline="0">
              <a:solidFill>
                <a:srgbClr val="000000"/>
              </a:solidFill>
            </a:rPr>
            <a:t>12.1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114300</xdr:colOff>
      <xdr:row>73</xdr:row>
      <xdr:rowOff>457200</xdr:rowOff>
    </xdr:from>
    <xdr:to>
      <xdr:col>24</xdr:col>
      <xdr:colOff>66675</xdr:colOff>
      <xdr:row>74</xdr:row>
      <xdr:rowOff>133350</xdr:rowOff>
    </xdr:to>
    <xdr:sp>
      <xdr:nvSpPr>
        <xdr:cNvPr id="5" name="テキスト ボックス 10"/>
        <xdr:cNvSpPr txBox="1">
          <a:spLocks noChangeArrowheads="1"/>
        </xdr:cNvSpPr>
      </xdr:nvSpPr>
      <xdr:spPr>
        <a:xfrm>
          <a:off x="3114675" y="31518225"/>
          <a:ext cx="1752600" cy="2000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xdr:colOff>
      <xdr:row>92</xdr:row>
      <xdr:rowOff>57150</xdr:rowOff>
    </xdr:from>
    <xdr:to>
      <xdr:col>25</xdr:col>
      <xdr:colOff>133350</xdr:colOff>
      <xdr:row>92</xdr:row>
      <xdr:rowOff>628650</xdr:rowOff>
    </xdr:to>
    <xdr:sp>
      <xdr:nvSpPr>
        <xdr:cNvPr id="6" name="正方形/長方形 13"/>
        <xdr:cNvSpPr>
          <a:spLocks/>
        </xdr:cNvSpPr>
      </xdr:nvSpPr>
      <xdr:spPr>
        <a:xfrm>
          <a:off x="3409950" y="43510200"/>
          <a:ext cx="17240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P (</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ダブリュファイブ・</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スタッフサービス</a:t>
          </a:r>
          <a:r>
            <a:rPr lang="en-US" cap="none" sz="900" b="0" i="0" u="none" baseline="0">
              <a:solidFill>
                <a:srgbClr val="000000"/>
              </a:solidFill>
            </a:rPr>
            <a:t>
</a:t>
          </a:r>
          <a:r>
            <a:rPr lang="en-US" cap="none" sz="900" b="0" i="0" u="none" baseline="0">
              <a:solidFill>
                <a:srgbClr val="000000"/>
              </a:solidFill>
            </a:rPr>
            <a:t>2.6</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123825</xdr:colOff>
      <xdr:row>91</xdr:row>
      <xdr:rowOff>561975</xdr:rowOff>
    </xdr:from>
    <xdr:to>
      <xdr:col>24</xdr:col>
      <xdr:colOff>76200</xdr:colOff>
      <xdr:row>92</xdr:row>
      <xdr:rowOff>85725</xdr:rowOff>
    </xdr:to>
    <xdr:sp>
      <xdr:nvSpPr>
        <xdr:cNvPr id="7" name="テキスト ボックス 14"/>
        <xdr:cNvSpPr txBox="1">
          <a:spLocks noChangeArrowheads="1"/>
        </xdr:cNvSpPr>
      </xdr:nvSpPr>
      <xdr:spPr>
        <a:xfrm>
          <a:off x="3124200" y="43348275"/>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a:t>
          </a:r>
          <a:r>
            <a:rPr lang="en-US" cap="none" sz="900" b="0" i="0" u="none" baseline="0">
              <a:solidFill>
                <a:srgbClr val="000000"/>
              </a:solidFill>
              <a:latin typeface="ＭＳ Ｐゴシック"/>
              <a:ea typeface="ＭＳ Ｐゴシック"/>
              <a:cs typeface="ＭＳ Ｐゴシック"/>
            </a:rPr>
            <a:t>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9525</xdr:colOff>
      <xdr:row>76</xdr:row>
      <xdr:rowOff>390525</xdr:rowOff>
    </xdr:from>
    <xdr:to>
      <xdr:col>25</xdr:col>
      <xdr:colOff>133350</xdr:colOff>
      <xdr:row>77</xdr:row>
      <xdr:rowOff>304800</xdr:rowOff>
    </xdr:to>
    <xdr:sp>
      <xdr:nvSpPr>
        <xdr:cNvPr id="8" name="正方形/長方形 15"/>
        <xdr:cNvSpPr>
          <a:spLocks/>
        </xdr:cNvSpPr>
      </xdr:nvSpPr>
      <xdr:spPr>
        <a:xfrm>
          <a:off x="3409950" y="33308925"/>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D</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公社</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日本環境教育</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フォーラム</a:t>
          </a:r>
          <a:r>
            <a:rPr lang="en-US" cap="none" sz="900" b="0" i="0" u="none" baseline="0">
              <a:solidFill>
                <a:srgbClr val="000000"/>
              </a:solidFill>
            </a:rPr>
            <a:t>
</a:t>
          </a:r>
          <a:r>
            <a:rPr lang="en-US" cap="none" sz="900" b="0" i="0" u="none" baseline="0">
              <a:solidFill>
                <a:srgbClr val="000000"/>
              </a:solidFill>
            </a:rPr>
            <a:t>1.0</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0</xdr:colOff>
      <xdr:row>76</xdr:row>
      <xdr:rowOff>219075</xdr:rowOff>
    </xdr:from>
    <xdr:to>
      <xdr:col>23</xdr:col>
      <xdr:colOff>152400</xdr:colOff>
      <xdr:row>76</xdr:row>
      <xdr:rowOff>409575</xdr:rowOff>
    </xdr:to>
    <xdr:sp>
      <xdr:nvSpPr>
        <xdr:cNvPr id="9" name="テキスト ボックス 16"/>
        <xdr:cNvSpPr txBox="1">
          <a:spLocks noChangeArrowheads="1"/>
        </xdr:cNvSpPr>
      </xdr:nvSpPr>
      <xdr:spPr>
        <a:xfrm>
          <a:off x="3000375" y="33137475"/>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少額随契</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104775</xdr:colOff>
      <xdr:row>65</xdr:row>
      <xdr:rowOff>266700</xdr:rowOff>
    </xdr:from>
    <xdr:to>
      <xdr:col>46</xdr:col>
      <xdr:colOff>190500</xdr:colOff>
      <xdr:row>74</xdr:row>
      <xdr:rowOff>0</xdr:rowOff>
    </xdr:to>
    <xdr:sp>
      <xdr:nvSpPr>
        <xdr:cNvPr id="10" name="大かっこ 17"/>
        <xdr:cNvSpPr>
          <a:spLocks/>
        </xdr:cNvSpPr>
      </xdr:nvSpPr>
      <xdr:spPr>
        <a:xfrm>
          <a:off x="5305425" y="30841950"/>
          <a:ext cx="4086225" cy="74295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・今後の国際環境協力の可能性の検討及び協力プロジェクトの案件形成のための概要調査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・国際会議支援業務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・環境協力に関する情報収集及び情報発信</a:t>
          </a:r>
          <a:r>
            <a:rPr lang="en-US" cap="none" sz="900" b="0" i="0" u="none" baseline="0">
              <a:solidFill>
                <a:srgbClr val="000000"/>
              </a:solidFill>
            </a:rPr>
            <a:t> 
</a:t>
          </a:r>
        </a:p>
      </xdr:txBody>
    </xdr:sp>
    <xdr:clientData/>
  </xdr:twoCellAnchor>
  <xdr:twoCellAnchor>
    <xdr:from>
      <xdr:col>26</xdr:col>
      <xdr:colOff>114300</xdr:colOff>
      <xdr:row>74</xdr:row>
      <xdr:rowOff>133350</xdr:rowOff>
    </xdr:from>
    <xdr:to>
      <xdr:col>46</xdr:col>
      <xdr:colOff>190500</xdr:colOff>
      <xdr:row>75</xdr:row>
      <xdr:rowOff>0</xdr:rowOff>
    </xdr:to>
    <xdr:sp>
      <xdr:nvSpPr>
        <xdr:cNvPr id="11" name="大かっこ 19"/>
        <xdr:cNvSpPr>
          <a:spLocks/>
        </xdr:cNvSpPr>
      </xdr:nvSpPr>
      <xdr:spPr>
        <a:xfrm>
          <a:off x="5314950" y="31718250"/>
          <a:ext cx="4076700"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・東アジア地域における環境的に持続可能な都市（</a:t>
          </a:r>
          <a:r>
            <a:rPr lang="en-US" cap="none" sz="900" b="0" i="0" u="none" baseline="0">
              <a:solidFill>
                <a:srgbClr val="000000"/>
              </a:solidFill>
            </a:rPr>
            <a:t>ESC</a:t>
          </a:r>
          <a:r>
            <a:rPr lang="en-US" cap="none" sz="900" b="0" i="0" u="none" baseline="0">
              <a:solidFill>
                <a:srgbClr val="000000"/>
              </a:solidFill>
              <a:latin typeface="ＭＳ Ｐゴシック"/>
              <a:ea typeface="ＭＳ Ｐゴシック"/>
              <a:cs typeface="ＭＳ Ｐゴシック"/>
            </a:rPr>
            <a:t>）に関する調査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ESC</a:t>
          </a:r>
          <a:r>
            <a:rPr lang="en-US" cap="none" sz="900" b="0" i="0" u="none" baseline="0">
              <a:solidFill>
                <a:srgbClr val="000000"/>
              </a:solidFill>
              <a:latin typeface="ＭＳ Ｐゴシック"/>
              <a:ea typeface="ＭＳ Ｐゴシック"/>
              <a:cs typeface="ＭＳ Ｐゴシック"/>
            </a:rPr>
            <a:t>ハイレベルセミナーの実施</a:t>
          </a:r>
          <a:r>
            <a:rPr lang="en-US" cap="none" sz="900" b="0" i="0" u="none" baseline="0">
              <a:solidFill>
                <a:srgbClr val="000000"/>
              </a:solidFill>
            </a:rPr>
            <a:t> </a:t>
          </a:r>
        </a:p>
      </xdr:txBody>
    </xdr:sp>
    <xdr:clientData/>
  </xdr:twoCellAnchor>
  <xdr:twoCellAnchor>
    <xdr:from>
      <xdr:col>26</xdr:col>
      <xdr:colOff>133350</xdr:colOff>
      <xdr:row>92</xdr:row>
      <xdr:rowOff>95250</xdr:rowOff>
    </xdr:from>
    <xdr:to>
      <xdr:col>46</xdr:col>
      <xdr:colOff>190500</xdr:colOff>
      <xdr:row>92</xdr:row>
      <xdr:rowOff>628650</xdr:rowOff>
    </xdr:to>
    <xdr:sp>
      <xdr:nvSpPr>
        <xdr:cNvPr id="12" name="大かっこ 21"/>
        <xdr:cNvSpPr>
          <a:spLocks/>
        </xdr:cNvSpPr>
      </xdr:nvSpPr>
      <xdr:spPr>
        <a:xfrm>
          <a:off x="5334000" y="43548300"/>
          <a:ext cx="4057650"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・日本・モンゴル環境政策対話の運営</a:t>
          </a:r>
        </a:p>
      </xdr:txBody>
    </xdr:sp>
    <xdr:clientData/>
  </xdr:twoCellAnchor>
  <xdr:twoCellAnchor>
    <xdr:from>
      <xdr:col>26</xdr:col>
      <xdr:colOff>152400</xdr:colOff>
      <xdr:row>76</xdr:row>
      <xdr:rowOff>428625</xdr:rowOff>
    </xdr:from>
    <xdr:to>
      <xdr:col>47</xdr:col>
      <xdr:colOff>0</xdr:colOff>
      <xdr:row>77</xdr:row>
      <xdr:rowOff>304800</xdr:rowOff>
    </xdr:to>
    <xdr:sp>
      <xdr:nvSpPr>
        <xdr:cNvPr id="13" name="大かっこ 22"/>
        <xdr:cNvSpPr>
          <a:spLocks/>
        </xdr:cNvSpPr>
      </xdr:nvSpPr>
      <xdr:spPr>
        <a:xfrm>
          <a:off x="5353050" y="33347025"/>
          <a:ext cx="4048125" cy="542925"/>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・セミナー運営</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・南太平洋諸国（ツバル）の環境問題の現状調査</a:t>
          </a:r>
        </a:p>
      </xdr:txBody>
    </xdr:sp>
    <xdr:clientData/>
  </xdr:twoCellAnchor>
  <xdr:twoCellAnchor>
    <xdr:from>
      <xdr:col>16</xdr:col>
      <xdr:colOff>190500</xdr:colOff>
      <xdr:row>78</xdr:row>
      <xdr:rowOff>123825</xdr:rowOff>
    </xdr:from>
    <xdr:to>
      <xdr:col>25</xdr:col>
      <xdr:colOff>114300</xdr:colOff>
      <xdr:row>79</xdr:row>
      <xdr:rowOff>38100</xdr:rowOff>
    </xdr:to>
    <xdr:sp>
      <xdr:nvSpPr>
        <xdr:cNvPr id="14" name="正方形/長方形 23"/>
        <xdr:cNvSpPr>
          <a:spLocks/>
        </xdr:cNvSpPr>
      </xdr:nvSpPr>
      <xdr:spPr>
        <a:xfrm>
          <a:off x="3390900" y="34375725"/>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E</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コングレ</a:t>
          </a:r>
          <a:r>
            <a:rPr lang="en-US" cap="none" sz="900" b="0" i="0" u="none" baseline="0">
              <a:solidFill>
                <a:srgbClr val="000000"/>
              </a:solidFill>
            </a:rPr>
            <a:t>
</a:t>
          </a:r>
          <a:r>
            <a:rPr lang="en-US" cap="none" sz="900" b="0" i="0" u="none" baseline="0">
              <a:solidFill>
                <a:srgbClr val="000000"/>
              </a:solidFill>
            </a:rPr>
            <a:t>17.6</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104775</xdr:colOff>
      <xdr:row>77</xdr:row>
      <xdr:rowOff>600075</xdr:rowOff>
    </xdr:from>
    <xdr:to>
      <xdr:col>24</xdr:col>
      <xdr:colOff>57150</xdr:colOff>
      <xdr:row>78</xdr:row>
      <xdr:rowOff>123825</xdr:rowOff>
    </xdr:to>
    <xdr:sp>
      <xdr:nvSpPr>
        <xdr:cNvPr id="15" name="テキスト ボックス 24"/>
        <xdr:cNvSpPr txBox="1">
          <a:spLocks noChangeArrowheads="1"/>
        </xdr:cNvSpPr>
      </xdr:nvSpPr>
      <xdr:spPr>
        <a:xfrm>
          <a:off x="3105150" y="34185225"/>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a:t>
          </a:r>
          <a:r>
            <a:rPr lang="en-US" cap="none" sz="900" b="0" i="0" u="none" baseline="0">
              <a:solidFill>
                <a:srgbClr val="000000"/>
              </a:solidFill>
              <a:latin typeface="ＭＳ Ｐゴシック"/>
              <a:ea typeface="ＭＳ Ｐゴシック"/>
              <a:cs typeface="ＭＳ Ｐゴシック"/>
            </a:rPr>
            <a:t>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80</xdr:row>
      <xdr:rowOff>409575</xdr:rowOff>
    </xdr:from>
    <xdr:to>
      <xdr:col>25</xdr:col>
      <xdr:colOff>123825</xdr:colOff>
      <xdr:row>81</xdr:row>
      <xdr:rowOff>323850</xdr:rowOff>
    </xdr:to>
    <xdr:sp>
      <xdr:nvSpPr>
        <xdr:cNvPr id="16" name="正方形/長方形 25"/>
        <xdr:cNvSpPr>
          <a:spLocks/>
        </xdr:cNvSpPr>
      </xdr:nvSpPr>
      <xdr:spPr>
        <a:xfrm>
          <a:off x="3390900" y="35994975"/>
          <a:ext cx="1733550"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G(</a:t>
          </a:r>
          <a:r>
            <a:rPr lang="en-US" cap="none" sz="900" b="0" i="0" u="none" baseline="0">
              <a:solidFill>
                <a:srgbClr val="000000"/>
              </a:solidFill>
              <a:latin typeface="ＭＳ Ｐゴシック"/>
              <a:ea typeface="ＭＳ Ｐゴシック"/>
              <a:cs typeface="ＭＳ Ｐゴシック"/>
            </a:rPr>
            <a:t>公社</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日本環境教育</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フォーラム</a:t>
          </a:r>
          <a:r>
            <a:rPr lang="en-US" cap="none" sz="900" b="0" i="0" u="none" baseline="0">
              <a:solidFill>
                <a:srgbClr val="000000"/>
              </a:solidFill>
            </a:rPr>
            <a:t>
</a:t>
          </a:r>
          <a:r>
            <a:rPr lang="en-US" cap="none" sz="900" b="0" i="0" u="none" baseline="0">
              <a:solidFill>
                <a:srgbClr val="000000"/>
              </a:solidFill>
            </a:rPr>
            <a:t>13.3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114300</xdr:colOff>
      <xdr:row>80</xdr:row>
      <xdr:rowOff>209550</xdr:rowOff>
    </xdr:from>
    <xdr:to>
      <xdr:col>24</xdr:col>
      <xdr:colOff>57150</xdr:colOff>
      <xdr:row>80</xdr:row>
      <xdr:rowOff>409575</xdr:rowOff>
    </xdr:to>
    <xdr:sp>
      <xdr:nvSpPr>
        <xdr:cNvPr id="17" name="テキスト ボックス 26"/>
        <xdr:cNvSpPr txBox="1">
          <a:spLocks noChangeArrowheads="1"/>
        </xdr:cNvSpPr>
      </xdr:nvSpPr>
      <xdr:spPr>
        <a:xfrm>
          <a:off x="3114675" y="35794950"/>
          <a:ext cx="1743075" cy="2000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190500</xdr:colOff>
      <xdr:row>81</xdr:row>
      <xdr:rowOff>571500</xdr:rowOff>
    </xdr:from>
    <xdr:to>
      <xdr:col>27</xdr:col>
      <xdr:colOff>114300</xdr:colOff>
      <xdr:row>82</xdr:row>
      <xdr:rowOff>485775</xdr:rowOff>
    </xdr:to>
    <xdr:sp>
      <xdr:nvSpPr>
        <xdr:cNvPr id="18" name="正方形/長方形 27"/>
        <xdr:cNvSpPr>
          <a:spLocks/>
        </xdr:cNvSpPr>
      </xdr:nvSpPr>
      <xdr:spPr>
        <a:xfrm>
          <a:off x="3790950" y="36823650"/>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H</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公財</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地球環境戦略研究機関</a:t>
          </a:r>
          <a:r>
            <a:rPr lang="en-US" cap="none" sz="900" b="0" i="0" u="none" baseline="0">
              <a:solidFill>
                <a:srgbClr val="000000"/>
              </a:solidFill>
            </a:rPr>
            <a:t>
</a:t>
          </a:r>
          <a:r>
            <a:rPr lang="en-US" cap="none" sz="900" b="0" i="0" u="none" baseline="0">
              <a:solidFill>
                <a:srgbClr val="000000"/>
              </a:solidFill>
            </a:rPr>
            <a:t>2.5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17</xdr:col>
      <xdr:colOff>0</xdr:colOff>
      <xdr:row>81</xdr:row>
      <xdr:rowOff>381000</xdr:rowOff>
    </xdr:from>
    <xdr:to>
      <xdr:col>25</xdr:col>
      <xdr:colOff>152400</xdr:colOff>
      <xdr:row>81</xdr:row>
      <xdr:rowOff>571500</xdr:rowOff>
    </xdr:to>
    <xdr:sp>
      <xdr:nvSpPr>
        <xdr:cNvPr id="19" name="テキスト ボックス 28"/>
        <xdr:cNvSpPr txBox="1">
          <a:spLocks noChangeArrowheads="1"/>
        </xdr:cNvSpPr>
      </xdr:nvSpPr>
      <xdr:spPr>
        <a:xfrm>
          <a:off x="3400425" y="36633150"/>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190500</xdr:colOff>
      <xdr:row>83</xdr:row>
      <xdr:rowOff>38100</xdr:rowOff>
    </xdr:from>
    <xdr:to>
      <xdr:col>27</xdr:col>
      <xdr:colOff>123825</xdr:colOff>
      <xdr:row>84</xdr:row>
      <xdr:rowOff>85725</xdr:rowOff>
    </xdr:to>
    <xdr:sp>
      <xdr:nvSpPr>
        <xdr:cNvPr id="20" name="正方形/長方形 29"/>
        <xdr:cNvSpPr>
          <a:spLocks/>
        </xdr:cNvSpPr>
      </xdr:nvSpPr>
      <xdr:spPr>
        <a:xfrm>
          <a:off x="3790950" y="37623750"/>
          <a:ext cx="1733550"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I</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公財</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地球環境戦略研究機関</a:t>
          </a:r>
          <a:r>
            <a:rPr lang="en-US" cap="none" sz="900" b="0" i="0" u="none" baseline="0">
              <a:solidFill>
                <a:srgbClr val="000000"/>
              </a:solidFill>
            </a:rPr>
            <a:t>
</a:t>
          </a:r>
          <a:r>
            <a:rPr lang="en-US" cap="none" sz="900" b="0" i="0" u="none" baseline="0">
              <a:solidFill>
                <a:srgbClr val="000000"/>
              </a:solidFill>
            </a:rPr>
            <a:t>0.7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17</xdr:col>
      <xdr:colOff>0</xdr:colOff>
      <xdr:row>82</xdr:row>
      <xdr:rowOff>514350</xdr:rowOff>
    </xdr:from>
    <xdr:to>
      <xdr:col>25</xdr:col>
      <xdr:colOff>152400</xdr:colOff>
      <xdr:row>83</xdr:row>
      <xdr:rowOff>38100</xdr:rowOff>
    </xdr:to>
    <xdr:sp>
      <xdr:nvSpPr>
        <xdr:cNvPr id="21" name="テキスト ボックス 30"/>
        <xdr:cNvSpPr txBox="1">
          <a:spLocks noChangeArrowheads="1"/>
        </xdr:cNvSpPr>
      </xdr:nvSpPr>
      <xdr:spPr>
        <a:xfrm>
          <a:off x="3400425" y="37433250"/>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75</xdr:row>
      <xdr:rowOff>247650</xdr:rowOff>
    </xdr:from>
    <xdr:to>
      <xdr:col>25</xdr:col>
      <xdr:colOff>114300</xdr:colOff>
      <xdr:row>76</xdr:row>
      <xdr:rowOff>161925</xdr:rowOff>
    </xdr:to>
    <xdr:sp>
      <xdr:nvSpPr>
        <xdr:cNvPr id="22" name="正方形/長方形 31"/>
        <xdr:cNvSpPr>
          <a:spLocks/>
        </xdr:cNvSpPr>
      </xdr:nvSpPr>
      <xdr:spPr>
        <a:xfrm>
          <a:off x="3390900" y="32499300"/>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C</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リトルスタジオインク</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
</a:t>
          </a:r>
          <a:r>
            <a:rPr lang="en-US" cap="none" sz="900" b="0" i="0" u="none" baseline="0">
              <a:solidFill>
                <a:srgbClr val="000000"/>
              </a:solidFill>
            </a:rPr>
            <a:t>3.7</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104775</xdr:colOff>
      <xdr:row>75</xdr:row>
      <xdr:rowOff>57150</xdr:rowOff>
    </xdr:from>
    <xdr:to>
      <xdr:col>24</xdr:col>
      <xdr:colOff>57150</xdr:colOff>
      <xdr:row>75</xdr:row>
      <xdr:rowOff>247650</xdr:rowOff>
    </xdr:to>
    <xdr:sp>
      <xdr:nvSpPr>
        <xdr:cNvPr id="23" name="テキスト ボックス 32"/>
        <xdr:cNvSpPr txBox="1">
          <a:spLocks noChangeArrowheads="1"/>
        </xdr:cNvSpPr>
      </xdr:nvSpPr>
      <xdr:spPr>
        <a:xfrm>
          <a:off x="3105150" y="32308800"/>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79</xdr:row>
      <xdr:rowOff>238125</xdr:rowOff>
    </xdr:from>
    <xdr:to>
      <xdr:col>25</xdr:col>
      <xdr:colOff>114300</xdr:colOff>
      <xdr:row>80</xdr:row>
      <xdr:rowOff>142875</xdr:rowOff>
    </xdr:to>
    <xdr:sp>
      <xdr:nvSpPr>
        <xdr:cNvPr id="24" name="正方形/長方形 33"/>
        <xdr:cNvSpPr>
          <a:spLocks/>
        </xdr:cNvSpPr>
      </xdr:nvSpPr>
      <xdr:spPr>
        <a:xfrm>
          <a:off x="3390900" y="35156775"/>
          <a:ext cx="17240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F</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一社</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海外環境協力センター</a:t>
          </a:r>
          <a:r>
            <a:rPr lang="en-US" cap="none" sz="900" b="0" i="0" u="none" baseline="0">
              <a:solidFill>
                <a:srgbClr val="000000"/>
              </a:solidFill>
            </a:rPr>
            <a:t>
</a:t>
          </a:r>
          <a:r>
            <a:rPr lang="en-US" cap="none" sz="900" b="0" i="0" u="none" baseline="0">
              <a:solidFill>
                <a:srgbClr val="000000"/>
              </a:solidFill>
            </a:rPr>
            <a:t>15.1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114300</xdr:colOff>
      <xdr:row>79</xdr:row>
      <xdr:rowOff>38100</xdr:rowOff>
    </xdr:from>
    <xdr:to>
      <xdr:col>24</xdr:col>
      <xdr:colOff>66675</xdr:colOff>
      <xdr:row>79</xdr:row>
      <xdr:rowOff>238125</xdr:rowOff>
    </xdr:to>
    <xdr:sp>
      <xdr:nvSpPr>
        <xdr:cNvPr id="25" name="テキスト ボックス 34"/>
        <xdr:cNvSpPr txBox="1">
          <a:spLocks noChangeArrowheads="1"/>
        </xdr:cNvSpPr>
      </xdr:nvSpPr>
      <xdr:spPr>
        <a:xfrm>
          <a:off x="3114675" y="34956750"/>
          <a:ext cx="1752600" cy="2000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190500</xdr:colOff>
      <xdr:row>84</xdr:row>
      <xdr:rowOff>352425</xdr:rowOff>
    </xdr:from>
    <xdr:to>
      <xdr:col>25</xdr:col>
      <xdr:colOff>114300</xdr:colOff>
      <xdr:row>85</xdr:row>
      <xdr:rowOff>266700</xdr:rowOff>
    </xdr:to>
    <xdr:sp>
      <xdr:nvSpPr>
        <xdr:cNvPr id="26" name="正方形/長方形 35"/>
        <xdr:cNvSpPr>
          <a:spLocks/>
        </xdr:cNvSpPr>
      </xdr:nvSpPr>
      <xdr:spPr>
        <a:xfrm>
          <a:off x="3390900" y="38471475"/>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J</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公社</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日本環境教育</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フォーラム</a:t>
          </a:r>
          <a:r>
            <a:rPr lang="en-US" cap="none" sz="900" b="0" i="0" u="none" baseline="0">
              <a:solidFill>
                <a:srgbClr val="000000"/>
              </a:solidFill>
            </a:rPr>
            <a:t>
</a:t>
          </a:r>
          <a:r>
            <a:rPr lang="en-US" cap="none" sz="900" b="0" i="0" u="none" baseline="0">
              <a:solidFill>
                <a:srgbClr val="000000"/>
              </a:solidFill>
            </a:rPr>
            <a:t>8.5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114300</xdr:colOff>
      <xdr:row>84</xdr:row>
      <xdr:rowOff>161925</xdr:rowOff>
    </xdr:from>
    <xdr:to>
      <xdr:col>24</xdr:col>
      <xdr:colOff>66675</xdr:colOff>
      <xdr:row>84</xdr:row>
      <xdr:rowOff>352425</xdr:rowOff>
    </xdr:to>
    <xdr:sp>
      <xdr:nvSpPr>
        <xdr:cNvPr id="27" name="テキスト ボックス 36"/>
        <xdr:cNvSpPr txBox="1">
          <a:spLocks noChangeArrowheads="1"/>
        </xdr:cNvSpPr>
      </xdr:nvSpPr>
      <xdr:spPr>
        <a:xfrm>
          <a:off x="3114675" y="38280975"/>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180975</xdr:colOff>
      <xdr:row>89</xdr:row>
      <xdr:rowOff>466725</xdr:rowOff>
    </xdr:from>
    <xdr:to>
      <xdr:col>25</xdr:col>
      <xdr:colOff>104775</xdr:colOff>
      <xdr:row>90</xdr:row>
      <xdr:rowOff>381000</xdr:rowOff>
    </xdr:to>
    <xdr:sp>
      <xdr:nvSpPr>
        <xdr:cNvPr id="28" name="正方形/長方形 37"/>
        <xdr:cNvSpPr>
          <a:spLocks/>
        </xdr:cNvSpPr>
      </xdr:nvSpPr>
      <xdr:spPr>
        <a:xfrm>
          <a:off x="3381375" y="41919525"/>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N</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アウルズ</a:t>
          </a:r>
          <a:r>
            <a:rPr lang="en-US" cap="none" sz="900" b="0" i="0" u="none" baseline="0">
              <a:solidFill>
                <a:srgbClr val="000000"/>
              </a:solidFill>
            </a:rPr>
            <a:t>
</a:t>
          </a:r>
          <a:r>
            <a:rPr lang="en-US" cap="none" sz="900" b="0" i="0" u="none" baseline="0">
              <a:solidFill>
                <a:srgbClr val="000000"/>
              </a:solidFill>
            </a:rPr>
            <a:t>8.8</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104775</xdr:colOff>
      <xdr:row>89</xdr:row>
      <xdr:rowOff>276225</xdr:rowOff>
    </xdr:from>
    <xdr:to>
      <xdr:col>24</xdr:col>
      <xdr:colOff>57150</xdr:colOff>
      <xdr:row>89</xdr:row>
      <xdr:rowOff>466725</xdr:rowOff>
    </xdr:to>
    <xdr:sp>
      <xdr:nvSpPr>
        <xdr:cNvPr id="29" name="テキスト ボックス 38"/>
        <xdr:cNvSpPr txBox="1">
          <a:spLocks noChangeArrowheads="1"/>
        </xdr:cNvSpPr>
      </xdr:nvSpPr>
      <xdr:spPr>
        <a:xfrm>
          <a:off x="3105150" y="41729025"/>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a:t>
          </a:r>
          <a:r>
            <a:rPr lang="en-US" cap="none" sz="900" b="0" i="0" u="none" baseline="0">
              <a:solidFill>
                <a:srgbClr val="000000"/>
              </a:solidFill>
              <a:latin typeface="ＭＳ Ｐゴシック"/>
              <a:ea typeface="ＭＳ Ｐゴシック"/>
              <a:cs typeface="ＭＳ Ｐゴシック"/>
            </a:rPr>
            <a:t>入札／</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180975</xdr:colOff>
      <xdr:row>85</xdr:row>
      <xdr:rowOff>495300</xdr:rowOff>
    </xdr:from>
    <xdr:to>
      <xdr:col>25</xdr:col>
      <xdr:colOff>104775</xdr:colOff>
      <xdr:row>86</xdr:row>
      <xdr:rowOff>409575</xdr:rowOff>
    </xdr:to>
    <xdr:sp>
      <xdr:nvSpPr>
        <xdr:cNvPr id="30" name="正方形/長方形 39"/>
        <xdr:cNvSpPr>
          <a:spLocks/>
        </xdr:cNvSpPr>
      </xdr:nvSpPr>
      <xdr:spPr>
        <a:xfrm>
          <a:off x="3381375" y="39281100"/>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K(</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プロスパー・コーポレーション</a:t>
          </a:r>
          <a:r>
            <a:rPr lang="en-US" cap="none" sz="900" b="0" i="0" u="none" baseline="0">
              <a:solidFill>
                <a:srgbClr val="000000"/>
              </a:solidFill>
            </a:rPr>
            <a:t>
</a:t>
          </a:r>
          <a:r>
            <a:rPr lang="en-US" cap="none" sz="900" b="0" i="0" u="none" baseline="0">
              <a:solidFill>
                <a:srgbClr val="000000"/>
              </a:solidFill>
            </a:rPr>
            <a:t>1.5</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104775</xdr:colOff>
      <xdr:row>85</xdr:row>
      <xdr:rowOff>304800</xdr:rowOff>
    </xdr:from>
    <xdr:to>
      <xdr:col>24</xdr:col>
      <xdr:colOff>57150</xdr:colOff>
      <xdr:row>85</xdr:row>
      <xdr:rowOff>495300</xdr:rowOff>
    </xdr:to>
    <xdr:sp>
      <xdr:nvSpPr>
        <xdr:cNvPr id="31" name="テキスト ボックス 40"/>
        <xdr:cNvSpPr txBox="1">
          <a:spLocks noChangeArrowheads="1"/>
        </xdr:cNvSpPr>
      </xdr:nvSpPr>
      <xdr:spPr>
        <a:xfrm>
          <a:off x="3105150" y="39090600"/>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a:t>
          </a:r>
          <a:r>
            <a:rPr lang="en-US" cap="none" sz="900" b="0" i="0" u="none" baseline="0">
              <a:solidFill>
                <a:srgbClr val="000000"/>
              </a:solidFill>
              <a:latin typeface="ＭＳ Ｐゴシック"/>
              <a:ea typeface="ＭＳ Ｐゴシック"/>
              <a:cs typeface="ＭＳ Ｐゴシック"/>
            </a:rPr>
            <a:t>入札／</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180975</xdr:colOff>
      <xdr:row>86</xdr:row>
      <xdr:rowOff>609600</xdr:rowOff>
    </xdr:from>
    <xdr:to>
      <xdr:col>25</xdr:col>
      <xdr:colOff>104775</xdr:colOff>
      <xdr:row>87</xdr:row>
      <xdr:rowOff>523875</xdr:rowOff>
    </xdr:to>
    <xdr:sp>
      <xdr:nvSpPr>
        <xdr:cNvPr id="32" name="正方形/長方形 41"/>
        <xdr:cNvSpPr>
          <a:spLocks/>
        </xdr:cNvSpPr>
      </xdr:nvSpPr>
      <xdr:spPr>
        <a:xfrm>
          <a:off x="3381375" y="40062150"/>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L</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オーエムシー</a:t>
          </a:r>
          <a:r>
            <a:rPr lang="en-US" cap="none" sz="900" b="0" i="0" u="none" baseline="0">
              <a:solidFill>
                <a:srgbClr val="000000"/>
              </a:solidFill>
            </a:rPr>
            <a:t>
</a:t>
          </a:r>
          <a:r>
            <a:rPr lang="en-US" cap="none" sz="900" b="0" i="0" u="none" baseline="0">
              <a:solidFill>
                <a:srgbClr val="000000"/>
              </a:solidFill>
            </a:rPr>
            <a:t>1.3</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104775</xdr:colOff>
      <xdr:row>86</xdr:row>
      <xdr:rowOff>428625</xdr:rowOff>
    </xdr:from>
    <xdr:to>
      <xdr:col>24</xdr:col>
      <xdr:colOff>57150</xdr:colOff>
      <xdr:row>86</xdr:row>
      <xdr:rowOff>628650</xdr:rowOff>
    </xdr:to>
    <xdr:sp>
      <xdr:nvSpPr>
        <xdr:cNvPr id="33" name="テキスト ボックス 42"/>
        <xdr:cNvSpPr txBox="1">
          <a:spLocks noChangeArrowheads="1"/>
        </xdr:cNvSpPr>
      </xdr:nvSpPr>
      <xdr:spPr>
        <a:xfrm>
          <a:off x="3105150" y="39881175"/>
          <a:ext cx="1752600" cy="2000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a:t>
          </a:r>
          <a:r>
            <a:rPr lang="en-US" cap="none" sz="900" b="0" i="0" u="none" baseline="0">
              <a:solidFill>
                <a:srgbClr val="000000"/>
              </a:solidFill>
              <a:latin typeface="ＭＳ Ｐゴシック"/>
              <a:ea typeface="ＭＳ Ｐゴシック"/>
              <a:cs typeface="ＭＳ Ｐゴシック"/>
            </a:rPr>
            <a:t>入札／</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180975</xdr:colOff>
      <xdr:row>93</xdr:row>
      <xdr:rowOff>390525</xdr:rowOff>
    </xdr:from>
    <xdr:to>
      <xdr:col>25</xdr:col>
      <xdr:colOff>104775</xdr:colOff>
      <xdr:row>95</xdr:row>
      <xdr:rowOff>133350</xdr:rowOff>
    </xdr:to>
    <xdr:sp>
      <xdr:nvSpPr>
        <xdr:cNvPr id="34" name="正方形/長方形 43"/>
        <xdr:cNvSpPr>
          <a:spLocks/>
        </xdr:cNvSpPr>
      </xdr:nvSpPr>
      <xdr:spPr>
        <a:xfrm>
          <a:off x="3381375" y="44510325"/>
          <a:ext cx="17240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Q </a:t>
          </a:r>
          <a:r>
            <a:rPr lang="en-US" cap="none" sz="900" b="0" i="0" u="none" baseline="0">
              <a:solidFill>
                <a:srgbClr val="000000"/>
              </a:solidFill>
              <a:latin typeface="ＭＳ Ｐゴシック"/>
              <a:ea typeface="ＭＳ Ｐゴシック"/>
              <a:cs typeface="ＭＳ Ｐゴシック"/>
            </a:rPr>
            <a:t>民間企業等</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社</a:t>
          </a:r>
          <a:r>
            <a:rPr lang="en-US" cap="none" sz="900" b="0" i="0" u="none" baseline="0">
              <a:solidFill>
                <a:srgbClr val="000000"/>
              </a:solidFill>
            </a:rPr>
            <a:t>)
</a:t>
          </a:r>
          <a:r>
            <a:rPr lang="en-US" cap="none" sz="900" b="0" i="0" u="none" baseline="0">
              <a:solidFill>
                <a:srgbClr val="000000"/>
              </a:solidFill>
            </a:rPr>
            <a:t>3.1</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47625</xdr:colOff>
      <xdr:row>93</xdr:row>
      <xdr:rowOff>219075</xdr:rowOff>
    </xdr:from>
    <xdr:to>
      <xdr:col>24</xdr:col>
      <xdr:colOff>0</xdr:colOff>
      <xdr:row>93</xdr:row>
      <xdr:rowOff>409575</xdr:rowOff>
    </xdr:to>
    <xdr:sp>
      <xdr:nvSpPr>
        <xdr:cNvPr id="35" name="テキスト ボックス 44"/>
        <xdr:cNvSpPr txBox="1">
          <a:spLocks noChangeArrowheads="1"/>
        </xdr:cNvSpPr>
      </xdr:nvSpPr>
      <xdr:spPr>
        <a:xfrm>
          <a:off x="3048000" y="44338875"/>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少額随契等</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180975</xdr:colOff>
      <xdr:row>90</xdr:row>
      <xdr:rowOff>571500</xdr:rowOff>
    </xdr:from>
    <xdr:to>
      <xdr:col>27</xdr:col>
      <xdr:colOff>104775</xdr:colOff>
      <xdr:row>91</xdr:row>
      <xdr:rowOff>485775</xdr:rowOff>
    </xdr:to>
    <xdr:sp>
      <xdr:nvSpPr>
        <xdr:cNvPr id="36" name="正方形/長方形 45"/>
        <xdr:cNvSpPr>
          <a:spLocks/>
        </xdr:cNvSpPr>
      </xdr:nvSpPr>
      <xdr:spPr>
        <a:xfrm>
          <a:off x="3781425" y="42691050"/>
          <a:ext cx="1724025" cy="5810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O</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清華大学</a:t>
          </a:r>
          <a:r>
            <a:rPr lang="en-US" cap="none" sz="900" b="0" i="0" u="none" baseline="0">
              <a:solidFill>
                <a:srgbClr val="000000"/>
              </a:solidFill>
            </a:rPr>
            <a:t>
</a:t>
          </a:r>
          <a:r>
            <a:rPr lang="en-US" cap="none" sz="900" b="0" i="0" u="none" baseline="0">
              <a:solidFill>
                <a:srgbClr val="000000"/>
              </a:solidFill>
            </a:rPr>
            <a:t>6.0</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16</xdr:col>
      <xdr:colOff>190500</xdr:colOff>
      <xdr:row>90</xdr:row>
      <xdr:rowOff>400050</xdr:rowOff>
    </xdr:from>
    <xdr:to>
      <xdr:col>25</xdr:col>
      <xdr:colOff>142875</xdr:colOff>
      <xdr:row>90</xdr:row>
      <xdr:rowOff>600075</xdr:rowOff>
    </xdr:to>
    <xdr:sp>
      <xdr:nvSpPr>
        <xdr:cNvPr id="37" name="テキスト ボックス 46"/>
        <xdr:cNvSpPr txBox="1">
          <a:spLocks noChangeArrowheads="1"/>
        </xdr:cNvSpPr>
      </xdr:nvSpPr>
      <xdr:spPr>
        <a:xfrm>
          <a:off x="3390900" y="42519600"/>
          <a:ext cx="1752600" cy="20002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161925</xdr:colOff>
      <xdr:row>73</xdr:row>
      <xdr:rowOff>47625</xdr:rowOff>
    </xdr:from>
    <xdr:to>
      <xdr:col>10</xdr:col>
      <xdr:colOff>161925</xdr:colOff>
      <xdr:row>94</xdr:row>
      <xdr:rowOff>66675</xdr:rowOff>
    </xdr:to>
    <xdr:sp>
      <xdr:nvSpPr>
        <xdr:cNvPr id="38" name="直線コネクタ 52"/>
        <xdr:cNvSpPr>
          <a:spLocks/>
        </xdr:cNvSpPr>
      </xdr:nvSpPr>
      <xdr:spPr>
        <a:xfrm>
          <a:off x="2162175" y="31108650"/>
          <a:ext cx="0" cy="13677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94</xdr:row>
      <xdr:rowOff>66675</xdr:rowOff>
    </xdr:from>
    <xdr:to>
      <xdr:col>16</xdr:col>
      <xdr:colOff>171450</xdr:colOff>
      <xdr:row>94</xdr:row>
      <xdr:rowOff>66675</xdr:rowOff>
    </xdr:to>
    <xdr:sp>
      <xdr:nvSpPr>
        <xdr:cNvPr id="39" name="直線矢印コネクタ 59"/>
        <xdr:cNvSpPr>
          <a:spLocks/>
        </xdr:cNvSpPr>
      </xdr:nvSpPr>
      <xdr:spPr>
        <a:xfrm>
          <a:off x="2152650" y="44786550"/>
          <a:ext cx="1219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73</xdr:row>
      <xdr:rowOff>161925</xdr:rowOff>
    </xdr:from>
    <xdr:to>
      <xdr:col>15</xdr:col>
      <xdr:colOff>76200</xdr:colOff>
      <xdr:row>76</xdr:row>
      <xdr:rowOff>647700</xdr:rowOff>
    </xdr:to>
    <xdr:sp>
      <xdr:nvSpPr>
        <xdr:cNvPr id="40" name="直線コネクタ 61"/>
        <xdr:cNvSpPr>
          <a:spLocks/>
        </xdr:cNvSpPr>
      </xdr:nvSpPr>
      <xdr:spPr>
        <a:xfrm>
          <a:off x="3076575" y="31222950"/>
          <a:ext cx="0" cy="2343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73</xdr:row>
      <xdr:rowOff>152400</xdr:rowOff>
    </xdr:from>
    <xdr:to>
      <xdr:col>17</xdr:col>
      <xdr:colOff>0</xdr:colOff>
      <xdr:row>73</xdr:row>
      <xdr:rowOff>152400</xdr:rowOff>
    </xdr:to>
    <xdr:sp>
      <xdr:nvSpPr>
        <xdr:cNvPr id="41" name="直線矢印コネクタ 63"/>
        <xdr:cNvSpPr>
          <a:spLocks/>
        </xdr:cNvSpPr>
      </xdr:nvSpPr>
      <xdr:spPr>
        <a:xfrm>
          <a:off x="3076575" y="31213425"/>
          <a:ext cx="323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74</xdr:row>
      <xdr:rowOff>390525</xdr:rowOff>
    </xdr:from>
    <xdr:to>
      <xdr:col>17</xdr:col>
      <xdr:colOff>9525</xdr:colOff>
      <xdr:row>74</xdr:row>
      <xdr:rowOff>390525</xdr:rowOff>
    </xdr:to>
    <xdr:sp>
      <xdr:nvSpPr>
        <xdr:cNvPr id="42" name="直線矢印コネクタ 64"/>
        <xdr:cNvSpPr>
          <a:spLocks/>
        </xdr:cNvSpPr>
      </xdr:nvSpPr>
      <xdr:spPr>
        <a:xfrm>
          <a:off x="3076575" y="319754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75</xdr:row>
      <xdr:rowOff>485775</xdr:rowOff>
    </xdr:from>
    <xdr:to>
      <xdr:col>17</xdr:col>
      <xdr:colOff>0</xdr:colOff>
      <xdr:row>75</xdr:row>
      <xdr:rowOff>485775</xdr:rowOff>
    </xdr:to>
    <xdr:sp>
      <xdr:nvSpPr>
        <xdr:cNvPr id="43" name="直線矢印コネクタ 65"/>
        <xdr:cNvSpPr>
          <a:spLocks/>
        </xdr:cNvSpPr>
      </xdr:nvSpPr>
      <xdr:spPr>
        <a:xfrm>
          <a:off x="3076575" y="32737425"/>
          <a:ext cx="323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76</xdr:row>
      <xdr:rowOff>647700</xdr:rowOff>
    </xdr:from>
    <xdr:to>
      <xdr:col>17</xdr:col>
      <xdr:colOff>9525</xdr:colOff>
      <xdr:row>76</xdr:row>
      <xdr:rowOff>647700</xdr:rowOff>
    </xdr:to>
    <xdr:sp>
      <xdr:nvSpPr>
        <xdr:cNvPr id="44" name="直線矢印コネクタ 67"/>
        <xdr:cNvSpPr>
          <a:spLocks/>
        </xdr:cNvSpPr>
      </xdr:nvSpPr>
      <xdr:spPr>
        <a:xfrm>
          <a:off x="3086100" y="33566100"/>
          <a:ext cx="3238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75</xdr:row>
      <xdr:rowOff>142875</xdr:rowOff>
    </xdr:from>
    <xdr:to>
      <xdr:col>15</xdr:col>
      <xdr:colOff>76200</xdr:colOff>
      <xdr:row>75</xdr:row>
      <xdr:rowOff>142875</xdr:rowOff>
    </xdr:to>
    <xdr:sp>
      <xdr:nvSpPr>
        <xdr:cNvPr id="45" name="直線矢印コネクタ 70"/>
        <xdr:cNvSpPr>
          <a:spLocks/>
        </xdr:cNvSpPr>
      </xdr:nvSpPr>
      <xdr:spPr>
        <a:xfrm>
          <a:off x="2152650" y="32394525"/>
          <a:ext cx="9239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73</xdr:row>
      <xdr:rowOff>285750</xdr:rowOff>
    </xdr:from>
    <xdr:to>
      <xdr:col>14</xdr:col>
      <xdr:colOff>9525</xdr:colOff>
      <xdr:row>78</xdr:row>
      <xdr:rowOff>276225</xdr:rowOff>
    </xdr:to>
    <xdr:sp>
      <xdr:nvSpPr>
        <xdr:cNvPr id="46" name="テキスト ボックス 2"/>
        <xdr:cNvSpPr txBox="1">
          <a:spLocks noChangeArrowheads="1"/>
        </xdr:cNvSpPr>
      </xdr:nvSpPr>
      <xdr:spPr>
        <a:xfrm>
          <a:off x="2505075" y="31346775"/>
          <a:ext cx="304800" cy="31813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クリーンアジア・イニシアティブ（</a:t>
          </a:r>
          <a:r>
            <a:rPr lang="en-US" cap="none" sz="800" b="0" i="0" u="none" baseline="0">
              <a:solidFill>
                <a:srgbClr val="000000"/>
              </a:solidFill>
              <a:latin typeface="Calibri"/>
              <a:ea typeface="Calibri"/>
              <a:cs typeface="Calibri"/>
            </a:rPr>
            <a:t>CAI</a:t>
          </a:r>
          <a:r>
            <a:rPr lang="en-US" cap="none" sz="800" b="0" i="0" u="none" baseline="0">
              <a:solidFill>
                <a:srgbClr val="000000"/>
              </a:solidFill>
              <a:latin typeface="ＭＳ Ｐゴシック"/>
              <a:ea typeface="ＭＳ Ｐゴシック"/>
              <a:cs typeface="ＭＳ Ｐゴシック"/>
            </a:rPr>
            <a:t>）の推進</a:t>
          </a:r>
          <a:r>
            <a:rPr lang="en-US" cap="none" sz="800" b="0" i="0" u="none" baseline="0">
              <a:solidFill>
                <a:srgbClr val="000000"/>
              </a:solidFill>
              <a:latin typeface="Calibri"/>
              <a:ea typeface="Calibri"/>
              <a:cs typeface="Calibri"/>
            </a:rPr>
            <a:t> </a:t>
          </a:r>
        </a:p>
      </xdr:txBody>
    </xdr:sp>
    <xdr:clientData/>
  </xdr:twoCellAnchor>
  <xdr:twoCellAnchor>
    <xdr:from>
      <xdr:col>14</xdr:col>
      <xdr:colOff>190500</xdr:colOff>
      <xdr:row>88</xdr:row>
      <xdr:rowOff>428625</xdr:rowOff>
    </xdr:from>
    <xdr:to>
      <xdr:col>14</xdr:col>
      <xdr:colOff>190500</xdr:colOff>
      <xdr:row>92</xdr:row>
      <xdr:rowOff>361950</xdr:rowOff>
    </xdr:to>
    <xdr:sp>
      <xdr:nvSpPr>
        <xdr:cNvPr id="47" name="直線コネクタ 72"/>
        <xdr:cNvSpPr>
          <a:spLocks/>
        </xdr:cNvSpPr>
      </xdr:nvSpPr>
      <xdr:spPr>
        <a:xfrm>
          <a:off x="2990850" y="41214675"/>
          <a:ext cx="0" cy="2600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90</xdr:row>
      <xdr:rowOff>95250</xdr:rowOff>
    </xdr:from>
    <xdr:to>
      <xdr:col>17</xdr:col>
      <xdr:colOff>0</xdr:colOff>
      <xdr:row>90</xdr:row>
      <xdr:rowOff>95250</xdr:rowOff>
    </xdr:to>
    <xdr:sp>
      <xdr:nvSpPr>
        <xdr:cNvPr id="48" name="直線矢印コネクタ 76"/>
        <xdr:cNvSpPr>
          <a:spLocks/>
        </xdr:cNvSpPr>
      </xdr:nvSpPr>
      <xdr:spPr>
        <a:xfrm>
          <a:off x="3000375" y="4221480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88</xdr:row>
      <xdr:rowOff>419100</xdr:rowOff>
    </xdr:from>
    <xdr:to>
      <xdr:col>16</xdr:col>
      <xdr:colOff>190500</xdr:colOff>
      <xdr:row>88</xdr:row>
      <xdr:rowOff>419100</xdr:rowOff>
    </xdr:to>
    <xdr:sp>
      <xdr:nvSpPr>
        <xdr:cNvPr id="49" name="直線矢印コネクタ 77"/>
        <xdr:cNvSpPr>
          <a:spLocks/>
        </xdr:cNvSpPr>
      </xdr:nvSpPr>
      <xdr:spPr>
        <a:xfrm>
          <a:off x="2990850" y="4120515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92</xdr:row>
      <xdr:rowOff>361950</xdr:rowOff>
    </xdr:from>
    <xdr:to>
      <xdr:col>16</xdr:col>
      <xdr:colOff>190500</xdr:colOff>
      <xdr:row>92</xdr:row>
      <xdr:rowOff>361950</xdr:rowOff>
    </xdr:to>
    <xdr:sp>
      <xdr:nvSpPr>
        <xdr:cNvPr id="50" name="直線矢印コネクタ 78"/>
        <xdr:cNvSpPr>
          <a:spLocks/>
        </xdr:cNvSpPr>
      </xdr:nvSpPr>
      <xdr:spPr>
        <a:xfrm>
          <a:off x="2990850" y="43815000"/>
          <a:ext cx="4000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90</xdr:row>
      <xdr:rowOff>390525</xdr:rowOff>
    </xdr:from>
    <xdr:to>
      <xdr:col>17</xdr:col>
      <xdr:colOff>104775</xdr:colOff>
      <xdr:row>91</xdr:row>
      <xdr:rowOff>257175</xdr:rowOff>
    </xdr:to>
    <xdr:sp>
      <xdr:nvSpPr>
        <xdr:cNvPr id="51" name="直線コネクタ 80"/>
        <xdr:cNvSpPr>
          <a:spLocks/>
        </xdr:cNvSpPr>
      </xdr:nvSpPr>
      <xdr:spPr>
        <a:xfrm>
          <a:off x="3505200" y="42510075"/>
          <a:ext cx="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91</xdr:row>
      <xdr:rowOff>257175</xdr:rowOff>
    </xdr:from>
    <xdr:to>
      <xdr:col>18</xdr:col>
      <xdr:colOff>180975</xdr:colOff>
      <xdr:row>91</xdr:row>
      <xdr:rowOff>257175</xdr:rowOff>
    </xdr:to>
    <xdr:sp>
      <xdr:nvSpPr>
        <xdr:cNvPr id="52" name="直線矢印コネクタ 82"/>
        <xdr:cNvSpPr>
          <a:spLocks/>
        </xdr:cNvSpPr>
      </xdr:nvSpPr>
      <xdr:spPr>
        <a:xfrm>
          <a:off x="3505200" y="43043475"/>
          <a:ext cx="2762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90</xdr:row>
      <xdr:rowOff>352425</xdr:rowOff>
    </xdr:from>
    <xdr:to>
      <xdr:col>14</xdr:col>
      <xdr:colOff>180975</xdr:colOff>
      <xdr:row>90</xdr:row>
      <xdr:rowOff>352425</xdr:rowOff>
    </xdr:to>
    <xdr:sp>
      <xdr:nvSpPr>
        <xdr:cNvPr id="53" name="直線矢印コネクタ 84"/>
        <xdr:cNvSpPr>
          <a:spLocks/>
        </xdr:cNvSpPr>
      </xdr:nvSpPr>
      <xdr:spPr>
        <a:xfrm>
          <a:off x="2171700" y="42471975"/>
          <a:ext cx="8096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88</xdr:row>
      <xdr:rowOff>257175</xdr:rowOff>
    </xdr:from>
    <xdr:to>
      <xdr:col>14</xdr:col>
      <xdr:colOff>0</xdr:colOff>
      <xdr:row>92</xdr:row>
      <xdr:rowOff>161925</xdr:rowOff>
    </xdr:to>
    <xdr:sp>
      <xdr:nvSpPr>
        <xdr:cNvPr id="54" name="テキスト ボックス 4"/>
        <xdr:cNvSpPr txBox="1">
          <a:spLocks noChangeArrowheads="1"/>
        </xdr:cNvSpPr>
      </xdr:nvSpPr>
      <xdr:spPr>
        <a:xfrm>
          <a:off x="2505075" y="41043225"/>
          <a:ext cx="295275" cy="2571750"/>
        </a:xfrm>
        <a:prstGeom prst="rect">
          <a:avLst/>
        </a:prstGeom>
        <a:solidFill>
          <a:srgbClr val="FFFFFF"/>
        </a:solidFill>
        <a:ln w="9525" cmpd="sng">
          <a:solidFill>
            <a:srgbClr val="000000"/>
          </a:solidFill>
          <a:headEnd type="none"/>
          <a:tailEnd type="none"/>
        </a:ln>
      </xdr:spPr>
      <xdr:txBody>
        <a:bodyPr vertOverflow="clip" wrap="square" anchor="ctr" vert="wordArtVertRtl"/>
        <a:p>
          <a:pPr algn="ctr">
            <a:defRPr/>
          </a:pPr>
          <a:r>
            <a:rPr lang="en-US" cap="none" sz="800" b="0" i="0" u="none" baseline="0">
              <a:solidFill>
                <a:srgbClr val="000000"/>
              </a:solidFill>
              <a:latin typeface="ＭＳ Ｐゴシック"/>
              <a:ea typeface="ＭＳ Ｐゴシック"/>
              <a:cs typeface="ＭＳ Ｐゴシック"/>
            </a:rPr>
            <a:t>二国間協力の推進</a:t>
          </a:r>
        </a:p>
      </xdr:txBody>
    </xdr:sp>
    <xdr:clientData/>
  </xdr:twoCellAnchor>
  <xdr:twoCellAnchor>
    <xdr:from>
      <xdr:col>15</xdr:col>
      <xdr:colOff>57150</xdr:colOff>
      <xdr:row>78</xdr:row>
      <xdr:rowOff>371475</xdr:rowOff>
    </xdr:from>
    <xdr:to>
      <xdr:col>15</xdr:col>
      <xdr:colOff>57150</xdr:colOff>
      <xdr:row>87</xdr:row>
      <xdr:rowOff>276225</xdr:rowOff>
    </xdr:to>
    <xdr:sp>
      <xdr:nvSpPr>
        <xdr:cNvPr id="55" name="直線コネクタ 86"/>
        <xdr:cNvSpPr>
          <a:spLocks/>
        </xdr:cNvSpPr>
      </xdr:nvSpPr>
      <xdr:spPr>
        <a:xfrm>
          <a:off x="3057525" y="34623375"/>
          <a:ext cx="0" cy="5772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79</xdr:row>
      <xdr:rowOff>504825</xdr:rowOff>
    </xdr:from>
    <xdr:to>
      <xdr:col>16</xdr:col>
      <xdr:colOff>190500</xdr:colOff>
      <xdr:row>79</xdr:row>
      <xdr:rowOff>504825</xdr:rowOff>
    </xdr:to>
    <xdr:sp>
      <xdr:nvSpPr>
        <xdr:cNvPr id="56" name="直線矢印コネクタ 88"/>
        <xdr:cNvSpPr>
          <a:spLocks/>
        </xdr:cNvSpPr>
      </xdr:nvSpPr>
      <xdr:spPr>
        <a:xfrm>
          <a:off x="3057525" y="3542347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81</xdr:row>
      <xdr:rowOff>19050</xdr:rowOff>
    </xdr:from>
    <xdr:to>
      <xdr:col>16</xdr:col>
      <xdr:colOff>190500</xdr:colOff>
      <xdr:row>81</xdr:row>
      <xdr:rowOff>19050</xdr:rowOff>
    </xdr:to>
    <xdr:sp>
      <xdr:nvSpPr>
        <xdr:cNvPr id="57" name="直線矢印コネクタ 89"/>
        <xdr:cNvSpPr>
          <a:spLocks/>
        </xdr:cNvSpPr>
      </xdr:nvSpPr>
      <xdr:spPr>
        <a:xfrm>
          <a:off x="3057525" y="3627120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84</xdr:row>
      <xdr:rowOff>571500</xdr:rowOff>
    </xdr:from>
    <xdr:to>
      <xdr:col>16</xdr:col>
      <xdr:colOff>190500</xdr:colOff>
      <xdr:row>84</xdr:row>
      <xdr:rowOff>571500</xdr:rowOff>
    </xdr:to>
    <xdr:sp>
      <xdr:nvSpPr>
        <xdr:cNvPr id="58" name="直線矢印コネクタ 90"/>
        <xdr:cNvSpPr>
          <a:spLocks/>
        </xdr:cNvSpPr>
      </xdr:nvSpPr>
      <xdr:spPr>
        <a:xfrm>
          <a:off x="3057525" y="3869055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81</xdr:row>
      <xdr:rowOff>323850</xdr:rowOff>
    </xdr:from>
    <xdr:to>
      <xdr:col>17</xdr:col>
      <xdr:colOff>95250</xdr:colOff>
      <xdr:row>83</xdr:row>
      <xdr:rowOff>333375</xdr:rowOff>
    </xdr:to>
    <xdr:sp>
      <xdr:nvSpPr>
        <xdr:cNvPr id="59" name="直線コネクタ 92"/>
        <xdr:cNvSpPr>
          <a:spLocks/>
        </xdr:cNvSpPr>
      </xdr:nvSpPr>
      <xdr:spPr>
        <a:xfrm>
          <a:off x="3495675" y="36576000"/>
          <a:ext cx="0" cy="1343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83</xdr:row>
      <xdr:rowOff>333375</xdr:rowOff>
    </xdr:from>
    <xdr:to>
      <xdr:col>18</xdr:col>
      <xdr:colOff>190500</xdr:colOff>
      <xdr:row>83</xdr:row>
      <xdr:rowOff>333375</xdr:rowOff>
    </xdr:to>
    <xdr:sp>
      <xdr:nvSpPr>
        <xdr:cNvPr id="60" name="直線矢印コネクタ 105"/>
        <xdr:cNvSpPr>
          <a:spLocks/>
        </xdr:cNvSpPr>
      </xdr:nvSpPr>
      <xdr:spPr>
        <a:xfrm>
          <a:off x="3495675" y="37919025"/>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104775</xdr:colOff>
      <xdr:row>82</xdr:row>
      <xdr:rowOff>171450</xdr:rowOff>
    </xdr:from>
    <xdr:to>
      <xdr:col>18</xdr:col>
      <xdr:colOff>200025</xdr:colOff>
      <xdr:row>82</xdr:row>
      <xdr:rowOff>171450</xdr:rowOff>
    </xdr:to>
    <xdr:sp>
      <xdr:nvSpPr>
        <xdr:cNvPr id="61" name="直線矢印コネクタ 106"/>
        <xdr:cNvSpPr>
          <a:spLocks/>
        </xdr:cNvSpPr>
      </xdr:nvSpPr>
      <xdr:spPr>
        <a:xfrm>
          <a:off x="3505200" y="37090350"/>
          <a:ext cx="2952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142875</xdr:colOff>
      <xdr:row>78</xdr:row>
      <xdr:rowOff>142875</xdr:rowOff>
    </xdr:from>
    <xdr:to>
      <xdr:col>46</xdr:col>
      <xdr:colOff>200025</xdr:colOff>
      <xdr:row>79</xdr:row>
      <xdr:rowOff>9525</xdr:rowOff>
    </xdr:to>
    <xdr:sp>
      <xdr:nvSpPr>
        <xdr:cNvPr id="62" name="大かっこ 107"/>
        <xdr:cNvSpPr>
          <a:spLocks/>
        </xdr:cNvSpPr>
      </xdr:nvSpPr>
      <xdr:spPr>
        <a:xfrm>
          <a:off x="5343525" y="34394775"/>
          <a:ext cx="4057650"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・日中韓自然災害による環境影響対応セミナー等運営</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・環境協力功労者表彰、</a:t>
          </a:r>
          <a:r>
            <a:rPr lang="en-US" cap="none" sz="900" b="0" i="0" u="none" baseline="0">
              <a:solidFill>
                <a:srgbClr val="000000"/>
              </a:solidFill>
            </a:rPr>
            <a:t>TEMM</a:t>
          </a:r>
          <a:r>
            <a:rPr lang="en-US" cap="none" sz="900" b="0" i="0" u="none" baseline="0">
              <a:solidFill>
                <a:srgbClr val="000000"/>
              </a:solidFill>
              <a:latin typeface="ＭＳ Ｐゴシック"/>
              <a:ea typeface="ＭＳ Ｐゴシック"/>
              <a:cs typeface="ＭＳ Ｐゴシック"/>
            </a:rPr>
            <a:t>フォーラムに係る連絡調整</a:t>
          </a:r>
        </a:p>
      </xdr:txBody>
    </xdr:sp>
    <xdr:clientData/>
  </xdr:twoCellAnchor>
  <xdr:twoCellAnchor>
    <xdr:from>
      <xdr:col>26</xdr:col>
      <xdr:colOff>142875</xdr:colOff>
      <xdr:row>80</xdr:row>
      <xdr:rowOff>419100</xdr:rowOff>
    </xdr:from>
    <xdr:to>
      <xdr:col>46</xdr:col>
      <xdr:colOff>200025</xdr:colOff>
      <xdr:row>81</xdr:row>
      <xdr:rowOff>285750</xdr:rowOff>
    </xdr:to>
    <xdr:sp>
      <xdr:nvSpPr>
        <xdr:cNvPr id="63" name="大かっこ 108"/>
        <xdr:cNvSpPr>
          <a:spLocks/>
        </xdr:cNvSpPr>
      </xdr:nvSpPr>
      <xdr:spPr>
        <a:xfrm>
          <a:off x="5343525" y="36004500"/>
          <a:ext cx="4057650"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TEMM14</a:t>
          </a:r>
          <a:r>
            <a:rPr lang="en-US" cap="none" sz="900" b="0" i="0" u="none" baseline="0">
              <a:solidFill>
                <a:srgbClr val="000000"/>
              </a:solidFill>
              <a:latin typeface="ＭＳ Ｐゴシック"/>
              <a:ea typeface="ＭＳ Ｐゴシック"/>
              <a:cs typeface="ＭＳ Ｐゴシック"/>
            </a:rPr>
            <a:t>及び学生、ビジネス部門フォーラム支援業務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rPr>
            <a:t>TEMM</a:t>
          </a:r>
          <a:r>
            <a:rPr lang="en-US" cap="none" sz="900" b="0" i="0" u="none" baseline="0">
              <a:solidFill>
                <a:srgbClr val="000000"/>
              </a:solidFill>
              <a:latin typeface="ＭＳ Ｐゴシック"/>
              <a:ea typeface="ＭＳ Ｐゴシック"/>
              <a:cs typeface="ＭＳ Ｐゴシック"/>
            </a:rPr>
            <a:t>に関する情報発信及び共同研究の実施支援等</a:t>
          </a:r>
        </a:p>
      </xdr:txBody>
    </xdr:sp>
    <xdr:clientData/>
  </xdr:twoCellAnchor>
  <xdr:twoCellAnchor>
    <xdr:from>
      <xdr:col>28</xdr:col>
      <xdr:colOff>66675</xdr:colOff>
      <xdr:row>81</xdr:row>
      <xdr:rowOff>571500</xdr:rowOff>
    </xdr:from>
    <xdr:to>
      <xdr:col>47</xdr:col>
      <xdr:colOff>9525</xdr:colOff>
      <xdr:row>82</xdr:row>
      <xdr:rowOff>438150</xdr:rowOff>
    </xdr:to>
    <xdr:sp>
      <xdr:nvSpPr>
        <xdr:cNvPr id="64" name="大かっこ 109"/>
        <xdr:cNvSpPr>
          <a:spLocks/>
        </xdr:cNvSpPr>
      </xdr:nvSpPr>
      <xdr:spPr>
        <a:xfrm>
          <a:off x="5667375" y="36823650"/>
          <a:ext cx="3743325"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北東アジアの環境ガバナンスに係る共同研究の実施</a:t>
          </a:r>
        </a:p>
      </xdr:txBody>
    </xdr:sp>
    <xdr:clientData/>
  </xdr:twoCellAnchor>
  <xdr:twoCellAnchor>
    <xdr:from>
      <xdr:col>28</xdr:col>
      <xdr:colOff>76200</xdr:colOff>
      <xdr:row>83</xdr:row>
      <xdr:rowOff>95250</xdr:rowOff>
    </xdr:from>
    <xdr:to>
      <xdr:col>46</xdr:col>
      <xdr:colOff>190500</xdr:colOff>
      <xdr:row>84</xdr:row>
      <xdr:rowOff>95250</xdr:rowOff>
    </xdr:to>
    <xdr:sp>
      <xdr:nvSpPr>
        <xdr:cNvPr id="65" name="大かっこ 110"/>
        <xdr:cNvSpPr>
          <a:spLocks/>
        </xdr:cNvSpPr>
      </xdr:nvSpPr>
      <xdr:spPr>
        <a:xfrm>
          <a:off x="5676900" y="37680900"/>
          <a:ext cx="3714750"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グリーン成長及び低炭素社会に関する共同研究の実施</a:t>
          </a:r>
        </a:p>
      </xdr:txBody>
    </xdr:sp>
    <xdr:clientData/>
  </xdr:twoCellAnchor>
  <xdr:twoCellAnchor>
    <xdr:from>
      <xdr:col>26</xdr:col>
      <xdr:colOff>142875</xdr:colOff>
      <xdr:row>75</xdr:row>
      <xdr:rowOff>257175</xdr:rowOff>
    </xdr:from>
    <xdr:to>
      <xdr:col>47</xdr:col>
      <xdr:colOff>0</xdr:colOff>
      <xdr:row>76</xdr:row>
      <xdr:rowOff>123825</xdr:rowOff>
    </xdr:to>
    <xdr:sp>
      <xdr:nvSpPr>
        <xdr:cNvPr id="66" name="大かっこ 111"/>
        <xdr:cNvSpPr>
          <a:spLocks/>
        </xdr:cNvSpPr>
      </xdr:nvSpPr>
      <xdr:spPr>
        <a:xfrm>
          <a:off x="5343525" y="32508825"/>
          <a:ext cx="4057650"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日本企業の国外における環境協力に関する優良事例等の調査、フォーラムの開催等</a:t>
          </a:r>
          <a:r>
            <a:rPr lang="en-US" cap="none" sz="900" b="0" i="0" u="none" baseline="0">
              <a:solidFill>
                <a:srgbClr val="000000"/>
              </a:solidFill>
            </a:rPr>
            <a:t>
</a:t>
          </a:r>
        </a:p>
      </xdr:txBody>
    </xdr:sp>
    <xdr:clientData/>
  </xdr:twoCellAnchor>
  <xdr:twoCellAnchor>
    <xdr:from>
      <xdr:col>26</xdr:col>
      <xdr:colOff>142875</xdr:colOff>
      <xdr:row>79</xdr:row>
      <xdr:rowOff>257175</xdr:rowOff>
    </xdr:from>
    <xdr:to>
      <xdr:col>46</xdr:col>
      <xdr:colOff>200025</xdr:colOff>
      <xdr:row>80</xdr:row>
      <xdr:rowOff>123825</xdr:rowOff>
    </xdr:to>
    <xdr:sp>
      <xdr:nvSpPr>
        <xdr:cNvPr id="67" name="大かっこ 112"/>
        <xdr:cNvSpPr>
          <a:spLocks/>
        </xdr:cNvSpPr>
      </xdr:nvSpPr>
      <xdr:spPr>
        <a:xfrm>
          <a:off x="5343525" y="35175825"/>
          <a:ext cx="4057650"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・グリーン成長の実現に資する技術及び制度に関する調査及び分析</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・ショートビデオの製作</a:t>
          </a:r>
          <a:r>
            <a:rPr lang="en-US" cap="none" sz="900" b="0" i="0" u="none" baseline="0">
              <a:solidFill>
                <a:srgbClr val="000000"/>
              </a:solidFill>
            </a:rPr>
            <a:t>
</a:t>
          </a:r>
        </a:p>
      </xdr:txBody>
    </xdr:sp>
    <xdr:clientData/>
  </xdr:twoCellAnchor>
  <xdr:twoCellAnchor>
    <xdr:from>
      <xdr:col>26</xdr:col>
      <xdr:colOff>142875</xdr:colOff>
      <xdr:row>84</xdr:row>
      <xdr:rowOff>400050</xdr:rowOff>
    </xdr:from>
    <xdr:to>
      <xdr:col>46</xdr:col>
      <xdr:colOff>190500</xdr:colOff>
      <xdr:row>85</xdr:row>
      <xdr:rowOff>266700</xdr:rowOff>
    </xdr:to>
    <xdr:sp>
      <xdr:nvSpPr>
        <xdr:cNvPr id="68" name="大かっこ 113"/>
        <xdr:cNvSpPr>
          <a:spLocks/>
        </xdr:cNvSpPr>
      </xdr:nvSpPr>
      <xdr:spPr>
        <a:xfrm>
          <a:off x="5343525" y="38519100"/>
          <a:ext cx="4048125"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rPr>
            <a:t>TEEN</a:t>
          </a:r>
          <a:r>
            <a:rPr lang="en-US" cap="none" sz="900" b="0" i="0" u="none" baseline="0">
              <a:solidFill>
                <a:srgbClr val="000000"/>
              </a:solidFill>
              <a:latin typeface="ＭＳ Ｐゴシック"/>
              <a:ea typeface="ＭＳ Ｐゴシック"/>
              <a:cs typeface="ＭＳ Ｐゴシック"/>
            </a:rPr>
            <a:t>シンポジウム及びワークショップ開催検討等</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26</xdr:col>
      <xdr:colOff>133350</xdr:colOff>
      <xdr:row>89</xdr:row>
      <xdr:rowOff>466725</xdr:rowOff>
    </xdr:from>
    <xdr:to>
      <xdr:col>46</xdr:col>
      <xdr:colOff>190500</xdr:colOff>
      <xdr:row>90</xdr:row>
      <xdr:rowOff>342900</xdr:rowOff>
    </xdr:to>
    <xdr:sp>
      <xdr:nvSpPr>
        <xdr:cNvPr id="69" name="大かっこ 114"/>
        <xdr:cNvSpPr>
          <a:spLocks/>
        </xdr:cNvSpPr>
      </xdr:nvSpPr>
      <xdr:spPr>
        <a:xfrm>
          <a:off x="5334000" y="41919525"/>
          <a:ext cx="4057650" cy="542925"/>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・日中環境協力基礎調査の実施</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・共同研究及び公開セミナーの開催準備</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28</xdr:col>
      <xdr:colOff>76200</xdr:colOff>
      <xdr:row>90</xdr:row>
      <xdr:rowOff>581025</xdr:rowOff>
    </xdr:from>
    <xdr:to>
      <xdr:col>46</xdr:col>
      <xdr:colOff>190500</xdr:colOff>
      <xdr:row>91</xdr:row>
      <xdr:rowOff>457200</xdr:rowOff>
    </xdr:to>
    <xdr:sp>
      <xdr:nvSpPr>
        <xdr:cNvPr id="70" name="大かっこ 116"/>
        <xdr:cNvSpPr>
          <a:spLocks/>
        </xdr:cNvSpPr>
      </xdr:nvSpPr>
      <xdr:spPr>
        <a:xfrm>
          <a:off x="5676900" y="42700575"/>
          <a:ext cx="3714750" cy="542925"/>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・中国側専門家との連絡調整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・現地調査の企画及び視察先との調整等</a:t>
          </a:r>
        </a:p>
      </xdr:txBody>
    </xdr:sp>
    <xdr:clientData/>
  </xdr:twoCellAnchor>
  <xdr:twoCellAnchor>
    <xdr:from>
      <xdr:col>26</xdr:col>
      <xdr:colOff>142875</xdr:colOff>
      <xdr:row>85</xdr:row>
      <xdr:rowOff>514350</xdr:rowOff>
    </xdr:from>
    <xdr:to>
      <xdr:col>46</xdr:col>
      <xdr:colOff>200025</xdr:colOff>
      <xdr:row>86</xdr:row>
      <xdr:rowOff>381000</xdr:rowOff>
    </xdr:to>
    <xdr:sp>
      <xdr:nvSpPr>
        <xdr:cNvPr id="71" name="大かっこ 117"/>
        <xdr:cNvSpPr>
          <a:spLocks/>
        </xdr:cNvSpPr>
      </xdr:nvSpPr>
      <xdr:spPr>
        <a:xfrm>
          <a:off x="5343525" y="39300150"/>
          <a:ext cx="4057650"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日中韓環境産業円卓会議の実施に向けた調整等</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26</xdr:col>
      <xdr:colOff>142875</xdr:colOff>
      <xdr:row>86</xdr:row>
      <xdr:rowOff>619125</xdr:rowOff>
    </xdr:from>
    <xdr:to>
      <xdr:col>47</xdr:col>
      <xdr:colOff>0</xdr:colOff>
      <xdr:row>87</xdr:row>
      <xdr:rowOff>495300</xdr:rowOff>
    </xdr:to>
    <xdr:sp>
      <xdr:nvSpPr>
        <xdr:cNvPr id="72" name="大かっこ 118"/>
        <xdr:cNvSpPr>
          <a:spLocks/>
        </xdr:cNvSpPr>
      </xdr:nvSpPr>
      <xdr:spPr>
        <a:xfrm>
          <a:off x="5343525" y="40071675"/>
          <a:ext cx="4057650" cy="542925"/>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日中韓三カ国合同環境研修への講師、研修生派遣、結果取りまとめ</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26</xdr:col>
      <xdr:colOff>152400</xdr:colOff>
      <xdr:row>93</xdr:row>
      <xdr:rowOff>409575</xdr:rowOff>
    </xdr:from>
    <xdr:to>
      <xdr:col>47</xdr:col>
      <xdr:colOff>9525</xdr:colOff>
      <xdr:row>95</xdr:row>
      <xdr:rowOff>123825</xdr:rowOff>
    </xdr:to>
    <xdr:sp>
      <xdr:nvSpPr>
        <xdr:cNvPr id="73" name="大かっこ 119"/>
        <xdr:cNvSpPr>
          <a:spLocks/>
        </xdr:cNvSpPr>
      </xdr:nvSpPr>
      <xdr:spPr>
        <a:xfrm>
          <a:off x="5353050" y="44529375"/>
          <a:ext cx="4057650" cy="542925"/>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国際会議における通訳業務、車両等の借上げ、国際携帯電話の利用等</a:t>
          </a:r>
          <a:r>
            <a:rPr lang="en-US" cap="none" sz="900" b="0" i="0" u="none" baseline="0">
              <a:solidFill>
                <a:srgbClr val="000000"/>
              </a:solidFill>
            </a:rPr>
            <a:t>
</a:t>
          </a:r>
          <a:r>
            <a:rPr lang="en-US" cap="none" sz="900" b="0" i="0" u="none" baseline="0">
              <a:solidFill>
                <a:srgbClr val="000000"/>
              </a:solidFill>
            </a:rPr>
            <a:t>
</a:t>
          </a:r>
        </a:p>
      </xdr:txBody>
    </xdr:sp>
    <xdr:clientData/>
  </xdr:twoCellAnchor>
  <xdr:twoCellAnchor>
    <xdr:from>
      <xdr:col>16</xdr:col>
      <xdr:colOff>200025</xdr:colOff>
      <xdr:row>88</xdr:row>
      <xdr:rowOff>285750</xdr:rowOff>
    </xdr:from>
    <xdr:to>
      <xdr:col>25</xdr:col>
      <xdr:colOff>123825</xdr:colOff>
      <xdr:row>89</xdr:row>
      <xdr:rowOff>190500</xdr:rowOff>
    </xdr:to>
    <xdr:sp>
      <xdr:nvSpPr>
        <xdr:cNvPr id="74" name="正方形/長方形 81"/>
        <xdr:cNvSpPr>
          <a:spLocks/>
        </xdr:cNvSpPr>
      </xdr:nvSpPr>
      <xdr:spPr>
        <a:xfrm>
          <a:off x="3400425" y="41071800"/>
          <a:ext cx="172402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rPr>
            <a:t>M</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財</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ひょうご環境創造協会</a:t>
          </a:r>
          <a:r>
            <a:rPr lang="en-US" cap="none" sz="900" b="0" i="0" u="none" baseline="0">
              <a:solidFill>
                <a:srgbClr val="000000"/>
              </a:solidFill>
            </a:rPr>
            <a:t>
</a:t>
          </a:r>
          <a:r>
            <a:rPr lang="en-US" cap="none" sz="900" b="0" i="0" u="none" baseline="0">
              <a:solidFill>
                <a:srgbClr val="000000"/>
              </a:solidFill>
            </a:rPr>
            <a:t>14.0</a:t>
          </a:r>
          <a:r>
            <a:rPr lang="en-US" cap="none" sz="900" b="0" i="0" u="none" baseline="0">
              <a:solidFill>
                <a:srgbClr val="000000"/>
              </a:solidFill>
              <a:latin typeface="ＭＳ Ｐゴシック"/>
              <a:ea typeface="ＭＳ Ｐゴシック"/>
              <a:cs typeface="ＭＳ Ｐゴシック"/>
            </a:rPr>
            <a:t>百万円</a:t>
          </a:r>
          <a:r>
            <a:rPr lang="en-US" cap="none" sz="900" b="0" i="0" u="none" baseline="0">
              <a:solidFill>
                <a:srgbClr val="000000"/>
              </a:solidFill>
            </a:rPr>
            <a:t> </a:t>
          </a:r>
        </a:p>
      </xdr:txBody>
    </xdr:sp>
    <xdr:clientData/>
  </xdr:twoCellAnchor>
  <xdr:twoCellAnchor>
    <xdr:from>
      <xdr:col>15</xdr:col>
      <xdr:colOff>114300</xdr:colOff>
      <xdr:row>88</xdr:row>
      <xdr:rowOff>114300</xdr:rowOff>
    </xdr:from>
    <xdr:to>
      <xdr:col>24</xdr:col>
      <xdr:colOff>66675</xdr:colOff>
      <xdr:row>88</xdr:row>
      <xdr:rowOff>304800</xdr:rowOff>
    </xdr:to>
    <xdr:sp>
      <xdr:nvSpPr>
        <xdr:cNvPr id="75" name="テキスト ボックス 83"/>
        <xdr:cNvSpPr txBox="1">
          <a:spLocks noChangeArrowheads="1"/>
        </xdr:cNvSpPr>
      </xdr:nvSpPr>
      <xdr:spPr>
        <a:xfrm>
          <a:off x="3114675" y="40900350"/>
          <a:ext cx="1752600" cy="190500"/>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総合評価入札／請負</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114300</xdr:colOff>
      <xdr:row>88</xdr:row>
      <xdr:rowOff>304800</xdr:rowOff>
    </xdr:from>
    <xdr:to>
      <xdr:col>46</xdr:col>
      <xdr:colOff>180975</xdr:colOff>
      <xdr:row>89</xdr:row>
      <xdr:rowOff>171450</xdr:rowOff>
    </xdr:to>
    <xdr:sp>
      <xdr:nvSpPr>
        <xdr:cNvPr id="76" name="大かっこ 85"/>
        <xdr:cNvSpPr>
          <a:spLocks/>
        </xdr:cNvSpPr>
      </xdr:nvSpPr>
      <xdr:spPr>
        <a:xfrm>
          <a:off x="5314950" y="41090850"/>
          <a:ext cx="4067175" cy="533400"/>
        </a:xfrm>
        <a:prstGeom prst="bracketPair">
          <a:avLst/>
        </a:prstGeom>
        <a:noFill/>
        <a:ln w="9525" cmpd="sng">
          <a:solidFill>
            <a:srgbClr val="000000"/>
          </a:solidFill>
          <a:headEnd type="none"/>
          <a:tailEnd type="none"/>
        </a:ln>
      </xdr:spPr>
      <xdr:txBody>
        <a:bodyPr vertOverflow="clip" wrap="square" lIns="91440" tIns="36000" rIns="91440" bIns="36000"/>
        <a:p>
          <a:pPr algn="l">
            <a:defRPr/>
          </a:pPr>
          <a:r>
            <a:rPr lang="en-US" cap="none" sz="900" b="0" i="0" u="none" baseline="0">
              <a:solidFill>
                <a:srgbClr val="000000"/>
              </a:solidFill>
              <a:latin typeface="ＭＳ Ｐゴシック"/>
              <a:ea typeface="ＭＳ Ｐゴシック"/>
              <a:cs typeface="ＭＳ Ｐゴシック"/>
            </a:rPr>
            <a:t>・日本とモンゴルによる合同運営委員会の運営支援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・モンゴルへの環境協力調査チームの派遣</a:t>
          </a:r>
        </a:p>
      </xdr:txBody>
    </xdr:sp>
    <xdr:clientData/>
  </xdr:twoCellAnchor>
  <xdr:twoCellAnchor>
    <xdr:from>
      <xdr:col>15</xdr:col>
      <xdr:colOff>66675</xdr:colOff>
      <xdr:row>78</xdr:row>
      <xdr:rowOff>371475</xdr:rowOff>
    </xdr:from>
    <xdr:to>
      <xdr:col>17</xdr:col>
      <xdr:colOff>0</xdr:colOff>
      <xdr:row>78</xdr:row>
      <xdr:rowOff>371475</xdr:rowOff>
    </xdr:to>
    <xdr:sp>
      <xdr:nvSpPr>
        <xdr:cNvPr id="77" name="直線矢印コネクタ 87"/>
        <xdr:cNvSpPr>
          <a:spLocks/>
        </xdr:cNvSpPr>
      </xdr:nvSpPr>
      <xdr:spPr>
        <a:xfrm>
          <a:off x="3067050" y="3462337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86</xdr:row>
      <xdr:rowOff>114300</xdr:rowOff>
    </xdr:from>
    <xdr:to>
      <xdr:col>16</xdr:col>
      <xdr:colOff>190500</xdr:colOff>
      <xdr:row>86</xdr:row>
      <xdr:rowOff>114300</xdr:rowOff>
    </xdr:to>
    <xdr:sp>
      <xdr:nvSpPr>
        <xdr:cNvPr id="78" name="直線矢印コネクタ 91"/>
        <xdr:cNvSpPr>
          <a:spLocks/>
        </xdr:cNvSpPr>
      </xdr:nvSpPr>
      <xdr:spPr>
        <a:xfrm>
          <a:off x="3057525" y="39566850"/>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87</xdr:row>
      <xdr:rowOff>276225</xdr:rowOff>
    </xdr:from>
    <xdr:to>
      <xdr:col>16</xdr:col>
      <xdr:colOff>190500</xdr:colOff>
      <xdr:row>87</xdr:row>
      <xdr:rowOff>276225</xdr:rowOff>
    </xdr:to>
    <xdr:sp>
      <xdr:nvSpPr>
        <xdr:cNvPr id="79" name="直線矢印コネクタ 93"/>
        <xdr:cNvSpPr>
          <a:spLocks/>
        </xdr:cNvSpPr>
      </xdr:nvSpPr>
      <xdr:spPr>
        <a:xfrm>
          <a:off x="3057525" y="40395525"/>
          <a:ext cx="333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152400</xdr:colOff>
      <xdr:row>82</xdr:row>
      <xdr:rowOff>238125</xdr:rowOff>
    </xdr:from>
    <xdr:to>
      <xdr:col>15</xdr:col>
      <xdr:colOff>47625</xdr:colOff>
      <xdr:row>82</xdr:row>
      <xdr:rowOff>238125</xdr:rowOff>
    </xdr:to>
    <xdr:sp>
      <xdr:nvSpPr>
        <xdr:cNvPr id="80" name="直線矢印コネクタ 55"/>
        <xdr:cNvSpPr>
          <a:spLocks/>
        </xdr:cNvSpPr>
      </xdr:nvSpPr>
      <xdr:spPr>
        <a:xfrm>
          <a:off x="2152650" y="37157025"/>
          <a:ext cx="8953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79</xdr:row>
      <xdr:rowOff>600075</xdr:rowOff>
    </xdr:from>
    <xdr:to>
      <xdr:col>13</xdr:col>
      <xdr:colOff>200025</xdr:colOff>
      <xdr:row>85</xdr:row>
      <xdr:rowOff>400050</xdr:rowOff>
    </xdr:to>
    <xdr:sp>
      <xdr:nvSpPr>
        <xdr:cNvPr id="81" name="テキスト ボックス 3"/>
        <xdr:cNvSpPr txBox="1">
          <a:spLocks noChangeArrowheads="1"/>
        </xdr:cNvSpPr>
      </xdr:nvSpPr>
      <xdr:spPr>
        <a:xfrm>
          <a:off x="2505075" y="35518725"/>
          <a:ext cx="295275" cy="3667125"/>
        </a:xfrm>
        <a:prstGeom prst="rect">
          <a:avLst/>
        </a:prstGeom>
        <a:solidFill>
          <a:srgbClr val="FFFFFF"/>
        </a:solidFill>
        <a:ln w="9525" cmpd="sng">
          <a:solidFill>
            <a:srgbClr val="000000"/>
          </a:solidFill>
          <a:headEnd type="none"/>
          <a:tailEnd type="none"/>
        </a:ln>
      </xdr:spPr>
      <xdr:txBody>
        <a:bodyPr vertOverflow="clip" wrap="square" anchor="ctr" vert="wordArtVertRtl"/>
        <a:p>
          <a:pPr algn="r">
            <a:defRPr/>
          </a:pPr>
          <a:r>
            <a:rPr lang="en-US" cap="none" sz="700" b="0" i="0" u="none" baseline="0">
              <a:solidFill>
                <a:srgbClr val="000000"/>
              </a:solidFill>
              <a:latin typeface="ＭＳ Ｐゴシック"/>
              <a:ea typeface="ＭＳ Ｐゴシック"/>
              <a:cs typeface="ＭＳ Ｐゴシック"/>
            </a:rPr>
            <a:t>日中韓三カ国環境大臣会合（</a:t>
          </a:r>
          <a:r>
            <a:rPr lang="en-US" cap="none" sz="700" b="0" i="0" u="none" baseline="0">
              <a:solidFill>
                <a:srgbClr val="000000"/>
              </a:solidFill>
              <a:latin typeface="Calibri"/>
              <a:ea typeface="Calibri"/>
              <a:cs typeface="Calibri"/>
            </a:rPr>
            <a:t>TEMM)</a:t>
          </a:r>
          <a:r>
            <a:rPr lang="en-US" cap="none" sz="700" b="0" i="0" u="none" baseline="0">
              <a:solidFill>
                <a:srgbClr val="000000"/>
              </a:solidFill>
              <a:latin typeface="ＭＳ Ｐゴシック"/>
              <a:ea typeface="ＭＳ Ｐゴシック"/>
              <a:cs typeface="ＭＳ Ｐゴシック"/>
            </a:rPr>
            <a:t>及び</a:t>
          </a:r>
          <a:r>
            <a:rPr lang="en-US" cap="none" sz="700" b="0" i="0" u="none" baseline="0">
              <a:solidFill>
                <a:srgbClr val="000000"/>
              </a:solidFill>
              <a:latin typeface="Calibri"/>
              <a:ea typeface="Calibri"/>
              <a:cs typeface="Calibri"/>
            </a:rPr>
            <a:t>TEMM</a:t>
          </a:r>
          <a:r>
            <a:rPr lang="en-US" cap="none" sz="700" b="0" i="0" u="none" baseline="0">
              <a:solidFill>
                <a:srgbClr val="000000"/>
              </a:solidFill>
              <a:latin typeface="ＭＳ Ｐゴシック"/>
              <a:ea typeface="ＭＳ Ｐゴシック"/>
              <a:cs typeface="ＭＳ Ｐゴシック"/>
            </a:rPr>
            <a:t>プロジェクトの推進</a:t>
          </a:r>
          <a:r>
            <a:rPr lang="en-US" cap="none" sz="700" b="0" i="0" u="none" baseline="0">
              <a:solidFill>
                <a:srgbClr val="000000"/>
              </a:solidFill>
              <a:latin typeface="Calibri"/>
              <a:ea typeface="Calibri"/>
              <a:cs typeface="Calibri"/>
            </a:rPr>
            <a:t> </a:t>
          </a:r>
        </a:p>
      </xdr:txBody>
    </xdr:sp>
    <xdr:clientData/>
  </xdr:twoCellAnchor>
  <xdr:twoCellAnchor>
    <xdr:from>
      <xdr:col>15</xdr:col>
      <xdr:colOff>171450</xdr:colOff>
      <xdr:row>64</xdr:row>
      <xdr:rowOff>114300</xdr:rowOff>
    </xdr:from>
    <xdr:to>
      <xdr:col>27</xdr:col>
      <xdr:colOff>47625</xdr:colOff>
      <xdr:row>64</xdr:row>
      <xdr:rowOff>295275</xdr:rowOff>
    </xdr:to>
    <xdr:sp>
      <xdr:nvSpPr>
        <xdr:cNvPr id="82" name="テキスト ボックス 94"/>
        <xdr:cNvSpPr txBox="1">
          <a:spLocks noChangeArrowheads="1"/>
        </xdr:cNvSpPr>
      </xdr:nvSpPr>
      <xdr:spPr>
        <a:xfrm>
          <a:off x="3171825" y="30394275"/>
          <a:ext cx="2276475" cy="180975"/>
        </a:xfrm>
        <a:prstGeom prst="rect">
          <a:avLst/>
        </a:prstGeom>
        <a:noFill/>
        <a:ln w="9525"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この他、事務経費として</a:t>
          </a:r>
          <a:r>
            <a:rPr lang="en-US" cap="none" sz="900" b="0" i="0" u="none" baseline="0">
              <a:solidFill>
                <a:srgbClr val="000000"/>
              </a:solidFill>
              <a:latin typeface="Calibri"/>
              <a:ea typeface="Calibri"/>
              <a:cs typeface="Calibri"/>
            </a:rPr>
            <a:t>3</a:t>
          </a:r>
          <a:r>
            <a:rPr lang="en-US" cap="none" sz="900" b="0" i="0" u="none" baseline="0">
              <a:solidFill>
                <a:srgbClr val="000000"/>
              </a:solidFill>
              <a:latin typeface="ＭＳ Ｐゴシック"/>
              <a:ea typeface="ＭＳ Ｐゴシック"/>
              <a:cs typeface="ＭＳ Ｐゴシック"/>
            </a:rPr>
            <a:t>百万円執行</a:t>
          </a:r>
        </a:p>
      </xdr:txBody>
    </xdr:sp>
    <xdr:clientData/>
  </xdr:twoCellAnchor>
  <xdr:twoCellAnchor>
    <xdr:from>
      <xdr:col>8</xdr:col>
      <xdr:colOff>190500</xdr:colOff>
      <xdr:row>133</xdr:row>
      <xdr:rowOff>104775</xdr:rowOff>
    </xdr:from>
    <xdr:to>
      <xdr:col>26</xdr:col>
      <xdr:colOff>19050</xdr:colOff>
      <xdr:row>134</xdr:row>
      <xdr:rowOff>190500</xdr:rowOff>
    </xdr:to>
    <xdr:sp>
      <xdr:nvSpPr>
        <xdr:cNvPr id="83" name="テキスト ボックス 96"/>
        <xdr:cNvSpPr txBox="1">
          <a:spLocks noChangeArrowheads="1"/>
        </xdr:cNvSpPr>
      </xdr:nvSpPr>
      <xdr:spPr>
        <a:xfrm>
          <a:off x="1790700" y="56930925"/>
          <a:ext cx="3429000" cy="40005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支出額が１００万円未満のため、記載を省略</a:t>
          </a:r>
        </a:p>
      </xdr:txBody>
    </xdr:sp>
    <xdr:clientData/>
  </xdr:twoCellAnchor>
  <xdr:twoCellAnchor>
    <xdr:from>
      <xdr:col>8</xdr:col>
      <xdr:colOff>180975</xdr:colOff>
      <xdr:row>144</xdr:row>
      <xdr:rowOff>19050</xdr:rowOff>
    </xdr:from>
    <xdr:to>
      <xdr:col>26</xdr:col>
      <xdr:colOff>19050</xdr:colOff>
      <xdr:row>145</xdr:row>
      <xdr:rowOff>114300</xdr:rowOff>
    </xdr:to>
    <xdr:sp>
      <xdr:nvSpPr>
        <xdr:cNvPr id="84" name="テキスト ボックス 97"/>
        <xdr:cNvSpPr txBox="1">
          <a:spLocks noChangeArrowheads="1"/>
        </xdr:cNvSpPr>
      </xdr:nvSpPr>
      <xdr:spPr>
        <a:xfrm>
          <a:off x="1781175" y="60474225"/>
          <a:ext cx="3438525" cy="4095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支出額が１００万円未満のため、記載を省略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305"/>
  <sheetViews>
    <sheetView tabSelected="1" view="pageBreakPreview" zoomScaleNormal="90" zoomScaleSheetLayoutView="100" zoomScalePageLayoutView="70" workbookViewId="0" topLeftCell="A56">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336"/>
      <c r="AQ1" s="336"/>
      <c r="AR1" s="336"/>
      <c r="AS1" s="336"/>
      <c r="AT1" s="336"/>
      <c r="AU1" s="336"/>
      <c r="AV1" s="336"/>
      <c r="AW1" s="8"/>
    </row>
    <row r="2" spans="36:50" ht="21.75" customHeight="1" thickBot="1">
      <c r="AJ2" s="337" t="s">
        <v>0</v>
      </c>
      <c r="AK2" s="337"/>
      <c r="AL2" s="337"/>
      <c r="AM2" s="337"/>
      <c r="AN2" s="337"/>
      <c r="AO2" s="337"/>
      <c r="AP2" s="337"/>
      <c r="AQ2" s="338">
        <v>73</v>
      </c>
      <c r="AR2" s="338"/>
      <c r="AS2" s="338"/>
      <c r="AT2" s="338"/>
      <c r="AU2" s="338"/>
      <c r="AV2" s="338"/>
      <c r="AW2" s="338"/>
      <c r="AX2" s="338"/>
    </row>
    <row r="3" spans="1:50" ht="21" customHeight="1" thickBot="1">
      <c r="A3" s="610" t="s">
        <v>95</v>
      </c>
      <c r="B3" s="611"/>
      <c r="C3" s="611"/>
      <c r="D3" s="611"/>
      <c r="E3" s="611"/>
      <c r="F3" s="611"/>
      <c r="G3" s="611"/>
      <c r="H3" s="611"/>
      <c r="I3" s="611"/>
      <c r="J3" s="611"/>
      <c r="K3" s="611"/>
      <c r="L3" s="611"/>
      <c r="M3" s="611"/>
      <c r="N3" s="611"/>
      <c r="O3" s="611"/>
      <c r="P3" s="611"/>
      <c r="Q3" s="611"/>
      <c r="R3" s="611"/>
      <c r="S3" s="611"/>
      <c r="T3" s="611"/>
      <c r="U3" s="611"/>
      <c r="V3" s="611"/>
      <c r="W3" s="611"/>
      <c r="X3" s="611"/>
      <c r="Y3" s="611"/>
      <c r="Z3" s="611"/>
      <c r="AA3" s="611"/>
      <c r="AB3" s="611"/>
      <c r="AC3" s="611"/>
      <c r="AD3" s="611"/>
      <c r="AE3" s="611"/>
      <c r="AF3" s="611"/>
      <c r="AG3" s="611"/>
      <c r="AH3" s="611"/>
      <c r="AI3" s="611"/>
      <c r="AJ3" s="611"/>
      <c r="AK3" s="611"/>
      <c r="AL3" s="611"/>
      <c r="AM3" s="611"/>
      <c r="AN3" s="611"/>
      <c r="AO3" s="612" t="s">
        <v>106</v>
      </c>
      <c r="AP3" s="611"/>
      <c r="AQ3" s="611"/>
      <c r="AR3" s="611"/>
      <c r="AS3" s="611"/>
      <c r="AT3" s="611"/>
      <c r="AU3" s="611"/>
      <c r="AV3" s="611"/>
      <c r="AW3" s="611"/>
      <c r="AX3" s="613"/>
    </row>
    <row r="4" spans="1:50" ht="24.75" customHeight="1">
      <c r="A4" s="363" t="s">
        <v>50</v>
      </c>
      <c r="B4" s="364"/>
      <c r="C4" s="364"/>
      <c r="D4" s="364"/>
      <c r="E4" s="364"/>
      <c r="F4" s="364"/>
      <c r="G4" s="341" t="s">
        <v>107</v>
      </c>
      <c r="H4" s="342"/>
      <c r="I4" s="342"/>
      <c r="J4" s="342"/>
      <c r="K4" s="342"/>
      <c r="L4" s="342"/>
      <c r="M4" s="342"/>
      <c r="N4" s="342"/>
      <c r="O4" s="342"/>
      <c r="P4" s="342"/>
      <c r="Q4" s="342"/>
      <c r="R4" s="342"/>
      <c r="S4" s="342"/>
      <c r="T4" s="342"/>
      <c r="U4" s="342"/>
      <c r="V4" s="342"/>
      <c r="W4" s="342"/>
      <c r="X4" s="342"/>
      <c r="Y4" s="343" t="s">
        <v>1</v>
      </c>
      <c r="Z4" s="344"/>
      <c r="AA4" s="344"/>
      <c r="AB4" s="344"/>
      <c r="AC4" s="344"/>
      <c r="AD4" s="345"/>
      <c r="AE4" s="346" t="s">
        <v>109</v>
      </c>
      <c r="AF4" s="346"/>
      <c r="AG4" s="346"/>
      <c r="AH4" s="346"/>
      <c r="AI4" s="346"/>
      <c r="AJ4" s="346"/>
      <c r="AK4" s="346"/>
      <c r="AL4" s="346"/>
      <c r="AM4" s="346"/>
      <c r="AN4" s="346"/>
      <c r="AO4" s="346"/>
      <c r="AP4" s="347"/>
      <c r="AQ4" s="348" t="s">
        <v>2</v>
      </c>
      <c r="AR4" s="344"/>
      <c r="AS4" s="344"/>
      <c r="AT4" s="344"/>
      <c r="AU4" s="344"/>
      <c r="AV4" s="344"/>
      <c r="AW4" s="344"/>
      <c r="AX4" s="349"/>
    </row>
    <row r="5" spans="1:50" ht="30" customHeight="1">
      <c r="A5" s="350" t="s">
        <v>51</v>
      </c>
      <c r="B5" s="351"/>
      <c r="C5" s="351"/>
      <c r="D5" s="351"/>
      <c r="E5" s="351"/>
      <c r="F5" s="352"/>
      <c r="G5" s="353" t="s">
        <v>311</v>
      </c>
      <c r="H5" s="354"/>
      <c r="I5" s="354"/>
      <c r="J5" s="354"/>
      <c r="K5" s="354"/>
      <c r="L5" s="354"/>
      <c r="M5" s="354"/>
      <c r="N5" s="354"/>
      <c r="O5" s="354"/>
      <c r="P5" s="354"/>
      <c r="Q5" s="354"/>
      <c r="R5" s="354"/>
      <c r="S5" s="354"/>
      <c r="T5" s="354"/>
      <c r="U5" s="354"/>
      <c r="V5" s="355"/>
      <c r="W5" s="355"/>
      <c r="X5" s="355"/>
      <c r="Y5" s="356" t="s">
        <v>3</v>
      </c>
      <c r="Z5" s="357"/>
      <c r="AA5" s="357"/>
      <c r="AB5" s="357"/>
      <c r="AC5" s="357"/>
      <c r="AD5" s="358"/>
      <c r="AE5" s="359" t="s">
        <v>110</v>
      </c>
      <c r="AF5" s="357"/>
      <c r="AG5" s="357"/>
      <c r="AH5" s="357"/>
      <c r="AI5" s="357"/>
      <c r="AJ5" s="357"/>
      <c r="AK5" s="357"/>
      <c r="AL5" s="357"/>
      <c r="AM5" s="357"/>
      <c r="AN5" s="357"/>
      <c r="AO5" s="357"/>
      <c r="AP5" s="358"/>
      <c r="AQ5" s="360" t="s">
        <v>112</v>
      </c>
      <c r="AR5" s="361"/>
      <c r="AS5" s="361"/>
      <c r="AT5" s="361"/>
      <c r="AU5" s="361"/>
      <c r="AV5" s="361"/>
      <c r="AW5" s="361"/>
      <c r="AX5" s="362"/>
    </row>
    <row r="6" spans="1:50" ht="30" customHeight="1">
      <c r="A6" s="365" t="s">
        <v>4</v>
      </c>
      <c r="B6" s="366"/>
      <c r="C6" s="366"/>
      <c r="D6" s="366"/>
      <c r="E6" s="366"/>
      <c r="F6" s="366"/>
      <c r="G6" s="367" t="s">
        <v>108</v>
      </c>
      <c r="H6" s="355"/>
      <c r="I6" s="355"/>
      <c r="J6" s="355"/>
      <c r="K6" s="355"/>
      <c r="L6" s="355"/>
      <c r="M6" s="355"/>
      <c r="N6" s="355"/>
      <c r="O6" s="355"/>
      <c r="P6" s="355"/>
      <c r="Q6" s="355"/>
      <c r="R6" s="355"/>
      <c r="S6" s="355"/>
      <c r="T6" s="355"/>
      <c r="U6" s="355"/>
      <c r="V6" s="355"/>
      <c r="W6" s="355"/>
      <c r="X6" s="355"/>
      <c r="Y6" s="368" t="s">
        <v>97</v>
      </c>
      <c r="Z6" s="369"/>
      <c r="AA6" s="369"/>
      <c r="AB6" s="369"/>
      <c r="AC6" s="369"/>
      <c r="AD6" s="370"/>
      <c r="AE6" s="371" t="s">
        <v>304</v>
      </c>
      <c r="AF6" s="372"/>
      <c r="AG6" s="372"/>
      <c r="AH6" s="372"/>
      <c r="AI6" s="372"/>
      <c r="AJ6" s="372"/>
      <c r="AK6" s="372"/>
      <c r="AL6" s="372"/>
      <c r="AM6" s="372"/>
      <c r="AN6" s="372"/>
      <c r="AO6" s="372"/>
      <c r="AP6" s="372"/>
      <c r="AQ6" s="373"/>
      <c r="AR6" s="373"/>
      <c r="AS6" s="373"/>
      <c r="AT6" s="373"/>
      <c r="AU6" s="373"/>
      <c r="AV6" s="373"/>
      <c r="AW6" s="373"/>
      <c r="AX6" s="374"/>
    </row>
    <row r="7" spans="1:50" ht="39.75" customHeight="1">
      <c r="A7" s="375" t="s">
        <v>43</v>
      </c>
      <c r="B7" s="376"/>
      <c r="C7" s="376"/>
      <c r="D7" s="376"/>
      <c r="E7" s="376"/>
      <c r="F7" s="376"/>
      <c r="G7" s="377" t="s">
        <v>52</v>
      </c>
      <c r="H7" s="378"/>
      <c r="I7" s="378"/>
      <c r="J7" s="378"/>
      <c r="K7" s="378"/>
      <c r="L7" s="378"/>
      <c r="M7" s="378"/>
      <c r="N7" s="378"/>
      <c r="O7" s="378"/>
      <c r="P7" s="378"/>
      <c r="Q7" s="378"/>
      <c r="R7" s="378"/>
      <c r="S7" s="378"/>
      <c r="T7" s="378"/>
      <c r="U7" s="378"/>
      <c r="V7" s="379"/>
      <c r="W7" s="379"/>
      <c r="X7" s="379"/>
      <c r="Y7" s="380" t="s">
        <v>5</v>
      </c>
      <c r="Z7" s="56"/>
      <c r="AA7" s="56"/>
      <c r="AB7" s="56"/>
      <c r="AC7" s="56"/>
      <c r="AD7" s="57"/>
      <c r="AE7" s="381" t="s">
        <v>111</v>
      </c>
      <c r="AF7" s="382"/>
      <c r="AG7" s="382"/>
      <c r="AH7" s="382"/>
      <c r="AI7" s="382"/>
      <c r="AJ7" s="382"/>
      <c r="AK7" s="382"/>
      <c r="AL7" s="382"/>
      <c r="AM7" s="382"/>
      <c r="AN7" s="382"/>
      <c r="AO7" s="382"/>
      <c r="AP7" s="382"/>
      <c r="AQ7" s="382"/>
      <c r="AR7" s="382"/>
      <c r="AS7" s="382"/>
      <c r="AT7" s="382"/>
      <c r="AU7" s="382"/>
      <c r="AV7" s="382"/>
      <c r="AW7" s="382"/>
      <c r="AX7" s="383"/>
    </row>
    <row r="8" spans="1:50" ht="75" customHeight="1">
      <c r="A8" s="384" t="s">
        <v>44</v>
      </c>
      <c r="B8" s="385"/>
      <c r="C8" s="385"/>
      <c r="D8" s="385"/>
      <c r="E8" s="385"/>
      <c r="F8" s="385"/>
      <c r="G8" s="386" t="s">
        <v>113</v>
      </c>
      <c r="H8" s="387"/>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7"/>
      <c r="AV8" s="387"/>
      <c r="AW8" s="387"/>
      <c r="AX8" s="388"/>
    </row>
    <row r="9" spans="1:50" ht="304.5" customHeight="1">
      <c r="A9" s="384" t="s">
        <v>60</v>
      </c>
      <c r="B9" s="385"/>
      <c r="C9" s="385"/>
      <c r="D9" s="385"/>
      <c r="E9" s="385"/>
      <c r="F9" s="385"/>
      <c r="G9" s="386" t="s">
        <v>251</v>
      </c>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8"/>
    </row>
    <row r="10" spans="1:50" ht="29.25" customHeight="1">
      <c r="A10" s="384" t="s">
        <v>6</v>
      </c>
      <c r="B10" s="385"/>
      <c r="C10" s="385"/>
      <c r="D10" s="385"/>
      <c r="E10" s="385"/>
      <c r="F10" s="389"/>
      <c r="G10" s="390" t="s">
        <v>114</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21" customHeight="1">
      <c r="A11" s="393" t="s">
        <v>45</v>
      </c>
      <c r="B11" s="394"/>
      <c r="C11" s="394"/>
      <c r="D11" s="394"/>
      <c r="E11" s="394"/>
      <c r="F11" s="395"/>
      <c r="G11" s="399"/>
      <c r="H11" s="400"/>
      <c r="I11" s="400"/>
      <c r="J11" s="400"/>
      <c r="K11" s="400"/>
      <c r="L11" s="400"/>
      <c r="M11" s="400"/>
      <c r="N11" s="400"/>
      <c r="O11" s="400"/>
      <c r="P11" s="28" t="s">
        <v>98</v>
      </c>
      <c r="Q11" s="40"/>
      <c r="R11" s="40"/>
      <c r="S11" s="40"/>
      <c r="T11" s="40"/>
      <c r="U11" s="40"/>
      <c r="V11" s="29"/>
      <c r="W11" s="28" t="s">
        <v>99</v>
      </c>
      <c r="X11" s="40"/>
      <c r="Y11" s="40"/>
      <c r="Z11" s="40"/>
      <c r="AA11" s="40"/>
      <c r="AB11" s="40"/>
      <c r="AC11" s="29"/>
      <c r="AD11" s="28" t="s">
        <v>100</v>
      </c>
      <c r="AE11" s="40"/>
      <c r="AF11" s="40"/>
      <c r="AG11" s="40"/>
      <c r="AH11" s="40"/>
      <c r="AI11" s="40"/>
      <c r="AJ11" s="29"/>
      <c r="AK11" s="28" t="s">
        <v>101</v>
      </c>
      <c r="AL11" s="40"/>
      <c r="AM11" s="40"/>
      <c r="AN11" s="40"/>
      <c r="AO11" s="40"/>
      <c r="AP11" s="40"/>
      <c r="AQ11" s="29"/>
      <c r="AR11" s="28" t="s">
        <v>102</v>
      </c>
      <c r="AS11" s="40"/>
      <c r="AT11" s="40"/>
      <c r="AU11" s="40"/>
      <c r="AV11" s="40"/>
      <c r="AW11" s="40"/>
      <c r="AX11" s="408"/>
    </row>
    <row r="12" spans="1:50" ht="21" customHeight="1">
      <c r="A12" s="259"/>
      <c r="B12" s="260"/>
      <c r="C12" s="260"/>
      <c r="D12" s="260"/>
      <c r="E12" s="260"/>
      <c r="F12" s="261"/>
      <c r="G12" s="409" t="s">
        <v>7</v>
      </c>
      <c r="H12" s="410"/>
      <c r="I12" s="415" t="s">
        <v>8</v>
      </c>
      <c r="J12" s="416"/>
      <c r="K12" s="416"/>
      <c r="L12" s="416"/>
      <c r="M12" s="416"/>
      <c r="N12" s="416"/>
      <c r="O12" s="417"/>
      <c r="P12" s="418">
        <v>277</v>
      </c>
      <c r="Q12" s="418"/>
      <c r="R12" s="418"/>
      <c r="S12" s="418"/>
      <c r="T12" s="418"/>
      <c r="U12" s="418"/>
      <c r="V12" s="418"/>
      <c r="W12" s="418">
        <v>216</v>
      </c>
      <c r="X12" s="418"/>
      <c r="Y12" s="418"/>
      <c r="Z12" s="418"/>
      <c r="AA12" s="418"/>
      <c r="AB12" s="418"/>
      <c r="AC12" s="418"/>
      <c r="AD12" s="418">
        <v>171</v>
      </c>
      <c r="AE12" s="418"/>
      <c r="AF12" s="418"/>
      <c r="AG12" s="418"/>
      <c r="AH12" s="418"/>
      <c r="AI12" s="418"/>
      <c r="AJ12" s="418"/>
      <c r="AK12" s="418">
        <v>185</v>
      </c>
      <c r="AL12" s="418"/>
      <c r="AM12" s="418"/>
      <c r="AN12" s="418"/>
      <c r="AO12" s="418"/>
      <c r="AP12" s="418"/>
      <c r="AQ12" s="418"/>
      <c r="AR12" s="419">
        <v>187</v>
      </c>
      <c r="AS12" s="418"/>
      <c r="AT12" s="418"/>
      <c r="AU12" s="418"/>
      <c r="AV12" s="418"/>
      <c r="AW12" s="418"/>
      <c r="AX12" s="420"/>
    </row>
    <row r="13" spans="1:50" ht="21" customHeight="1">
      <c r="A13" s="259"/>
      <c r="B13" s="260"/>
      <c r="C13" s="260"/>
      <c r="D13" s="260"/>
      <c r="E13" s="260"/>
      <c r="F13" s="261"/>
      <c r="G13" s="411"/>
      <c r="H13" s="412"/>
      <c r="I13" s="421" t="s">
        <v>9</v>
      </c>
      <c r="J13" s="422"/>
      <c r="K13" s="422"/>
      <c r="L13" s="422"/>
      <c r="M13" s="422"/>
      <c r="N13" s="422"/>
      <c r="O13" s="423"/>
      <c r="P13" s="401" t="s">
        <v>115</v>
      </c>
      <c r="Q13" s="402"/>
      <c r="R13" s="402"/>
      <c r="S13" s="402"/>
      <c r="T13" s="402"/>
      <c r="U13" s="402"/>
      <c r="V13" s="402"/>
      <c r="W13" s="401" t="s">
        <v>116</v>
      </c>
      <c r="X13" s="402"/>
      <c r="Y13" s="402"/>
      <c r="Z13" s="402"/>
      <c r="AA13" s="402"/>
      <c r="AB13" s="402"/>
      <c r="AC13" s="402"/>
      <c r="AD13" s="401" t="s">
        <v>117</v>
      </c>
      <c r="AE13" s="402"/>
      <c r="AF13" s="402"/>
      <c r="AG13" s="402"/>
      <c r="AH13" s="402"/>
      <c r="AI13" s="402"/>
      <c r="AJ13" s="402"/>
      <c r="AK13" s="403" t="s">
        <v>280</v>
      </c>
      <c r="AL13" s="123"/>
      <c r="AM13" s="123"/>
      <c r="AN13" s="123"/>
      <c r="AO13" s="123"/>
      <c r="AP13" s="123"/>
      <c r="AQ13" s="404"/>
      <c r="AR13" s="424"/>
      <c r="AS13" s="425"/>
      <c r="AT13" s="425"/>
      <c r="AU13" s="425"/>
      <c r="AV13" s="425"/>
      <c r="AW13" s="425"/>
      <c r="AX13" s="426"/>
    </row>
    <row r="14" spans="1:51" ht="24.75" customHeight="1">
      <c r="A14" s="259"/>
      <c r="B14" s="260"/>
      <c r="C14" s="260"/>
      <c r="D14" s="260"/>
      <c r="E14" s="260"/>
      <c r="F14" s="261"/>
      <c r="G14" s="411"/>
      <c r="H14" s="412"/>
      <c r="I14" s="421" t="s">
        <v>10</v>
      </c>
      <c r="J14" s="422"/>
      <c r="K14" s="422"/>
      <c r="L14" s="422"/>
      <c r="M14" s="422"/>
      <c r="N14" s="422"/>
      <c r="O14" s="423"/>
      <c r="P14" s="401" t="s">
        <v>115</v>
      </c>
      <c r="Q14" s="402"/>
      <c r="R14" s="402"/>
      <c r="S14" s="402"/>
      <c r="T14" s="402"/>
      <c r="U14" s="402"/>
      <c r="V14" s="402"/>
      <c r="W14" s="401" t="s">
        <v>117</v>
      </c>
      <c r="X14" s="402"/>
      <c r="Y14" s="402"/>
      <c r="Z14" s="402"/>
      <c r="AA14" s="402"/>
      <c r="AB14" s="402"/>
      <c r="AC14" s="402"/>
      <c r="AD14" s="401" t="s">
        <v>116</v>
      </c>
      <c r="AE14" s="402"/>
      <c r="AF14" s="402"/>
      <c r="AG14" s="402"/>
      <c r="AH14" s="402"/>
      <c r="AI14" s="402"/>
      <c r="AJ14" s="427"/>
      <c r="AK14" s="428" t="s">
        <v>281</v>
      </c>
      <c r="AL14" s="429"/>
      <c r="AM14" s="429"/>
      <c r="AN14" s="429"/>
      <c r="AO14" s="429"/>
      <c r="AP14" s="429"/>
      <c r="AQ14" s="429"/>
      <c r="AR14" s="430"/>
      <c r="AS14" s="431"/>
      <c r="AT14" s="431"/>
      <c r="AU14" s="431"/>
      <c r="AV14" s="431"/>
      <c r="AW14" s="431"/>
      <c r="AX14" s="432"/>
      <c r="AY14" s="26"/>
    </row>
    <row r="15" spans="1:50" ht="24.75" customHeight="1">
      <c r="A15" s="259"/>
      <c r="B15" s="260"/>
      <c r="C15" s="260"/>
      <c r="D15" s="260"/>
      <c r="E15" s="260"/>
      <c r="F15" s="261"/>
      <c r="G15" s="413"/>
      <c r="H15" s="414"/>
      <c r="I15" s="405" t="s">
        <v>26</v>
      </c>
      <c r="J15" s="406"/>
      <c r="K15" s="406"/>
      <c r="L15" s="406"/>
      <c r="M15" s="406"/>
      <c r="N15" s="406"/>
      <c r="O15" s="407"/>
      <c r="P15" s="433">
        <v>277</v>
      </c>
      <c r="Q15" s="433"/>
      <c r="R15" s="433"/>
      <c r="S15" s="433"/>
      <c r="T15" s="433"/>
      <c r="U15" s="433"/>
      <c r="V15" s="433"/>
      <c r="W15" s="433">
        <v>216</v>
      </c>
      <c r="X15" s="433"/>
      <c r="Y15" s="433"/>
      <c r="Z15" s="433"/>
      <c r="AA15" s="433"/>
      <c r="AB15" s="433"/>
      <c r="AC15" s="433"/>
      <c r="AD15" s="433">
        <v>171</v>
      </c>
      <c r="AE15" s="433"/>
      <c r="AF15" s="433"/>
      <c r="AG15" s="433"/>
      <c r="AH15" s="433"/>
      <c r="AI15" s="433"/>
      <c r="AJ15" s="433"/>
      <c r="AK15" s="434">
        <v>185</v>
      </c>
      <c r="AL15" s="434"/>
      <c r="AM15" s="434"/>
      <c r="AN15" s="434"/>
      <c r="AO15" s="434"/>
      <c r="AP15" s="434"/>
      <c r="AQ15" s="434"/>
      <c r="AR15" s="435">
        <v>187</v>
      </c>
      <c r="AS15" s="434"/>
      <c r="AT15" s="434"/>
      <c r="AU15" s="434"/>
      <c r="AV15" s="434"/>
      <c r="AW15" s="434"/>
      <c r="AX15" s="436"/>
    </row>
    <row r="16" spans="1:50" ht="24.75" customHeight="1">
      <c r="A16" s="259"/>
      <c r="B16" s="260"/>
      <c r="C16" s="260"/>
      <c r="D16" s="260"/>
      <c r="E16" s="260"/>
      <c r="F16" s="261"/>
      <c r="G16" s="437" t="s">
        <v>11</v>
      </c>
      <c r="H16" s="438"/>
      <c r="I16" s="438"/>
      <c r="J16" s="438"/>
      <c r="K16" s="438"/>
      <c r="L16" s="438"/>
      <c r="M16" s="438"/>
      <c r="N16" s="438"/>
      <c r="O16" s="438"/>
      <c r="P16" s="439">
        <v>226</v>
      </c>
      <c r="Q16" s="439"/>
      <c r="R16" s="439"/>
      <c r="S16" s="439"/>
      <c r="T16" s="439"/>
      <c r="U16" s="439"/>
      <c r="V16" s="439"/>
      <c r="W16" s="439">
        <v>161</v>
      </c>
      <c r="X16" s="439"/>
      <c r="Y16" s="439"/>
      <c r="Z16" s="439"/>
      <c r="AA16" s="439"/>
      <c r="AB16" s="439"/>
      <c r="AC16" s="439"/>
      <c r="AD16" s="440">
        <v>144</v>
      </c>
      <c r="AE16" s="440"/>
      <c r="AF16" s="440"/>
      <c r="AG16" s="440"/>
      <c r="AH16" s="440"/>
      <c r="AI16" s="440"/>
      <c r="AJ16" s="440"/>
      <c r="AK16" s="441"/>
      <c r="AL16" s="442"/>
      <c r="AM16" s="442"/>
      <c r="AN16" s="442"/>
      <c r="AO16" s="442"/>
      <c r="AP16" s="442"/>
      <c r="AQ16" s="443"/>
      <c r="AR16" s="441"/>
      <c r="AS16" s="442"/>
      <c r="AT16" s="442"/>
      <c r="AU16" s="442"/>
      <c r="AV16" s="442"/>
      <c r="AW16" s="442"/>
      <c r="AX16" s="444"/>
    </row>
    <row r="17" spans="1:50" ht="24.75" customHeight="1">
      <c r="A17" s="396"/>
      <c r="B17" s="397"/>
      <c r="C17" s="397"/>
      <c r="D17" s="397"/>
      <c r="E17" s="397"/>
      <c r="F17" s="398"/>
      <c r="G17" s="437" t="s">
        <v>12</v>
      </c>
      <c r="H17" s="438"/>
      <c r="I17" s="438"/>
      <c r="J17" s="438"/>
      <c r="K17" s="438"/>
      <c r="L17" s="438"/>
      <c r="M17" s="438"/>
      <c r="N17" s="438"/>
      <c r="O17" s="438"/>
      <c r="P17" s="445">
        <f>P16/P15</f>
        <v>0.8158844765342961</v>
      </c>
      <c r="Q17" s="445"/>
      <c r="R17" s="445"/>
      <c r="S17" s="445"/>
      <c r="T17" s="445"/>
      <c r="U17" s="445"/>
      <c r="V17" s="445"/>
      <c r="W17" s="445">
        <f>W16/W15</f>
        <v>0.7453703703703703</v>
      </c>
      <c r="X17" s="445"/>
      <c r="Y17" s="445"/>
      <c r="Z17" s="445"/>
      <c r="AA17" s="445"/>
      <c r="AB17" s="445"/>
      <c r="AC17" s="445"/>
      <c r="AD17" s="445">
        <f>AD16/AD15</f>
        <v>0.8421052631578947</v>
      </c>
      <c r="AE17" s="445"/>
      <c r="AF17" s="445"/>
      <c r="AG17" s="445"/>
      <c r="AH17" s="445"/>
      <c r="AI17" s="445"/>
      <c r="AJ17" s="445"/>
      <c r="AK17" s="441"/>
      <c r="AL17" s="442"/>
      <c r="AM17" s="442"/>
      <c r="AN17" s="442"/>
      <c r="AO17" s="442"/>
      <c r="AP17" s="442"/>
      <c r="AQ17" s="443"/>
      <c r="AR17" s="441"/>
      <c r="AS17" s="442"/>
      <c r="AT17" s="442"/>
      <c r="AU17" s="442"/>
      <c r="AV17" s="442"/>
      <c r="AW17" s="442"/>
      <c r="AX17" s="444"/>
    </row>
    <row r="18" spans="1:50" ht="31.5" customHeight="1">
      <c r="A18" s="452" t="s">
        <v>14</v>
      </c>
      <c r="B18" s="453"/>
      <c r="C18" s="453"/>
      <c r="D18" s="453"/>
      <c r="E18" s="453"/>
      <c r="F18" s="454"/>
      <c r="G18" s="446" t="s">
        <v>64</v>
      </c>
      <c r="H18" s="40"/>
      <c r="I18" s="40"/>
      <c r="J18" s="40"/>
      <c r="K18" s="40"/>
      <c r="L18" s="40"/>
      <c r="M18" s="40"/>
      <c r="N18" s="40"/>
      <c r="O18" s="40"/>
      <c r="P18" s="40"/>
      <c r="Q18" s="40"/>
      <c r="R18" s="40"/>
      <c r="S18" s="40"/>
      <c r="T18" s="40"/>
      <c r="U18" s="40"/>
      <c r="V18" s="40"/>
      <c r="W18" s="40"/>
      <c r="X18" s="29"/>
      <c r="Y18" s="447"/>
      <c r="Z18" s="185"/>
      <c r="AA18" s="186"/>
      <c r="AB18" s="28" t="s">
        <v>13</v>
      </c>
      <c r="AC18" s="40"/>
      <c r="AD18" s="29"/>
      <c r="AE18" s="38" t="s">
        <v>98</v>
      </c>
      <c r="AF18" s="38"/>
      <c r="AG18" s="38"/>
      <c r="AH18" s="38"/>
      <c r="AI18" s="38"/>
      <c r="AJ18" s="38" t="s">
        <v>99</v>
      </c>
      <c r="AK18" s="448"/>
      <c r="AL18" s="448"/>
      <c r="AM18" s="448"/>
      <c r="AN18" s="448"/>
      <c r="AO18" s="448" t="s">
        <v>100</v>
      </c>
      <c r="AP18" s="448"/>
      <c r="AQ18" s="448"/>
      <c r="AR18" s="448"/>
      <c r="AS18" s="448"/>
      <c r="AT18" s="459" t="s">
        <v>15</v>
      </c>
      <c r="AU18" s="448"/>
      <c r="AV18" s="448"/>
      <c r="AW18" s="448"/>
      <c r="AX18" s="460"/>
    </row>
    <row r="19" spans="1:50" ht="32.25" customHeight="1">
      <c r="A19" s="455"/>
      <c r="B19" s="453"/>
      <c r="C19" s="453"/>
      <c r="D19" s="453"/>
      <c r="E19" s="453"/>
      <c r="F19" s="454"/>
      <c r="G19" s="461" t="s">
        <v>118</v>
      </c>
      <c r="H19" s="293"/>
      <c r="I19" s="293"/>
      <c r="J19" s="293"/>
      <c r="K19" s="293"/>
      <c r="L19" s="293"/>
      <c r="M19" s="293"/>
      <c r="N19" s="293"/>
      <c r="O19" s="293"/>
      <c r="P19" s="293"/>
      <c r="Q19" s="293"/>
      <c r="R19" s="293"/>
      <c r="S19" s="293"/>
      <c r="T19" s="293"/>
      <c r="U19" s="293"/>
      <c r="V19" s="293"/>
      <c r="W19" s="293"/>
      <c r="X19" s="462"/>
      <c r="Y19" s="465" t="s">
        <v>16</v>
      </c>
      <c r="Z19" s="466"/>
      <c r="AA19" s="467"/>
      <c r="AB19" s="468" t="s">
        <v>115</v>
      </c>
      <c r="AC19" s="469"/>
      <c r="AD19" s="469"/>
      <c r="AE19" s="470" t="s">
        <v>131</v>
      </c>
      <c r="AF19" s="355"/>
      <c r="AG19" s="355"/>
      <c r="AH19" s="355"/>
      <c r="AI19" s="471"/>
      <c r="AJ19" s="470" t="s">
        <v>131</v>
      </c>
      <c r="AK19" s="355"/>
      <c r="AL19" s="355"/>
      <c r="AM19" s="355"/>
      <c r="AN19" s="471"/>
      <c r="AO19" s="470" t="s">
        <v>131</v>
      </c>
      <c r="AP19" s="355"/>
      <c r="AQ19" s="355"/>
      <c r="AR19" s="355"/>
      <c r="AS19" s="471"/>
      <c r="AT19" s="470" t="s">
        <v>131</v>
      </c>
      <c r="AU19" s="355"/>
      <c r="AV19" s="355"/>
      <c r="AW19" s="355"/>
      <c r="AX19" s="472"/>
    </row>
    <row r="20" spans="1:50" ht="32.25" customHeight="1">
      <c r="A20" s="456"/>
      <c r="B20" s="457"/>
      <c r="C20" s="457"/>
      <c r="D20" s="457"/>
      <c r="E20" s="457"/>
      <c r="F20" s="458"/>
      <c r="G20" s="463"/>
      <c r="H20" s="246"/>
      <c r="I20" s="246"/>
      <c r="J20" s="246"/>
      <c r="K20" s="246"/>
      <c r="L20" s="246"/>
      <c r="M20" s="246"/>
      <c r="N20" s="246"/>
      <c r="O20" s="246"/>
      <c r="P20" s="246"/>
      <c r="Q20" s="246"/>
      <c r="R20" s="246"/>
      <c r="S20" s="246"/>
      <c r="T20" s="246"/>
      <c r="U20" s="246"/>
      <c r="V20" s="246"/>
      <c r="W20" s="246"/>
      <c r="X20" s="464"/>
      <c r="Y20" s="28" t="s">
        <v>17</v>
      </c>
      <c r="Z20" s="40"/>
      <c r="AA20" s="29"/>
      <c r="AB20" s="449" t="s">
        <v>18</v>
      </c>
      <c r="AC20" s="449"/>
      <c r="AD20" s="449"/>
      <c r="AE20" s="450" t="s">
        <v>132</v>
      </c>
      <c r="AF20" s="451"/>
      <c r="AG20" s="451"/>
      <c r="AH20" s="451"/>
      <c r="AI20" s="451"/>
      <c r="AJ20" s="450" t="s">
        <v>132</v>
      </c>
      <c r="AK20" s="451"/>
      <c r="AL20" s="451"/>
      <c r="AM20" s="451"/>
      <c r="AN20" s="451"/>
      <c r="AO20" s="450" t="s">
        <v>132</v>
      </c>
      <c r="AP20" s="451"/>
      <c r="AQ20" s="451"/>
      <c r="AR20" s="451"/>
      <c r="AS20" s="451"/>
      <c r="AT20" s="473"/>
      <c r="AU20" s="473"/>
      <c r="AV20" s="473"/>
      <c r="AW20" s="473"/>
      <c r="AX20" s="474"/>
    </row>
    <row r="21" spans="1:50" ht="31.5" customHeight="1">
      <c r="A21" s="475" t="s">
        <v>57</v>
      </c>
      <c r="B21" s="476"/>
      <c r="C21" s="476"/>
      <c r="D21" s="476"/>
      <c r="E21" s="476"/>
      <c r="F21" s="477"/>
      <c r="G21" s="446" t="s">
        <v>61</v>
      </c>
      <c r="H21" s="40"/>
      <c r="I21" s="40"/>
      <c r="J21" s="40"/>
      <c r="K21" s="40"/>
      <c r="L21" s="40"/>
      <c r="M21" s="40"/>
      <c r="N21" s="40"/>
      <c r="O21" s="40"/>
      <c r="P21" s="40"/>
      <c r="Q21" s="40"/>
      <c r="R21" s="40"/>
      <c r="S21" s="40"/>
      <c r="T21" s="40"/>
      <c r="U21" s="40"/>
      <c r="V21" s="40"/>
      <c r="W21" s="40"/>
      <c r="X21" s="29"/>
      <c r="Y21" s="447"/>
      <c r="Z21" s="185"/>
      <c r="AA21" s="186"/>
      <c r="AB21" s="28" t="s">
        <v>13</v>
      </c>
      <c r="AC21" s="40"/>
      <c r="AD21" s="29"/>
      <c r="AE21" s="38" t="s">
        <v>98</v>
      </c>
      <c r="AF21" s="38"/>
      <c r="AG21" s="38"/>
      <c r="AH21" s="38"/>
      <c r="AI21" s="38"/>
      <c r="AJ21" s="38" t="s">
        <v>99</v>
      </c>
      <c r="AK21" s="38"/>
      <c r="AL21" s="38"/>
      <c r="AM21" s="38"/>
      <c r="AN21" s="38"/>
      <c r="AO21" s="38" t="s">
        <v>100</v>
      </c>
      <c r="AP21" s="38"/>
      <c r="AQ21" s="38"/>
      <c r="AR21" s="38"/>
      <c r="AS21" s="38"/>
      <c r="AT21" s="481" t="s">
        <v>103</v>
      </c>
      <c r="AU21" s="482"/>
      <c r="AV21" s="482"/>
      <c r="AW21" s="482"/>
      <c r="AX21" s="483"/>
    </row>
    <row r="22" spans="1:50" ht="32.25" customHeight="1">
      <c r="A22" s="65"/>
      <c r="B22" s="66"/>
      <c r="C22" s="66"/>
      <c r="D22" s="66"/>
      <c r="E22" s="66"/>
      <c r="F22" s="67"/>
      <c r="G22" s="461" t="s">
        <v>119</v>
      </c>
      <c r="H22" s="293"/>
      <c r="I22" s="293"/>
      <c r="J22" s="293"/>
      <c r="K22" s="293"/>
      <c r="L22" s="293"/>
      <c r="M22" s="293"/>
      <c r="N22" s="293"/>
      <c r="O22" s="293"/>
      <c r="P22" s="293"/>
      <c r="Q22" s="293"/>
      <c r="R22" s="293"/>
      <c r="S22" s="293"/>
      <c r="T22" s="293"/>
      <c r="U22" s="293"/>
      <c r="V22" s="293"/>
      <c r="W22" s="293"/>
      <c r="X22" s="462"/>
      <c r="Y22" s="491" t="s">
        <v>62</v>
      </c>
      <c r="Z22" s="492"/>
      <c r="AA22" s="493"/>
      <c r="AB22" s="497" t="s">
        <v>115</v>
      </c>
      <c r="AC22" s="498"/>
      <c r="AD22" s="499"/>
      <c r="AE22" s="503" t="s">
        <v>133</v>
      </c>
      <c r="AF22" s="449"/>
      <c r="AG22" s="449"/>
      <c r="AH22" s="449"/>
      <c r="AI22" s="449"/>
      <c r="AJ22" s="503" t="s">
        <v>133</v>
      </c>
      <c r="AK22" s="449"/>
      <c r="AL22" s="449"/>
      <c r="AM22" s="449"/>
      <c r="AN22" s="449"/>
      <c r="AO22" s="503" t="s">
        <v>133</v>
      </c>
      <c r="AP22" s="449"/>
      <c r="AQ22" s="449"/>
      <c r="AR22" s="449"/>
      <c r="AS22" s="449"/>
      <c r="AT22" s="503" t="s">
        <v>133</v>
      </c>
      <c r="AU22" s="449"/>
      <c r="AV22" s="449"/>
      <c r="AW22" s="449"/>
      <c r="AX22" s="504"/>
    </row>
    <row r="23" spans="1:50" ht="32.25" customHeight="1">
      <c r="A23" s="478"/>
      <c r="B23" s="479"/>
      <c r="C23" s="479"/>
      <c r="D23" s="479"/>
      <c r="E23" s="479"/>
      <c r="F23" s="480"/>
      <c r="G23" s="463"/>
      <c r="H23" s="246"/>
      <c r="I23" s="246"/>
      <c r="J23" s="246"/>
      <c r="K23" s="246"/>
      <c r="L23" s="246"/>
      <c r="M23" s="246"/>
      <c r="N23" s="246"/>
      <c r="O23" s="246"/>
      <c r="P23" s="246"/>
      <c r="Q23" s="246"/>
      <c r="R23" s="246"/>
      <c r="S23" s="246"/>
      <c r="T23" s="246"/>
      <c r="U23" s="246"/>
      <c r="V23" s="246"/>
      <c r="W23" s="246"/>
      <c r="X23" s="464"/>
      <c r="Y23" s="494"/>
      <c r="Z23" s="495"/>
      <c r="AA23" s="496"/>
      <c r="AB23" s="500"/>
      <c r="AC23" s="501"/>
      <c r="AD23" s="502"/>
      <c r="AE23" s="505"/>
      <c r="AF23" s="277"/>
      <c r="AG23" s="277"/>
      <c r="AH23" s="277"/>
      <c r="AI23" s="506"/>
      <c r="AJ23" s="505" t="s">
        <v>134</v>
      </c>
      <c r="AK23" s="277"/>
      <c r="AL23" s="277"/>
      <c r="AM23" s="277"/>
      <c r="AN23" s="506"/>
      <c r="AO23" s="505" t="s">
        <v>134</v>
      </c>
      <c r="AP23" s="277"/>
      <c r="AQ23" s="277"/>
      <c r="AR23" s="277"/>
      <c r="AS23" s="506"/>
      <c r="AT23" s="505" t="s">
        <v>134</v>
      </c>
      <c r="AU23" s="277"/>
      <c r="AV23" s="277"/>
      <c r="AW23" s="277"/>
      <c r="AX23" s="278"/>
    </row>
    <row r="24" spans="1:50" ht="48" customHeight="1">
      <c r="A24" s="475" t="s">
        <v>19</v>
      </c>
      <c r="B24" s="484"/>
      <c r="C24" s="484"/>
      <c r="D24" s="484"/>
      <c r="E24" s="484"/>
      <c r="F24" s="484"/>
      <c r="G24" s="485" t="s">
        <v>120</v>
      </c>
      <c r="H24" s="486"/>
      <c r="I24" s="486"/>
      <c r="J24" s="486"/>
      <c r="K24" s="486"/>
      <c r="L24" s="486"/>
      <c r="M24" s="486"/>
      <c r="N24" s="486"/>
      <c r="O24" s="486"/>
      <c r="P24" s="486"/>
      <c r="Q24" s="486"/>
      <c r="R24" s="486"/>
      <c r="S24" s="486"/>
      <c r="T24" s="486"/>
      <c r="U24" s="486"/>
      <c r="V24" s="486"/>
      <c r="W24" s="486"/>
      <c r="X24" s="486"/>
      <c r="Y24" s="487" t="s">
        <v>20</v>
      </c>
      <c r="Z24" s="488"/>
      <c r="AA24" s="489"/>
      <c r="AB24" s="42" t="s">
        <v>121</v>
      </c>
      <c r="AC24" s="43"/>
      <c r="AD24" s="43"/>
      <c r="AE24" s="43"/>
      <c r="AF24" s="43"/>
      <c r="AG24" s="43"/>
      <c r="AH24" s="43"/>
      <c r="AI24" s="43"/>
      <c r="AJ24" s="43"/>
      <c r="AK24" s="43"/>
      <c r="AL24" s="43"/>
      <c r="AM24" s="43"/>
      <c r="AN24" s="43"/>
      <c r="AO24" s="43"/>
      <c r="AP24" s="43"/>
      <c r="AQ24" s="43"/>
      <c r="AR24" s="43"/>
      <c r="AS24" s="43"/>
      <c r="AT24" s="43"/>
      <c r="AU24" s="43"/>
      <c r="AV24" s="43"/>
      <c r="AW24" s="43"/>
      <c r="AX24" s="490"/>
    </row>
    <row r="25" spans="1:50" ht="22.5" customHeight="1">
      <c r="A25" s="544" t="s">
        <v>104</v>
      </c>
      <c r="B25" s="545"/>
      <c r="C25" s="532" t="s">
        <v>23</v>
      </c>
      <c r="D25" s="533"/>
      <c r="E25" s="533"/>
      <c r="F25" s="533"/>
      <c r="G25" s="533"/>
      <c r="H25" s="533"/>
      <c r="I25" s="533"/>
      <c r="J25" s="533"/>
      <c r="K25" s="534"/>
      <c r="L25" s="535" t="s">
        <v>105</v>
      </c>
      <c r="M25" s="535"/>
      <c r="N25" s="535"/>
      <c r="O25" s="535"/>
      <c r="P25" s="535"/>
      <c r="Q25" s="535"/>
      <c r="R25" s="536" t="s">
        <v>102</v>
      </c>
      <c r="S25" s="536"/>
      <c r="T25" s="536"/>
      <c r="U25" s="536"/>
      <c r="V25" s="536"/>
      <c r="W25" s="536"/>
      <c r="X25" s="537" t="s">
        <v>48</v>
      </c>
      <c r="Y25" s="533"/>
      <c r="Z25" s="533"/>
      <c r="AA25" s="533"/>
      <c r="AB25" s="533"/>
      <c r="AC25" s="533"/>
      <c r="AD25" s="533"/>
      <c r="AE25" s="533"/>
      <c r="AF25" s="533"/>
      <c r="AG25" s="533"/>
      <c r="AH25" s="533"/>
      <c r="AI25" s="533"/>
      <c r="AJ25" s="533"/>
      <c r="AK25" s="533"/>
      <c r="AL25" s="533"/>
      <c r="AM25" s="533"/>
      <c r="AN25" s="533"/>
      <c r="AO25" s="533"/>
      <c r="AP25" s="533"/>
      <c r="AQ25" s="533"/>
      <c r="AR25" s="533"/>
      <c r="AS25" s="533"/>
      <c r="AT25" s="533"/>
      <c r="AU25" s="533"/>
      <c r="AV25" s="533"/>
      <c r="AW25" s="533"/>
      <c r="AX25" s="538"/>
    </row>
    <row r="26" spans="1:50" ht="16.5" customHeight="1">
      <c r="A26" s="546"/>
      <c r="B26" s="547"/>
      <c r="C26" s="539" t="s">
        <v>122</v>
      </c>
      <c r="D26" s="540"/>
      <c r="E26" s="540"/>
      <c r="F26" s="540"/>
      <c r="G26" s="540"/>
      <c r="H26" s="540"/>
      <c r="I26" s="540"/>
      <c r="J26" s="540"/>
      <c r="K26" s="541"/>
      <c r="L26" s="419">
        <v>57</v>
      </c>
      <c r="M26" s="419"/>
      <c r="N26" s="419"/>
      <c r="O26" s="419"/>
      <c r="P26" s="419"/>
      <c r="Q26" s="419"/>
      <c r="R26" s="508">
        <v>48</v>
      </c>
      <c r="S26" s="419"/>
      <c r="T26" s="419"/>
      <c r="U26" s="419"/>
      <c r="V26" s="419"/>
      <c r="W26" s="419"/>
      <c r="X26" s="518" t="s">
        <v>309</v>
      </c>
      <c r="Y26" s="519"/>
      <c r="Z26" s="519"/>
      <c r="AA26" s="519"/>
      <c r="AB26" s="519"/>
      <c r="AC26" s="519"/>
      <c r="AD26" s="519"/>
      <c r="AE26" s="519"/>
      <c r="AF26" s="519"/>
      <c r="AG26" s="519"/>
      <c r="AH26" s="519"/>
      <c r="AI26" s="519"/>
      <c r="AJ26" s="519"/>
      <c r="AK26" s="519"/>
      <c r="AL26" s="519"/>
      <c r="AM26" s="519"/>
      <c r="AN26" s="519"/>
      <c r="AO26" s="519"/>
      <c r="AP26" s="519"/>
      <c r="AQ26" s="519"/>
      <c r="AR26" s="519"/>
      <c r="AS26" s="519"/>
      <c r="AT26" s="519"/>
      <c r="AU26" s="519"/>
      <c r="AV26" s="519"/>
      <c r="AW26" s="519"/>
      <c r="AX26" s="520"/>
    </row>
    <row r="27" spans="1:50" ht="16.5" customHeight="1">
      <c r="A27" s="546"/>
      <c r="B27" s="547"/>
      <c r="C27" s="529" t="s">
        <v>123</v>
      </c>
      <c r="D27" s="530"/>
      <c r="E27" s="530"/>
      <c r="F27" s="530"/>
      <c r="G27" s="530"/>
      <c r="H27" s="530"/>
      <c r="I27" s="530"/>
      <c r="J27" s="530"/>
      <c r="K27" s="531"/>
      <c r="L27" s="401">
        <v>83</v>
      </c>
      <c r="M27" s="401"/>
      <c r="N27" s="401"/>
      <c r="O27" s="401"/>
      <c r="P27" s="401"/>
      <c r="Q27" s="401"/>
      <c r="R27" s="507">
        <v>96</v>
      </c>
      <c r="S27" s="401"/>
      <c r="T27" s="401"/>
      <c r="U27" s="401"/>
      <c r="V27" s="401"/>
      <c r="W27" s="401"/>
      <c r="X27" s="521"/>
      <c r="Y27" s="522"/>
      <c r="Z27" s="522"/>
      <c r="AA27" s="522"/>
      <c r="AB27" s="522"/>
      <c r="AC27" s="522"/>
      <c r="AD27" s="522"/>
      <c r="AE27" s="522"/>
      <c r="AF27" s="522"/>
      <c r="AG27" s="522"/>
      <c r="AH27" s="522"/>
      <c r="AI27" s="522"/>
      <c r="AJ27" s="522"/>
      <c r="AK27" s="522"/>
      <c r="AL27" s="522"/>
      <c r="AM27" s="522"/>
      <c r="AN27" s="522"/>
      <c r="AO27" s="522"/>
      <c r="AP27" s="522"/>
      <c r="AQ27" s="522"/>
      <c r="AR27" s="522"/>
      <c r="AS27" s="522"/>
      <c r="AT27" s="522"/>
      <c r="AU27" s="522"/>
      <c r="AV27" s="522"/>
      <c r="AW27" s="522"/>
      <c r="AX27" s="523"/>
    </row>
    <row r="28" spans="1:50" ht="16.5" customHeight="1">
      <c r="A28" s="546"/>
      <c r="B28" s="547"/>
      <c r="C28" s="529" t="s">
        <v>124</v>
      </c>
      <c r="D28" s="530"/>
      <c r="E28" s="530"/>
      <c r="F28" s="530"/>
      <c r="G28" s="530"/>
      <c r="H28" s="530"/>
      <c r="I28" s="530"/>
      <c r="J28" s="530"/>
      <c r="K28" s="531"/>
      <c r="L28" s="401">
        <v>40</v>
      </c>
      <c r="M28" s="401"/>
      <c r="N28" s="401"/>
      <c r="O28" s="401"/>
      <c r="P28" s="401"/>
      <c r="Q28" s="401"/>
      <c r="R28" s="507">
        <v>39</v>
      </c>
      <c r="S28" s="401"/>
      <c r="T28" s="401"/>
      <c r="U28" s="401"/>
      <c r="V28" s="401"/>
      <c r="W28" s="401"/>
      <c r="X28" s="521"/>
      <c r="Y28" s="522"/>
      <c r="Z28" s="522"/>
      <c r="AA28" s="522"/>
      <c r="AB28" s="522"/>
      <c r="AC28" s="522"/>
      <c r="AD28" s="522"/>
      <c r="AE28" s="522"/>
      <c r="AF28" s="522"/>
      <c r="AG28" s="522"/>
      <c r="AH28" s="522"/>
      <c r="AI28" s="522"/>
      <c r="AJ28" s="522"/>
      <c r="AK28" s="522"/>
      <c r="AL28" s="522"/>
      <c r="AM28" s="522"/>
      <c r="AN28" s="522"/>
      <c r="AO28" s="522"/>
      <c r="AP28" s="522"/>
      <c r="AQ28" s="522"/>
      <c r="AR28" s="522"/>
      <c r="AS28" s="522"/>
      <c r="AT28" s="522"/>
      <c r="AU28" s="522"/>
      <c r="AV28" s="522"/>
      <c r="AW28" s="522"/>
      <c r="AX28" s="523"/>
    </row>
    <row r="29" spans="1:50" ht="16.5" customHeight="1">
      <c r="A29" s="546"/>
      <c r="B29" s="547"/>
      <c r="C29" s="509" t="s">
        <v>125</v>
      </c>
      <c r="D29" s="510"/>
      <c r="E29" s="510"/>
      <c r="F29" s="510"/>
      <c r="G29" s="510"/>
      <c r="H29" s="510"/>
      <c r="I29" s="510"/>
      <c r="J29" s="510"/>
      <c r="K29" s="511"/>
      <c r="L29" s="401">
        <v>2</v>
      </c>
      <c r="M29" s="401"/>
      <c r="N29" s="401"/>
      <c r="O29" s="401"/>
      <c r="P29" s="401"/>
      <c r="Q29" s="401"/>
      <c r="R29" s="512" t="s">
        <v>310</v>
      </c>
      <c r="S29" s="512"/>
      <c r="T29" s="512"/>
      <c r="U29" s="512"/>
      <c r="V29" s="512"/>
      <c r="W29" s="512"/>
      <c r="X29" s="521"/>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row>
    <row r="30" spans="1:50" ht="16.5" customHeight="1">
      <c r="A30" s="546"/>
      <c r="B30" s="547"/>
      <c r="C30" s="509" t="s">
        <v>126</v>
      </c>
      <c r="D30" s="510"/>
      <c r="E30" s="510"/>
      <c r="F30" s="510"/>
      <c r="G30" s="510"/>
      <c r="H30" s="510"/>
      <c r="I30" s="510"/>
      <c r="J30" s="510"/>
      <c r="K30" s="511"/>
      <c r="L30" s="401">
        <v>3</v>
      </c>
      <c r="M30" s="401"/>
      <c r="N30" s="401"/>
      <c r="O30" s="401"/>
      <c r="P30" s="401"/>
      <c r="Q30" s="401"/>
      <c r="R30" s="512">
        <v>3</v>
      </c>
      <c r="S30" s="512"/>
      <c r="T30" s="512"/>
      <c r="U30" s="512"/>
      <c r="V30" s="512"/>
      <c r="W30" s="512"/>
      <c r="X30" s="521"/>
      <c r="Y30" s="522"/>
      <c r="Z30" s="522"/>
      <c r="AA30" s="522"/>
      <c r="AB30" s="522"/>
      <c r="AC30" s="522"/>
      <c r="AD30" s="522"/>
      <c r="AE30" s="522"/>
      <c r="AF30" s="522"/>
      <c r="AG30" s="522"/>
      <c r="AH30" s="522"/>
      <c r="AI30" s="522"/>
      <c r="AJ30" s="522"/>
      <c r="AK30" s="522"/>
      <c r="AL30" s="522"/>
      <c r="AM30" s="522"/>
      <c r="AN30" s="522"/>
      <c r="AO30" s="522"/>
      <c r="AP30" s="522"/>
      <c r="AQ30" s="522"/>
      <c r="AR30" s="522"/>
      <c r="AS30" s="522"/>
      <c r="AT30" s="522"/>
      <c r="AU30" s="522"/>
      <c r="AV30" s="522"/>
      <c r="AW30" s="522"/>
      <c r="AX30" s="523"/>
    </row>
    <row r="31" spans="1:50" ht="16.5" customHeight="1">
      <c r="A31" s="546"/>
      <c r="B31" s="547"/>
      <c r="C31" s="619"/>
      <c r="D31" s="620"/>
      <c r="E31" s="620"/>
      <c r="F31" s="620"/>
      <c r="G31" s="620"/>
      <c r="H31" s="620"/>
      <c r="I31" s="620"/>
      <c r="J31" s="620"/>
      <c r="K31" s="621"/>
      <c r="L31" s="512"/>
      <c r="M31" s="512"/>
      <c r="N31" s="512"/>
      <c r="O31" s="512"/>
      <c r="P31" s="512"/>
      <c r="Q31" s="512"/>
      <c r="R31" s="512"/>
      <c r="S31" s="512"/>
      <c r="T31" s="512"/>
      <c r="U31" s="512"/>
      <c r="V31" s="512"/>
      <c r="W31" s="512"/>
      <c r="X31" s="521"/>
      <c r="Y31" s="522"/>
      <c r="Z31" s="522"/>
      <c r="AA31" s="522"/>
      <c r="AB31" s="522"/>
      <c r="AC31" s="522"/>
      <c r="AD31" s="522"/>
      <c r="AE31" s="522"/>
      <c r="AF31" s="522"/>
      <c r="AG31" s="522"/>
      <c r="AH31" s="522"/>
      <c r="AI31" s="522"/>
      <c r="AJ31" s="522"/>
      <c r="AK31" s="522"/>
      <c r="AL31" s="522"/>
      <c r="AM31" s="522"/>
      <c r="AN31" s="522"/>
      <c r="AO31" s="522"/>
      <c r="AP31" s="522"/>
      <c r="AQ31" s="522"/>
      <c r="AR31" s="522"/>
      <c r="AS31" s="522"/>
      <c r="AT31" s="522"/>
      <c r="AU31" s="522"/>
      <c r="AV31" s="522"/>
      <c r="AW31" s="522"/>
      <c r="AX31" s="523"/>
    </row>
    <row r="32" spans="1:50" ht="16.5" customHeight="1">
      <c r="A32" s="546"/>
      <c r="B32" s="547"/>
      <c r="C32" s="236"/>
      <c r="D32" s="237"/>
      <c r="E32" s="237"/>
      <c r="F32" s="237"/>
      <c r="G32" s="237"/>
      <c r="H32" s="237"/>
      <c r="I32" s="237"/>
      <c r="J32" s="237"/>
      <c r="K32" s="238"/>
      <c r="L32" s="235"/>
      <c r="M32" s="235"/>
      <c r="N32" s="235"/>
      <c r="O32" s="235"/>
      <c r="P32" s="235"/>
      <c r="Q32" s="235"/>
      <c r="R32" s="235"/>
      <c r="S32" s="235"/>
      <c r="T32" s="235"/>
      <c r="U32" s="235"/>
      <c r="V32" s="235"/>
      <c r="W32" s="235"/>
      <c r="X32" s="521"/>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3"/>
    </row>
    <row r="33" spans="1:50" ht="26.25" customHeight="1" thickBot="1">
      <c r="A33" s="548"/>
      <c r="B33" s="549"/>
      <c r="C33" s="607" t="s">
        <v>26</v>
      </c>
      <c r="D33" s="608"/>
      <c r="E33" s="608"/>
      <c r="F33" s="608"/>
      <c r="G33" s="608"/>
      <c r="H33" s="608"/>
      <c r="I33" s="608"/>
      <c r="J33" s="608"/>
      <c r="K33" s="609"/>
      <c r="L33" s="542">
        <f>SUM(L26:Q32)</f>
        <v>185</v>
      </c>
      <c r="M33" s="542"/>
      <c r="N33" s="542"/>
      <c r="O33" s="542"/>
      <c r="P33" s="542"/>
      <c r="Q33" s="542"/>
      <c r="R33" s="543">
        <v>187</v>
      </c>
      <c r="S33" s="542"/>
      <c r="T33" s="542"/>
      <c r="U33" s="542"/>
      <c r="V33" s="542"/>
      <c r="W33" s="542"/>
      <c r="X33" s="524" t="s">
        <v>308</v>
      </c>
      <c r="Y33" s="525"/>
      <c r="Z33" s="525"/>
      <c r="AA33" s="525"/>
      <c r="AB33" s="525"/>
      <c r="AC33" s="525"/>
      <c r="AD33" s="525"/>
      <c r="AE33" s="525"/>
      <c r="AF33" s="525"/>
      <c r="AG33" s="525"/>
      <c r="AH33" s="525"/>
      <c r="AI33" s="525"/>
      <c r="AJ33" s="525"/>
      <c r="AK33" s="525"/>
      <c r="AL33" s="525"/>
      <c r="AM33" s="525"/>
      <c r="AN33" s="525"/>
      <c r="AO33" s="525"/>
      <c r="AP33" s="525"/>
      <c r="AQ33" s="525"/>
      <c r="AR33" s="525"/>
      <c r="AS33" s="525"/>
      <c r="AT33" s="525"/>
      <c r="AU33" s="525"/>
      <c r="AV33" s="525"/>
      <c r="AW33" s="525"/>
      <c r="AX33" s="526"/>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616" t="s">
        <v>53</v>
      </c>
      <c r="B35" s="617"/>
      <c r="C35" s="617"/>
      <c r="D35" s="617"/>
      <c r="E35" s="617"/>
      <c r="F35" s="617"/>
      <c r="G35" s="617"/>
      <c r="H35" s="617"/>
      <c r="I35" s="617"/>
      <c r="J35" s="617"/>
      <c r="K35" s="617"/>
      <c r="L35" s="617"/>
      <c r="M35" s="617"/>
      <c r="N35" s="617"/>
      <c r="O35" s="617"/>
      <c r="P35" s="617"/>
      <c r="Q35" s="617"/>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8"/>
    </row>
    <row r="36" spans="1:50" ht="21" customHeight="1">
      <c r="A36" s="16"/>
      <c r="B36" s="17"/>
      <c r="C36" s="625" t="s">
        <v>67</v>
      </c>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626"/>
      <c r="AD36" s="285" t="s">
        <v>79</v>
      </c>
      <c r="AE36" s="285"/>
      <c r="AF36" s="285"/>
      <c r="AG36" s="284" t="s">
        <v>66</v>
      </c>
      <c r="AH36" s="285"/>
      <c r="AI36" s="285"/>
      <c r="AJ36" s="285"/>
      <c r="AK36" s="285"/>
      <c r="AL36" s="285"/>
      <c r="AM36" s="285"/>
      <c r="AN36" s="285"/>
      <c r="AO36" s="285"/>
      <c r="AP36" s="285"/>
      <c r="AQ36" s="285"/>
      <c r="AR36" s="285"/>
      <c r="AS36" s="285"/>
      <c r="AT36" s="285"/>
      <c r="AU36" s="285"/>
      <c r="AV36" s="285"/>
      <c r="AW36" s="285"/>
      <c r="AX36" s="286"/>
    </row>
    <row r="37" spans="1:50" ht="39.75" customHeight="1">
      <c r="A37" s="527" t="s">
        <v>96</v>
      </c>
      <c r="B37" s="528"/>
      <c r="C37" s="326" t="s">
        <v>80</v>
      </c>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8"/>
      <c r="AD37" s="297" t="s">
        <v>135</v>
      </c>
      <c r="AE37" s="298"/>
      <c r="AF37" s="298"/>
      <c r="AG37" s="239" t="s">
        <v>141</v>
      </c>
      <c r="AH37" s="240"/>
      <c r="AI37" s="240"/>
      <c r="AJ37" s="240"/>
      <c r="AK37" s="240"/>
      <c r="AL37" s="240"/>
      <c r="AM37" s="240"/>
      <c r="AN37" s="240"/>
      <c r="AO37" s="240"/>
      <c r="AP37" s="240"/>
      <c r="AQ37" s="240"/>
      <c r="AR37" s="240"/>
      <c r="AS37" s="240"/>
      <c r="AT37" s="240"/>
      <c r="AU37" s="240"/>
      <c r="AV37" s="240"/>
      <c r="AW37" s="240"/>
      <c r="AX37" s="241"/>
    </row>
    <row r="38" spans="1:50" ht="39.75" customHeight="1">
      <c r="A38" s="254"/>
      <c r="B38" s="255"/>
      <c r="C38" s="329" t="s">
        <v>81</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249"/>
      <c r="AD38" s="299" t="s">
        <v>136</v>
      </c>
      <c r="AE38" s="86"/>
      <c r="AF38" s="86"/>
      <c r="AG38" s="242"/>
      <c r="AH38" s="243"/>
      <c r="AI38" s="243"/>
      <c r="AJ38" s="243"/>
      <c r="AK38" s="243"/>
      <c r="AL38" s="243"/>
      <c r="AM38" s="243"/>
      <c r="AN38" s="243"/>
      <c r="AO38" s="243"/>
      <c r="AP38" s="243"/>
      <c r="AQ38" s="243"/>
      <c r="AR38" s="243"/>
      <c r="AS38" s="243"/>
      <c r="AT38" s="243"/>
      <c r="AU38" s="243"/>
      <c r="AV38" s="243"/>
      <c r="AW38" s="243"/>
      <c r="AX38" s="244"/>
    </row>
    <row r="39" spans="1:50" ht="39.75" customHeight="1">
      <c r="A39" s="295"/>
      <c r="B39" s="296"/>
      <c r="C39" s="331" t="s">
        <v>82</v>
      </c>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3"/>
      <c r="AD39" s="231" t="s">
        <v>137</v>
      </c>
      <c r="AE39" s="127"/>
      <c r="AF39" s="127"/>
      <c r="AG39" s="245"/>
      <c r="AH39" s="246"/>
      <c r="AI39" s="246"/>
      <c r="AJ39" s="246"/>
      <c r="AK39" s="246"/>
      <c r="AL39" s="246"/>
      <c r="AM39" s="246"/>
      <c r="AN39" s="246"/>
      <c r="AO39" s="246"/>
      <c r="AP39" s="246"/>
      <c r="AQ39" s="246"/>
      <c r="AR39" s="246"/>
      <c r="AS39" s="246"/>
      <c r="AT39" s="246"/>
      <c r="AU39" s="246"/>
      <c r="AV39" s="246"/>
      <c r="AW39" s="246"/>
      <c r="AX39" s="247"/>
    </row>
    <row r="40" spans="1:50" ht="26.25" customHeight="1">
      <c r="A40" s="252" t="s">
        <v>84</v>
      </c>
      <c r="B40" s="253"/>
      <c r="C40" s="334" t="s">
        <v>86</v>
      </c>
      <c r="D40" s="306"/>
      <c r="E40" s="306"/>
      <c r="F40" s="306"/>
      <c r="G40" s="306"/>
      <c r="H40" s="306"/>
      <c r="I40" s="306"/>
      <c r="J40" s="306"/>
      <c r="K40" s="306"/>
      <c r="L40" s="306"/>
      <c r="M40" s="306"/>
      <c r="N40" s="306"/>
      <c r="O40" s="306"/>
      <c r="P40" s="306"/>
      <c r="Q40" s="306"/>
      <c r="R40" s="306"/>
      <c r="S40" s="306"/>
      <c r="T40" s="306"/>
      <c r="U40" s="306"/>
      <c r="V40" s="306"/>
      <c r="W40" s="306"/>
      <c r="X40" s="306"/>
      <c r="Y40" s="306"/>
      <c r="Z40" s="306"/>
      <c r="AA40" s="306"/>
      <c r="AB40" s="306"/>
      <c r="AC40" s="306"/>
      <c r="AD40" s="251" t="s">
        <v>139</v>
      </c>
      <c r="AE40" s="74"/>
      <c r="AF40" s="74"/>
      <c r="AG40" s="292" t="s">
        <v>283</v>
      </c>
      <c r="AH40" s="293"/>
      <c r="AI40" s="293"/>
      <c r="AJ40" s="293"/>
      <c r="AK40" s="293"/>
      <c r="AL40" s="293"/>
      <c r="AM40" s="293"/>
      <c r="AN40" s="293"/>
      <c r="AO40" s="293"/>
      <c r="AP40" s="293"/>
      <c r="AQ40" s="293"/>
      <c r="AR40" s="293"/>
      <c r="AS40" s="293"/>
      <c r="AT40" s="293"/>
      <c r="AU40" s="293"/>
      <c r="AV40" s="293"/>
      <c r="AW40" s="293"/>
      <c r="AX40" s="294"/>
    </row>
    <row r="41" spans="1:50" ht="26.25" customHeight="1">
      <c r="A41" s="254"/>
      <c r="B41" s="255"/>
      <c r="C41" s="312" t="s">
        <v>87</v>
      </c>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99" t="s">
        <v>139</v>
      </c>
      <c r="AE41" s="86"/>
      <c r="AF41" s="86"/>
      <c r="AG41" s="242"/>
      <c r="AH41" s="243"/>
      <c r="AI41" s="243"/>
      <c r="AJ41" s="243"/>
      <c r="AK41" s="243"/>
      <c r="AL41" s="243"/>
      <c r="AM41" s="243"/>
      <c r="AN41" s="243"/>
      <c r="AO41" s="243"/>
      <c r="AP41" s="243"/>
      <c r="AQ41" s="243"/>
      <c r="AR41" s="243"/>
      <c r="AS41" s="243"/>
      <c r="AT41" s="243"/>
      <c r="AU41" s="243"/>
      <c r="AV41" s="243"/>
      <c r="AW41" s="243"/>
      <c r="AX41" s="244"/>
    </row>
    <row r="42" spans="1:50" ht="26.25" customHeight="1">
      <c r="A42" s="254"/>
      <c r="B42" s="255"/>
      <c r="C42" s="312" t="s">
        <v>88</v>
      </c>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99" t="s">
        <v>138</v>
      </c>
      <c r="AE42" s="86"/>
      <c r="AF42" s="86"/>
      <c r="AG42" s="242"/>
      <c r="AH42" s="243"/>
      <c r="AI42" s="243"/>
      <c r="AJ42" s="243"/>
      <c r="AK42" s="243"/>
      <c r="AL42" s="243"/>
      <c r="AM42" s="243"/>
      <c r="AN42" s="243"/>
      <c r="AO42" s="243"/>
      <c r="AP42" s="243"/>
      <c r="AQ42" s="243"/>
      <c r="AR42" s="243"/>
      <c r="AS42" s="243"/>
      <c r="AT42" s="243"/>
      <c r="AU42" s="243"/>
      <c r="AV42" s="243"/>
      <c r="AW42" s="243"/>
      <c r="AX42" s="244"/>
    </row>
    <row r="43" spans="1:50" ht="26.25" customHeight="1">
      <c r="A43" s="254"/>
      <c r="B43" s="255"/>
      <c r="C43" s="312" t="s">
        <v>83</v>
      </c>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99" t="s">
        <v>282</v>
      </c>
      <c r="AE43" s="86"/>
      <c r="AF43" s="86"/>
      <c r="AG43" s="242"/>
      <c r="AH43" s="243"/>
      <c r="AI43" s="243"/>
      <c r="AJ43" s="243"/>
      <c r="AK43" s="243"/>
      <c r="AL43" s="243"/>
      <c r="AM43" s="243"/>
      <c r="AN43" s="243"/>
      <c r="AO43" s="243"/>
      <c r="AP43" s="243"/>
      <c r="AQ43" s="243"/>
      <c r="AR43" s="243"/>
      <c r="AS43" s="243"/>
      <c r="AT43" s="243"/>
      <c r="AU43" s="243"/>
      <c r="AV43" s="243"/>
      <c r="AW43" s="243"/>
      <c r="AX43" s="244"/>
    </row>
    <row r="44" spans="1:50" ht="26.25" customHeight="1">
      <c r="A44" s="254"/>
      <c r="B44" s="255"/>
      <c r="C44" s="312" t="s">
        <v>89</v>
      </c>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614"/>
      <c r="AD44" s="299" t="s">
        <v>135</v>
      </c>
      <c r="AE44" s="86"/>
      <c r="AF44" s="86"/>
      <c r="AG44" s="242"/>
      <c r="AH44" s="243"/>
      <c r="AI44" s="243"/>
      <c r="AJ44" s="243"/>
      <c r="AK44" s="243"/>
      <c r="AL44" s="243"/>
      <c r="AM44" s="243"/>
      <c r="AN44" s="243"/>
      <c r="AO44" s="243"/>
      <c r="AP44" s="243"/>
      <c r="AQ44" s="243"/>
      <c r="AR44" s="243"/>
      <c r="AS44" s="243"/>
      <c r="AT44" s="243"/>
      <c r="AU44" s="243"/>
      <c r="AV44" s="243"/>
      <c r="AW44" s="243"/>
      <c r="AX44" s="244"/>
    </row>
    <row r="45" spans="1:50" ht="26.25" customHeight="1">
      <c r="A45" s="254"/>
      <c r="B45" s="255"/>
      <c r="C45" s="339" t="s">
        <v>94</v>
      </c>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299" t="s">
        <v>138</v>
      </c>
      <c r="AE45" s="86"/>
      <c r="AF45" s="86"/>
      <c r="AG45" s="245"/>
      <c r="AH45" s="246"/>
      <c r="AI45" s="246"/>
      <c r="AJ45" s="246"/>
      <c r="AK45" s="246"/>
      <c r="AL45" s="246"/>
      <c r="AM45" s="246"/>
      <c r="AN45" s="246"/>
      <c r="AO45" s="246"/>
      <c r="AP45" s="246"/>
      <c r="AQ45" s="246"/>
      <c r="AR45" s="246"/>
      <c r="AS45" s="246"/>
      <c r="AT45" s="246"/>
      <c r="AU45" s="246"/>
      <c r="AV45" s="246"/>
      <c r="AW45" s="246"/>
      <c r="AX45" s="247"/>
    </row>
    <row r="46" spans="1:50" ht="38.25" customHeight="1">
      <c r="A46" s="252" t="s">
        <v>85</v>
      </c>
      <c r="B46" s="253"/>
      <c r="C46" s="316" t="s">
        <v>92</v>
      </c>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8"/>
      <c r="AD46" s="251" t="s">
        <v>137</v>
      </c>
      <c r="AE46" s="74"/>
      <c r="AF46" s="74"/>
      <c r="AG46" s="292" t="s">
        <v>140</v>
      </c>
      <c r="AH46" s="293"/>
      <c r="AI46" s="293"/>
      <c r="AJ46" s="293"/>
      <c r="AK46" s="293"/>
      <c r="AL46" s="293"/>
      <c r="AM46" s="293"/>
      <c r="AN46" s="293"/>
      <c r="AO46" s="293"/>
      <c r="AP46" s="293"/>
      <c r="AQ46" s="293"/>
      <c r="AR46" s="293"/>
      <c r="AS46" s="293"/>
      <c r="AT46" s="293"/>
      <c r="AU46" s="293"/>
      <c r="AV46" s="293"/>
      <c r="AW46" s="293"/>
      <c r="AX46" s="294"/>
    </row>
    <row r="47" spans="1:50" ht="38.25" customHeight="1">
      <c r="A47" s="254"/>
      <c r="B47" s="255"/>
      <c r="C47" s="312" t="s">
        <v>90</v>
      </c>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99" t="s">
        <v>137</v>
      </c>
      <c r="AE47" s="86"/>
      <c r="AF47" s="86"/>
      <c r="AG47" s="242"/>
      <c r="AH47" s="243"/>
      <c r="AI47" s="243"/>
      <c r="AJ47" s="243"/>
      <c r="AK47" s="243"/>
      <c r="AL47" s="243"/>
      <c r="AM47" s="243"/>
      <c r="AN47" s="243"/>
      <c r="AO47" s="243"/>
      <c r="AP47" s="243"/>
      <c r="AQ47" s="243"/>
      <c r="AR47" s="243"/>
      <c r="AS47" s="243"/>
      <c r="AT47" s="243"/>
      <c r="AU47" s="243"/>
      <c r="AV47" s="243"/>
      <c r="AW47" s="243"/>
      <c r="AX47" s="244"/>
    </row>
    <row r="48" spans="1:50" ht="38.25" customHeight="1">
      <c r="A48" s="254"/>
      <c r="B48" s="255"/>
      <c r="C48" s="312" t="s">
        <v>91</v>
      </c>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99" t="s">
        <v>135</v>
      </c>
      <c r="AE48" s="86"/>
      <c r="AF48" s="86"/>
      <c r="AG48" s="245"/>
      <c r="AH48" s="246"/>
      <c r="AI48" s="246"/>
      <c r="AJ48" s="246"/>
      <c r="AK48" s="246"/>
      <c r="AL48" s="246"/>
      <c r="AM48" s="246"/>
      <c r="AN48" s="246"/>
      <c r="AO48" s="246"/>
      <c r="AP48" s="246"/>
      <c r="AQ48" s="246"/>
      <c r="AR48" s="246"/>
      <c r="AS48" s="246"/>
      <c r="AT48" s="246"/>
      <c r="AU48" s="246"/>
      <c r="AV48" s="246"/>
      <c r="AW48" s="246"/>
      <c r="AX48" s="247"/>
    </row>
    <row r="49" spans="1:50" ht="33" customHeight="1">
      <c r="A49" s="252" t="s">
        <v>69</v>
      </c>
      <c r="B49" s="253"/>
      <c r="C49" s="304" t="s">
        <v>76</v>
      </c>
      <c r="D49" s="305"/>
      <c r="E49" s="305"/>
      <c r="F49" s="305"/>
      <c r="G49" s="305"/>
      <c r="H49" s="305"/>
      <c r="I49" s="305"/>
      <c r="J49" s="305"/>
      <c r="K49" s="305"/>
      <c r="L49" s="305"/>
      <c r="M49" s="305"/>
      <c r="N49" s="305"/>
      <c r="O49" s="305"/>
      <c r="P49" s="305"/>
      <c r="Q49" s="305"/>
      <c r="R49" s="305"/>
      <c r="S49" s="305"/>
      <c r="T49" s="305"/>
      <c r="U49" s="305"/>
      <c r="V49" s="305"/>
      <c r="W49" s="305"/>
      <c r="X49" s="305"/>
      <c r="Y49" s="305"/>
      <c r="Z49" s="305"/>
      <c r="AA49" s="305"/>
      <c r="AB49" s="305"/>
      <c r="AC49" s="306"/>
      <c r="AD49" s="251" t="s">
        <v>138</v>
      </c>
      <c r="AE49" s="74"/>
      <c r="AF49" s="74"/>
      <c r="AG49" s="272"/>
      <c r="AH49" s="118"/>
      <c r="AI49" s="118"/>
      <c r="AJ49" s="118"/>
      <c r="AK49" s="118"/>
      <c r="AL49" s="118"/>
      <c r="AM49" s="118"/>
      <c r="AN49" s="118"/>
      <c r="AO49" s="118"/>
      <c r="AP49" s="118"/>
      <c r="AQ49" s="118"/>
      <c r="AR49" s="118"/>
      <c r="AS49" s="118"/>
      <c r="AT49" s="118"/>
      <c r="AU49" s="118"/>
      <c r="AV49" s="118"/>
      <c r="AW49" s="118"/>
      <c r="AX49" s="273"/>
    </row>
    <row r="50" spans="1:50" ht="15.75" customHeight="1">
      <c r="A50" s="254"/>
      <c r="B50" s="255"/>
      <c r="C50" s="287" t="s">
        <v>0</v>
      </c>
      <c r="D50" s="288"/>
      <c r="E50" s="288"/>
      <c r="F50" s="288"/>
      <c r="G50" s="289" t="s">
        <v>68</v>
      </c>
      <c r="H50" s="290"/>
      <c r="I50" s="290"/>
      <c r="J50" s="290"/>
      <c r="K50" s="290"/>
      <c r="L50" s="290"/>
      <c r="M50" s="290"/>
      <c r="N50" s="290"/>
      <c r="O50" s="290"/>
      <c r="P50" s="290"/>
      <c r="Q50" s="290"/>
      <c r="R50" s="290"/>
      <c r="S50" s="291"/>
      <c r="T50" s="279" t="s">
        <v>70</v>
      </c>
      <c r="U50" s="280"/>
      <c r="V50" s="280"/>
      <c r="W50" s="280"/>
      <c r="X50" s="280"/>
      <c r="Y50" s="280"/>
      <c r="Z50" s="280"/>
      <c r="AA50" s="280"/>
      <c r="AB50" s="280"/>
      <c r="AC50" s="280"/>
      <c r="AD50" s="280"/>
      <c r="AE50" s="280"/>
      <c r="AF50" s="280"/>
      <c r="AG50" s="274"/>
      <c r="AH50" s="91"/>
      <c r="AI50" s="91"/>
      <c r="AJ50" s="91"/>
      <c r="AK50" s="91"/>
      <c r="AL50" s="91"/>
      <c r="AM50" s="91"/>
      <c r="AN50" s="91"/>
      <c r="AO50" s="91"/>
      <c r="AP50" s="91"/>
      <c r="AQ50" s="91"/>
      <c r="AR50" s="91"/>
      <c r="AS50" s="91"/>
      <c r="AT50" s="91"/>
      <c r="AU50" s="91"/>
      <c r="AV50" s="91"/>
      <c r="AW50" s="91"/>
      <c r="AX50" s="275"/>
    </row>
    <row r="51" spans="1:50" ht="26.25" customHeight="1">
      <c r="A51" s="254"/>
      <c r="B51" s="255"/>
      <c r="C51" s="300"/>
      <c r="D51" s="301"/>
      <c r="E51" s="301"/>
      <c r="F51" s="301"/>
      <c r="G51" s="248"/>
      <c r="H51" s="249"/>
      <c r="I51" s="249"/>
      <c r="J51" s="249"/>
      <c r="K51" s="249"/>
      <c r="L51" s="249"/>
      <c r="M51" s="249"/>
      <c r="N51" s="249"/>
      <c r="O51" s="249"/>
      <c r="P51" s="249"/>
      <c r="Q51" s="249"/>
      <c r="R51" s="249"/>
      <c r="S51" s="250"/>
      <c r="T51" s="265"/>
      <c r="U51" s="249"/>
      <c r="V51" s="249"/>
      <c r="W51" s="249"/>
      <c r="X51" s="249"/>
      <c r="Y51" s="249"/>
      <c r="Z51" s="249"/>
      <c r="AA51" s="249"/>
      <c r="AB51" s="249"/>
      <c r="AC51" s="249"/>
      <c r="AD51" s="249"/>
      <c r="AE51" s="249"/>
      <c r="AF51" s="249"/>
      <c r="AG51" s="274"/>
      <c r="AH51" s="91"/>
      <c r="AI51" s="91"/>
      <c r="AJ51" s="91"/>
      <c r="AK51" s="91"/>
      <c r="AL51" s="91"/>
      <c r="AM51" s="91"/>
      <c r="AN51" s="91"/>
      <c r="AO51" s="91"/>
      <c r="AP51" s="91"/>
      <c r="AQ51" s="91"/>
      <c r="AR51" s="91"/>
      <c r="AS51" s="91"/>
      <c r="AT51" s="91"/>
      <c r="AU51" s="91"/>
      <c r="AV51" s="91"/>
      <c r="AW51" s="91"/>
      <c r="AX51" s="275"/>
    </row>
    <row r="52" spans="1:50" ht="26.25" customHeight="1">
      <c r="A52" s="295"/>
      <c r="B52" s="296"/>
      <c r="C52" s="307"/>
      <c r="D52" s="308"/>
      <c r="E52" s="308"/>
      <c r="F52" s="308"/>
      <c r="G52" s="516"/>
      <c r="H52" s="340"/>
      <c r="I52" s="340"/>
      <c r="J52" s="340"/>
      <c r="K52" s="340"/>
      <c r="L52" s="340"/>
      <c r="M52" s="340"/>
      <c r="N52" s="340"/>
      <c r="O52" s="340"/>
      <c r="P52" s="340"/>
      <c r="Q52" s="340"/>
      <c r="R52" s="340"/>
      <c r="S52" s="517"/>
      <c r="T52" s="302"/>
      <c r="U52" s="303"/>
      <c r="V52" s="303"/>
      <c r="W52" s="303"/>
      <c r="X52" s="303"/>
      <c r="Y52" s="303"/>
      <c r="Z52" s="303"/>
      <c r="AA52" s="303"/>
      <c r="AB52" s="303"/>
      <c r="AC52" s="303"/>
      <c r="AD52" s="303"/>
      <c r="AE52" s="303"/>
      <c r="AF52" s="303"/>
      <c r="AG52" s="276"/>
      <c r="AH52" s="277"/>
      <c r="AI52" s="277"/>
      <c r="AJ52" s="277"/>
      <c r="AK52" s="277"/>
      <c r="AL52" s="277"/>
      <c r="AM52" s="277"/>
      <c r="AN52" s="277"/>
      <c r="AO52" s="277"/>
      <c r="AP52" s="277"/>
      <c r="AQ52" s="277"/>
      <c r="AR52" s="277"/>
      <c r="AS52" s="277"/>
      <c r="AT52" s="277"/>
      <c r="AU52" s="277"/>
      <c r="AV52" s="277"/>
      <c r="AW52" s="277"/>
      <c r="AX52" s="278"/>
    </row>
    <row r="53" spans="1:50" ht="120" customHeight="1" thickBot="1">
      <c r="A53" s="605" t="s">
        <v>77</v>
      </c>
      <c r="B53" s="606"/>
      <c r="C53" s="622" t="s">
        <v>130</v>
      </c>
      <c r="D53" s="623"/>
      <c r="E53" s="623"/>
      <c r="F53" s="623"/>
      <c r="G53" s="623"/>
      <c r="H53" s="623"/>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3"/>
      <c r="AF53" s="623"/>
      <c r="AG53" s="623"/>
      <c r="AH53" s="623"/>
      <c r="AI53" s="623"/>
      <c r="AJ53" s="623"/>
      <c r="AK53" s="623"/>
      <c r="AL53" s="623"/>
      <c r="AM53" s="623"/>
      <c r="AN53" s="623"/>
      <c r="AO53" s="623"/>
      <c r="AP53" s="623"/>
      <c r="AQ53" s="623"/>
      <c r="AR53" s="623"/>
      <c r="AS53" s="623"/>
      <c r="AT53" s="623"/>
      <c r="AU53" s="623"/>
      <c r="AV53" s="623"/>
      <c r="AW53" s="623"/>
      <c r="AX53" s="624"/>
    </row>
    <row r="54" spans="1:50" ht="21" customHeight="1">
      <c r="A54" s="513" t="s">
        <v>71</v>
      </c>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5"/>
    </row>
    <row r="55" spans="1:50" ht="120" customHeight="1" thickBot="1">
      <c r="A55" s="615" t="s">
        <v>305</v>
      </c>
      <c r="B55" s="556"/>
      <c r="C55" s="556"/>
      <c r="D55" s="556"/>
      <c r="E55" s="556"/>
      <c r="F55" s="556"/>
      <c r="G55" s="556"/>
      <c r="H55" s="556"/>
      <c r="I55" s="556"/>
      <c r="J55" s="556"/>
      <c r="K55" s="556"/>
      <c r="L55" s="556"/>
      <c r="M55" s="556"/>
      <c r="N55" s="556"/>
      <c r="O55" s="556"/>
      <c r="P55" s="556"/>
      <c r="Q55" s="556"/>
      <c r="R55" s="556"/>
      <c r="S55" s="556"/>
      <c r="T55" s="556"/>
      <c r="U55" s="556"/>
      <c r="V55" s="556"/>
      <c r="W55" s="556"/>
      <c r="X55" s="556"/>
      <c r="Y55" s="556"/>
      <c r="Z55" s="556"/>
      <c r="AA55" s="556"/>
      <c r="AB55" s="556"/>
      <c r="AC55" s="556"/>
      <c r="AD55" s="556"/>
      <c r="AE55" s="556"/>
      <c r="AF55" s="556"/>
      <c r="AG55" s="556"/>
      <c r="AH55" s="556"/>
      <c r="AI55" s="556"/>
      <c r="AJ55" s="556"/>
      <c r="AK55" s="556"/>
      <c r="AL55" s="556"/>
      <c r="AM55" s="556"/>
      <c r="AN55" s="556"/>
      <c r="AO55" s="556"/>
      <c r="AP55" s="556"/>
      <c r="AQ55" s="556"/>
      <c r="AR55" s="556"/>
      <c r="AS55" s="556"/>
      <c r="AT55" s="556"/>
      <c r="AU55" s="556"/>
      <c r="AV55" s="556"/>
      <c r="AW55" s="556"/>
      <c r="AX55" s="557"/>
    </row>
    <row r="56" spans="1:50" ht="21" customHeight="1">
      <c r="A56" s="281" t="s">
        <v>72</v>
      </c>
      <c r="B56" s="282"/>
      <c r="C56" s="282"/>
      <c r="D56" s="282"/>
      <c r="E56" s="282"/>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282"/>
      <c r="AI56" s="282"/>
      <c r="AJ56" s="282"/>
      <c r="AK56" s="282"/>
      <c r="AL56" s="282"/>
      <c r="AM56" s="282"/>
      <c r="AN56" s="282"/>
      <c r="AO56" s="282"/>
      <c r="AP56" s="282"/>
      <c r="AQ56" s="282"/>
      <c r="AR56" s="282"/>
      <c r="AS56" s="282"/>
      <c r="AT56" s="282"/>
      <c r="AU56" s="282"/>
      <c r="AV56" s="282"/>
      <c r="AW56" s="282"/>
      <c r="AX56" s="283"/>
    </row>
    <row r="57" spans="1:50" ht="120" customHeight="1" thickBot="1">
      <c r="A57" s="319" t="s">
        <v>306</v>
      </c>
      <c r="B57" s="320"/>
      <c r="C57" s="320"/>
      <c r="D57" s="320"/>
      <c r="E57" s="321"/>
      <c r="F57" s="309" t="s">
        <v>307</v>
      </c>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1"/>
    </row>
    <row r="58" spans="1:50" ht="21" customHeight="1">
      <c r="A58" s="281" t="s">
        <v>93</v>
      </c>
      <c r="B58" s="282"/>
      <c r="C58" s="282"/>
      <c r="D58" s="282"/>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282"/>
      <c r="AL58" s="282"/>
      <c r="AM58" s="282"/>
      <c r="AN58" s="282"/>
      <c r="AO58" s="282"/>
      <c r="AP58" s="282"/>
      <c r="AQ58" s="282"/>
      <c r="AR58" s="282"/>
      <c r="AS58" s="282"/>
      <c r="AT58" s="282"/>
      <c r="AU58" s="282"/>
      <c r="AV58" s="282"/>
      <c r="AW58" s="282"/>
      <c r="AX58" s="283"/>
    </row>
    <row r="59" spans="1:50" ht="99.75" customHeight="1" thickBot="1">
      <c r="A59" s="319" t="s">
        <v>306</v>
      </c>
      <c r="B59" s="320"/>
      <c r="C59" s="320"/>
      <c r="D59" s="320"/>
      <c r="E59" s="321"/>
      <c r="F59" s="627" t="s">
        <v>312</v>
      </c>
      <c r="G59" s="628"/>
      <c r="H59" s="628"/>
      <c r="I59" s="628"/>
      <c r="J59" s="628"/>
      <c r="K59" s="628"/>
      <c r="L59" s="628"/>
      <c r="M59" s="628"/>
      <c r="N59" s="628"/>
      <c r="O59" s="628"/>
      <c r="P59" s="628"/>
      <c r="Q59" s="628"/>
      <c r="R59" s="628"/>
      <c r="S59" s="628"/>
      <c r="T59" s="628"/>
      <c r="U59" s="628"/>
      <c r="V59" s="628"/>
      <c r="W59" s="628"/>
      <c r="X59" s="628"/>
      <c r="Y59" s="628"/>
      <c r="Z59" s="628"/>
      <c r="AA59" s="628"/>
      <c r="AB59" s="628"/>
      <c r="AC59" s="628"/>
      <c r="AD59" s="628"/>
      <c r="AE59" s="628"/>
      <c r="AF59" s="628"/>
      <c r="AG59" s="628"/>
      <c r="AH59" s="628"/>
      <c r="AI59" s="628"/>
      <c r="AJ59" s="628"/>
      <c r="AK59" s="628"/>
      <c r="AL59" s="628"/>
      <c r="AM59" s="628"/>
      <c r="AN59" s="628"/>
      <c r="AO59" s="628"/>
      <c r="AP59" s="628"/>
      <c r="AQ59" s="628"/>
      <c r="AR59" s="628"/>
      <c r="AS59" s="628"/>
      <c r="AT59" s="628"/>
      <c r="AU59" s="628"/>
      <c r="AV59" s="628"/>
      <c r="AW59" s="628"/>
      <c r="AX59" s="629"/>
    </row>
    <row r="60" spans="1:50" ht="21" customHeight="1">
      <c r="A60" s="232" t="s">
        <v>78</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4"/>
    </row>
    <row r="61" spans="1:50" ht="99.75" customHeight="1" thickBot="1">
      <c r="A61" s="553"/>
      <c r="B61" s="554"/>
      <c r="C61" s="554"/>
      <c r="D61" s="554"/>
      <c r="E61" s="554"/>
      <c r="F61" s="554"/>
      <c r="G61" s="554"/>
      <c r="H61" s="554"/>
      <c r="I61" s="554"/>
      <c r="J61" s="554"/>
      <c r="K61" s="554"/>
      <c r="L61" s="554"/>
      <c r="M61" s="554"/>
      <c r="N61" s="554"/>
      <c r="O61" s="554"/>
      <c r="P61" s="554"/>
      <c r="Q61" s="554"/>
      <c r="R61" s="554"/>
      <c r="S61" s="554"/>
      <c r="T61" s="554"/>
      <c r="U61" s="554"/>
      <c r="V61" s="554"/>
      <c r="W61" s="554"/>
      <c r="X61" s="554"/>
      <c r="Y61" s="554"/>
      <c r="Z61" s="554"/>
      <c r="AA61" s="554"/>
      <c r="AB61" s="554"/>
      <c r="AC61" s="554"/>
      <c r="AD61" s="554"/>
      <c r="AE61" s="554"/>
      <c r="AF61" s="554"/>
      <c r="AG61" s="554"/>
      <c r="AH61" s="554"/>
      <c r="AI61" s="554"/>
      <c r="AJ61" s="554"/>
      <c r="AK61" s="554"/>
      <c r="AL61" s="554"/>
      <c r="AM61" s="554"/>
      <c r="AN61" s="554"/>
      <c r="AO61" s="554"/>
      <c r="AP61" s="554"/>
      <c r="AQ61" s="554"/>
      <c r="AR61" s="554"/>
      <c r="AS61" s="554"/>
      <c r="AT61" s="554"/>
      <c r="AU61" s="554"/>
      <c r="AV61" s="554"/>
      <c r="AW61" s="554"/>
      <c r="AX61" s="555"/>
    </row>
    <row r="62" spans="1:50" ht="19.5" customHeight="1">
      <c r="A62" s="550" t="s">
        <v>63</v>
      </c>
      <c r="B62" s="551"/>
      <c r="C62" s="551"/>
      <c r="D62" s="551"/>
      <c r="E62" s="551"/>
      <c r="F62" s="551"/>
      <c r="G62" s="551"/>
      <c r="H62" s="551"/>
      <c r="I62" s="551"/>
      <c r="J62" s="551"/>
      <c r="K62" s="551"/>
      <c r="L62" s="551"/>
      <c r="M62" s="551"/>
      <c r="N62" s="551"/>
      <c r="O62" s="551"/>
      <c r="P62" s="551"/>
      <c r="Q62" s="551"/>
      <c r="R62" s="551"/>
      <c r="S62" s="551"/>
      <c r="T62" s="551"/>
      <c r="U62" s="551"/>
      <c r="V62" s="551"/>
      <c r="W62" s="551"/>
      <c r="X62" s="551"/>
      <c r="Y62" s="551"/>
      <c r="Z62" s="551"/>
      <c r="AA62" s="551"/>
      <c r="AB62" s="551"/>
      <c r="AC62" s="551"/>
      <c r="AD62" s="551"/>
      <c r="AE62" s="551"/>
      <c r="AF62" s="551"/>
      <c r="AG62" s="551"/>
      <c r="AH62" s="551"/>
      <c r="AI62" s="551"/>
      <c r="AJ62" s="551"/>
      <c r="AK62" s="551"/>
      <c r="AL62" s="551"/>
      <c r="AM62" s="551"/>
      <c r="AN62" s="551"/>
      <c r="AO62" s="551"/>
      <c r="AP62" s="551"/>
      <c r="AQ62" s="551"/>
      <c r="AR62" s="551"/>
      <c r="AS62" s="551"/>
      <c r="AT62" s="551"/>
      <c r="AU62" s="551"/>
      <c r="AV62" s="551"/>
      <c r="AW62" s="551"/>
      <c r="AX62" s="552"/>
    </row>
    <row r="63" spans="1:50" ht="19.5" customHeight="1" thickBot="1">
      <c r="A63" s="322"/>
      <c r="B63" s="323"/>
      <c r="C63" s="324" t="s">
        <v>73</v>
      </c>
      <c r="D63" s="77"/>
      <c r="E63" s="77"/>
      <c r="F63" s="77"/>
      <c r="G63" s="77"/>
      <c r="H63" s="77"/>
      <c r="I63" s="77"/>
      <c r="J63" s="78"/>
      <c r="K63" s="313" t="s">
        <v>127</v>
      </c>
      <c r="L63" s="314"/>
      <c r="M63" s="314"/>
      <c r="N63" s="314"/>
      <c r="O63" s="314"/>
      <c r="P63" s="314"/>
      <c r="Q63" s="314"/>
      <c r="R63" s="314"/>
      <c r="S63" s="324" t="s">
        <v>74</v>
      </c>
      <c r="T63" s="77"/>
      <c r="U63" s="77"/>
      <c r="V63" s="77"/>
      <c r="W63" s="77"/>
      <c r="X63" s="77"/>
      <c r="Y63" s="77"/>
      <c r="Z63" s="78"/>
      <c r="AA63" s="315" t="s">
        <v>128</v>
      </c>
      <c r="AB63" s="314"/>
      <c r="AC63" s="314"/>
      <c r="AD63" s="314"/>
      <c r="AE63" s="314"/>
      <c r="AF63" s="314"/>
      <c r="AG63" s="314"/>
      <c r="AH63" s="314"/>
      <c r="AI63" s="324" t="s">
        <v>75</v>
      </c>
      <c r="AJ63" s="558"/>
      <c r="AK63" s="558"/>
      <c r="AL63" s="558"/>
      <c r="AM63" s="558"/>
      <c r="AN63" s="558"/>
      <c r="AO63" s="558"/>
      <c r="AP63" s="559"/>
      <c r="AQ63" s="266" t="s">
        <v>129</v>
      </c>
      <c r="AR63" s="267"/>
      <c r="AS63" s="267"/>
      <c r="AT63" s="267"/>
      <c r="AU63" s="267"/>
      <c r="AV63" s="267"/>
      <c r="AW63" s="267"/>
      <c r="AX63" s="268"/>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256" t="s">
        <v>46</v>
      </c>
      <c r="B65" s="257"/>
      <c r="C65" s="257"/>
      <c r="D65" s="257"/>
      <c r="E65" s="257"/>
      <c r="F65" s="258"/>
      <c r="G65" s="5"/>
      <c r="H65" s="1"/>
      <c r="I65" s="1"/>
      <c r="J65" s="1"/>
      <c r="K65" s="1"/>
      <c r="L65" s="1"/>
      <c r="M65" s="1"/>
      <c r="N65" s="1"/>
      <c r="O65" s="1"/>
      <c r="P65" s="1"/>
      <c r="Q65" s="1"/>
      <c r="R65" s="1"/>
      <c r="S65" s="1"/>
      <c r="T65" s="1"/>
      <c r="U65" s="1"/>
      <c r="V65" s="1"/>
      <c r="W65" s="1"/>
      <c r="X65" s="1"/>
      <c r="Y65" s="1"/>
      <c r="Z65" s="1"/>
      <c r="AA65" s="1"/>
      <c r="AB65" s="1"/>
      <c r="AC65" s="1"/>
      <c r="AD65" s="1" t="s">
        <v>303</v>
      </c>
      <c r="AE65" s="1"/>
      <c r="AF65" s="1"/>
      <c r="AG65" s="1"/>
      <c r="AH65" s="1"/>
      <c r="AI65" s="1"/>
      <c r="AJ65" s="1"/>
      <c r="AK65" s="1"/>
      <c r="AL65" s="1"/>
      <c r="AM65" s="1"/>
      <c r="AN65" s="1"/>
      <c r="AO65" s="1"/>
      <c r="AP65" s="1"/>
      <c r="AQ65" s="1"/>
      <c r="AR65" s="1"/>
      <c r="AS65" s="1"/>
      <c r="AT65" s="1"/>
      <c r="AU65" s="1"/>
      <c r="AV65" s="1"/>
      <c r="AW65" s="1"/>
      <c r="AX65" s="6"/>
    </row>
    <row r="66" spans="1:50" ht="38.25" customHeight="1">
      <c r="A66" s="259"/>
      <c r="B66" s="260"/>
      <c r="C66" s="260"/>
      <c r="D66" s="260"/>
      <c r="E66" s="260"/>
      <c r="F66" s="26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259"/>
      <c r="B67" s="260"/>
      <c r="C67" s="260"/>
      <c r="D67" s="260"/>
      <c r="E67" s="260"/>
      <c r="F67" s="26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259"/>
      <c r="B68" s="260"/>
      <c r="C68" s="260"/>
      <c r="D68" s="260"/>
      <c r="E68" s="260"/>
      <c r="F68" s="26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259"/>
      <c r="B69" s="260"/>
      <c r="C69" s="260"/>
      <c r="D69" s="260"/>
      <c r="E69" s="260"/>
      <c r="F69" s="26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259"/>
      <c r="B70" s="260"/>
      <c r="C70" s="260"/>
      <c r="D70" s="260"/>
      <c r="E70" s="260"/>
      <c r="F70" s="26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259"/>
      <c r="B71" s="260"/>
      <c r="C71" s="260"/>
      <c r="D71" s="260"/>
      <c r="E71" s="260"/>
      <c r="F71" s="2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259"/>
      <c r="B72" s="260"/>
      <c r="C72" s="260"/>
      <c r="D72" s="260"/>
      <c r="E72" s="260"/>
      <c r="F72" s="2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59"/>
      <c r="B73" s="260"/>
      <c r="C73" s="260"/>
      <c r="D73" s="260"/>
      <c r="E73" s="260"/>
      <c r="F73" s="2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259"/>
      <c r="B74" s="260"/>
      <c r="C74" s="260"/>
      <c r="D74" s="260"/>
      <c r="E74" s="260"/>
      <c r="F74" s="2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59"/>
      <c r="B75" s="260"/>
      <c r="C75" s="260"/>
      <c r="D75" s="260"/>
      <c r="E75" s="260"/>
      <c r="F75" s="2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59"/>
      <c r="B76" s="260"/>
      <c r="C76" s="260"/>
      <c r="D76" s="260"/>
      <c r="E76" s="260"/>
      <c r="F76" s="2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59"/>
      <c r="B77" s="260"/>
      <c r="C77" s="260"/>
      <c r="D77" s="260"/>
      <c r="E77" s="260"/>
      <c r="F77" s="2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59"/>
      <c r="B78" s="260"/>
      <c r="C78" s="260"/>
      <c r="D78" s="260"/>
      <c r="E78" s="260"/>
      <c r="F78" s="2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59"/>
      <c r="B79" s="260"/>
      <c r="C79" s="260"/>
      <c r="D79" s="260"/>
      <c r="E79" s="260"/>
      <c r="F79" s="26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59"/>
      <c r="B80" s="260"/>
      <c r="C80" s="260"/>
      <c r="D80" s="260"/>
      <c r="E80" s="260"/>
      <c r="F80" s="26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59"/>
      <c r="B81" s="260"/>
      <c r="C81" s="260"/>
      <c r="D81" s="260"/>
      <c r="E81" s="260"/>
      <c r="F81" s="26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59"/>
      <c r="B82" s="260"/>
      <c r="C82" s="260"/>
      <c r="D82" s="260"/>
      <c r="E82" s="260"/>
      <c r="F82" s="26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59"/>
      <c r="B83" s="260"/>
      <c r="C83" s="260"/>
      <c r="D83" s="260"/>
      <c r="E83" s="260"/>
      <c r="F83" s="26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259"/>
      <c r="B84" s="260"/>
      <c r="C84" s="260"/>
      <c r="D84" s="260"/>
      <c r="E84" s="260"/>
      <c r="F84" s="2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59"/>
      <c r="B85" s="260"/>
      <c r="C85" s="260"/>
      <c r="D85" s="260"/>
      <c r="E85" s="260"/>
      <c r="F85" s="2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59"/>
      <c r="B86" s="260"/>
      <c r="C86" s="260"/>
      <c r="D86" s="260"/>
      <c r="E86" s="260"/>
      <c r="F86" s="2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59"/>
      <c r="B87" s="260"/>
      <c r="C87" s="260"/>
      <c r="D87" s="260"/>
      <c r="E87" s="260"/>
      <c r="F87" s="2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59"/>
      <c r="B88" s="260"/>
      <c r="C88" s="260"/>
      <c r="D88" s="260"/>
      <c r="E88" s="260"/>
      <c r="F88" s="2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59"/>
      <c r="B89" s="260"/>
      <c r="C89" s="260"/>
      <c r="D89" s="260"/>
      <c r="E89" s="260"/>
      <c r="F89" s="2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59"/>
      <c r="B90" s="260"/>
      <c r="C90" s="260"/>
      <c r="D90" s="260"/>
      <c r="E90" s="260"/>
      <c r="F90" s="2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59"/>
      <c r="B91" s="260"/>
      <c r="C91" s="260"/>
      <c r="D91" s="260"/>
      <c r="E91" s="260"/>
      <c r="F91" s="2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59"/>
      <c r="B92" s="260"/>
      <c r="C92" s="260"/>
      <c r="D92" s="260"/>
      <c r="E92" s="260"/>
      <c r="F92" s="2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59"/>
      <c r="B93" s="260"/>
      <c r="C93" s="260"/>
      <c r="D93" s="260"/>
      <c r="E93" s="260"/>
      <c r="F93" s="2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259"/>
      <c r="B94" s="260"/>
      <c r="C94" s="260"/>
      <c r="D94" s="260"/>
      <c r="E94" s="260"/>
      <c r="F94" s="2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259"/>
      <c r="B95" s="260"/>
      <c r="C95" s="260"/>
      <c r="D95" s="260"/>
      <c r="E95" s="260"/>
      <c r="F95" s="2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262"/>
      <c r="B96" s="263"/>
      <c r="C96" s="263"/>
      <c r="D96" s="263"/>
      <c r="E96" s="263"/>
      <c r="F96" s="26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25"/>
    </row>
    <row r="98" spans="1:50" ht="30" customHeight="1">
      <c r="A98" s="62" t="s">
        <v>58</v>
      </c>
      <c r="B98" s="63"/>
      <c r="C98" s="63"/>
      <c r="D98" s="63"/>
      <c r="E98" s="63"/>
      <c r="F98" s="64"/>
      <c r="G98" s="335" t="s">
        <v>264</v>
      </c>
      <c r="H98" s="71"/>
      <c r="I98" s="71"/>
      <c r="J98" s="71"/>
      <c r="K98" s="71"/>
      <c r="L98" s="71"/>
      <c r="M98" s="71"/>
      <c r="N98" s="71"/>
      <c r="O98" s="71"/>
      <c r="P98" s="71"/>
      <c r="Q98" s="71"/>
      <c r="R98" s="71"/>
      <c r="S98" s="71"/>
      <c r="T98" s="71"/>
      <c r="U98" s="71"/>
      <c r="V98" s="71"/>
      <c r="W98" s="71"/>
      <c r="X98" s="71"/>
      <c r="Y98" s="71"/>
      <c r="Z98" s="71"/>
      <c r="AA98" s="71"/>
      <c r="AB98" s="142"/>
      <c r="AC98" s="70" t="s">
        <v>268</v>
      </c>
      <c r="AD98" s="71"/>
      <c r="AE98" s="71"/>
      <c r="AF98" s="71"/>
      <c r="AG98" s="71"/>
      <c r="AH98" s="71"/>
      <c r="AI98" s="71"/>
      <c r="AJ98" s="71"/>
      <c r="AK98" s="71"/>
      <c r="AL98" s="71"/>
      <c r="AM98" s="71"/>
      <c r="AN98" s="71"/>
      <c r="AO98" s="71"/>
      <c r="AP98" s="71"/>
      <c r="AQ98" s="71"/>
      <c r="AR98" s="71"/>
      <c r="AS98" s="71"/>
      <c r="AT98" s="71"/>
      <c r="AU98" s="71"/>
      <c r="AV98" s="71"/>
      <c r="AW98" s="71"/>
      <c r="AX98" s="72"/>
    </row>
    <row r="99" spans="1:50" ht="24.75" customHeight="1">
      <c r="A99" s="65"/>
      <c r="B99" s="66"/>
      <c r="C99" s="66"/>
      <c r="D99" s="66"/>
      <c r="E99" s="66"/>
      <c r="F99" s="67"/>
      <c r="G99" s="117" t="s">
        <v>23</v>
      </c>
      <c r="H99" s="118"/>
      <c r="I99" s="118"/>
      <c r="J99" s="118"/>
      <c r="K99" s="118"/>
      <c r="L99" s="119" t="s">
        <v>24</v>
      </c>
      <c r="M99" s="56"/>
      <c r="N99" s="56"/>
      <c r="O99" s="56"/>
      <c r="P99" s="56"/>
      <c r="Q99" s="56"/>
      <c r="R99" s="56"/>
      <c r="S99" s="56"/>
      <c r="T99" s="56"/>
      <c r="U99" s="56"/>
      <c r="V99" s="56"/>
      <c r="W99" s="56"/>
      <c r="X99" s="57"/>
      <c r="Y99" s="120" t="s">
        <v>25</v>
      </c>
      <c r="Z99" s="121"/>
      <c r="AA99" s="121"/>
      <c r="AB99" s="147"/>
      <c r="AC99" s="148" t="s">
        <v>23</v>
      </c>
      <c r="AD99" s="56"/>
      <c r="AE99" s="56"/>
      <c r="AF99" s="56"/>
      <c r="AG99" s="57"/>
      <c r="AH99" s="119" t="s">
        <v>24</v>
      </c>
      <c r="AI99" s="56"/>
      <c r="AJ99" s="56"/>
      <c r="AK99" s="56"/>
      <c r="AL99" s="56"/>
      <c r="AM99" s="56"/>
      <c r="AN99" s="56"/>
      <c r="AO99" s="56"/>
      <c r="AP99" s="56"/>
      <c r="AQ99" s="56"/>
      <c r="AR99" s="56"/>
      <c r="AS99" s="56"/>
      <c r="AT99" s="57"/>
      <c r="AU99" s="120" t="s">
        <v>25</v>
      </c>
      <c r="AV99" s="121"/>
      <c r="AW99" s="121"/>
      <c r="AX99" s="122"/>
    </row>
    <row r="100" spans="1:50" ht="24.75" customHeight="1">
      <c r="A100" s="65"/>
      <c r="B100" s="66"/>
      <c r="C100" s="66"/>
      <c r="D100" s="66"/>
      <c r="E100" s="66"/>
      <c r="F100" s="67"/>
      <c r="G100" s="73" t="s">
        <v>143</v>
      </c>
      <c r="H100" s="74"/>
      <c r="I100" s="74"/>
      <c r="J100" s="74"/>
      <c r="K100" s="75"/>
      <c r="L100" s="109" t="s">
        <v>144</v>
      </c>
      <c r="M100" s="110"/>
      <c r="N100" s="110"/>
      <c r="O100" s="110"/>
      <c r="P100" s="110"/>
      <c r="Q100" s="110"/>
      <c r="R100" s="110"/>
      <c r="S100" s="110"/>
      <c r="T100" s="110"/>
      <c r="U100" s="110"/>
      <c r="V100" s="110"/>
      <c r="W100" s="110"/>
      <c r="X100" s="111"/>
      <c r="Y100" s="112">
        <v>20</v>
      </c>
      <c r="Z100" s="113"/>
      <c r="AA100" s="113"/>
      <c r="AB100" s="560"/>
      <c r="AC100" s="152" t="s">
        <v>167</v>
      </c>
      <c r="AD100" s="153"/>
      <c r="AE100" s="153"/>
      <c r="AF100" s="153"/>
      <c r="AG100" s="154"/>
      <c r="AH100" s="561" t="s">
        <v>296</v>
      </c>
      <c r="AI100" s="562"/>
      <c r="AJ100" s="562"/>
      <c r="AK100" s="562"/>
      <c r="AL100" s="562"/>
      <c r="AM100" s="562"/>
      <c r="AN100" s="562"/>
      <c r="AO100" s="562"/>
      <c r="AP100" s="562"/>
      <c r="AQ100" s="562"/>
      <c r="AR100" s="562"/>
      <c r="AS100" s="562"/>
      <c r="AT100" s="563"/>
      <c r="AU100" s="564">
        <v>8.7</v>
      </c>
      <c r="AV100" s="565"/>
      <c r="AW100" s="565"/>
      <c r="AX100" s="566"/>
    </row>
    <row r="101" spans="1:50" ht="24.75" customHeight="1">
      <c r="A101" s="65"/>
      <c r="B101" s="66"/>
      <c r="C101" s="66"/>
      <c r="D101" s="66"/>
      <c r="E101" s="66"/>
      <c r="F101" s="67"/>
      <c r="G101" s="131" t="s">
        <v>145</v>
      </c>
      <c r="H101" s="86"/>
      <c r="I101" s="86"/>
      <c r="J101" s="86"/>
      <c r="K101" s="87"/>
      <c r="L101" s="88"/>
      <c r="M101" s="89"/>
      <c r="N101" s="89"/>
      <c r="O101" s="89"/>
      <c r="P101" s="89"/>
      <c r="Q101" s="89"/>
      <c r="R101" s="89"/>
      <c r="S101" s="89"/>
      <c r="T101" s="89"/>
      <c r="U101" s="89"/>
      <c r="V101" s="89"/>
      <c r="W101" s="89"/>
      <c r="X101" s="90"/>
      <c r="Y101" s="106">
        <v>5</v>
      </c>
      <c r="Z101" s="107"/>
      <c r="AA101" s="107"/>
      <c r="AB101" s="567"/>
      <c r="AC101" s="144" t="s">
        <v>187</v>
      </c>
      <c r="AD101" s="145"/>
      <c r="AE101" s="145"/>
      <c r="AF101" s="145"/>
      <c r="AG101" s="146"/>
      <c r="AH101" s="568" t="s">
        <v>298</v>
      </c>
      <c r="AI101" s="569"/>
      <c r="AJ101" s="569"/>
      <c r="AK101" s="569"/>
      <c r="AL101" s="569"/>
      <c r="AM101" s="569"/>
      <c r="AN101" s="569"/>
      <c r="AO101" s="569"/>
      <c r="AP101" s="569"/>
      <c r="AQ101" s="569"/>
      <c r="AR101" s="569"/>
      <c r="AS101" s="569"/>
      <c r="AT101" s="570"/>
      <c r="AU101" s="106">
        <v>4</v>
      </c>
      <c r="AV101" s="107"/>
      <c r="AW101" s="107"/>
      <c r="AX101" s="108"/>
    </row>
    <row r="102" spans="1:50" ht="24.75" customHeight="1">
      <c r="A102" s="65"/>
      <c r="B102" s="66"/>
      <c r="C102" s="66"/>
      <c r="D102" s="66"/>
      <c r="E102" s="66"/>
      <c r="F102" s="67"/>
      <c r="G102" s="131" t="s">
        <v>146</v>
      </c>
      <c r="H102" s="86"/>
      <c r="I102" s="86"/>
      <c r="J102" s="86"/>
      <c r="K102" s="87"/>
      <c r="L102" s="88" t="s">
        <v>147</v>
      </c>
      <c r="M102" s="89"/>
      <c r="N102" s="89"/>
      <c r="O102" s="89"/>
      <c r="P102" s="89"/>
      <c r="Q102" s="89"/>
      <c r="R102" s="89"/>
      <c r="S102" s="89"/>
      <c r="T102" s="89"/>
      <c r="U102" s="89"/>
      <c r="V102" s="89"/>
      <c r="W102" s="89"/>
      <c r="X102" s="90"/>
      <c r="Y102" s="106">
        <v>4.4</v>
      </c>
      <c r="Z102" s="107"/>
      <c r="AA102" s="107"/>
      <c r="AB102" s="567"/>
      <c r="AC102" s="571" t="s">
        <v>148</v>
      </c>
      <c r="AD102" s="145"/>
      <c r="AE102" s="145"/>
      <c r="AF102" s="145"/>
      <c r="AG102" s="146"/>
      <c r="AH102" s="135" t="s">
        <v>299</v>
      </c>
      <c r="AI102" s="136"/>
      <c r="AJ102" s="136"/>
      <c r="AK102" s="136"/>
      <c r="AL102" s="136"/>
      <c r="AM102" s="136"/>
      <c r="AN102" s="136"/>
      <c r="AO102" s="136"/>
      <c r="AP102" s="136"/>
      <c r="AQ102" s="136"/>
      <c r="AR102" s="136"/>
      <c r="AS102" s="136"/>
      <c r="AT102" s="137"/>
      <c r="AU102" s="106">
        <v>2.8</v>
      </c>
      <c r="AV102" s="107"/>
      <c r="AW102" s="107"/>
      <c r="AX102" s="108"/>
    </row>
    <row r="103" spans="1:50" ht="24.75" customHeight="1">
      <c r="A103" s="65"/>
      <c r="B103" s="66"/>
      <c r="C103" s="66"/>
      <c r="D103" s="66"/>
      <c r="E103" s="66"/>
      <c r="F103" s="67"/>
      <c r="G103" s="131" t="s">
        <v>148</v>
      </c>
      <c r="H103" s="86"/>
      <c r="I103" s="86"/>
      <c r="J103" s="86"/>
      <c r="K103" s="87"/>
      <c r="L103" s="88" t="s">
        <v>149</v>
      </c>
      <c r="M103" s="89"/>
      <c r="N103" s="89"/>
      <c r="O103" s="89"/>
      <c r="P103" s="89"/>
      <c r="Q103" s="89"/>
      <c r="R103" s="89"/>
      <c r="S103" s="89"/>
      <c r="T103" s="89"/>
      <c r="U103" s="89"/>
      <c r="V103" s="89"/>
      <c r="W103" s="89"/>
      <c r="X103" s="90"/>
      <c r="Y103" s="106">
        <v>4</v>
      </c>
      <c r="Z103" s="107"/>
      <c r="AA103" s="107"/>
      <c r="AB103" s="567"/>
      <c r="AC103" s="144" t="s">
        <v>297</v>
      </c>
      <c r="AD103" s="145"/>
      <c r="AE103" s="145"/>
      <c r="AF103" s="145"/>
      <c r="AG103" s="146"/>
      <c r="AH103" s="135" t="s">
        <v>301</v>
      </c>
      <c r="AI103" s="136"/>
      <c r="AJ103" s="136"/>
      <c r="AK103" s="136"/>
      <c r="AL103" s="136"/>
      <c r="AM103" s="136"/>
      <c r="AN103" s="136"/>
      <c r="AO103" s="136"/>
      <c r="AP103" s="136"/>
      <c r="AQ103" s="136"/>
      <c r="AR103" s="136"/>
      <c r="AS103" s="136"/>
      <c r="AT103" s="137"/>
      <c r="AU103" s="106">
        <v>0.7</v>
      </c>
      <c r="AV103" s="107"/>
      <c r="AW103" s="107"/>
      <c r="AX103" s="108"/>
    </row>
    <row r="104" spans="1:50" ht="24.75" customHeight="1">
      <c r="A104" s="65"/>
      <c r="B104" s="66"/>
      <c r="C104" s="66"/>
      <c r="D104" s="66"/>
      <c r="E104" s="66"/>
      <c r="F104" s="67"/>
      <c r="G104" s="131" t="s">
        <v>150</v>
      </c>
      <c r="H104" s="86"/>
      <c r="I104" s="86"/>
      <c r="J104" s="86"/>
      <c r="K104" s="87"/>
      <c r="L104" s="88"/>
      <c r="M104" s="89"/>
      <c r="N104" s="89"/>
      <c r="O104" s="89"/>
      <c r="P104" s="89"/>
      <c r="Q104" s="89"/>
      <c r="R104" s="89"/>
      <c r="S104" s="89"/>
      <c r="T104" s="89"/>
      <c r="U104" s="89"/>
      <c r="V104" s="89"/>
      <c r="W104" s="89"/>
      <c r="X104" s="90"/>
      <c r="Y104" s="106">
        <v>2</v>
      </c>
      <c r="Z104" s="107"/>
      <c r="AA104" s="107"/>
      <c r="AB104" s="107"/>
      <c r="AC104" s="161" t="s">
        <v>241</v>
      </c>
      <c r="AD104" s="162"/>
      <c r="AE104" s="162"/>
      <c r="AF104" s="162"/>
      <c r="AG104" s="163"/>
      <c r="AH104" s="135" t="s">
        <v>300</v>
      </c>
      <c r="AI104" s="136"/>
      <c r="AJ104" s="136"/>
      <c r="AK104" s="136"/>
      <c r="AL104" s="136"/>
      <c r="AM104" s="136"/>
      <c r="AN104" s="136"/>
      <c r="AO104" s="136"/>
      <c r="AP104" s="136"/>
      <c r="AQ104" s="136"/>
      <c r="AR104" s="136"/>
      <c r="AS104" s="136"/>
      <c r="AT104" s="137"/>
      <c r="AU104" s="106">
        <v>0.6</v>
      </c>
      <c r="AV104" s="107"/>
      <c r="AW104" s="107"/>
      <c r="AX104" s="108"/>
    </row>
    <row r="105" spans="1:50" ht="24.75" customHeight="1">
      <c r="A105" s="65"/>
      <c r="B105" s="66"/>
      <c r="C105" s="66"/>
      <c r="D105" s="66"/>
      <c r="E105" s="66"/>
      <c r="F105" s="67"/>
      <c r="G105" s="131" t="s">
        <v>151</v>
      </c>
      <c r="H105" s="86"/>
      <c r="I105" s="86"/>
      <c r="J105" s="86"/>
      <c r="K105" s="87"/>
      <c r="L105" s="88" t="s">
        <v>152</v>
      </c>
      <c r="M105" s="89"/>
      <c r="N105" s="89"/>
      <c r="O105" s="89"/>
      <c r="P105" s="89"/>
      <c r="Q105" s="89"/>
      <c r="R105" s="89"/>
      <c r="S105" s="89"/>
      <c r="T105" s="89"/>
      <c r="U105" s="89"/>
      <c r="V105" s="89"/>
      <c r="W105" s="89"/>
      <c r="X105" s="90"/>
      <c r="Y105" s="106">
        <v>2</v>
      </c>
      <c r="Z105" s="107"/>
      <c r="AA105" s="107"/>
      <c r="AB105" s="107"/>
      <c r="AC105" s="144" t="s">
        <v>150</v>
      </c>
      <c r="AD105" s="145"/>
      <c r="AE105" s="145"/>
      <c r="AF105" s="145"/>
      <c r="AG105" s="146"/>
      <c r="AH105" s="135"/>
      <c r="AI105" s="136"/>
      <c r="AJ105" s="136"/>
      <c r="AK105" s="136"/>
      <c r="AL105" s="136"/>
      <c r="AM105" s="136"/>
      <c r="AN105" s="136"/>
      <c r="AO105" s="136"/>
      <c r="AP105" s="136"/>
      <c r="AQ105" s="136"/>
      <c r="AR105" s="136"/>
      <c r="AS105" s="136"/>
      <c r="AT105" s="137"/>
      <c r="AU105" s="106">
        <v>0.8</v>
      </c>
      <c r="AV105" s="107"/>
      <c r="AW105" s="107"/>
      <c r="AX105" s="108"/>
    </row>
    <row r="106" spans="1:50" ht="24.75" customHeight="1">
      <c r="A106" s="65"/>
      <c r="B106" s="66"/>
      <c r="C106" s="66"/>
      <c r="D106" s="66"/>
      <c r="E106" s="66"/>
      <c r="F106" s="67"/>
      <c r="G106" s="131" t="s">
        <v>153</v>
      </c>
      <c r="H106" s="86"/>
      <c r="I106" s="86"/>
      <c r="J106" s="86"/>
      <c r="K106" s="87"/>
      <c r="L106" s="88" t="s">
        <v>154</v>
      </c>
      <c r="M106" s="89"/>
      <c r="N106" s="89"/>
      <c r="O106" s="89"/>
      <c r="P106" s="89"/>
      <c r="Q106" s="89"/>
      <c r="R106" s="89"/>
      <c r="S106" s="89"/>
      <c r="T106" s="89"/>
      <c r="U106" s="89"/>
      <c r="V106" s="89"/>
      <c r="W106" s="89"/>
      <c r="X106" s="90"/>
      <c r="Y106" s="106">
        <v>1</v>
      </c>
      <c r="Z106" s="107"/>
      <c r="AA106" s="107"/>
      <c r="AB106" s="107"/>
      <c r="AC106" s="571"/>
      <c r="AD106" s="145"/>
      <c r="AE106" s="145"/>
      <c r="AF106" s="145"/>
      <c r="AG106" s="146"/>
      <c r="AH106" s="135"/>
      <c r="AI106" s="136"/>
      <c r="AJ106" s="136"/>
      <c r="AK106" s="136"/>
      <c r="AL106" s="136"/>
      <c r="AM106" s="136"/>
      <c r="AN106" s="136"/>
      <c r="AO106" s="136"/>
      <c r="AP106" s="136"/>
      <c r="AQ106" s="136"/>
      <c r="AR106" s="136"/>
      <c r="AS106" s="136"/>
      <c r="AT106" s="137"/>
      <c r="AU106" s="106"/>
      <c r="AV106" s="107"/>
      <c r="AW106" s="107"/>
      <c r="AX106" s="108"/>
    </row>
    <row r="107" spans="1:50" ht="24.75" customHeight="1">
      <c r="A107" s="65"/>
      <c r="B107" s="66"/>
      <c r="C107" s="66"/>
      <c r="D107" s="66"/>
      <c r="E107" s="66"/>
      <c r="F107" s="67"/>
      <c r="G107" s="131" t="s">
        <v>155</v>
      </c>
      <c r="H107" s="86"/>
      <c r="I107" s="86"/>
      <c r="J107" s="86"/>
      <c r="K107" s="87"/>
      <c r="L107" s="88" t="s">
        <v>156</v>
      </c>
      <c r="M107" s="89"/>
      <c r="N107" s="89"/>
      <c r="O107" s="89"/>
      <c r="P107" s="89"/>
      <c r="Q107" s="89"/>
      <c r="R107" s="89"/>
      <c r="S107" s="89"/>
      <c r="T107" s="89"/>
      <c r="U107" s="89"/>
      <c r="V107" s="89"/>
      <c r="W107" s="89"/>
      <c r="X107" s="90"/>
      <c r="Y107" s="106">
        <v>0.2</v>
      </c>
      <c r="Z107" s="107"/>
      <c r="AA107" s="107"/>
      <c r="AB107" s="107"/>
      <c r="AC107" s="230"/>
      <c r="AD107" s="127"/>
      <c r="AE107" s="127"/>
      <c r="AF107" s="127"/>
      <c r="AG107" s="128"/>
      <c r="AH107" s="97"/>
      <c r="AI107" s="98"/>
      <c r="AJ107" s="98"/>
      <c r="AK107" s="98"/>
      <c r="AL107" s="98"/>
      <c r="AM107" s="98"/>
      <c r="AN107" s="98"/>
      <c r="AO107" s="98"/>
      <c r="AP107" s="98"/>
      <c r="AQ107" s="98"/>
      <c r="AR107" s="98"/>
      <c r="AS107" s="98"/>
      <c r="AT107" s="99"/>
      <c r="AU107" s="100"/>
      <c r="AV107" s="101"/>
      <c r="AW107" s="101"/>
      <c r="AX107" s="102"/>
    </row>
    <row r="108" spans="1:50" ht="24.75" customHeight="1">
      <c r="A108" s="65"/>
      <c r="B108" s="66"/>
      <c r="C108" s="66"/>
      <c r="D108" s="66"/>
      <c r="E108" s="66"/>
      <c r="F108" s="67"/>
      <c r="G108" s="190" t="s">
        <v>26</v>
      </c>
      <c r="H108" s="56"/>
      <c r="I108" s="56"/>
      <c r="J108" s="56"/>
      <c r="K108" s="56"/>
      <c r="L108" s="184"/>
      <c r="M108" s="185"/>
      <c r="N108" s="185"/>
      <c r="O108" s="185"/>
      <c r="P108" s="185"/>
      <c r="Q108" s="185"/>
      <c r="R108" s="185"/>
      <c r="S108" s="185"/>
      <c r="T108" s="185"/>
      <c r="U108" s="185"/>
      <c r="V108" s="185"/>
      <c r="W108" s="185"/>
      <c r="X108" s="186"/>
      <c r="Y108" s="572">
        <f>SUM(Y100:AB107)</f>
        <v>38.6</v>
      </c>
      <c r="Z108" s="573"/>
      <c r="AA108" s="573"/>
      <c r="AB108" s="574"/>
      <c r="AC108" s="190" t="s">
        <v>26</v>
      </c>
      <c r="AD108" s="56"/>
      <c r="AE108" s="56"/>
      <c r="AF108" s="56"/>
      <c r="AG108" s="56"/>
      <c r="AH108" s="184"/>
      <c r="AI108" s="185"/>
      <c r="AJ108" s="185"/>
      <c r="AK108" s="185"/>
      <c r="AL108" s="185"/>
      <c r="AM108" s="185"/>
      <c r="AN108" s="185"/>
      <c r="AO108" s="185"/>
      <c r="AP108" s="185"/>
      <c r="AQ108" s="185"/>
      <c r="AR108" s="185"/>
      <c r="AS108" s="185"/>
      <c r="AT108" s="186"/>
      <c r="AU108" s="572">
        <f>SUM(AU100:AX107)</f>
        <v>17.6</v>
      </c>
      <c r="AV108" s="573"/>
      <c r="AW108" s="573"/>
      <c r="AX108" s="575"/>
    </row>
    <row r="109" spans="1:50" ht="30" customHeight="1">
      <c r="A109" s="65"/>
      <c r="B109" s="66"/>
      <c r="C109" s="66"/>
      <c r="D109" s="66"/>
      <c r="E109" s="66"/>
      <c r="F109" s="67"/>
      <c r="G109" s="576" t="s">
        <v>265</v>
      </c>
      <c r="H109" s="222"/>
      <c r="I109" s="222"/>
      <c r="J109" s="222"/>
      <c r="K109" s="222"/>
      <c r="L109" s="222"/>
      <c r="M109" s="222"/>
      <c r="N109" s="222"/>
      <c r="O109" s="222"/>
      <c r="P109" s="222"/>
      <c r="Q109" s="222"/>
      <c r="R109" s="222"/>
      <c r="S109" s="222"/>
      <c r="T109" s="222"/>
      <c r="U109" s="222"/>
      <c r="V109" s="222"/>
      <c r="W109" s="222"/>
      <c r="X109" s="222"/>
      <c r="Y109" s="222"/>
      <c r="Z109" s="222"/>
      <c r="AA109" s="222"/>
      <c r="AB109" s="577"/>
      <c r="AC109" s="576" t="s">
        <v>269</v>
      </c>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3"/>
    </row>
    <row r="110" spans="1:50" ht="25.5" customHeight="1">
      <c r="A110" s="65"/>
      <c r="B110" s="66"/>
      <c r="C110" s="66"/>
      <c r="D110" s="66"/>
      <c r="E110" s="66"/>
      <c r="F110" s="67"/>
      <c r="G110" s="117" t="s">
        <v>23</v>
      </c>
      <c r="H110" s="118"/>
      <c r="I110" s="118"/>
      <c r="J110" s="118"/>
      <c r="K110" s="118"/>
      <c r="L110" s="119" t="s">
        <v>24</v>
      </c>
      <c r="M110" s="56"/>
      <c r="N110" s="56"/>
      <c r="O110" s="56"/>
      <c r="P110" s="56"/>
      <c r="Q110" s="56"/>
      <c r="R110" s="56"/>
      <c r="S110" s="56"/>
      <c r="T110" s="56"/>
      <c r="U110" s="56"/>
      <c r="V110" s="56"/>
      <c r="W110" s="56"/>
      <c r="X110" s="57"/>
      <c r="Y110" s="120" t="s">
        <v>25</v>
      </c>
      <c r="Z110" s="121"/>
      <c r="AA110" s="121"/>
      <c r="AB110" s="147"/>
      <c r="AC110" s="117" t="s">
        <v>23</v>
      </c>
      <c r="AD110" s="118"/>
      <c r="AE110" s="118"/>
      <c r="AF110" s="118"/>
      <c r="AG110" s="118"/>
      <c r="AH110" s="119" t="s">
        <v>24</v>
      </c>
      <c r="AI110" s="56"/>
      <c r="AJ110" s="56"/>
      <c r="AK110" s="56"/>
      <c r="AL110" s="56"/>
      <c r="AM110" s="56"/>
      <c r="AN110" s="56"/>
      <c r="AO110" s="56"/>
      <c r="AP110" s="56"/>
      <c r="AQ110" s="56"/>
      <c r="AR110" s="56"/>
      <c r="AS110" s="56"/>
      <c r="AT110" s="57"/>
      <c r="AU110" s="120" t="s">
        <v>25</v>
      </c>
      <c r="AV110" s="121"/>
      <c r="AW110" s="121"/>
      <c r="AX110" s="122"/>
    </row>
    <row r="111" spans="1:50" ht="24.75" customHeight="1">
      <c r="A111" s="65"/>
      <c r="B111" s="66"/>
      <c r="C111" s="66"/>
      <c r="D111" s="66"/>
      <c r="E111" s="66"/>
      <c r="F111" s="67"/>
      <c r="G111" s="73" t="s">
        <v>148</v>
      </c>
      <c r="H111" s="74"/>
      <c r="I111" s="74"/>
      <c r="J111" s="74"/>
      <c r="K111" s="75"/>
      <c r="L111" s="109" t="s">
        <v>169</v>
      </c>
      <c r="M111" s="110"/>
      <c r="N111" s="110"/>
      <c r="O111" s="110"/>
      <c r="P111" s="110"/>
      <c r="Q111" s="110"/>
      <c r="R111" s="110"/>
      <c r="S111" s="110"/>
      <c r="T111" s="110"/>
      <c r="U111" s="110"/>
      <c r="V111" s="110"/>
      <c r="W111" s="110"/>
      <c r="X111" s="111"/>
      <c r="Y111" s="112">
        <v>6.8</v>
      </c>
      <c r="Z111" s="113"/>
      <c r="AA111" s="113"/>
      <c r="AB111" s="560"/>
      <c r="AC111" s="73" t="s">
        <v>153</v>
      </c>
      <c r="AD111" s="198"/>
      <c r="AE111" s="198"/>
      <c r="AF111" s="198"/>
      <c r="AG111" s="199"/>
      <c r="AH111" s="109" t="s">
        <v>199</v>
      </c>
      <c r="AI111" s="200"/>
      <c r="AJ111" s="200"/>
      <c r="AK111" s="200"/>
      <c r="AL111" s="200"/>
      <c r="AM111" s="200"/>
      <c r="AN111" s="200"/>
      <c r="AO111" s="200"/>
      <c r="AP111" s="200"/>
      <c r="AQ111" s="200"/>
      <c r="AR111" s="200"/>
      <c r="AS111" s="200"/>
      <c r="AT111" s="201"/>
      <c r="AU111" s="112">
        <v>9</v>
      </c>
      <c r="AV111" s="113"/>
      <c r="AW111" s="113"/>
      <c r="AX111" s="114"/>
    </row>
    <row r="112" spans="1:50" ht="24.75" customHeight="1">
      <c r="A112" s="65"/>
      <c r="B112" s="66"/>
      <c r="C112" s="66"/>
      <c r="D112" s="66"/>
      <c r="E112" s="66"/>
      <c r="F112" s="67"/>
      <c r="G112" s="131" t="s">
        <v>170</v>
      </c>
      <c r="H112" s="86"/>
      <c r="I112" s="86"/>
      <c r="J112" s="86"/>
      <c r="K112" s="87"/>
      <c r="L112" s="88" t="s">
        <v>284</v>
      </c>
      <c r="M112" s="89"/>
      <c r="N112" s="89"/>
      <c r="O112" s="89"/>
      <c r="P112" s="89"/>
      <c r="Q112" s="89"/>
      <c r="R112" s="89"/>
      <c r="S112" s="89"/>
      <c r="T112" s="89"/>
      <c r="U112" s="89"/>
      <c r="V112" s="89"/>
      <c r="W112" s="89"/>
      <c r="X112" s="90"/>
      <c r="Y112" s="106">
        <v>1.8</v>
      </c>
      <c r="Z112" s="107"/>
      <c r="AA112" s="107"/>
      <c r="AB112" s="567"/>
      <c r="AC112" s="131" t="s">
        <v>187</v>
      </c>
      <c r="AD112" s="204"/>
      <c r="AE112" s="204"/>
      <c r="AF112" s="204"/>
      <c r="AG112" s="205"/>
      <c r="AH112" s="88" t="s">
        <v>200</v>
      </c>
      <c r="AI112" s="206"/>
      <c r="AJ112" s="206"/>
      <c r="AK112" s="206"/>
      <c r="AL112" s="206"/>
      <c r="AM112" s="206"/>
      <c r="AN112" s="206"/>
      <c r="AO112" s="206"/>
      <c r="AP112" s="206"/>
      <c r="AQ112" s="206"/>
      <c r="AR112" s="206"/>
      <c r="AS112" s="206"/>
      <c r="AT112" s="207"/>
      <c r="AU112" s="106">
        <v>4</v>
      </c>
      <c r="AV112" s="107"/>
      <c r="AW112" s="107"/>
      <c r="AX112" s="108"/>
    </row>
    <row r="113" spans="1:50" ht="28.5" customHeight="1">
      <c r="A113" s="65"/>
      <c r="B113" s="66"/>
      <c r="C113" s="66"/>
      <c r="D113" s="66"/>
      <c r="E113" s="66"/>
      <c r="F113" s="67"/>
      <c r="G113" s="131" t="s">
        <v>145</v>
      </c>
      <c r="H113" s="86"/>
      <c r="I113" s="86"/>
      <c r="J113" s="86"/>
      <c r="K113" s="87"/>
      <c r="L113" s="88"/>
      <c r="M113" s="89"/>
      <c r="N113" s="89"/>
      <c r="O113" s="89"/>
      <c r="P113" s="89"/>
      <c r="Q113" s="89"/>
      <c r="R113" s="89"/>
      <c r="S113" s="89"/>
      <c r="T113" s="89"/>
      <c r="U113" s="89"/>
      <c r="V113" s="89"/>
      <c r="W113" s="89"/>
      <c r="X113" s="90"/>
      <c r="Y113" s="106">
        <v>1.5</v>
      </c>
      <c r="Z113" s="107"/>
      <c r="AA113" s="107"/>
      <c r="AB113" s="567"/>
      <c r="AC113" s="131" t="s">
        <v>189</v>
      </c>
      <c r="AD113" s="204"/>
      <c r="AE113" s="204"/>
      <c r="AF113" s="204"/>
      <c r="AG113" s="205"/>
      <c r="AH113" s="88"/>
      <c r="AI113" s="206"/>
      <c r="AJ113" s="206"/>
      <c r="AK113" s="206"/>
      <c r="AL113" s="206"/>
      <c r="AM113" s="206"/>
      <c r="AN113" s="206"/>
      <c r="AO113" s="206"/>
      <c r="AP113" s="206"/>
      <c r="AQ113" s="206"/>
      <c r="AR113" s="206"/>
      <c r="AS113" s="206"/>
      <c r="AT113" s="207"/>
      <c r="AU113" s="106">
        <v>1</v>
      </c>
      <c r="AV113" s="107"/>
      <c r="AW113" s="107"/>
      <c r="AX113" s="108"/>
    </row>
    <row r="114" spans="1:50" ht="24.75" customHeight="1">
      <c r="A114" s="65"/>
      <c r="B114" s="66"/>
      <c r="C114" s="66"/>
      <c r="D114" s="66"/>
      <c r="E114" s="66"/>
      <c r="F114" s="67"/>
      <c r="G114" s="131" t="s">
        <v>142</v>
      </c>
      <c r="H114" s="86"/>
      <c r="I114" s="86"/>
      <c r="J114" s="86"/>
      <c r="K114" s="87"/>
      <c r="L114" s="88" t="s">
        <v>171</v>
      </c>
      <c r="M114" s="89"/>
      <c r="N114" s="89"/>
      <c r="O114" s="89"/>
      <c r="P114" s="89"/>
      <c r="Q114" s="89"/>
      <c r="R114" s="89"/>
      <c r="S114" s="89"/>
      <c r="T114" s="89"/>
      <c r="U114" s="89"/>
      <c r="V114" s="89"/>
      <c r="W114" s="89"/>
      <c r="X114" s="90"/>
      <c r="Y114" s="106">
        <v>1</v>
      </c>
      <c r="Z114" s="107"/>
      <c r="AA114" s="107"/>
      <c r="AB114" s="567"/>
      <c r="AC114" s="131" t="s">
        <v>150</v>
      </c>
      <c r="AD114" s="204"/>
      <c r="AE114" s="204"/>
      <c r="AF114" s="204"/>
      <c r="AG114" s="205"/>
      <c r="AH114" s="88"/>
      <c r="AI114" s="206"/>
      <c r="AJ114" s="206"/>
      <c r="AK114" s="206"/>
      <c r="AL114" s="206"/>
      <c r="AM114" s="206"/>
      <c r="AN114" s="206"/>
      <c r="AO114" s="206"/>
      <c r="AP114" s="206"/>
      <c r="AQ114" s="206"/>
      <c r="AR114" s="206"/>
      <c r="AS114" s="206"/>
      <c r="AT114" s="207"/>
      <c r="AU114" s="106">
        <v>0.7</v>
      </c>
      <c r="AV114" s="107"/>
      <c r="AW114" s="107"/>
      <c r="AX114" s="108"/>
    </row>
    <row r="115" spans="1:50" ht="24.75" customHeight="1">
      <c r="A115" s="65"/>
      <c r="B115" s="66"/>
      <c r="C115" s="66"/>
      <c r="D115" s="66"/>
      <c r="E115" s="66"/>
      <c r="F115" s="67"/>
      <c r="G115" s="131" t="s">
        <v>167</v>
      </c>
      <c r="H115" s="86"/>
      <c r="I115" s="86"/>
      <c r="J115" s="86"/>
      <c r="K115" s="87"/>
      <c r="L115" s="88" t="s">
        <v>172</v>
      </c>
      <c r="M115" s="89"/>
      <c r="N115" s="89"/>
      <c r="O115" s="89"/>
      <c r="P115" s="89"/>
      <c r="Q115" s="89"/>
      <c r="R115" s="89"/>
      <c r="S115" s="89"/>
      <c r="T115" s="89"/>
      <c r="U115" s="89"/>
      <c r="V115" s="89"/>
      <c r="W115" s="89"/>
      <c r="X115" s="90"/>
      <c r="Y115" s="106">
        <v>1</v>
      </c>
      <c r="Z115" s="107"/>
      <c r="AA115" s="107"/>
      <c r="AB115" s="107"/>
      <c r="AC115" s="131" t="s">
        <v>167</v>
      </c>
      <c r="AD115" s="204"/>
      <c r="AE115" s="204"/>
      <c r="AF115" s="204"/>
      <c r="AG115" s="205"/>
      <c r="AH115" s="88" t="s">
        <v>201</v>
      </c>
      <c r="AI115" s="206"/>
      <c r="AJ115" s="206"/>
      <c r="AK115" s="206"/>
      <c r="AL115" s="206"/>
      <c r="AM115" s="206"/>
      <c r="AN115" s="206"/>
      <c r="AO115" s="206"/>
      <c r="AP115" s="206"/>
      <c r="AQ115" s="206"/>
      <c r="AR115" s="206"/>
      <c r="AS115" s="206"/>
      <c r="AT115" s="207"/>
      <c r="AU115" s="106">
        <v>0.4</v>
      </c>
      <c r="AV115" s="107"/>
      <c r="AW115" s="107"/>
      <c r="AX115" s="108"/>
    </row>
    <row r="116" spans="1:50" ht="24.75" customHeight="1">
      <c r="A116" s="65"/>
      <c r="B116" s="66"/>
      <c r="C116" s="66"/>
      <c r="D116" s="66"/>
      <c r="E116" s="66"/>
      <c r="F116" s="67"/>
      <c r="G116" s="131"/>
      <c r="H116" s="86"/>
      <c r="I116" s="86"/>
      <c r="J116" s="86"/>
      <c r="K116" s="87"/>
      <c r="L116" s="88"/>
      <c r="M116" s="89"/>
      <c r="N116" s="89"/>
      <c r="O116" s="89"/>
      <c r="P116" s="89"/>
      <c r="Q116" s="89"/>
      <c r="R116" s="89"/>
      <c r="S116" s="89"/>
      <c r="T116" s="89"/>
      <c r="U116" s="89"/>
      <c r="V116" s="89"/>
      <c r="W116" s="89"/>
      <c r="X116" s="90"/>
      <c r="Y116" s="106"/>
      <c r="Z116" s="107"/>
      <c r="AA116" s="107"/>
      <c r="AB116" s="107"/>
      <c r="AC116" s="131"/>
      <c r="AD116" s="204"/>
      <c r="AE116" s="204"/>
      <c r="AF116" s="204"/>
      <c r="AG116" s="205"/>
      <c r="AH116" s="88"/>
      <c r="AI116" s="206"/>
      <c r="AJ116" s="206"/>
      <c r="AK116" s="206"/>
      <c r="AL116" s="206"/>
      <c r="AM116" s="206"/>
      <c r="AN116" s="206"/>
      <c r="AO116" s="206"/>
      <c r="AP116" s="206"/>
      <c r="AQ116" s="206"/>
      <c r="AR116" s="206"/>
      <c r="AS116" s="206"/>
      <c r="AT116" s="207"/>
      <c r="AU116" s="106"/>
      <c r="AV116" s="107"/>
      <c r="AW116" s="107"/>
      <c r="AX116" s="108"/>
    </row>
    <row r="117" spans="1:50" ht="24.75" customHeight="1">
      <c r="A117" s="65"/>
      <c r="B117" s="66"/>
      <c r="C117" s="66"/>
      <c r="D117" s="66"/>
      <c r="E117" s="66"/>
      <c r="F117" s="67"/>
      <c r="G117" s="131"/>
      <c r="H117" s="86"/>
      <c r="I117" s="86"/>
      <c r="J117" s="86"/>
      <c r="K117" s="87"/>
      <c r="L117" s="88"/>
      <c r="M117" s="89"/>
      <c r="N117" s="89"/>
      <c r="O117" s="89"/>
      <c r="P117" s="89"/>
      <c r="Q117" s="89"/>
      <c r="R117" s="89"/>
      <c r="S117" s="89"/>
      <c r="T117" s="89"/>
      <c r="U117" s="89"/>
      <c r="V117" s="89"/>
      <c r="W117" s="89"/>
      <c r="X117" s="90"/>
      <c r="Y117" s="106"/>
      <c r="Z117" s="107"/>
      <c r="AA117" s="107"/>
      <c r="AB117" s="107"/>
      <c r="AC117" s="85"/>
      <c r="AD117" s="86"/>
      <c r="AE117" s="86"/>
      <c r="AF117" s="86"/>
      <c r="AG117" s="87"/>
      <c r="AH117" s="88"/>
      <c r="AI117" s="206"/>
      <c r="AJ117" s="206"/>
      <c r="AK117" s="206"/>
      <c r="AL117" s="206"/>
      <c r="AM117" s="206"/>
      <c r="AN117" s="206"/>
      <c r="AO117" s="206"/>
      <c r="AP117" s="206"/>
      <c r="AQ117" s="206"/>
      <c r="AR117" s="206"/>
      <c r="AS117" s="206"/>
      <c r="AT117" s="207"/>
      <c r="AU117" s="106"/>
      <c r="AV117" s="107"/>
      <c r="AW117" s="107"/>
      <c r="AX117" s="108"/>
    </row>
    <row r="118" spans="1:50" ht="24.75" customHeight="1">
      <c r="A118" s="65"/>
      <c r="B118" s="66"/>
      <c r="C118" s="66"/>
      <c r="D118" s="66"/>
      <c r="E118" s="66"/>
      <c r="F118" s="67"/>
      <c r="G118" s="129"/>
      <c r="H118" s="127"/>
      <c r="I118" s="127"/>
      <c r="J118" s="127"/>
      <c r="K118" s="128"/>
      <c r="L118" s="97"/>
      <c r="M118" s="98"/>
      <c r="N118" s="98"/>
      <c r="O118" s="98"/>
      <c r="P118" s="98"/>
      <c r="Q118" s="98"/>
      <c r="R118" s="98"/>
      <c r="S118" s="98"/>
      <c r="T118" s="98"/>
      <c r="U118" s="98"/>
      <c r="V118" s="98"/>
      <c r="W118" s="98"/>
      <c r="X118" s="99"/>
      <c r="Y118" s="100"/>
      <c r="Z118" s="101"/>
      <c r="AA118" s="101"/>
      <c r="AB118" s="101"/>
      <c r="AC118" s="85"/>
      <c r="AD118" s="86"/>
      <c r="AE118" s="86"/>
      <c r="AF118" s="86"/>
      <c r="AG118" s="87"/>
      <c r="AH118" s="88"/>
      <c r="AI118" s="206"/>
      <c r="AJ118" s="206"/>
      <c r="AK118" s="206"/>
      <c r="AL118" s="206"/>
      <c r="AM118" s="206"/>
      <c r="AN118" s="206"/>
      <c r="AO118" s="206"/>
      <c r="AP118" s="206"/>
      <c r="AQ118" s="206"/>
      <c r="AR118" s="206"/>
      <c r="AS118" s="206"/>
      <c r="AT118" s="207"/>
      <c r="AU118" s="106"/>
      <c r="AV118" s="107"/>
      <c r="AW118" s="107"/>
      <c r="AX118" s="108"/>
    </row>
    <row r="119" spans="1:50" ht="24.75" customHeight="1">
      <c r="A119" s="65"/>
      <c r="B119" s="66"/>
      <c r="C119" s="66"/>
      <c r="D119" s="66"/>
      <c r="E119" s="66"/>
      <c r="F119" s="67"/>
      <c r="G119" s="578" t="s">
        <v>26</v>
      </c>
      <c r="H119" s="118"/>
      <c r="I119" s="118"/>
      <c r="J119" s="118"/>
      <c r="K119" s="118"/>
      <c r="L119" s="212"/>
      <c r="M119" s="213"/>
      <c r="N119" s="213"/>
      <c r="O119" s="213"/>
      <c r="P119" s="213"/>
      <c r="Q119" s="213"/>
      <c r="R119" s="213"/>
      <c r="S119" s="213"/>
      <c r="T119" s="213"/>
      <c r="U119" s="213"/>
      <c r="V119" s="213"/>
      <c r="W119" s="213"/>
      <c r="X119" s="214"/>
      <c r="Y119" s="579">
        <f>SUM(Y111:AB118)</f>
        <v>12.1</v>
      </c>
      <c r="Z119" s="580"/>
      <c r="AA119" s="580"/>
      <c r="AB119" s="581"/>
      <c r="AC119" s="190" t="s">
        <v>26</v>
      </c>
      <c r="AD119" s="56"/>
      <c r="AE119" s="56"/>
      <c r="AF119" s="56"/>
      <c r="AG119" s="57"/>
      <c r="AH119" s="184"/>
      <c r="AI119" s="582"/>
      <c r="AJ119" s="582"/>
      <c r="AK119" s="582"/>
      <c r="AL119" s="582"/>
      <c r="AM119" s="582"/>
      <c r="AN119" s="582"/>
      <c r="AO119" s="582"/>
      <c r="AP119" s="582"/>
      <c r="AQ119" s="582"/>
      <c r="AR119" s="582"/>
      <c r="AS119" s="582"/>
      <c r="AT119" s="583"/>
      <c r="AU119" s="218">
        <f>SUM(AU111:AX118)</f>
        <v>15.1</v>
      </c>
      <c r="AV119" s="219"/>
      <c r="AW119" s="219"/>
      <c r="AX119" s="220"/>
    </row>
    <row r="120" spans="1:50" ht="30" customHeight="1">
      <c r="A120" s="65"/>
      <c r="B120" s="66"/>
      <c r="C120" s="66"/>
      <c r="D120" s="66"/>
      <c r="E120" s="66"/>
      <c r="F120" s="67"/>
      <c r="G120" s="576" t="s">
        <v>266</v>
      </c>
      <c r="H120" s="222"/>
      <c r="I120" s="222"/>
      <c r="J120" s="222"/>
      <c r="K120" s="222"/>
      <c r="L120" s="222"/>
      <c r="M120" s="222"/>
      <c r="N120" s="222"/>
      <c r="O120" s="222"/>
      <c r="P120" s="222"/>
      <c r="Q120" s="222"/>
      <c r="R120" s="222"/>
      <c r="S120" s="222"/>
      <c r="T120" s="222"/>
      <c r="U120" s="222"/>
      <c r="V120" s="222"/>
      <c r="W120" s="222"/>
      <c r="X120" s="222"/>
      <c r="Y120" s="222"/>
      <c r="Z120" s="222"/>
      <c r="AA120" s="222"/>
      <c r="AB120" s="577"/>
      <c r="AC120" s="576" t="s">
        <v>270</v>
      </c>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3"/>
    </row>
    <row r="121" spans="1:50" ht="24.75" customHeight="1">
      <c r="A121" s="65"/>
      <c r="B121" s="66"/>
      <c r="C121" s="66"/>
      <c r="D121" s="66"/>
      <c r="E121" s="66"/>
      <c r="F121" s="67"/>
      <c r="G121" s="117" t="s">
        <v>23</v>
      </c>
      <c r="H121" s="118"/>
      <c r="I121" s="118"/>
      <c r="J121" s="118"/>
      <c r="K121" s="118"/>
      <c r="L121" s="119" t="s">
        <v>24</v>
      </c>
      <c r="M121" s="56"/>
      <c r="N121" s="56"/>
      <c r="O121" s="56"/>
      <c r="P121" s="56"/>
      <c r="Q121" s="56"/>
      <c r="R121" s="56"/>
      <c r="S121" s="56"/>
      <c r="T121" s="56"/>
      <c r="U121" s="56"/>
      <c r="V121" s="56"/>
      <c r="W121" s="56"/>
      <c r="X121" s="57"/>
      <c r="Y121" s="120" t="s">
        <v>25</v>
      </c>
      <c r="Z121" s="121"/>
      <c r="AA121" s="121"/>
      <c r="AB121" s="147"/>
      <c r="AC121" s="117" t="s">
        <v>23</v>
      </c>
      <c r="AD121" s="118"/>
      <c r="AE121" s="118"/>
      <c r="AF121" s="118"/>
      <c r="AG121" s="118"/>
      <c r="AH121" s="119" t="s">
        <v>24</v>
      </c>
      <c r="AI121" s="56"/>
      <c r="AJ121" s="56"/>
      <c r="AK121" s="56"/>
      <c r="AL121" s="56"/>
      <c r="AM121" s="56"/>
      <c r="AN121" s="56"/>
      <c r="AO121" s="56"/>
      <c r="AP121" s="56"/>
      <c r="AQ121" s="56"/>
      <c r="AR121" s="56"/>
      <c r="AS121" s="56"/>
      <c r="AT121" s="57"/>
      <c r="AU121" s="120" t="s">
        <v>25</v>
      </c>
      <c r="AV121" s="121"/>
      <c r="AW121" s="121"/>
      <c r="AX121" s="122"/>
    </row>
    <row r="122" spans="1:50" ht="24.75" customHeight="1">
      <c r="A122" s="65"/>
      <c r="B122" s="66"/>
      <c r="C122" s="66"/>
      <c r="D122" s="66"/>
      <c r="E122" s="66"/>
      <c r="F122" s="67"/>
      <c r="G122" s="73" t="s">
        <v>187</v>
      </c>
      <c r="H122" s="74"/>
      <c r="I122" s="74"/>
      <c r="J122" s="74"/>
      <c r="K122" s="75"/>
      <c r="L122" s="109" t="s">
        <v>193</v>
      </c>
      <c r="M122" s="110"/>
      <c r="N122" s="110"/>
      <c r="O122" s="110"/>
      <c r="P122" s="110"/>
      <c r="Q122" s="110"/>
      <c r="R122" s="110"/>
      <c r="S122" s="110"/>
      <c r="T122" s="110"/>
      <c r="U122" s="110"/>
      <c r="V122" s="110"/>
      <c r="W122" s="110"/>
      <c r="X122" s="111"/>
      <c r="Y122" s="112">
        <v>2.38</v>
      </c>
      <c r="Z122" s="113"/>
      <c r="AA122" s="113"/>
      <c r="AB122" s="114"/>
      <c r="AC122" s="73" t="s">
        <v>252</v>
      </c>
      <c r="AD122" s="74"/>
      <c r="AE122" s="74"/>
      <c r="AF122" s="74"/>
      <c r="AG122" s="75"/>
      <c r="AH122" s="109" t="s">
        <v>181</v>
      </c>
      <c r="AI122" s="110"/>
      <c r="AJ122" s="110"/>
      <c r="AK122" s="110"/>
      <c r="AL122" s="110"/>
      <c r="AM122" s="110"/>
      <c r="AN122" s="110"/>
      <c r="AO122" s="110"/>
      <c r="AP122" s="110"/>
      <c r="AQ122" s="110"/>
      <c r="AR122" s="110"/>
      <c r="AS122" s="110"/>
      <c r="AT122" s="111"/>
      <c r="AU122" s="112">
        <v>4</v>
      </c>
      <c r="AV122" s="113"/>
      <c r="AW122" s="113"/>
      <c r="AX122" s="114"/>
    </row>
    <row r="123" spans="1:50" ht="24.75" customHeight="1">
      <c r="A123" s="65"/>
      <c r="B123" s="66"/>
      <c r="C123" s="66"/>
      <c r="D123" s="66"/>
      <c r="E123" s="66"/>
      <c r="F123" s="67"/>
      <c r="G123" s="131" t="s">
        <v>194</v>
      </c>
      <c r="H123" s="86"/>
      <c r="I123" s="86"/>
      <c r="J123" s="86"/>
      <c r="K123" s="87"/>
      <c r="L123" s="88" t="s">
        <v>195</v>
      </c>
      <c r="M123" s="89"/>
      <c r="N123" s="89"/>
      <c r="O123" s="89"/>
      <c r="P123" s="89"/>
      <c r="Q123" s="89"/>
      <c r="R123" s="89"/>
      <c r="S123" s="89"/>
      <c r="T123" s="89"/>
      <c r="U123" s="89"/>
      <c r="V123" s="89"/>
      <c r="W123" s="89"/>
      <c r="X123" s="90"/>
      <c r="Y123" s="106">
        <v>0.685</v>
      </c>
      <c r="Z123" s="107"/>
      <c r="AA123" s="107"/>
      <c r="AB123" s="108"/>
      <c r="AC123" s="131" t="s">
        <v>182</v>
      </c>
      <c r="AD123" s="86"/>
      <c r="AE123" s="86"/>
      <c r="AF123" s="86"/>
      <c r="AG123" s="87"/>
      <c r="AH123" s="88" t="s">
        <v>183</v>
      </c>
      <c r="AI123" s="89"/>
      <c r="AJ123" s="89"/>
      <c r="AK123" s="89"/>
      <c r="AL123" s="89"/>
      <c r="AM123" s="89"/>
      <c r="AN123" s="89"/>
      <c r="AO123" s="89"/>
      <c r="AP123" s="89"/>
      <c r="AQ123" s="89"/>
      <c r="AR123" s="89"/>
      <c r="AS123" s="89"/>
      <c r="AT123" s="90"/>
      <c r="AU123" s="106">
        <v>3</v>
      </c>
      <c r="AV123" s="107"/>
      <c r="AW123" s="107"/>
      <c r="AX123" s="108"/>
    </row>
    <row r="124" spans="1:50" ht="24.75" customHeight="1">
      <c r="A124" s="65"/>
      <c r="B124" s="66"/>
      <c r="C124" s="66"/>
      <c r="D124" s="66"/>
      <c r="E124" s="66"/>
      <c r="F124" s="67"/>
      <c r="G124" s="131" t="s">
        <v>189</v>
      </c>
      <c r="H124" s="204"/>
      <c r="I124" s="204"/>
      <c r="J124" s="204"/>
      <c r="K124" s="205"/>
      <c r="L124" s="88"/>
      <c r="M124" s="206"/>
      <c r="N124" s="206"/>
      <c r="O124" s="206"/>
      <c r="P124" s="206"/>
      <c r="Q124" s="206"/>
      <c r="R124" s="206"/>
      <c r="S124" s="206"/>
      <c r="T124" s="206"/>
      <c r="U124" s="206"/>
      <c r="V124" s="206"/>
      <c r="W124" s="206"/>
      <c r="X124" s="207"/>
      <c r="Y124" s="106">
        <v>0.317</v>
      </c>
      <c r="Z124" s="107"/>
      <c r="AA124" s="107"/>
      <c r="AB124" s="108"/>
      <c r="AC124" s="131" t="s">
        <v>148</v>
      </c>
      <c r="AD124" s="86"/>
      <c r="AE124" s="86"/>
      <c r="AF124" s="86"/>
      <c r="AG124" s="87"/>
      <c r="AH124" s="88" t="s">
        <v>149</v>
      </c>
      <c r="AI124" s="89"/>
      <c r="AJ124" s="89"/>
      <c r="AK124" s="89"/>
      <c r="AL124" s="89"/>
      <c r="AM124" s="89"/>
      <c r="AN124" s="89"/>
      <c r="AO124" s="89"/>
      <c r="AP124" s="89"/>
      <c r="AQ124" s="89"/>
      <c r="AR124" s="89"/>
      <c r="AS124" s="89"/>
      <c r="AT124" s="90"/>
      <c r="AU124" s="106">
        <v>2.3</v>
      </c>
      <c r="AV124" s="107"/>
      <c r="AW124" s="107"/>
      <c r="AX124" s="108"/>
    </row>
    <row r="125" spans="1:50" ht="24.75" customHeight="1">
      <c r="A125" s="65"/>
      <c r="B125" s="66"/>
      <c r="C125" s="66"/>
      <c r="D125" s="66"/>
      <c r="E125" s="66"/>
      <c r="F125" s="67"/>
      <c r="G125" s="208" t="s">
        <v>150</v>
      </c>
      <c r="H125" s="209"/>
      <c r="I125" s="209"/>
      <c r="J125" s="209"/>
      <c r="K125" s="210"/>
      <c r="L125" s="88"/>
      <c r="M125" s="206"/>
      <c r="N125" s="206"/>
      <c r="O125" s="206"/>
      <c r="P125" s="206"/>
      <c r="Q125" s="206"/>
      <c r="R125" s="206"/>
      <c r="S125" s="206"/>
      <c r="T125" s="206"/>
      <c r="U125" s="206"/>
      <c r="V125" s="206"/>
      <c r="W125" s="206"/>
      <c r="X125" s="207"/>
      <c r="Y125" s="106">
        <v>0.174</v>
      </c>
      <c r="Z125" s="107"/>
      <c r="AA125" s="107"/>
      <c r="AB125" s="108"/>
      <c r="AC125" s="131" t="s">
        <v>253</v>
      </c>
      <c r="AD125" s="86"/>
      <c r="AE125" s="86"/>
      <c r="AF125" s="86"/>
      <c r="AG125" s="87"/>
      <c r="AH125" s="88"/>
      <c r="AI125" s="89"/>
      <c r="AJ125" s="89"/>
      <c r="AK125" s="89"/>
      <c r="AL125" s="89"/>
      <c r="AM125" s="89"/>
      <c r="AN125" s="89"/>
      <c r="AO125" s="89"/>
      <c r="AP125" s="89"/>
      <c r="AQ125" s="89"/>
      <c r="AR125" s="89"/>
      <c r="AS125" s="89"/>
      <c r="AT125" s="90"/>
      <c r="AU125" s="106">
        <v>2</v>
      </c>
      <c r="AV125" s="107"/>
      <c r="AW125" s="107"/>
      <c r="AX125" s="108"/>
    </row>
    <row r="126" spans="1:50" ht="24.75" customHeight="1">
      <c r="A126" s="65"/>
      <c r="B126" s="66"/>
      <c r="C126" s="66"/>
      <c r="D126" s="66"/>
      <c r="E126" s="66"/>
      <c r="F126" s="67"/>
      <c r="G126" s="131" t="s">
        <v>196</v>
      </c>
      <c r="H126" s="204"/>
      <c r="I126" s="204"/>
      <c r="J126" s="204"/>
      <c r="K126" s="205"/>
      <c r="L126" s="88" t="s">
        <v>197</v>
      </c>
      <c r="M126" s="206"/>
      <c r="N126" s="206"/>
      <c r="O126" s="206"/>
      <c r="P126" s="206"/>
      <c r="Q126" s="206"/>
      <c r="R126" s="206"/>
      <c r="S126" s="206"/>
      <c r="T126" s="206"/>
      <c r="U126" s="206"/>
      <c r="V126" s="206"/>
      <c r="W126" s="206"/>
      <c r="X126" s="207"/>
      <c r="Y126" s="106">
        <v>0.083</v>
      </c>
      <c r="Z126" s="107"/>
      <c r="AA126" s="107"/>
      <c r="AB126" s="108"/>
      <c r="AC126" s="131" t="s">
        <v>153</v>
      </c>
      <c r="AD126" s="86"/>
      <c r="AE126" s="86"/>
      <c r="AF126" s="86"/>
      <c r="AG126" s="87"/>
      <c r="AH126" s="88" t="s">
        <v>184</v>
      </c>
      <c r="AI126" s="89"/>
      <c r="AJ126" s="89"/>
      <c r="AK126" s="89"/>
      <c r="AL126" s="89"/>
      <c r="AM126" s="89"/>
      <c r="AN126" s="89"/>
      <c r="AO126" s="89"/>
      <c r="AP126" s="89"/>
      <c r="AQ126" s="89"/>
      <c r="AR126" s="89"/>
      <c r="AS126" s="89"/>
      <c r="AT126" s="90"/>
      <c r="AU126" s="106">
        <v>1.2</v>
      </c>
      <c r="AV126" s="107"/>
      <c r="AW126" s="107"/>
      <c r="AX126" s="108"/>
    </row>
    <row r="127" spans="1:50" ht="24.75" customHeight="1">
      <c r="A127" s="65"/>
      <c r="B127" s="66"/>
      <c r="C127" s="66"/>
      <c r="D127" s="66"/>
      <c r="E127" s="66"/>
      <c r="F127" s="67"/>
      <c r="G127" s="131" t="s">
        <v>148</v>
      </c>
      <c r="H127" s="204"/>
      <c r="I127" s="204"/>
      <c r="J127" s="204"/>
      <c r="K127" s="205"/>
      <c r="L127" s="88" t="s">
        <v>198</v>
      </c>
      <c r="M127" s="206"/>
      <c r="N127" s="206"/>
      <c r="O127" s="206"/>
      <c r="P127" s="206"/>
      <c r="Q127" s="206"/>
      <c r="R127" s="206"/>
      <c r="S127" s="206"/>
      <c r="T127" s="206"/>
      <c r="U127" s="206"/>
      <c r="V127" s="206"/>
      <c r="W127" s="206"/>
      <c r="X127" s="207"/>
      <c r="Y127" s="106">
        <v>0.029</v>
      </c>
      <c r="Z127" s="107"/>
      <c r="AA127" s="107"/>
      <c r="AB127" s="108"/>
      <c r="AC127" s="208" t="s">
        <v>150</v>
      </c>
      <c r="AD127" s="584"/>
      <c r="AE127" s="584"/>
      <c r="AF127" s="584"/>
      <c r="AG127" s="585"/>
      <c r="AH127" s="88" t="s">
        <v>185</v>
      </c>
      <c r="AI127" s="89"/>
      <c r="AJ127" s="89"/>
      <c r="AK127" s="89"/>
      <c r="AL127" s="89"/>
      <c r="AM127" s="89"/>
      <c r="AN127" s="89"/>
      <c r="AO127" s="89"/>
      <c r="AP127" s="89"/>
      <c r="AQ127" s="89"/>
      <c r="AR127" s="89"/>
      <c r="AS127" s="89"/>
      <c r="AT127" s="90"/>
      <c r="AU127" s="106">
        <v>0.6</v>
      </c>
      <c r="AV127" s="107"/>
      <c r="AW127" s="107"/>
      <c r="AX127" s="108"/>
    </row>
    <row r="128" spans="1:50" ht="24.75" customHeight="1">
      <c r="A128" s="65"/>
      <c r="B128" s="66"/>
      <c r="C128" s="66"/>
      <c r="D128" s="66"/>
      <c r="E128" s="66"/>
      <c r="F128" s="67"/>
      <c r="G128" s="131"/>
      <c r="H128" s="204"/>
      <c r="I128" s="204"/>
      <c r="J128" s="204"/>
      <c r="K128" s="205"/>
      <c r="L128" s="88"/>
      <c r="M128" s="206"/>
      <c r="N128" s="206"/>
      <c r="O128" s="206"/>
      <c r="P128" s="206"/>
      <c r="Q128" s="206"/>
      <c r="R128" s="206"/>
      <c r="S128" s="206"/>
      <c r="T128" s="206"/>
      <c r="U128" s="206"/>
      <c r="V128" s="206"/>
      <c r="W128" s="206"/>
      <c r="X128" s="207"/>
      <c r="Y128" s="106"/>
      <c r="Z128" s="107"/>
      <c r="AA128" s="107"/>
      <c r="AB128" s="108"/>
      <c r="AC128" s="131" t="s">
        <v>167</v>
      </c>
      <c r="AD128" s="86"/>
      <c r="AE128" s="86"/>
      <c r="AF128" s="86"/>
      <c r="AG128" s="87"/>
      <c r="AH128" s="88" t="s">
        <v>186</v>
      </c>
      <c r="AI128" s="89"/>
      <c r="AJ128" s="89"/>
      <c r="AK128" s="89"/>
      <c r="AL128" s="89"/>
      <c r="AM128" s="89"/>
      <c r="AN128" s="89"/>
      <c r="AO128" s="89"/>
      <c r="AP128" s="89"/>
      <c r="AQ128" s="89"/>
      <c r="AR128" s="89"/>
      <c r="AS128" s="89"/>
      <c r="AT128" s="90"/>
      <c r="AU128" s="106">
        <v>0.2</v>
      </c>
      <c r="AV128" s="107"/>
      <c r="AW128" s="107"/>
      <c r="AX128" s="108"/>
    </row>
    <row r="129" spans="1:50" ht="24.75" customHeight="1">
      <c r="A129" s="65"/>
      <c r="B129" s="66"/>
      <c r="C129" s="66"/>
      <c r="D129" s="66"/>
      <c r="E129" s="66"/>
      <c r="F129" s="67"/>
      <c r="G129" s="131"/>
      <c r="H129" s="204"/>
      <c r="I129" s="204"/>
      <c r="J129" s="204"/>
      <c r="K129" s="205"/>
      <c r="L129" s="88"/>
      <c r="M129" s="206"/>
      <c r="N129" s="206"/>
      <c r="O129" s="206"/>
      <c r="P129" s="206"/>
      <c r="Q129" s="206"/>
      <c r="R129" s="206"/>
      <c r="S129" s="206"/>
      <c r="T129" s="206"/>
      <c r="U129" s="206"/>
      <c r="V129" s="206"/>
      <c r="W129" s="206"/>
      <c r="X129" s="207"/>
      <c r="Y129" s="106"/>
      <c r="Z129" s="107"/>
      <c r="AA129" s="107"/>
      <c r="AB129" s="108"/>
      <c r="AC129" s="131"/>
      <c r="AD129" s="86"/>
      <c r="AE129" s="86"/>
      <c r="AF129" s="86"/>
      <c r="AG129" s="87"/>
      <c r="AH129" s="88"/>
      <c r="AI129" s="89"/>
      <c r="AJ129" s="89"/>
      <c r="AK129" s="89"/>
      <c r="AL129" s="89"/>
      <c r="AM129" s="89"/>
      <c r="AN129" s="89"/>
      <c r="AO129" s="89"/>
      <c r="AP129" s="89"/>
      <c r="AQ129" s="89"/>
      <c r="AR129" s="89"/>
      <c r="AS129" s="89"/>
      <c r="AT129" s="90"/>
      <c r="AU129" s="106"/>
      <c r="AV129" s="107"/>
      <c r="AW129" s="107"/>
      <c r="AX129" s="108"/>
    </row>
    <row r="130" spans="1:50" ht="24.75" customHeight="1">
      <c r="A130" s="65"/>
      <c r="B130" s="66"/>
      <c r="C130" s="66"/>
      <c r="D130" s="66"/>
      <c r="E130" s="66"/>
      <c r="F130" s="67"/>
      <c r="G130" s="578" t="s">
        <v>26</v>
      </c>
      <c r="H130" s="118"/>
      <c r="I130" s="118"/>
      <c r="J130" s="118"/>
      <c r="K130" s="118"/>
      <c r="L130" s="212"/>
      <c r="M130" s="213"/>
      <c r="N130" s="213"/>
      <c r="O130" s="213"/>
      <c r="P130" s="213"/>
      <c r="Q130" s="213"/>
      <c r="R130" s="213"/>
      <c r="S130" s="213"/>
      <c r="T130" s="213"/>
      <c r="U130" s="213"/>
      <c r="V130" s="213"/>
      <c r="W130" s="213"/>
      <c r="X130" s="214"/>
      <c r="Y130" s="215">
        <f>SUM(Y122:AB129)</f>
        <v>3.668</v>
      </c>
      <c r="Z130" s="216"/>
      <c r="AA130" s="216"/>
      <c r="AB130" s="217"/>
      <c r="AC130" s="578" t="s">
        <v>26</v>
      </c>
      <c r="AD130" s="118"/>
      <c r="AE130" s="118"/>
      <c r="AF130" s="118"/>
      <c r="AG130" s="118"/>
      <c r="AH130" s="212"/>
      <c r="AI130" s="213"/>
      <c r="AJ130" s="213"/>
      <c r="AK130" s="213"/>
      <c r="AL130" s="213"/>
      <c r="AM130" s="213"/>
      <c r="AN130" s="213"/>
      <c r="AO130" s="213"/>
      <c r="AP130" s="213"/>
      <c r="AQ130" s="213"/>
      <c r="AR130" s="213"/>
      <c r="AS130" s="213"/>
      <c r="AT130" s="214"/>
      <c r="AU130" s="579">
        <f>SUM(AU122:AX129)</f>
        <v>13.299999999999999</v>
      </c>
      <c r="AV130" s="580"/>
      <c r="AW130" s="580"/>
      <c r="AX130" s="586"/>
    </row>
    <row r="131" spans="1:50" ht="30" customHeight="1">
      <c r="A131" s="65"/>
      <c r="B131" s="66"/>
      <c r="C131" s="66"/>
      <c r="D131" s="66"/>
      <c r="E131" s="66"/>
      <c r="F131" s="67"/>
      <c r="G131" s="587" t="s">
        <v>267</v>
      </c>
      <c r="H131" s="222"/>
      <c r="I131" s="222"/>
      <c r="J131" s="222"/>
      <c r="K131" s="222"/>
      <c r="L131" s="222"/>
      <c r="M131" s="222"/>
      <c r="N131" s="222"/>
      <c r="O131" s="222"/>
      <c r="P131" s="222"/>
      <c r="Q131" s="222"/>
      <c r="R131" s="222"/>
      <c r="S131" s="222"/>
      <c r="T131" s="222"/>
      <c r="U131" s="222"/>
      <c r="V131" s="222"/>
      <c r="W131" s="222"/>
      <c r="X131" s="222"/>
      <c r="Y131" s="222"/>
      <c r="Z131" s="222"/>
      <c r="AA131" s="222"/>
      <c r="AB131" s="588"/>
      <c r="AC131" s="587" t="s">
        <v>271</v>
      </c>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3"/>
    </row>
    <row r="132" spans="1:50" ht="24.75" customHeight="1">
      <c r="A132" s="65"/>
      <c r="B132" s="66"/>
      <c r="C132" s="66"/>
      <c r="D132" s="66"/>
      <c r="E132" s="66"/>
      <c r="F132" s="67"/>
      <c r="G132" s="117" t="s">
        <v>23</v>
      </c>
      <c r="H132" s="118"/>
      <c r="I132" s="118"/>
      <c r="J132" s="118"/>
      <c r="K132" s="118"/>
      <c r="L132" s="119" t="s">
        <v>24</v>
      </c>
      <c r="M132" s="56"/>
      <c r="N132" s="56"/>
      <c r="O132" s="56"/>
      <c r="P132" s="56"/>
      <c r="Q132" s="56"/>
      <c r="R132" s="56"/>
      <c r="S132" s="56"/>
      <c r="T132" s="56"/>
      <c r="U132" s="56"/>
      <c r="V132" s="56"/>
      <c r="W132" s="56"/>
      <c r="X132" s="57"/>
      <c r="Y132" s="120" t="s">
        <v>25</v>
      </c>
      <c r="Z132" s="121"/>
      <c r="AA132" s="121"/>
      <c r="AB132" s="147"/>
      <c r="AC132" s="117" t="s">
        <v>23</v>
      </c>
      <c r="AD132" s="118"/>
      <c r="AE132" s="118"/>
      <c r="AF132" s="118"/>
      <c r="AG132" s="118"/>
      <c r="AH132" s="119" t="s">
        <v>24</v>
      </c>
      <c r="AI132" s="56"/>
      <c r="AJ132" s="56"/>
      <c r="AK132" s="56"/>
      <c r="AL132" s="56"/>
      <c r="AM132" s="56"/>
      <c r="AN132" s="56"/>
      <c r="AO132" s="56"/>
      <c r="AP132" s="56"/>
      <c r="AQ132" s="56"/>
      <c r="AR132" s="56"/>
      <c r="AS132" s="56"/>
      <c r="AT132" s="57"/>
      <c r="AU132" s="120" t="s">
        <v>25</v>
      </c>
      <c r="AV132" s="121"/>
      <c r="AW132" s="121"/>
      <c r="AX132" s="122"/>
    </row>
    <row r="133" spans="1:50" ht="24.75" customHeight="1">
      <c r="A133" s="65"/>
      <c r="B133" s="66"/>
      <c r="C133" s="66"/>
      <c r="D133" s="66"/>
      <c r="E133" s="66"/>
      <c r="F133" s="67"/>
      <c r="G133" s="73"/>
      <c r="H133" s="74"/>
      <c r="I133" s="74"/>
      <c r="J133" s="74"/>
      <c r="K133" s="75"/>
      <c r="L133" s="589"/>
      <c r="M133" s="590"/>
      <c r="N133" s="590"/>
      <c r="O133" s="590"/>
      <c r="P133" s="590"/>
      <c r="Q133" s="590"/>
      <c r="R133" s="590"/>
      <c r="S133" s="590"/>
      <c r="T133" s="590"/>
      <c r="U133" s="590"/>
      <c r="V133" s="590"/>
      <c r="W133" s="590"/>
      <c r="X133" s="591"/>
      <c r="Y133" s="592"/>
      <c r="Z133" s="593"/>
      <c r="AA133" s="593"/>
      <c r="AB133" s="594"/>
      <c r="AC133" s="73" t="s">
        <v>187</v>
      </c>
      <c r="AD133" s="74"/>
      <c r="AE133" s="74"/>
      <c r="AF133" s="74"/>
      <c r="AG133" s="75"/>
      <c r="AH133" s="109" t="s">
        <v>188</v>
      </c>
      <c r="AI133" s="110"/>
      <c r="AJ133" s="110"/>
      <c r="AK133" s="110"/>
      <c r="AL133" s="110"/>
      <c r="AM133" s="110"/>
      <c r="AN133" s="110"/>
      <c r="AO133" s="110"/>
      <c r="AP133" s="110"/>
      <c r="AQ133" s="110"/>
      <c r="AR133" s="110"/>
      <c r="AS133" s="110"/>
      <c r="AT133" s="111"/>
      <c r="AU133" s="112">
        <v>1.7</v>
      </c>
      <c r="AV133" s="113"/>
      <c r="AW133" s="113"/>
      <c r="AX133" s="114"/>
    </row>
    <row r="134" spans="1:50" ht="24.75" customHeight="1">
      <c r="A134" s="65"/>
      <c r="B134" s="66"/>
      <c r="C134" s="66"/>
      <c r="D134" s="66"/>
      <c r="E134" s="66"/>
      <c r="F134" s="67"/>
      <c r="G134" s="131"/>
      <c r="H134" s="86"/>
      <c r="I134" s="86"/>
      <c r="J134" s="86"/>
      <c r="K134" s="87"/>
      <c r="L134" s="88"/>
      <c r="M134" s="89"/>
      <c r="N134" s="89"/>
      <c r="O134" s="89"/>
      <c r="P134" s="89"/>
      <c r="Q134" s="89"/>
      <c r="R134" s="89"/>
      <c r="S134" s="89"/>
      <c r="T134" s="89"/>
      <c r="U134" s="89"/>
      <c r="V134" s="89"/>
      <c r="W134" s="89"/>
      <c r="X134" s="90"/>
      <c r="Y134" s="595"/>
      <c r="Z134" s="596"/>
      <c r="AA134" s="596"/>
      <c r="AB134" s="597"/>
      <c r="AC134" s="131" t="s">
        <v>189</v>
      </c>
      <c r="AD134" s="86"/>
      <c r="AE134" s="86"/>
      <c r="AF134" s="86"/>
      <c r="AG134" s="87"/>
      <c r="AH134" s="88"/>
      <c r="AI134" s="89"/>
      <c r="AJ134" s="89"/>
      <c r="AK134" s="89"/>
      <c r="AL134" s="89"/>
      <c r="AM134" s="89"/>
      <c r="AN134" s="89"/>
      <c r="AO134" s="89"/>
      <c r="AP134" s="89"/>
      <c r="AQ134" s="89"/>
      <c r="AR134" s="89"/>
      <c r="AS134" s="89"/>
      <c r="AT134" s="90"/>
      <c r="AU134" s="106">
        <v>0.3</v>
      </c>
      <c r="AV134" s="107"/>
      <c r="AW134" s="107"/>
      <c r="AX134" s="108"/>
    </row>
    <row r="135" spans="1:50" ht="24.75" customHeight="1">
      <c r="A135" s="65"/>
      <c r="B135" s="66"/>
      <c r="C135" s="66"/>
      <c r="D135" s="66"/>
      <c r="E135" s="66"/>
      <c r="F135" s="67"/>
      <c r="G135" s="131"/>
      <c r="H135" s="86"/>
      <c r="I135" s="86"/>
      <c r="J135" s="86"/>
      <c r="K135" s="87"/>
      <c r="L135" s="88"/>
      <c r="M135" s="89"/>
      <c r="N135" s="89"/>
      <c r="O135" s="89"/>
      <c r="P135" s="89"/>
      <c r="Q135" s="89"/>
      <c r="R135" s="89"/>
      <c r="S135" s="89"/>
      <c r="T135" s="89"/>
      <c r="U135" s="89"/>
      <c r="V135" s="89"/>
      <c r="W135" s="89"/>
      <c r="X135" s="90"/>
      <c r="Y135" s="595"/>
      <c r="Z135" s="596"/>
      <c r="AA135" s="596"/>
      <c r="AB135" s="597"/>
      <c r="AC135" s="131" t="s">
        <v>153</v>
      </c>
      <c r="AD135" s="86"/>
      <c r="AE135" s="86"/>
      <c r="AF135" s="86"/>
      <c r="AG135" s="87"/>
      <c r="AH135" s="88" t="s">
        <v>291</v>
      </c>
      <c r="AI135" s="89"/>
      <c r="AJ135" s="89"/>
      <c r="AK135" s="89"/>
      <c r="AL135" s="89"/>
      <c r="AM135" s="89"/>
      <c r="AN135" s="89"/>
      <c r="AO135" s="89"/>
      <c r="AP135" s="89"/>
      <c r="AQ135" s="89"/>
      <c r="AR135" s="89"/>
      <c r="AS135" s="89"/>
      <c r="AT135" s="90"/>
      <c r="AU135" s="106">
        <v>0.2</v>
      </c>
      <c r="AV135" s="107"/>
      <c r="AW135" s="107"/>
      <c r="AX135" s="108"/>
    </row>
    <row r="136" spans="1:50" ht="24.75" customHeight="1">
      <c r="A136" s="65"/>
      <c r="B136" s="66"/>
      <c r="C136" s="66"/>
      <c r="D136" s="66"/>
      <c r="E136" s="66"/>
      <c r="F136" s="67"/>
      <c r="G136" s="131"/>
      <c r="H136" s="86"/>
      <c r="I136" s="86"/>
      <c r="J136" s="86"/>
      <c r="K136" s="87"/>
      <c r="L136" s="88"/>
      <c r="M136" s="89"/>
      <c r="N136" s="89"/>
      <c r="O136" s="89"/>
      <c r="P136" s="89"/>
      <c r="Q136" s="89"/>
      <c r="R136" s="89"/>
      <c r="S136" s="89"/>
      <c r="T136" s="89"/>
      <c r="U136" s="89"/>
      <c r="V136" s="89"/>
      <c r="W136" s="89"/>
      <c r="X136" s="90"/>
      <c r="Y136" s="595"/>
      <c r="Z136" s="596"/>
      <c r="AA136" s="596"/>
      <c r="AB136" s="597"/>
      <c r="AC136" s="131" t="s">
        <v>148</v>
      </c>
      <c r="AD136" s="86"/>
      <c r="AE136" s="86"/>
      <c r="AF136" s="86"/>
      <c r="AG136" s="87"/>
      <c r="AH136" s="88" t="s">
        <v>149</v>
      </c>
      <c r="AI136" s="89"/>
      <c r="AJ136" s="89"/>
      <c r="AK136" s="89"/>
      <c r="AL136" s="89"/>
      <c r="AM136" s="89"/>
      <c r="AN136" s="89"/>
      <c r="AO136" s="89"/>
      <c r="AP136" s="89"/>
      <c r="AQ136" s="89"/>
      <c r="AR136" s="89"/>
      <c r="AS136" s="89"/>
      <c r="AT136" s="90"/>
      <c r="AU136" s="106">
        <v>0.2</v>
      </c>
      <c r="AV136" s="107"/>
      <c r="AW136" s="107"/>
      <c r="AX136" s="108"/>
    </row>
    <row r="137" spans="1:50" ht="33" customHeight="1">
      <c r="A137" s="65"/>
      <c r="B137" s="66"/>
      <c r="C137" s="66"/>
      <c r="D137" s="66"/>
      <c r="E137" s="66"/>
      <c r="F137" s="67"/>
      <c r="G137" s="131"/>
      <c r="H137" s="86"/>
      <c r="I137" s="86"/>
      <c r="J137" s="86"/>
      <c r="K137" s="87"/>
      <c r="L137" s="88"/>
      <c r="M137" s="89"/>
      <c r="N137" s="89"/>
      <c r="O137" s="89"/>
      <c r="P137" s="89"/>
      <c r="Q137" s="89"/>
      <c r="R137" s="89"/>
      <c r="S137" s="89"/>
      <c r="T137" s="89"/>
      <c r="U137" s="89"/>
      <c r="V137" s="89"/>
      <c r="W137" s="89"/>
      <c r="X137" s="90"/>
      <c r="Y137" s="595"/>
      <c r="Z137" s="596"/>
      <c r="AA137" s="596"/>
      <c r="AB137" s="596"/>
      <c r="AC137" s="131" t="s">
        <v>167</v>
      </c>
      <c r="AD137" s="86"/>
      <c r="AE137" s="86"/>
      <c r="AF137" s="86"/>
      <c r="AG137" s="87"/>
      <c r="AH137" s="88" t="s">
        <v>190</v>
      </c>
      <c r="AI137" s="89"/>
      <c r="AJ137" s="89"/>
      <c r="AK137" s="89"/>
      <c r="AL137" s="89"/>
      <c r="AM137" s="89"/>
      <c r="AN137" s="89"/>
      <c r="AO137" s="89"/>
      <c r="AP137" s="89"/>
      <c r="AQ137" s="89"/>
      <c r="AR137" s="89"/>
      <c r="AS137" s="89"/>
      <c r="AT137" s="90"/>
      <c r="AU137" s="106">
        <v>0.11</v>
      </c>
      <c r="AV137" s="107"/>
      <c r="AW137" s="107"/>
      <c r="AX137" s="108"/>
    </row>
    <row r="138" spans="1:50" ht="24.75" customHeight="1">
      <c r="A138" s="65"/>
      <c r="B138" s="66"/>
      <c r="C138" s="66"/>
      <c r="D138" s="66"/>
      <c r="E138" s="66"/>
      <c r="F138" s="67"/>
      <c r="G138" s="131"/>
      <c r="H138" s="86"/>
      <c r="I138" s="86"/>
      <c r="J138" s="86"/>
      <c r="K138" s="87"/>
      <c r="L138" s="88"/>
      <c r="M138" s="89"/>
      <c r="N138" s="89"/>
      <c r="O138" s="89"/>
      <c r="P138" s="89"/>
      <c r="Q138" s="89"/>
      <c r="R138" s="89"/>
      <c r="S138" s="89"/>
      <c r="T138" s="89"/>
      <c r="U138" s="89"/>
      <c r="V138" s="89"/>
      <c r="W138" s="89"/>
      <c r="X138" s="90"/>
      <c r="Y138" s="595"/>
      <c r="Z138" s="596"/>
      <c r="AA138" s="596"/>
      <c r="AB138" s="596"/>
      <c r="AC138" s="131"/>
      <c r="AD138" s="86"/>
      <c r="AE138" s="86"/>
      <c r="AF138" s="86"/>
      <c r="AG138" s="87"/>
      <c r="AH138" s="88"/>
      <c r="AI138" s="89"/>
      <c r="AJ138" s="89"/>
      <c r="AK138" s="89"/>
      <c r="AL138" s="89"/>
      <c r="AM138" s="89"/>
      <c r="AN138" s="89"/>
      <c r="AO138" s="89"/>
      <c r="AP138" s="89"/>
      <c r="AQ138" s="89"/>
      <c r="AR138" s="89"/>
      <c r="AS138" s="89"/>
      <c r="AT138" s="90"/>
      <c r="AU138" s="106"/>
      <c r="AV138" s="107"/>
      <c r="AW138" s="107"/>
      <c r="AX138" s="108"/>
    </row>
    <row r="139" spans="1:50" ht="24.75" customHeight="1">
      <c r="A139" s="65"/>
      <c r="B139" s="66"/>
      <c r="C139" s="66"/>
      <c r="D139" s="66"/>
      <c r="E139" s="66"/>
      <c r="F139" s="67"/>
      <c r="G139" s="131"/>
      <c r="H139" s="86"/>
      <c r="I139" s="86"/>
      <c r="J139" s="86"/>
      <c r="K139" s="87"/>
      <c r="L139" s="88"/>
      <c r="M139" s="89"/>
      <c r="N139" s="89"/>
      <c r="O139" s="89"/>
      <c r="P139" s="89"/>
      <c r="Q139" s="89"/>
      <c r="R139" s="89"/>
      <c r="S139" s="89"/>
      <c r="T139" s="89"/>
      <c r="U139" s="89"/>
      <c r="V139" s="89"/>
      <c r="W139" s="89"/>
      <c r="X139" s="90"/>
      <c r="Y139" s="595"/>
      <c r="Z139" s="596"/>
      <c r="AA139" s="596"/>
      <c r="AB139" s="596"/>
      <c r="AC139" s="85"/>
      <c r="AD139" s="86"/>
      <c r="AE139" s="86"/>
      <c r="AF139" s="86"/>
      <c r="AG139" s="87"/>
      <c r="AH139" s="88"/>
      <c r="AI139" s="89"/>
      <c r="AJ139" s="89"/>
      <c r="AK139" s="89"/>
      <c r="AL139" s="89"/>
      <c r="AM139" s="89"/>
      <c r="AN139" s="89"/>
      <c r="AO139" s="89"/>
      <c r="AP139" s="89"/>
      <c r="AQ139" s="89"/>
      <c r="AR139" s="89"/>
      <c r="AS139" s="89"/>
      <c r="AT139" s="90"/>
      <c r="AU139" s="106"/>
      <c r="AV139" s="107"/>
      <c r="AW139" s="107"/>
      <c r="AX139" s="108"/>
    </row>
    <row r="140" spans="1:50" ht="24.75" customHeight="1">
      <c r="A140" s="65"/>
      <c r="B140" s="66"/>
      <c r="C140" s="66"/>
      <c r="D140" s="66"/>
      <c r="E140" s="66"/>
      <c r="F140" s="67"/>
      <c r="G140" s="131"/>
      <c r="H140" s="86"/>
      <c r="I140" s="86"/>
      <c r="J140" s="86"/>
      <c r="K140" s="87"/>
      <c r="L140" s="88"/>
      <c r="M140" s="89"/>
      <c r="N140" s="89"/>
      <c r="O140" s="89"/>
      <c r="P140" s="89"/>
      <c r="Q140" s="89"/>
      <c r="R140" s="89"/>
      <c r="S140" s="89"/>
      <c r="T140" s="89"/>
      <c r="U140" s="89"/>
      <c r="V140" s="89"/>
      <c r="W140" s="89"/>
      <c r="X140" s="90"/>
      <c r="Y140" s="598"/>
      <c r="Z140" s="599"/>
      <c r="AA140" s="599"/>
      <c r="AB140" s="599"/>
      <c r="AC140" s="129"/>
      <c r="AD140" s="127"/>
      <c r="AE140" s="127"/>
      <c r="AF140" s="127"/>
      <c r="AG140" s="128"/>
      <c r="AH140" s="97"/>
      <c r="AI140" s="98"/>
      <c r="AJ140" s="98"/>
      <c r="AK140" s="98"/>
      <c r="AL140" s="98"/>
      <c r="AM140" s="98"/>
      <c r="AN140" s="98"/>
      <c r="AO140" s="98"/>
      <c r="AP140" s="98"/>
      <c r="AQ140" s="98"/>
      <c r="AR140" s="98"/>
      <c r="AS140" s="98"/>
      <c r="AT140" s="99"/>
      <c r="AU140" s="100"/>
      <c r="AV140" s="101"/>
      <c r="AW140" s="101"/>
      <c r="AX140" s="102"/>
    </row>
    <row r="141" spans="1:50" ht="24.75" customHeight="1" thickBot="1">
      <c r="A141" s="68"/>
      <c r="B141" s="69"/>
      <c r="C141" s="69"/>
      <c r="D141" s="69"/>
      <c r="E141" s="69"/>
      <c r="F141" s="325"/>
      <c r="G141" s="76" t="s">
        <v>26</v>
      </c>
      <c r="H141" s="77"/>
      <c r="I141" s="77"/>
      <c r="J141" s="77"/>
      <c r="K141" s="77"/>
      <c r="L141" s="79"/>
      <c r="M141" s="80"/>
      <c r="N141" s="80"/>
      <c r="O141" s="80"/>
      <c r="P141" s="80"/>
      <c r="Q141" s="80"/>
      <c r="R141" s="80"/>
      <c r="S141" s="80"/>
      <c r="T141" s="80"/>
      <c r="U141" s="80"/>
      <c r="V141" s="80"/>
      <c r="W141" s="80"/>
      <c r="X141" s="81"/>
      <c r="Y141" s="600">
        <v>1</v>
      </c>
      <c r="Z141" s="601"/>
      <c r="AA141" s="601"/>
      <c r="AB141" s="602"/>
      <c r="AC141" s="76" t="s">
        <v>26</v>
      </c>
      <c r="AD141" s="77"/>
      <c r="AE141" s="77"/>
      <c r="AF141" s="77"/>
      <c r="AG141" s="77"/>
      <c r="AH141" s="79"/>
      <c r="AI141" s="80"/>
      <c r="AJ141" s="80"/>
      <c r="AK141" s="80"/>
      <c r="AL141" s="80"/>
      <c r="AM141" s="80"/>
      <c r="AN141" s="80"/>
      <c r="AO141" s="80"/>
      <c r="AP141" s="80"/>
      <c r="AQ141" s="80"/>
      <c r="AR141" s="80"/>
      <c r="AS141" s="80"/>
      <c r="AT141" s="81"/>
      <c r="AU141" s="82">
        <f>SUM(AU133:AX140)</f>
        <v>2.5100000000000002</v>
      </c>
      <c r="AV141" s="83"/>
      <c r="AW141" s="83"/>
      <c r="AX141" s="84"/>
    </row>
    <row r="142" spans="1:50" ht="30" customHeight="1">
      <c r="A142" s="62" t="s">
        <v>58</v>
      </c>
      <c r="B142" s="63"/>
      <c r="C142" s="63"/>
      <c r="D142" s="63"/>
      <c r="E142" s="63"/>
      <c r="F142" s="63"/>
      <c r="G142" s="141" t="s">
        <v>272</v>
      </c>
      <c r="H142" s="71"/>
      <c r="I142" s="71"/>
      <c r="J142" s="71"/>
      <c r="K142" s="71"/>
      <c r="L142" s="71"/>
      <c r="M142" s="71"/>
      <c r="N142" s="71"/>
      <c r="O142" s="71"/>
      <c r="P142" s="71"/>
      <c r="Q142" s="71"/>
      <c r="R142" s="71"/>
      <c r="S142" s="71"/>
      <c r="T142" s="71"/>
      <c r="U142" s="71"/>
      <c r="V142" s="71"/>
      <c r="W142" s="71"/>
      <c r="X142" s="71"/>
      <c r="Y142" s="71"/>
      <c r="Z142" s="71"/>
      <c r="AA142" s="71"/>
      <c r="AB142" s="142"/>
      <c r="AC142" s="70" t="s">
        <v>276</v>
      </c>
      <c r="AD142" s="71"/>
      <c r="AE142" s="71"/>
      <c r="AF142" s="71"/>
      <c r="AG142" s="71"/>
      <c r="AH142" s="71"/>
      <c r="AI142" s="71"/>
      <c r="AJ142" s="71"/>
      <c r="AK142" s="71"/>
      <c r="AL142" s="71"/>
      <c r="AM142" s="71"/>
      <c r="AN142" s="71"/>
      <c r="AO142" s="71"/>
      <c r="AP142" s="71"/>
      <c r="AQ142" s="71"/>
      <c r="AR142" s="71"/>
      <c r="AS142" s="71"/>
      <c r="AT142" s="71"/>
      <c r="AU142" s="71"/>
      <c r="AV142" s="71"/>
      <c r="AW142" s="71"/>
      <c r="AX142" s="72"/>
    </row>
    <row r="143" spans="1:50" ht="24.75" customHeight="1">
      <c r="A143" s="65"/>
      <c r="B143" s="66"/>
      <c r="C143" s="66"/>
      <c r="D143" s="66"/>
      <c r="E143" s="66"/>
      <c r="F143" s="66"/>
      <c r="G143" s="143" t="s">
        <v>23</v>
      </c>
      <c r="H143" s="56"/>
      <c r="I143" s="56"/>
      <c r="J143" s="56"/>
      <c r="K143" s="57"/>
      <c r="L143" s="119" t="s">
        <v>24</v>
      </c>
      <c r="M143" s="56"/>
      <c r="N143" s="56"/>
      <c r="O143" s="56"/>
      <c r="P143" s="56"/>
      <c r="Q143" s="56"/>
      <c r="R143" s="56"/>
      <c r="S143" s="56"/>
      <c r="T143" s="56"/>
      <c r="U143" s="56"/>
      <c r="V143" s="56"/>
      <c r="W143" s="56"/>
      <c r="X143" s="57"/>
      <c r="Y143" s="120" t="s">
        <v>25</v>
      </c>
      <c r="Z143" s="121"/>
      <c r="AA143" s="121"/>
      <c r="AB143" s="147"/>
      <c r="AC143" s="148" t="s">
        <v>23</v>
      </c>
      <c r="AD143" s="56"/>
      <c r="AE143" s="56"/>
      <c r="AF143" s="56"/>
      <c r="AG143" s="57"/>
      <c r="AH143" s="119" t="s">
        <v>24</v>
      </c>
      <c r="AI143" s="56"/>
      <c r="AJ143" s="56"/>
      <c r="AK143" s="56"/>
      <c r="AL143" s="56"/>
      <c r="AM143" s="56"/>
      <c r="AN143" s="56"/>
      <c r="AO143" s="56"/>
      <c r="AP143" s="56"/>
      <c r="AQ143" s="56"/>
      <c r="AR143" s="56"/>
      <c r="AS143" s="56"/>
      <c r="AT143" s="57"/>
      <c r="AU143" s="120" t="s">
        <v>25</v>
      </c>
      <c r="AV143" s="121"/>
      <c r="AW143" s="121"/>
      <c r="AX143" s="122"/>
    </row>
    <row r="144" spans="1:50" ht="24.75" customHeight="1">
      <c r="A144" s="65"/>
      <c r="B144" s="66"/>
      <c r="C144" s="66"/>
      <c r="D144" s="66"/>
      <c r="E144" s="66"/>
      <c r="F144" s="66"/>
      <c r="G144" s="133"/>
      <c r="H144" s="74"/>
      <c r="I144" s="74"/>
      <c r="J144" s="74"/>
      <c r="K144" s="75"/>
      <c r="L144" s="109"/>
      <c r="M144" s="110"/>
      <c r="N144" s="110"/>
      <c r="O144" s="110"/>
      <c r="P144" s="110"/>
      <c r="Q144" s="110"/>
      <c r="R144" s="110"/>
      <c r="S144" s="110"/>
      <c r="T144" s="110"/>
      <c r="U144" s="110"/>
      <c r="V144" s="110"/>
      <c r="W144" s="110"/>
      <c r="X144" s="111"/>
      <c r="Y144" s="149"/>
      <c r="Z144" s="150"/>
      <c r="AA144" s="150"/>
      <c r="AB144" s="151"/>
      <c r="AC144" s="152" t="s">
        <v>287</v>
      </c>
      <c r="AD144" s="153" t="s">
        <v>157</v>
      </c>
      <c r="AE144" s="153" t="s">
        <v>157</v>
      </c>
      <c r="AF144" s="153" t="s">
        <v>157</v>
      </c>
      <c r="AG144" s="154" t="s">
        <v>157</v>
      </c>
      <c r="AH144" s="155" t="s">
        <v>158</v>
      </c>
      <c r="AI144" s="156" t="s">
        <v>158</v>
      </c>
      <c r="AJ144" s="156" t="s">
        <v>158</v>
      </c>
      <c r="AK144" s="156" t="s">
        <v>158</v>
      </c>
      <c r="AL144" s="156" t="s">
        <v>158</v>
      </c>
      <c r="AM144" s="156" t="s">
        <v>158</v>
      </c>
      <c r="AN144" s="156" t="s">
        <v>158</v>
      </c>
      <c r="AO144" s="156" t="s">
        <v>158</v>
      </c>
      <c r="AP144" s="156" t="s">
        <v>158</v>
      </c>
      <c r="AQ144" s="156" t="s">
        <v>158</v>
      </c>
      <c r="AR144" s="156" t="s">
        <v>158</v>
      </c>
      <c r="AS144" s="156" t="s">
        <v>158</v>
      </c>
      <c r="AT144" s="157" t="s">
        <v>158</v>
      </c>
      <c r="AU144" s="158">
        <v>6.5</v>
      </c>
      <c r="AV144" s="159"/>
      <c r="AW144" s="159"/>
      <c r="AX144" s="160"/>
    </row>
    <row r="145" spans="1:50" ht="24.75" customHeight="1">
      <c r="A145" s="65"/>
      <c r="B145" s="66"/>
      <c r="C145" s="66"/>
      <c r="D145" s="66"/>
      <c r="E145" s="66"/>
      <c r="F145" s="66"/>
      <c r="G145" s="132"/>
      <c r="H145" s="86"/>
      <c r="I145" s="86"/>
      <c r="J145" s="86"/>
      <c r="K145" s="87"/>
      <c r="L145" s="88"/>
      <c r="M145" s="89"/>
      <c r="N145" s="89"/>
      <c r="O145" s="89"/>
      <c r="P145" s="89"/>
      <c r="Q145" s="89"/>
      <c r="R145" s="89"/>
      <c r="S145" s="89"/>
      <c r="T145" s="89"/>
      <c r="U145" s="89"/>
      <c r="V145" s="89"/>
      <c r="W145" s="89"/>
      <c r="X145" s="90"/>
      <c r="Y145" s="138"/>
      <c r="Z145" s="139"/>
      <c r="AA145" s="139"/>
      <c r="AB145" s="140"/>
      <c r="AC145" s="144" t="s">
        <v>159</v>
      </c>
      <c r="AD145" s="145" t="s">
        <v>159</v>
      </c>
      <c r="AE145" s="145" t="s">
        <v>159</v>
      </c>
      <c r="AF145" s="145" t="s">
        <v>159</v>
      </c>
      <c r="AG145" s="146" t="s">
        <v>159</v>
      </c>
      <c r="AH145" s="135" t="s">
        <v>254</v>
      </c>
      <c r="AI145" s="136" t="s">
        <v>160</v>
      </c>
      <c r="AJ145" s="136" t="s">
        <v>160</v>
      </c>
      <c r="AK145" s="136" t="s">
        <v>160</v>
      </c>
      <c r="AL145" s="136" t="s">
        <v>160</v>
      </c>
      <c r="AM145" s="136" t="s">
        <v>160</v>
      </c>
      <c r="AN145" s="136" t="s">
        <v>160</v>
      </c>
      <c r="AO145" s="136" t="s">
        <v>160</v>
      </c>
      <c r="AP145" s="136" t="s">
        <v>160</v>
      </c>
      <c r="AQ145" s="136" t="s">
        <v>160</v>
      </c>
      <c r="AR145" s="136" t="s">
        <v>160</v>
      </c>
      <c r="AS145" s="136" t="s">
        <v>160</v>
      </c>
      <c r="AT145" s="137" t="s">
        <v>160</v>
      </c>
      <c r="AU145" s="138">
        <v>2.8</v>
      </c>
      <c r="AV145" s="139"/>
      <c r="AW145" s="139"/>
      <c r="AX145" s="140"/>
    </row>
    <row r="146" spans="1:50" ht="24.75" customHeight="1">
      <c r="A146" s="65"/>
      <c r="B146" s="66"/>
      <c r="C146" s="66"/>
      <c r="D146" s="66"/>
      <c r="E146" s="66"/>
      <c r="F146" s="66"/>
      <c r="G146" s="132"/>
      <c r="H146" s="86"/>
      <c r="I146" s="86"/>
      <c r="J146" s="86"/>
      <c r="K146" s="87"/>
      <c r="L146" s="88"/>
      <c r="M146" s="89"/>
      <c r="N146" s="89"/>
      <c r="O146" s="89"/>
      <c r="P146" s="89"/>
      <c r="Q146" s="89"/>
      <c r="R146" s="89"/>
      <c r="S146" s="89"/>
      <c r="T146" s="89"/>
      <c r="U146" s="89"/>
      <c r="V146" s="89"/>
      <c r="W146" s="89"/>
      <c r="X146" s="90"/>
      <c r="Y146" s="138"/>
      <c r="Z146" s="139"/>
      <c r="AA146" s="139"/>
      <c r="AB146" s="140"/>
      <c r="AC146" s="144" t="s">
        <v>161</v>
      </c>
      <c r="AD146" s="145" t="s">
        <v>161</v>
      </c>
      <c r="AE146" s="145" t="s">
        <v>161</v>
      </c>
      <c r="AF146" s="145" t="s">
        <v>161</v>
      </c>
      <c r="AG146" s="146" t="s">
        <v>161</v>
      </c>
      <c r="AH146" s="135" t="s">
        <v>162</v>
      </c>
      <c r="AI146" s="136" t="s">
        <v>162</v>
      </c>
      <c r="AJ146" s="136" t="s">
        <v>162</v>
      </c>
      <c r="AK146" s="136" t="s">
        <v>162</v>
      </c>
      <c r="AL146" s="136" t="s">
        <v>162</v>
      </c>
      <c r="AM146" s="136" t="s">
        <v>162</v>
      </c>
      <c r="AN146" s="136" t="s">
        <v>162</v>
      </c>
      <c r="AO146" s="136" t="s">
        <v>162</v>
      </c>
      <c r="AP146" s="136" t="s">
        <v>162</v>
      </c>
      <c r="AQ146" s="136" t="s">
        <v>162</v>
      </c>
      <c r="AR146" s="136" t="s">
        <v>162</v>
      </c>
      <c r="AS146" s="136" t="s">
        <v>162</v>
      </c>
      <c r="AT146" s="137" t="s">
        <v>162</v>
      </c>
      <c r="AU146" s="138">
        <v>2.5</v>
      </c>
      <c r="AV146" s="139"/>
      <c r="AW146" s="139"/>
      <c r="AX146" s="140"/>
    </row>
    <row r="147" spans="1:50" ht="24.75" customHeight="1">
      <c r="A147" s="65"/>
      <c r="B147" s="66"/>
      <c r="C147" s="66"/>
      <c r="D147" s="66"/>
      <c r="E147" s="66"/>
      <c r="F147" s="66"/>
      <c r="G147" s="132"/>
      <c r="H147" s="86"/>
      <c r="I147" s="86"/>
      <c r="J147" s="86"/>
      <c r="K147" s="87"/>
      <c r="L147" s="88"/>
      <c r="M147" s="89"/>
      <c r="N147" s="89"/>
      <c r="O147" s="89"/>
      <c r="P147" s="89"/>
      <c r="Q147" s="89"/>
      <c r="R147" s="89"/>
      <c r="S147" s="89"/>
      <c r="T147" s="89"/>
      <c r="U147" s="89"/>
      <c r="V147" s="89"/>
      <c r="W147" s="89"/>
      <c r="X147" s="90"/>
      <c r="Y147" s="138"/>
      <c r="Z147" s="139"/>
      <c r="AA147" s="139"/>
      <c r="AB147" s="140"/>
      <c r="AC147" s="161" t="s">
        <v>163</v>
      </c>
      <c r="AD147" s="162" t="s">
        <v>163</v>
      </c>
      <c r="AE147" s="162" t="s">
        <v>163</v>
      </c>
      <c r="AF147" s="162" t="s">
        <v>163</v>
      </c>
      <c r="AG147" s="163" t="s">
        <v>163</v>
      </c>
      <c r="AH147" s="135" t="s">
        <v>164</v>
      </c>
      <c r="AI147" s="136" t="s">
        <v>164</v>
      </c>
      <c r="AJ147" s="136" t="s">
        <v>164</v>
      </c>
      <c r="AK147" s="136" t="s">
        <v>164</v>
      </c>
      <c r="AL147" s="136" t="s">
        <v>164</v>
      </c>
      <c r="AM147" s="136" t="s">
        <v>164</v>
      </c>
      <c r="AN147" s="136" t="s">
        <v>164</v>
      </c>
      <c r="AO147" s="136" t="s">
        <v>164</v>
      </c>
      <c r="AP147" s="136" t="s">
        <v>164</v>
      </c>
      <c r="AQ147" s="136" t="s">
        <v>164</v>
      </c>
      <c r="AR147" s="136" t="s">
        <v>164</v>
      </c>
      <c r="AS147" s="136" t="s">
        <v>164</v>
      </c>
      <c r="AT147" s="137" t="s">
        <v>164</v>
      </c>
      <c r="AU147" s="138">
        <v>2.4</v>
      </c>
      <c r="AV147" s="139"/>
      <c r="AW147" s="139"/>
      <c r="AX147" s="140"/>
    </row>
    <row r="148" spans="1:50" ht="24.75" customHeight="1">
      <c r="A148" s="65"/>
      <c r="B148" s="66"/>
      <c r="C148" s="66"/>
      <c r="D148" s="66"/>
      <c r="E148" s="66"/>
      <c r="F148" s="66"/>
      <c r="G148" s="132"/>
      <c r="H148" s="86"/>
      <c r="I148" s="86"/>
      <c r="J148" s="86"/>
      <c r="K148" s="87"/>
      <c r="L148" s="88"/>
      <c r="M148" s="89"/>
      <c r="N148" s="89"/>
      <c r="O148" s="89"/>
      <c r="P148" s="89"/>
      <c r="Q148" s="89"/>
      <c r="R148" s="89"/>
      <c r="S148" s="89"/>
      <c r="T148" s="89"/>
      <c r="U148" s="89"/>
      <c r="V148" s="89"/>
      <c r="W148" s="89"/>
      <c r="X148" s="90"/>
      <c r="Y148" s="138"/>
      <c r="Z148" s="139"/>
      <c r="AA148" s="139"/>
      <c r="AB148" s="140"/>
      <c r="AC148" s="144" t="s">
        <v>288</v>
      </c>
      <c r="AD148" s="145" t="s">
        <v>165</v>
      </c>
      <c r="AE148" s="145" t="s">
        <v>165</v>
      </c>
      <c r="AF148" s="145" t="s">
        <v>165</v>
      </c>
      <c r="AG148" s="146" t="s">
        <v>165</v>
      </c>
      <c r="AH148" s="135" t="s">
        <v>166</v>
      </c>
      <c r="AI148" s="136" t="s">
        <v>166</v>
      </c>
      <c r="AJ148" s="136" t="s">
        <v>166</v>
      </c>
      <c r="AK148" s="136" t="s">
        <v>166</v>
      </c>
      <c r="AL148" s="136" t="s">
        <v>166</v>
      </c>
      <c r="AM148" s="136" t="s">
        <v>166</v>
      </c>
      <c r="AN148" s="136" t="s">
        <v>166</v>
      </c>
      <c r="AO148" s="136" t="s">
        <v>166</v>
      </c>
      <c r="AP148" s="136" t="s">
        <v>166</v>
      </c>
      <c r="AQ148" s="136" t="s">
        <v>166</v>
      </c>
      <c r="AR148" s="136" t="s">
        <v>166</v>
      </c>
      <c r="AS148" s="136" t="s">
        <v>166</v>
      </c>
      <c r="AT148" s="137" t="s">
        <v>166</v>
      </c>
      <c r="AU148" s="138">
        <v>2</v>
      </c>
      <c r="AV148" s="139"/>
      <c r="AW148" s="139"/>
      <c r="AX148" s="140"/>
    </row>
    <row r="149" spans="1:50" ht="24.75" customHeight="1">
      <c r="A149" s="65"/>
      <c r="B149" s="66"/>
      <c r="C149" s="66"/>
      <c r="D149" s="66"/>
      <c r="E149" s="66"/>
      <c r="F149" s="66"/>
      <c r="G149" s="132"/>
      <c r="H149" s="86"/>
      <c r="I149" s="86"/>
      <c r="J149" s="86"/>
      <c r="K149" s="87"/>
      <c r="L149" s="88"/>
      <c r="M149" s="89"/>
      <c r="N149" s="89"/>
      <c r="O149" s="89"/>
      <c r="P149" s="89"/>
      <c r="Q149" s="89"/>
      <c r="R149" s="89"/>
      <c r="S149" s="89"/>
      <c r="T149" s="89"/>
      <c r="U149" s="89"/>
      <c r="V149" s="89"/>
      <c r="W149" s="89"/>
      <c r="X149" s="90"/>
      <c r="Y149" s="138"/>
      <c r="Z149" s="139"/>
      <c r="AA149" s="139"/>
      <c r="AB149" s="140"/>
      <c r="AC149" s="144" t="s">
        <v>167</v>
      </c>
      <c r="AD149" s="145" t="s">
        <v>168</v>
      </c>
      <c r="AE149" s="145" t="s">
        <v>168</v>
      </c>
      <c r="AF149" s="145" t="s">
        <v>168</v>
      </c>
      <c r="AG149" s="146" t="s">
        <v>168</v>
      </c>
      <c r="AH149" s="135" t="s">
        <v>255</v>
      </c>
      <c r="AI149" s="136"/>
      <c r="AJ149" s="136"/>
      <c r="AK149" s="136"/>
      <c r="AL149" s="136"/>
      <c r="AM149" s="136"/>
      <c r="AN149" s="136"/>
      <c r="AO149" s="136"/>
      <c r="AP149" s="136"/>
      <c r="AQ149" s="136"/>
      <c r="AR149" s="136"/>
      <c r="AS149" s="136"/>
      <c r="AT149" s="137"/>
      <c r="AU149" s="138">
        <v>3.1</v>
      </c>
      <c r="AV149" s="139"/>
      <c r="AW149" s="139"/>
      <c r="AX149" s="140"/>
    </row>
    <row r="150" spans="1:50" ht="24.75" customHeight="1">
      <c r="A150" s="65"/>
      <c r="B150" s="66"/>
      <c r="C150" s="66"/>
      <c r="D150" s="66"/>
      <c r="E150" s="66"/>
      <c r="F150" s="66"/>
      <c r="G150" s="182"/>
      <c r="H150" s="145"/>
      <c r="I150" s="145"/>
      <c r="J150" s="145"/>
      <c r="K150" s="146"/>
      <c r="L150" s="135"/>
      <c r="M150" s="136"/>
      <c r="N150" s="136"/>
      <c r="O150" s="136"/>
      <c r="P150" s="136"/>
      <c r="Q150" s="136"/>
      <c r="R150" s="136"/>
      <c r="S150" s="136"/>
      <c r="T150" s="136"/>
      <c r="U150" s="136"/>
      <c r="V150" s="136"/>
      <c r="W150" s="136"/>
      <c r="X150" s="137"/>
      <c r="Y150" s="138"/>
      <c r="Z150" s="139"/>
      <c r="AA150" s="139"/>
      <c r="AB150" s="164"/>
      <c r="AC150" s="131" t="s">
        <v>192</v>
      </c>
      <c r="AD150" s="86"/>
      <c r="AE150" s="86"/>
      <c r="AF150" s="86"/>
      <c r="AG150" s="87"/>
      <c r="AH150" s="88" t="s">
        <v>285</v>
      </c>
      <c r="AI150" s="89"/>
      <c r="AJ150" s="89"/>
      <c r="AK150" s="89"/>
      <c r="AL150" s="89"/>
      <c r="AM150" s="89"/>
      <c r="AN150" s="89"/>
      <c r="AO150" s="89"/>
      <c r="AP150" s="89"/>
      <c r="AQ150" s="89"/>
      <c r="AR150" s="89"/>
      <c r="AS150" s="89"/>
      <c r="AT150" s="90"/>
      <c r="AU150" s="138">
        <v>-5.3</v>
      </c>
      <c r="AV150" s="139"/>
      <c r="AW150" s="139"/>
      <c r="AX150" s="140"/>
    </row>
    <row r="151" spans="1:51" ht="24.75" customHeight="1">
      <c r="A151" s="65"/>
      <c r="B151" s="66"/>
      <c r="C151" s="66"/>
      <c r="D151" s="66"/>
      <c r="E151" s="66"/>
      <c r="F151" s="66"/>
      <c r="G151" s="165"/>
      <c r="H151" s="166"/>
      <c r="I151" s="166"/>
      <c r="J151" s="166"/>
      <c r="K151" s="167"/>
      <c r="L151" s="97"/>
      <c r="M151" s="168"/>
      <c r="N151" s="168"/>
      <c r="O151" s="168"/>
      <c r="P151" s="168"/>
      <c r="Q151" s="168"/>
      <c r="R151" s="168"/>
      <c r="S151" s="168"/>
      <c r="T151" s="168"/>
      <c r="U151" s="168"/>
      <c r="V151" s="168"/>
      <c r="W151" s="168"/>
      <c r="X151" s="169"/>
      <c r="Y151" s="170"/>
      <c r="Z151" s="171"/>
      <c r="AA151" s="171"/>
      <c r="AB151" s="172"/>
      <c r="AC151" s="173"/>
      <c r="AD151" s="174"/>
      <c r="AE151" s="174"/>
      <c r="AF151" s="174"/>
      <c r="AG151" s="175"/>
      <c r="AH151" s="176"/>
      <c r="AI151" s="177"/>
      <c r="AJ151" s="177"/>
      <c r="AK151" s="177"/>
      <c r="AL151" s="177"/>
      <c r="AM151" s="177"/>
      <c r="AN151" s="177"/>
      <c r="AO151" s="177"/>
      <c r="AP151" s="177"/>
      <c r="AQ151" s="177"/>
      <c r="AR151" s="177"/>
      <c r="AS151" s="177"/>
      <c r="AT151" s="178"/>
      <c r="AU151" s="179"/>
      <c r="AV151" s="180"/>
      <c r="AW151" s="180"/>
      <c r="AX151" s="181"/>
      <c r="AY151" s="26"/>
    </row>
    <row r="152" spans="1:50" ht="24.75" customHeight="1">
      <c r="A152" s="65"/>
      <c r="B152" s="66"/>
      <c r="C152" s="66"/>
      <c r="D152" s="66"/>
      <c r="E152" s="66"/>
      <c r="F152" s="66"/>
      <c r="G152" s="183" t="s">
        <v>26</v>
      </c>
      <c r="H152" s="56"/>
      <c r="I152" s="56"/>
      <c r="J152" s="56"/>
      <c r="K152" s="56"/>
      <c r="L152" s="184"/>
      <c r="M152" s="185"/>
      <c r="N152" s="185"/>
      <c r="O152" s="185"/>
      <c r="P152" s="185"/>
      <c r="Q152" s="185"/>
      <c r="R152" s="185"/>
      <c r="S152" s="185"/>
      <c r="T152" s="185"/>
      <c r="U152" s="185"/>
      <c r="V152" s="185"/>
      <c r="W152" s="185"/>
      <c r="X152" s="186"/>
      <c r="Y152" s="187">
        <v>0.7</v>
      </c>
      <c r="Z152" s="188"/>
      <c r="AA152" s="188"/>
      <c r="AB152" s="189"/>
      <c r="AC152" s="190" t="s">
        <v>26</v>
      </c>
      <c r="AD152" s="56"/>
      <c r="AE152" s="56"/>
      <c r="AF152" s="56"/>
      <c r="AG152" s="56"/>
      <c r="AH152" s="184"/>
      <c r="AI152" s="185"/>
      <c r="AJ152" s="185"/>
      <c r="AK152" s="185"/>
      <c r="AL152" s="185"/>
      <c r="AM152" s="185"/>
      <c r="AN152" s="185"/>
      <c r="AO152" s="185"/>
      <c r="AP152" s="185"/>
      <c r="AQ152" s="185"/>
      <c r="AR152" s="185"/>
      <c r="AS152" s="185"/>
      <c r="AT152" s="186"/>
      <c r="AU152" s="191">
        <f>SUM(AU144:AX150)</f>
        <v>14.000000000000004</v>
      </c>
      <c r="AV152" s="192"/>
      <c r="AW152" s="192"/>
      <c r="AX152" s="193"/>
    </row>
    <row r="153" spans="1:50" ht="30" customHeight="1">
      <c r="A153" s="65"/>
      <c r="B153" s="66"/>
      <c r="C153" s="66"/>
      <c r="D153" s="66"/>
      <c r="E153" s="66"/>
      <c r="F153" s="66"/>
      <c r="G153" s="194" t="s">
        <v>273</v>
      </c>
      <c r="H153" s="195"/>
      <c r="I153" s="195"/>
      <c r="J153" s="195"/>
      <c r="K153" s="195"/>
      <c r="L153" s="195"/>
      <c r="M153" s="195"/>
      <c r="N153" s="195"/>
      <c r="O153" s="195"/>
      <c r="P153" s="195"/>
      <c r="Q153" s="195"/>
      <c r="R153" s="195"/>
      <c r="S153" s="195"/>
      <c r="T153" s="195"/>
      <c r="U153" s="195"/>
      <c r="V153" s="195"/>
      <c r="W153" s="195"/>
      <c r="X153" s="195"/>
      <c r="Y153" s="195"/>
      <c r="Z153" s="195"/>
      <c r="AA153" s="195"/>
      <c r="AB153" s="196"/>
      <c r="AC153" s="197" t="s">
        <v>277</v>
      </c>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6"/>
    </row>
    <row r="154" spans="1:50" ht="25.5" customHeight="1">
      <c r="A154" s="65"/>
      <c r="B154" s="66"/>
      <c r="C154" s="66"/>
      <c r="D154" s="66"/>
      <c r="E154" s="66"/>
      <c r="F154" s="66"/>
      <c r="G154" s="143" t="s">
        <v>23</v>
      </c>
      <c r="H154" s="56"/>
      <c r="I154" s="56"/>
      <c r="J154" s="56"/>
      <c r="K154" s="57"/>
      <c r="L154" s="119" t="s">
        <v>24</v>
      </c>
      <c r="M154" s="56"/>
      <c r="N154" s="56"/>
      <c r="O154" s="56"/>
      <c r="P154" s="56"/>
      <c r="Q154" s="56"/>
      <c r="R154" s="56"/>
      <c r="S154" s="56"/>
      <c r="T154" s="56"/>
      <c r="U154" s="56"/>
      <c r="V154" s="56"/>
      <c r="W154" s="56"/>
      <c r="X154" s="57"/>
      <c r="Y154" s="120" t="s">
        <v>25</v>
      </c>
      <c r="Z154" s="121"/>
      <c r="AA154" s="121"/>
      <c r="AB154" s="122"/>
      <c r="AC154" s="117" t="s">
        <v>23</v>
      </c>
      <c r="AD154" s="118"/>
      <c r="AE154" s="118"/>
      <c r="AF154" s="118"/>
      <c r="AG154" s="118"/>
      <c r="AH154" s="119" t="s">
        <v>24</v>
      </c>
      <c r="AI154" s="56"/>
      <c r="AJ154" s="56"/>
      <c r="AK154" s="56"/>
      <c r="AL154" s="56"/>
      <c r="AM154" s="56"/>
      <c r="AN154" s="56"/>
      <c r="AO154" s="56"/>
      <c r="AP154" s="56"/>
      <c r="AQ154" s="56"/>
      <c r="AR154" s="56"/>
      <c r="AS154" s="56"/>
      <c r="AT154" s="57"/>
      <c r="AU154" s="120" t="s">
        <v>25</v>
      </c>
      <c r="AV154" s="121"/>
      <c r="AW154" s="121"/>
      <c r="AX154" s="122"/>
    </row>
    <row r="155" spans="1:50" ht="24.75" customHeight="1">
      <c r="A155" s="65"/>
      <c r="B155" s="66"/>
      <c r="C155" s="66"/>
      <c r="D155" s="66"/>
      <c r="E155" s="66"/>
      <c r="F155" s="66"/>
      <c r="G155" s="133" t="s">
        <v>187</v>
      </c>
      <c r="H155" s="198"/>
      <c r="I155" s="198"/>
      <c r="J155" s="198"/>
      <c r="K155" s="199"/>
      <c r="L155" s="109" t="s">
        <v>202</v>
      </c>
      <c r="M155" s="200"/>
      <c r="N155" s="200"/>
      <c r="O155" s="200"/>
      <c r="P155" s="200"/>
      <c r="Q155" s="200"/>
      <c r="R155" s="200"/>
      <c r="S155" s="200"/>
      <c r="T155" s="200"/>
      <c r="U155" s="200"/>
      <c r="V155" s="200"/>
      <c r="W155" s="200"/>
      <c r="X155" s="201"/>
      <c r="Y155" s="112">
        <v>4.09</v>
      </c>
      <c r="Z155" s="113"/>
      <c r="AA155" s="113"/>
      <c r="AB155" s="114"/>
      <c r="AC155" s="73" t="s">
        <v>289</v>
      </c>
      <c r="AD155" s="198"/>
      <c r="AE155" s="198"/>
      <c r="AF155" s="198"/>
      <c r="AG155" s="199"/>
      <c r="AH155" s="109" t="s">
        <v>250</v>
      </c>
      <c r="AI155" s="202"/>
      <c r="AJ155" s="202"/>
      <c r="AK155" s="202"/>
      <c r="AL155" s="202"/>
      <c r="AM155" s="202"/>
      <c r="AN155" s="202"/>
      <c r="AO155" s="202"/>
      <c r="AP155" s="202"/>
      <c r="AQ155" s="202"/>
      <c r="AR155" s="202"/>
      <c r="AS155" s="202"/>
      <c r="AT155" s="203"/>
      <c r="AU155" s="112">
        <v>6</v>
      </c>
      <c r="AV155" s="113"/>
      <c r="AW155" s="113"/>
      <c r="AX155" s="114"/>
    </row>
    <row r="156" spans="1:50" ht="24.75" customHeight="1">
      <c r="A156" s="65"/>
      <c r="B156" s="66"/>
      <c r="C156" s="66"/>
      <c r="D156" s="66"/>
      <c r="E156" s="66"/>
      <c r="F156" s="66"/>
      <c r="G156" s="132" t="s">
        <v>203</v>
      </c>
      <c r="H156" s="204"/>
      <c r="I156" s="204"/>
      <c r="J156" s="204"/>
      <c r="K156" s="205"/>
      <c r="L156" s="88" t="s">
        <v>204</v>
      </c>
      <c r="M156" s="206"/>
      <c r="N156" s="206"/>
      <c r="O156" s="206"/>
      <c r="P156" s="206"/>
      <c r="Q156" s="206"/>
      <c r="R156" s="206"/>
      <c r="S156" s="206"/>
      <c r="T156" s="206"/>
      <c r="U156" s="206"/>
      <c r="V156" s="206"/>
      <c r="W156" s="206"/>
      <c r="X156" s="207"/>
      <c r="Y156" s="106">
        <v>0.96</v>
      </c>
      <c r="Z156" s="107"/>
      <c r="AA156" s="107"/>
      <c r="AB156" s="108"/>
      <c r="AC156" s="131" t="s">
        <v>153</v>
      </c>
      <c r="AD156" s="204"/>
      <c r="AE156" s="204"/>
      <c r="AF156" s="204"/>
      <c r="AG156" s="205"/>
      <c r="AH156" s="88" t="s">
        <v>291</v>
      </c>
      <c r="AI156" s="206"/>
      <c r="AJ156" s="206"/>
      <c r="AK156" s="206"/>
      <c r="AL156" s="206"/>
      <c r="AM156" s="206"/>
      <c r="AN156" s="206"/>
      <c r="AO156" s="206"/>
      <c r="AP156" s="206"/>
      <c r="AQ156" s="206"/>
      <c r="AR156" s="206"/>
      <c r="AS156" s="206"/>
      <c r="AT156" s="207"/>
      <c r="AU156" s="106">
        <v>1</v>
      </c>
      <c r="AV156" s="107"/>
      <c r="AW156" s="107"/>
      <c r="AX156" s="108"/>
    </row>
    <row r="157" spans="1:50" ht="28.5" customHeight="1">
      <c r="A157" s="65"/>
      <c r="B157" s="66"/>
      <c r="C157" s="66"/>
      <c r="D157" s="66"/>
      <c r="E157" s="66"/>
      <c r="F157" s="66"/>
      <c r="G157" s="132" t="s">
        <v>148</v>
      </c>
      <c r="H157" s="204"/>
      <c r="I157" s="204"/>
      <c r="J157" s="204"/>
      <c r="K157" s="205"/>
      <c r="L157" s="88" t="s">
        <v>205</v>
      </c>
      <c r="M157" s="206"/>
      <c r="N157" s="206"/>
      <c r="O157" s="206"/>
      <c r="P157" s="206"/>
      <c r="Q157" s="206"/>
      <c r="R157" s="206"/>
      <c r="S157" s="206"/>
      <c r="T157" s="206"/>
      <c r="U157" s="206"/>
      <c r="V157" s="206"/>
      <c r="W157" s="206"/>
      <c r="X157" s="207"/>
      <c r="Y157" s="106">
        <v>0.87</v>
      </c>
      <c r="Z157" s="107"/>
      <c r="AA157" s="107"/>
      <c r="AB157" s="108"/>
      <c r="AC157" s="131" t="s">
        <v>187</v>
      </c>
      <c r="AD157" s="204"/>
      <c r="AE157" s="204"/>
      <c r="AF157" s="204"/>
      <c r="AG157" s="205"/>
      <c r="AH157" s="88" t="s">
        <v>292</v>
      </c>
      <c r="AI157" s="206"/>
      <c r="AJ157" s="206"/>
      <c r="AK157" s="206"/>
      <c r="AL157" s="206"/>
      <c r="AM157" s="206"/>
      <c r="AN157" s="206"/>
      <c r="AO157" s="206"/>
      <c r="AP157" s="206"/>
      <c r="AQ157" s="206"/>
      <c r="AR157" s="206"/>
      <c r="AS157" s="206"/>
      <c r="AT157" s="207"/>
      <c r="AU157" s="106">
        <v>0.8</v>
      </c>
      <c r="AV157" s="107"/>
      <c r="AW157" s="107"/>
      <c r="AX157" s="108"/>
    </row>
    <row r="158" spans="1:50" ht="24.75" customHeight="1">
      <c r="A158" s="65"/>
      <c r="B158" s="66"/>
      <c r="C158" s="66"/>
      <c r="D158" s="66"/>
      <c r="E158" s="66"/>
      <c r="F158" s="66"/>
      <c r="G158" s="132" t="s">
        <v>191</v>
      </c>
      <c r="H158" s="204"/>
      <c r="I158" s="204"/>
      <c r="J158" s="204"/>
      <c r="K158" s="205"/>
      <c r="L158" s="88"/>
      <c r="M158" s="206"/>
      <c r="N158" s="206"/>
      <c r="O158" s="206"/>
      <c r="P158" s="206"/>
      <c r="Q158" s="206"/>
      <c r="R158" s="206"/>
      <c r="S158" s="206"/>
      <c r="T158" s="206"/>
      <c r="U158" s="206"/>
      <c r="V158" s="206"/>
      <c r="W158" s="206"/>
      <c r="X158" s="207"/>
      <c r="Y158" s="106">
        <v>0.8</v>
      </c>
      <c r="Z158" s="107"/>
      <c r="AA158" s="107"/>
      <c r="AB158" s="108"/>
      <c r="AC158" s="131" t="s">
        <v>189</v>
      </c>
      <c r="AD158" s="204"/>
      <c r="AE158" s="204"/>
      <c r="AF158" s="204"/>
      <c r="AG158" s="205"/>
      <c r="AH158" s="88"/>
      <c r="AI158" s="206"/>
      <c r="AJ158" s="206"/>
      <c r="AK158" s="206"/>
      <c r="AL158" s="206"/>
      <c r="AM158" s="206"/>
      <c r="AN158" s="206"/>
      <c r="AO158" s="206"/>
      <c r="AP158" s="206"/>
      <c r="AQ158" s="206"/>
      <c r="AR158" s="206"/>
      <c r="AS158" s="206"/>
      <c r="AT158" s="207"/>
      <c r="AU158" s="106">
        <v>0.3</v>
      </c>
      <c r="AV158" s="107"/>
      <c r="AW158" s="107"/>
      <c r="AX158" s="108"/>
    </row>
    <row r="159" spans="1:50" ht="24.75" customHeight="1">
      <c r="A159" s="65"/>
      <c r="B159" s="66"/>
      <c r="C159" s="66"/>
      <c r="D159" s="66"/>
      <c r="E159" s="66"/>
      <c r="F159" s="66"/>
      <c r="G159" s="132" t="s">
        <v>153</v>
      </c>
      <c r="H159" s="204"/>
      <c r="I159" s="204"/>
      <c r="J159" s="204"/>
      <c r="K159" s="205"/>
      <c r="L159" s="88" t="s">
        <v>184</v>
      </c>
      <c r="M159" s="206"/>
      <c r="N159" s="206"/>
      <c r="O159" s="206"/>
      <c r="P159" s="206"/>
      <c r="Q159" s="206"/>
      <c r="R159" s="206"/>
      <c r="S159" s="206"/>
      <c r="T159" s="206"/>
      <c r="U159" s="206"/>
      <c r="V159" s="206"/>
      <c r="W159" s="206"/>
      <c r="X159" s="207"/>
      <c r="Y159" s="106">
        <v>0.4</v>
      </c>
      <c r="Z159" s="107"/>
      <c r="AA159" s="107"/>
      <c r="AB159" s="108"/>
      <c r="AC159" s="208" t="s">
        <v>150</v>
      </c>
      <c r="AD159" s="204"/>
      <c r="AE159" s="204"/>
      <c r="AF159" s="204"/>
      <c r="AG159" s="205"/>
      <c r="AH159" s="88"/>
      <c r="AI159" s="206"/>
      <c r="AJ159" s="206"/>
      <c r="AK159" s="206"/>
      <c r="AL159" s="206"/>
      <c r="AM159" s="206"/>
      <c r="AN159" s="206"/>
      <c r="AO159" s="206"/>
      <c r="AP159" s="206"/>
      <c r="AQ159" s="206"/>
      <c r="AR159" s="206"/>
      <c r="AS159" s="206"/>
      <c r="AT159" s="207"/>
      <c r="AU159" s="106">
        <v>0.4</v>
      </c>
      <c r="AV159" s="107"/>
      <c r="AW159" s="107"/>
      <c r="AX159" s="108"/>
    </row>
    <row r="160" spans="1:50" ht="24.75" customHeight="1">
      <c r="A160" s="65"/>
      <c r="B160" s="66"/>
      <c r="C160" s="66"/>
      <c r="D160" s="66"/>
      <c r="E160" s="66"/>
      <c r="F160" s="66"/>
      <c r="G160" s="134" t="s">
        <v>150</v>
      </c>
      <c r="H160" s="209"/>
      <c r="I160" s="209"/>
      <c r="J160" s="209"/>
      <c r="K160" s="210"/>
      <c r="L160" s="88"/>
      <c r="M160" s="206"/>
      <c r="N160" s="206"/>
      <c r="O160" s="206"/>
      <c r="P160" s="206"/>
      <c r="Q160" s="206"/>
      <c r="R160" s="206"/>
      <c r="S160" s="206"/>
      <c r="T160" s="206"/>
      <c r="U160" s="206"/>
      <c r="V160" s="206"/>
      <c r="W160" s="206"/>
      <c r="X160" s="207"/>
      <c r="Y160" s="106">
        <v>0.4</v>
      </c>
      <c r="Z160" s="107"/>
      <c r="AA160" s="107"/>
      <c r="AB160" s="108"/>
      <c r="AC160" s="208" t="s">
        <v>148</v>
      </c>
      <c r="AD160" s="209"/>
      <c r="AE160" s="209"/>
      <c r="AF160" s="209"/>
      <c r="AG160" s="210"/>
      <c r="AH160" s="88" t="s">
        <v>149</v>
      </c>
      <c r="AI160" s="206"/>
      <c r="AJ160" s="206"/>
      <c r="AK160" s="206"/>
      <c r="AL160" s="206"/>
      <c r="AM160" s="206"/>
      <c r="AN160" s="206"/>
      <c r="AO160" s="206"/>
      <c r="AP160" s="206"/>
      <c r="AQ160" s="206"/>
      <c r="AR160" s="206"/>
      <c r="AS160" s="206"/>
      <c r="AT160" s="207"/>
      <c r="AU160" s="106">
        <v>0.25</v>
      </c>
      <c r="AV160" s="107"/>
      <c r="AW160" s="107"/>
      <c r="AX160" s="108"/>
    </row>
    <row r="161" spans="1:50" ht="33" customHeight="1">
      <c r="A161" s="65"/>
      <c r="B161" s="66"/>
      <c r="C161" s="66"/>
      <c r="D161" s="66"/>
      <c r="E161" s="66"/>
      <c r="F161" s="66"/>
      <c r="G161" s="132" t="s">
        <v>170</v>
      </c>
      <c r="H161" s="204"/>
      <c r="I161" s="204"/>
      <c r="J161" s="204"/>
      <c r="K161" s="205"/>
      <c r="L161" s="88" t="s">
        <v>286</v>
      </c>
      <c r="M161" s="206"/>
      <c r="N161" s="206"/>
      <c r="O161" s="206"/>
      <c r="P161" s="206"/>
      <c r="Q161" s="206"/>
      <c r="R161" s="206"/>
      <c r="S161" s="206"/>
      <c r="T161" s="206"/>
      <c r="U161" s="206"/>
      <c r="V161" s="206"/>
      <c r="W161" s="206"/>
      <c r="X161" s="207"/>
      <c r="Y161" s="106">
        <v>0.4</v>
      </c>
      <c r="Z161" s="107"/>
      <c r="AA161" s="107"/>
      <c r="AB161" s="108"/>
      <c r="AC161" s="131"/>
      <c r="AD161" s="204"/>
      <c r="AE161" s="204"/>
      <c r="AF161" s="204"/>
      <c r="AG161" s="205"/>
      <c r="AH161" s="88"/>
      <c r="AI161" s="206"/>
      <c r="AJ161" s="206"/>
      <c r="AK161" s="206"/>
      <c r="AL161" s="206"/>
      <c r="AM161" s="206"/>
      <c r="AN161" s="206"/>
      <c r="AO161" s="206"/>
      <c r="AP161" s="206"/>
      <c r="AQ161" s="206"/>
      <c r="AR161" s="206"/>
      <c r="AS161" s="206"/>
      <c r="AT161" s="207"/>
      <c r="AU161" s="106"/>
      <c r="AV161" s="107"/>
      <c r="AW161" s="107"/>
      <c r="AX161" s="108"/>
    </row>
    <row r="162" spans="1:50" ht="24.75" customHeight="1">
      <c r="A162" s="65"/>
      <c r="B162" s="66"/>
      <c r="C162" s="66"/>
      <c r="D162" s="66"/>
      <c r="E162" s="66"/>
      <c r="F162" s="66"/>
      <c r="G162" s="132" t="s">
        <v>167</v>
      </c>
      <c r="H162" s="204"/>
      <c r="I162" s="204"/>
      <c r="J162" s="204"/>
      <c r="K162" s="205"/>
      <c r="L162" s="88" t="s">
        <v>245</v>
      </c>
      <c r="M162" s="206"/>
      <c r="N162" s="206"/>
      <c r="O162" s="206"/>
      <c r="P162" s="206"/>
      <c r="Q162" s="206"/>
      <c r="R162" s="206"/>
      <c r="S162" s="206"/>
      <c r="T162" s="206"/>
      <c r="U162" s="206"/>
      <c r="V162" s="206"/>
      <c r="W162" s="206"/>
      <c r="X162" s="207"/>
      <c r="Y162" s="106">
        <v>0.53</v>
      </c>
      <c r="Z162" s="107"/>
      <c r="AA162" s="107"/>
      <c r="AB162" s="108"/>
      <c r="AC162" s="131"/>
      <c r="AD162" s="204"/>
      <c r="AE162" s="204"/>
      <c r="AF162" s="204"/>
      <c r="AG162" s="205"/>
      <c r="AH162" s="88"/>
      <c r="AI162" s="206"/>
      <c r="AJ162" s="206"/>
      <c r="AK162" s="206"/>
      <c r="AL162" s="206"/>
      <c r="AM162" s="206"/>
      <c r="AN162" s="206"/>
      <c r="AO162" s="206"/>
      <c r="AP162" s="206"/>
      <c r="AQ162" s="206"/>
      <c r="AR162" s="206"/>
      <c r="AS162" s="206"/>
      <c r="AT162" s="207"/>
      <c r="AU162" s="106"/>
      <c r="AV162" s="107"/>
      <c r="AW162" s="107"/>
      <c r="AX162" s="108"/>
    </row>
    <row r="163" spans="1:50" ht="24.75" customHeight="1">
      <c r="A163" s="65"/>
      <c r="B163" s="66"/>
      <c r="C163" s="66"/>
      <c r="D163" s="66"/>
      <c r="E163" s="66"/>
      <c r="F163" s="66"/>
      <c r="G163" s="211" t="s">
        <v>26</v>
      </c>
      <c r="H163" s="118"/>
      <c r="I163" s="118"/>
      <c r="J163" s="118"/>
      <c r="K163" s="118"/>
      <c r="L163" s="212"/>
      <c r="M163" s="213"/>
      <c r="N163" s="213"/>
      <c r="O163" s="213"/>
      <c r="P163" s="213"/>
      <c r="Q163" s="213"/>
      <c r="R163" s="213"/>
      <c r="S163" s="213"/>
      <c r="T163" s="213"/>
      <c r="U163" s="213"/>
      <c r="V163" s="213"/>
      <c r="W163" s="213"/>
      <c r="X163" s="214"/>
      <c r="Y163" s="215">
        <f>SUM(Y155:AB162)</f>
        <v>8.450000000000001</v>
      </c>
      <c r="Z163" s="216"/>
      <c r="AA163" s="216"/>
      <c r="AB163" s="217"/>
      <c r="AC163" s="190" t="s">
        <v>26</v>
      </c>
      <c r="AD163" s="56"/>
      <c r="AE163" s="56"/>
      <c r="AF163" s="56"/>
      <c r="AG163" s="56"/>
      <c r="AH163" s="184"/>
      <c r="AI163" s="185"/>
      <c r="AJ163" s="185"/>
      <c r="AK163" s="185"/>
      <c r="AL163" s="185"/>
      <c r="AM163" s="185"/>
      <c r="AN163" s="185"/>
      <c r="AO163" s="185"/>
      <c r="AP163" s="185"/>
      <c r="AQ163" s="185"/>
      <c r="AR163" s="185"/>
      <c r="AS163" s="185"/>
      <c r="AT163" s="186"/>
      <c r="AU163" s="218">
        <f>SUM(AU155:AX162)</f>
        <v>8.75</v>
      </c>
      <c r="AV163" s="219"/>
      <c r="AW163" s="219"/>
      <c r="AX163" s="220"/>
    </row>
    <row r="164" spans="1:50" ht="30" customHeight="1">
      <c r="A164" s="65"/>
      <c r="B164" s="66"/>
      <c r="C164" s="66"/>
      <c r="D164" s="66"/>
      <c r="E164" s="66"/>
      <c r="F164" s="66"/>
      <c r="G164" s="221" t="s">
        <v>274</v>
      </c>
      <c r="H164" s="222"/>
      <c r="I164" s="222"/>
      <c r="J164" s="222"/>
      <c r="K164" s="222"/>
      <c r="L164" s="222"/>
      <c r="M164" s="222"/>
      <c r="N164" s="222"/>
      <c r="O164" s="222"/>
      <c r="P164" s="222"/>
      <c r="Q164" s="222"/>
      <c r="R164" s="222"/>
      <c r="S164" s="222"/>
      <c r="T164" s="222"/>
      <c r="U164" s="222"/>
      <c r="V164" s="222"/>
      <c r="W164" s="222"/>
      <c r="X164" s="222"/>
      <c r="Y164" s="222"/>
      <c r="Z164" s="222"/>
      <c r="AA164" s="222"/>
      <c r="AB164" s="223"/>
      <c r="AC164" s="197" t="s">
        <v>256</v>
      </c>
      <c r="AD164" s="195"/>
      <c r="AE164" s="195"/>
      <c r="AF164" s="195"/>
      <c r="AG164" s="195"/>
      <c r="AH164" s="195"/>
      <c r="AI164" s="195"/>
      <c r="AJ164" s="195"/>
      <c r="AK164" s="195"/>
      <c r="AL164" s="195"/>
      <c r="AM164" s="195"/>
      <c r="AN164" s="195"/>
      <c r="AO164" s="195"/>
      <c r="AP164" s="195"/>
      <c r="AQ164" s="195"/>
      <c r="AR164" s="195"/>
      <c r="AS164" s="195"/>
      <c r="AT164" s="195"/>
      <c r="AU164" s="195"/>
      <c r="AV164" s="195"/>
      <c r="AW164" s="195"/>
      <c r="AX164" s="196"/>
    </row>
    <row r="165" spans="1:50" ht="24.75" customHeight="1">
      <c r="A165" s="65"/>
      <c r="B165" s="66"/>
      <c r="C165" s="66"/>
      <c r="D165" s="66"/>
      <c r="E165" s="66"/>
      <c r="F165" s="66"/>
      <c r="G165" s="224" t="s">
        <v>23</v>
      </c>
      <c r="H165" s="118"/>
      <c r="I165" s="118"/>
      <c r="J165" s="118"/>
      <c r="K165" s="118"/>
      <c r="L165" s="119" t="s">
        <v>24</v>
      </c>
      <c r="M165" s="56"/>
      <c r="N165" s="56"/>
      <c r="O165" s="56"/>
      <c r="P165" s="56"/>
      <c r="Q165" s="56"/>
      <c r="R165" s="56"/>
      <c r="S165" s="56"/>
      <c r="T165" s="56"/>
      <c r="U165" s="56"/>
      <c r="V165" s="56"/>
      <c r="W165" s="56"/>
      <c r="X165" s="57"/>
      <c r="Y165" s="120" t="s">
        <v>25</v>
      </c>
      <c r="Z165" s="121"/>
      <c r="AA165" s="121"/>
      <c r="AB165" s="122"/>
      <c r="AC165" s="117" t="s">
        <v>23</v>
      </c>
      <c r="AD165" s="118"/>
      <c r="AE165" s="118"/>
      <c r="AF165" s="118"/>
      <c r="AG165" s="118"/>
      <c r="AH165" s="119" t="s">
        <v>24</v>
      </c>
      <c r="AI165" s="56"/>
      <c r="AJ165" s="56"/>
      <c r="AK165" s="56"/>
      <c r="AL165" s="56"/>
      <c r="AM165" s="56"/>
      <c r="AN165" s="56"/>
      <c r="AO165" s="56"/>
      <c r="AP165" s="56"/>
      <c r="AQ165" s="56"/>
      <c r="AR165" s="56"/>
      <c r="AS165" s="56"/>
      <c r="AT165" s="57"/>
      <c r="AU165" s="120" t="s">
        <v>25</v>
      </c>
      <c r="AV165" s="121"/>
      <c r="AW165" s="121"/>
      <c r="AX165" s="122"/>
    </row>
    <row r="166" spans="1:50" ht="24.75" customHeight="1">
      <c r="A166" s="65"/>
      <c r="B166" s="66"/>
      <c r="C166" s="66"/>
      <c r="D166" s="66"/>
      <c r="E166" s="66"/>
      <c r="F166" s="66"/>
      <c r="G166" s="133" t="s">
        <v>148</v>
      </c>
      <c r="H166" s="74"/>
      <c r="I166" s="74"/>
      <c r="J166" s="74"/>
      <c r="K166" s="75"/>
      <c r="L166" s="109" t="s">
        <v>240</v>
      </c>
      <c r="M166" s="110"/>
      <c r="N166" s="110"/>
      <c r="O166" s="110"/>
      <c r="P166" s="110"/>
      <c r="Q166" s="110"/>
      <c r="R166" s="110"/>
      <c r="S166" s="110"/>
      <c r="T166" s="110"/>
      <c r="U166" s="110"/>
      <c r="V166" s="110"/>
      <c r="W166" s="110"/>
      <c r="X166" s="111"/>
      <c r="Y166" s="112">
        <v>0.6</v>
      </c>
      <c r="Z166" s="113"/>
      <c r="AA166" s="113"/>
      <c r="AB166" s="114"/>
      <c r="AC166" s="73" t="s">
        <v>153</v>
      </c>
      <c r="AD166" s="74"/>
      <c r="AE166" s="74"/>
      <c r="AF166" s="74"/>
      <c r="AG166" s="75"/>
      <c r="AH166" s="109" t="s">
        <v>249</v>
      </c>
      <c r="AI166" s="225"/>
      <c r="AJ166" s="225"/>
      <c r="AK166" s="225"/>
      <c r="AL166" s="225"/>
      <c r="AM166" s="225"/>
      <c r="AN166" s="225"/>
      <c r="AO166" s="225"/>
      <c r="AP166" s="225"/>
      <c r="AQ166" s="225"/>
      <c r="AR166" s="225"/>
      <c r="AS166" s="225"/>
      <c r="AT166" s="226"/>
      <c r="AU166" s="112">
        <v>6</v>
      </c>
      <c r="AV166" s="113"/>
      <c r="AW166" s="113"/>
      <c r="AX166" s="114"/>
    </row>
    <row r="167" spans="1:50" ht="46.5" customHeight="1">
      <c r="A167" s="65"/>
      <c r="B167" s="66"/>
      <c r="C167" s="66"/>
      <c r="D167" s="66"/>
      <c r="E167" s="66"/>
      <c r="F167" s="66"/>
      <c r="G167" s="132" t="s">
        <v>187</v>
      </c>
      <c r="H167" s="86"/>
      <c r="I167" s="86"/>
      <c r="J167" s="86"/>
      <c r="K167" s="87"/>
      <c r="L167" s="227" t="s">
        <v>302</v>
      </c>
      <c r="M167" s="228"/>
      <c r="N167" s="228"/>
      <c r="O167" s="228"/>
      <c r="P167" s="228"/>
      <c r="Q167" s="228"/>
      <c r="R167" s="228"/>
      <c r="S167" s="228"/>
      <c r="T167" s="228"/>
      <c r="U167" s="228"/>
      <c r="V167" s="228"/>
      <c r="W167" s="228"/>
      <c r="X167" s="229"/>
      <c r="Y167" s="106">
        <v>0.3</v>
      </c>
      <c r="Z167" s="107"/>
      <c r="AA167" s="107"/>
      <c r="AB167" s="108"/>
      <c r="AC167" s="131"/>
      <c r="AD167" s="86"/>
      <c r="AE167" s="86"/>
      <c r="AF167" s="86"/>
      <c r="AG167" s="87"/>
      <c r="AH167" s="88"/>
      <c r="AI167" s="89"/>
      <c r="AJ167" s="89"/>
      <c r="AK167" s="89"/>
      <c r="AL167" s="89"/>
      <c r="AM167" s="89"/>
      <c r="AN167" s="89"/>
      <c r="AO167" s="89"/>
      <c r="AP167" s="89"/>
      <c r="AQ167" s="89"/>
      <c r="AR167" s="89"/>
      <c r="AS167" s="89"/>
      <c r="AT167" s="90"/>
      <c r="AU167" s="106"/>
      <c r="AV167" s="107"/>
      <c r="AW167" s="107"/>
      <c r="AX167" s="108"/>
    </row>
    <row r="168" spans="1:50" ht="24.75" customHeight="1">
      <c r="A168" s="65"/>
      <c r="B168" s="66"/>
      <c r="C168" s="66"/>
      <c r="D168" s="66"/>
      <c r="E168" s="66"/>
      <c r="F168" s="66"/>
      <c r="G168" s="132" t="s">
        <v>153</v>
      </c>
      <c r="H168" s="86"/>
      <c r="I168" s="86"/>
      <c r="J168" s="86"/>
      <c r="K168" s="87"/>
      <c r="L168" s="88" t="s">
        <v>243</v>
      </c>
      <c r="M168" s="89"/>
      <c r="N168" s="89"/>
      <c r="O168" s="89"/>
      <c r="P168" s="89"/>
      <c r="Q168" s="89"/>
      <c r="R168" s="89"/>
      <c r="S168" s="89"/>
      <c r="T168" s="89"/>
      <c r="U168" s="89"/>
      <c r="V168" s="89"/>
      <c r="W168" s="89"/>
      <c r="X168" s="90"/>
      <c r="Y168" s="106">
        <v>0.2</v>
      </c>
      <c r="Z168" s="107"/>
      <c r="AA168" s="107"/>
      <c r="AB168" s="108"/>
      <c r="AC168" s="131"/>
      <c r="AD168" s="86"/>
      <c r="AE168" s="86"/>
      <c r="AF168" s="86"/>
      <c r="AG168" s="87"/>
      <c r="AH168" s="88"/>
      <c r="AI168" s="89"/>
      <c r="AJ168" s="89"/>
      <c r="AK168" s="89"/>
      <c r="AL168" s="89"/>
      <c r="AM168" s="89"/>
      <c r="AN168" s="89"/>
      <c r="AO168" s="89"/>
      <c r="AP168" s="89"/>
      <c r="AQ168" s="89"/>
      <c r="AR168" s="89"/>
      <c r="AS168" s="89"/>
      <c r="AT168" s="90"/>
      <c r="AU168" s="106"/>
      <c r="AV168" s="107"/>
      <c r="AW168" s="107"/>
      <c r="AX168" s="108"/>
    </row>
    <row r="169" spans="1:50" ht="30" customHeight="1">
      <c r="A169" s="65"/>
      <c r="B169" s="66"/>
      <c r="C169" s="66"/>
      <c r="D169" s="66"/>
      <c r="E169" s="66"/>
      <c r="F169" s="66"/>
      <c r="G169" s="132" t="s">
        <v>189</v>
      </c>
      <c r="H169" s="86"/>
      <c r="I169" s="86"/>
      <c r="J169" s="86"/>
      <c r="K169" s="87"/>
      <c r="L169" s="88"/>
      <c r="M169" s="89"/>
      <c r="N169" s="89"/>
      <c r="O169" s="89"/>
      <c r="P169" s="89"/>
      <c r="Q169" s="89"/>
      <c r="R169" s="89"/>
      <c r="S169" s="89"/>
      <c r="T169" s="89"/>
      <c r="U169" s="89"/>
      <c r="V169" s="89"/>
      <c r="W169" s="89"/>
      <c r="X169" s="90"/>
      <c r="Y169" s="106">
        <v>0.1</v>
      </c>
      <c r="Z169" s="107"/>
      <c r="AA169" s="107"/>
      <c r="AB169" s="108"/>
      <c r="AC169" s="131"/>
      <c r="AD169" s="86"/>
      <c r="AE169" s="86"/>
      <c r="AF169" s="86"/>
      <c r="AG169" s="87"/>
      <c r="AH169" s="88"/>
      <c r="AI169" s="89"/>
      <c r="AJ169" s="89"/>
      <c r="AK169" s="89"/>
      <c r="AL169" s="89"/>
      <c r="AM169" s="89"/>
      <c r="AN169" s="89"/>
      <c r="AO169" s="89"/>
      <c r="AP169" s="89"/>
      <c r="AQ169" s="89"/>
      <c r="AR169" s="89"/>
      <c r="AS169" s="89"/>
      <c r="AT169" s="90"/>
      <c r="AU169" s="106"/>
      <c r="AV169" s="107"/>
      <c r="AW169" s="107"/>
      <c r="AX169" s="108"/>
    </row>
    <row r="170" spans="1:50" ht="24.75" customHeight="1">
      <c r="A170" s="65"/>
      <c r="B170" s="66"/>
      <c r="C170" s="66"/>
      <c r="D170" s="66"/>
      <c r="E170" s="66"/>
      <c r="F170" s="66"/>
      <c r="G170" s="132" t="s">
        <v>241</v>
      </c>
      <c r="H170" s="86"/>
      <c r="I170" s="86"/>
      <c r="J170" s="86"/>
      <c r="K170" s="87"/>
      <c r="L170" s="88" t="s">
        <v>294</v>
      </c>
      <c r="M170" s="89"/>
      <c r="N170" s="89"/>
      <c r="O170" s="89"/>
      <c r="P170" s="89"/>
      <c r="Q170" s="89"/>
      <c r="R170" s="89"/>
      <c r="S170" s="89"/>
      <c r="T170" s="89"/>
      <c r="U170" s="89"/>
      <c r="V170" s="89"/>
      <c r="W170" s="89"/>
      <c r="X170" s="90"/>
      <c r="Y170" s="106">
        <v>0.1</v>
      </c>
      <c r="Z170" s="107"/>
      <c r="AA170" s="107"/>
      <c r="AB170" s="108"/>
      <c r="AC170" s="131"/>
      <c r="AD170" s="86"/>
      <c r="AE170" s="86"/>
      <c r="AF170" s="86"/>
      <c r="AG170" s="87"/>
      <c r="AH170" s="88"/>
      <c r="AI170" s="89"/>
      <c r="AJ170" s="89"/>
      <c r="AK170" s="89"/>
      <c r="AL170" s="89"/>
      <c r="AM170" s="89"/>
      <c r="AN170" s="89"/>
      <c r="AO170" s="89"/>
      <c r="AP170" s="89"/>
      <c r="AQ170" s="89"/>
      <c r="AR170" s="89"/>
      <c r="AS170" s="89"/>
      <c r="AT170" s="90"/>
      <c r="AU170" s="106"/>
      <c r="AV170" s="107"/>
      <c r="AW170" s="107"/>
      <c r="AX170" s="108"/>
    </row>
    <row r="171" spans="1:50" ht="24.75" customHeight="1">
      <c r="A171" s="65"/>
      <c r="B171" s="66"/>
      <c r="C171" s="66"/>
      <c r="D171" s="66"/>
      <c r="E171" s="66"/>
      <c r="F171" s="66"/>
      <c r="G171" s="132" t="s">
        <v>242</v>
      </c>
      <c r="H171" s="86"/>
      <c r="I171" s="86"/>
      <c r="J171" s="86"/>
      <c r="K171" s="87"/>
      <c r="L171" s="88" t="s">
        <v>295</v>
      </c>
      <c r="M171" s="89"/>
      <c r="N171" s="89"/>
      <c r="O171" s="89"/>
      <c r="P171" s="89"/>
      <c r="Q171" s="89"/>
      <c r="R171" s="89"/>
      <c r="S171" s="89"/>
      <c r="T171" s="89"/>
      <c r="U171" s="89"/>
      <c r="V171" s="89"/>
      <c r="W171" s="89"/>
      <c r="X171" s="90"/>
      <c r="Y171" s="106">
        <v>0.1</v>
      </c>
      <c r="Z171" s="107"/>
      <c r="AA171" s="107"/>
      <c r="AB171" s="108"/>
      <c r="AC171" s="131"/>
      <c r="AD171" s="86"/>
      <c r="AE171" s="86"/>
      <c r="AF171" s="86"/>
      <c r="AG171" s="87"/>
      <c r="AH171" s="88"/>
      <c r="AI171" s="89"/>
      <c r="AJ171" s="89"/>
      <c r="AK171" s="89"/>
      <c r="AL171" s="89"/>
      <c r="AM171" s="89"/>
      <c r="AN171" s="89"/>
      <c r="AO171" s="89"/>
      <c r="AP171" s="89"/>
      <c r="AQ171" s="89"/>
      <c r="AR171" s="89"/>
      <c r="AS171" s="89"/>
      <c r="AT171" s="90"/>
      <c r="AU171" s="106"/>
      <c r="AV171" s="107"/>
      <c r="AW171" s="107"/>
      <c r="AX171" s="108"/>
    </row>
    <row r="172" spans="1:50" ht="24.75" customHeight="1">
      <c r="A172" s="65"/>
      <c r="B172" s="66"/>
      <c r="C172" s="66"/>
      <c r="D172" s="66"/>
      <c r="E172" s="66"/>
      <c r="F172" s="66"/>
      <c r="G172" s="134" t="s">
        <v>167</v>
      </c>
      <c r="H172" s="86"/>
      <c r="I172" s="86"/>
      <c r="J172" s="86"/>
      <c r="K172" s="87"/>
      <c r="L172" s="88" t="s">
        <v>244</v>
      </c>
      <c r="M172" s="89"/>
      <c r="N172" s="89"/>
      <c r="O172" s="89"/>
      <c r="P172" s="89"/>
      <c r="Q172" s="89"/>
      <c r="R172" s="89"/>
      <c r="S172" s="89"/>
      <c r="T172" s="89"/>
      <c r="U172" s="89"/>
      <c r="V172" s="89"/>
      <c r="W172" s="89"/>
      <c r="X172" s="90"/>
      <c r="Y172" s="106">
        <v>0.07</v>
      </c>
      <c r="Z172" s="107"/>
      <c r="AA172" s="107"/>
      <c r="AB172" s="108"/>
      <c r="AC172" s="208"/>
      <c r="AD172" s="86"/>
      <c r="AE172" s="86"/>
      <c r="AF172" s="86"/>
      <c r="AG172" s="87"/>
      <c r="AH172" s="88"/>
      <c r="AI172" s="89"/>
      <c r="AJ172" s="89"/>
      <c r="AK172" s="89"/>
      <c r="AL172" s="89"/>
      <c r="AM172" s="89"/>
      <c r="AN172" s="89"/>
      <c r="AO172" s="89"/>
      <c r="AP172" s="89"/>
      <c r="AQ172" s="89"/>
      <c r="AR172" s="89"/>
      <c r="AS172" s="89"/>
      <c r="AT172" s="90"/>
      <c r="AU172" s="106"/>
      <c r="AV172" s="107"/>
      <c r="AW172" s="107"/>
      <c r="AX172" s="108"/>
    </row>
    <row r="173" spans="1:50" ht="24.75" customHeight="1">
      <c r="A173" s="65"/>
      <c r="B173" s="66"/>
      <c r="C173" s="66"/>
      <c r="D173" s="66"/>
      <c r="E173" s="66"/>
      <c r="F173" s="66"/>
      <c r="G173" s="165"/>
      <c r="H173" s="127"/>
      <c r="I173" s="127"/>
      <c r="J173" s="127"/>
      <c r="K173" s="128"/>
      <c r="L173" s="97"/>
      <c r="M173" s="98"/>
      <c r="N173" s="98"/>
      <c r="O173" s="98"/>
      <c r="P173" s="98"/>
      <c r="Q173" s="98"/>
      <c r="R173" s="98"/>
      <c r="S173" s="98"/>
      <c r="T173" s="98"/>
      <c r="U173" s="98"/>
      <c r="V173" s="98"/>
      <c r="W173" s="98"/>
      <c r="X173" s="99"/>
      <c r="Y173" s="100"/>
      <c r="Z173" s="101"/>
      <c r="AA173" s="101"/>
      <c r="AB173" s="102"/>
      <c r="AC173" s="230"/>
      <c r="AD173" s="127"/>
      <c r="AE173" s="127"/>
      <c r="AF173" s="127"/>
      <c r="AG173" s="128"/>
      <c r="AH173" s="97"/>
      <c r="AI173" s="98"/>
      <c r="AJ173" s="98"/>
      <c r="AK173" s="98"/>
      <c r="AL173" s="98"/>
      <c r="AM173" s="98"/>
      <c r="AN173" s="98"/>
      <c r="AO173" s="98"/>
      <c r="AP173" s="98"/>
      <c r="AQ173" s="98"/>
      <c r="AR173" s="98"/>
      <c r="AS173" s="98"/>
      <c r="AT173" s="99"/>
      <c r="AU173" s="100"/>
      <c r="AV173" s="101"/>
      <c r="AW173" s="101"/>
      <c r="AX173" s="102"/>
    </row>
    <row r="174" spans="1:50" ht="24.75" customHeight="1">
      <c r="A174" s="65"/>
      <c r="B174" s="66"/>
      <c r="C174" s="66"/>
      <c r="D174" s="66"/>
      <c r="E174" s="66"/>
      <c r="F174" s="66"/>
      <c r="G174" s="183" t="s">
        <v>26</v>
      </c>
      <c r="H174" s="56"/>
      <c r="I174" s="56"/>
      <c r="J174" s="56"/>
      <c r="K174" s="56"/>
      <c r="L174" s="184"/>
      <c r="M174" s="185"/>
      <c r="N174" s="185"/>
      <c r="O174" s="185"/>
      <c r="P174" s="185"/>
      <c r="Q174" s="185"/>
      <c r="R174" s="185"/>
      <c r="S174" s="185"/>
      <c r="T174" s="185"/>
      <c r="U174" s="185"/>
      <c r="V174" s="185"/>
      <c r="W174" s="185"/>
      <c r="X174" s="186"/>
      <c r="Y174" s="218">
        <f>SUM(Y166:AB173)</f>
        <v>1.4700000000000002</v>
      </c>
      <c r="Z174" s="219"/>
      <c r="AA174" s="219"/>
      <c r="AB174" s="220"/>
      <c r="AC174" s="190" t="s">
        <v>26</v>
      </c>
      <c r="AD174" s="56"/>
      <c r="AE174" s="56"/>
      <c r="AF174" s="56"/>
      <c r="AG174" s="56"/>
      <c r="AH174" s="184"/>
      <c r="AI174" s="185"/>
      <c r="AJ174" s="185"/>
      <c r="AK174" s="185"/>
      <c r="AL174" s="185"/>
      <c r="AM174" s="185"/>
      <c r="AN174" s="185"/>
      <c r="AO174" s="185"/>
      <c r="AP174" s="185"/>
      <c r="AQ174" s="185"/>
      <c r="AR174" s="185"/>
      <c r="AS174" s="185"/>
      <c r="AT174" s="186"/>
      <c r="AU174" s="218">
        <f>SUM(AU166:AX173)</f>
        <v>6</v>
      </c>
      <c r="AV174" s="219"/>
      <c r="AW174" s="219"/>
      <c r="AX174" s="220"/>
    </row>
    <row r="175" spans="1:50" ht="30" customHeight="1">
      <c r="A175" s="65"/>
      <c r="B175" s="66"/>
      <c r="C175" s="66"/>
      <c r="D175" s="66"/>
      <c r="E175" s="66"/>
      <c r="F175" s="66"/>
      <c r="G175" s="221" t="s">
        <v>275</v>
      </c>
      <c r="H175" s="222"/>
      <c r="I175" s="222"/>
      <c r="J175" s="222"/>
      <c r="K175" s="222"/>
      <c r="L175" s="222"/>
      <c r="M175" s="222"/>
      <c r="N175" s="222"/>
      <c r="O175" s="222"/>
      <c r="P175" s="222"/>
      <c r="Q175" s="222"/>
      <c r="R175" s="222"/>
      <c r="S175" s="222"/>
      <c r="T175" s="222"/>
      <c r="U175" s="222"/>
      <c r="V175" s="222"/>
      <c r="W175" s="222"/>
      <c r="X175" s="222"/>
      <c r="Y175" s="222"/>
      <c r="Z175" s="222"/>
      <c r="AA175" s="222"/>
      <c r="AB175" s="223"/>
      <c r="AC175" s="576" t="s">
        <v>278</v>
      </c>
      <c r="AD175" s="222"/>
      <c r="AE175" s="222"/>
      <c r="AF175" s="222"/>
      <c r="AG175" s="222"/>
      <c r="AH175" s="222"/>
      <c r="AI175" s="222"/>
      <c r="AJ175" s="222"/>
      <c r="AK175" s="222"/>
      <c r="AL175" s="222"/>
      <c r="AM175" s="222"/>
      <c r="AN175" s="222"/>
      <c r="AO175" s="222"/>
      <c r="AP175" s="222"/>
      <c r="AQ175" s="222"/>
      <c r="AR175" s="222"/>
      <c r="AS175" s="222"/>
      <c r="AT175" s="222"/>
      <c r="AU175" s="222"/>
      <c r="AV175" s="222"/>
      <c r="AW175" s="222"/>
      <c r="AX175" s="223"/>
    </row>
    <row r="176" spans="1:50" ht="24.75" customHeight="1">
      <c r="A176" s="65"/>
      <c r="B176" s="66"/>
      <c r="C176" s="66"/>
      <c r="D176" s="66"/>
      <c r="E176" s="66"/>
      <c r="F176" s="66"/>
      <c r="G176" s="224" t="s">
        <v>23</v>
      </c>
      <c r="H176" s="118"/>
      <c r="I176" s="118"/>
      <c r="J176" s="118"/>
      <c r="K176" s="118"/>
      <c r="L176" s="119" t="s">
        <v>24</v>
      </c>
      <c r="M176" s="56"/>
      <c r="N176" s="56"/>
      <c r="O176" s="56"/>
      <c r="P176" s="56"/>
      <c r="Q176" s="56"/>
      <c r="R176" s="56"/>
      <c r="S176" s="56"/>
      <c r="T176" s="56"/>
      <c r="U176" s="56"/>
      <c r="V176" s="56"/>
      <c r="W176" s="56"/>
      <c r="X176" s="57"/>
      <c r="Y176" s="120" t="s">
        <v>25</v>
      </c>
      <c r="Z176" s="121"/>
      <c r="AA176" s="121"/>
      <c r="AB176" s="122"/>
      <c r="AC176" s="117" t="s">
        <v>23</v>
      </c>
      <c r="AD176" s="118"/>
      <c r="AE176" s="118"/>
      <c r="AF176" s="118"/>
      <c r="AG176" s="118"/>
      <c r="AH176" s="119" t="s">
        <v>24</v>
      </c>
      <c r="AI176" s="56"/>
      <c r="AJ176" s="56"/>
      <c r="AK176" s="56"/>
      <c r="AL176" s="56"/>
      <c r="AM176" s="56"/>
      <c r="AN176" s="56"/>
      <c r="AO176" s="56"/>
      <c r="AP176" s="56"/>
      <c r="AQ176" s="56"/>
      <c r="AR176" s="56"/>
      <c r="AS176" s="56"/>
      <c r="AT176" s="57"/>
      <c r="AU176" s="120" t="s">
        <v>25</v>
      </c>
      <c r="AV176" s="121"/>
      <c r="AW176" s="121"/>
      <c r="AX176" s="122"/>
    </row>
    <row r="177" spans="1:50" ht="24.75" customHeight="1">
      <c r="A177" s="65"/>
      <c r="B177" s="66"/>
      <c r="C177" s="66"/>
      <c r="D177" s="66"/>
      <c r="E177" s="66"/>
      <c r="F177" s="66"/>
      <c r="G177" s="133" t="s">
        <v>187</v>
      </c>
      <c r="H177" s="74"/>
      <c r="I177" s="74"/>
      <c r="J177" s="74"/>
      <c r="K177" s="75"/>
      <c r="L177" s="109" t="s">
        <v>239</v>
      </c>
      <c r="M177" s="110"/>
      <c r="N177" s="110"/>
      <c r="O177" s="110"/>
      <c r="P177" s="110"/>
      <c r="Q177" s="110"/>
      <c r="R177" s="110"/>
      <c r="S177" s="110"/>
      <c r="T177" s="110"/>
      <c r="U177" s="110"/>
      <c r="V177" s="110"/>
      <c r="W177" s="110"/>
      <c r="X177" s="111"/>
      <c r="Y177" s="112">
        <v>0.9</v>
      </c>
      <c r="Z177" s="113"/>
      <c r="AA177" s="113"/>
      <c r="AB177" s="114"/>
      <c r="AC177" s="73" t="s">
        <v>148</v>
      </c>
      <c r="AD177" s="74"/>
      <c r="AE177" s="74"/>
      <c r="AF177" s="74"/>
      <c r="AG177" s="75"/>
      <c r="AH177" s="561" t="s">
        <v>257</v>
      </c>
      <c r="AI177" s="603"/>
      <c r="AJ177" s="603"/>
      <c r="AK177" s="603"/>
      <c r="AL177" s="603"/>
      <c r="AM177" s="603"/>
      <c r="AN177" s="603"/>
      <c r="AO177" s="603"/>
      <c r="AP177" s="603"/>
      <c r="AQ177" s="603"/>
      <c r="AR177" s="603"/>
      <c r="AS177" s="603"/>
      <c r="AT177" s="604"/>
      <c r="AU177" s="112">
        <v>0.9</v>
      </c>
      <c r="AV177" s="113"/>
      <c r="AW177" s="113"/>
      <c r="AX177" s="114"/>
    </row>
    <row r="178" spans="1:50" ht="24.75" customHeight="1">
      <c r="A178" s="65"/>
      <c r="B178" s="66"/>
      <c r="C178" s="66"/>
      <c r="D178" s="66"/>
      <c r="E178" s="66"/>
      <c r="F178" s="66"/>
      <c r="G178" s="132" t="s">
        <v>148</v>
      </c>
      <c r="H178" s="86"/>
      <c r="I178" s="86"/>
      <c r="J178" s="86"/>
      <c r="K178" s="87"/>
      <c r="L178" s="88" t="s">
        <v>240</v>
      </c>
      <c r="M178" s="89"/>
      <c r="N178" s="89"/>
      <c r="O178" s="89"/>
      <c r="P178" s="89"/>
      <c r="Q178" s="89"/>
      <c r="R178" s="89"/>
      <c r="S178" s="89"/>
      <c r="T178" s="89"/>
      <c r="U178" s="89"/>
      <c r="V178" s="89"/>
      <c r="W178" s="89"/>
      <c r="X178" s="90"/>
      <c r="Y178" s="106">
        <v>0.2</v>
      </c>
      <c r="Z178" s="107"/>
      <c r="AA178" s="107"/>
      <c r="AB178" s="108"/>
      <c r="AC178" s="131" t="s">
        <v>203</v>
      </c>
      <c r="AD178" s="86"/>
      <c r="AE178" s="86"/>
      <c r="AF178" s="86"/>
      <c r="AG178" s="87"/>
      <c r="AH178" s="88" t="s">
        <v>258</v>
      </c>
      <c r="AI178" s="89"/>
      <c r="AJ178" s="89"/>
      <c r="AK178" s="89"/>
      <c r="AL178" s="89"/>
      <c r="AM178" s="89"/>
      <c r="AN178" s="89"/>
      <c r="AO178" s="89"/>
      <c r="AP178" s="89"/>
      <c r="AQ178" s="89"/>
      <c r="AR178" s="89"/>
      <c r="AS178" s="89"/>
      <c r="AT178" s="90"/>
      <c r="AU178" s="106">
        <v>0.34</v>
      </c>
      <c r="AV178" s="107"/>
      <c r="AW178" s="107"/>
      <c r="AX178" s="108"/>
    </row>
    <row r="179" spans="1:50" ht="24.75" customHeight="1">
      <c r="A179" s="65"/>
      <c r="B179" s="66"/>
      <c r="C179" s="66"/>
      <c r="D179" s="66"/>
      <c r="E179" s="66"/>
      <c r="F179" s="66"/>
      <c r="G179" s="132" t="s">
        <v>189</v>
      </c>
      <c r="H179" s="86"/>
      <c r="I179" s="86"/>
      <c r="J179" s="86"/>
      <c r="K179" s="87"/>
      <c r="L179" s="88"/>
      <c r="M179" s="89"/>
      <c r="N179" s="89"/>
      <c r="O179" s="89"/>
      <c r="P179" s="89"/>
      <c r="Q179" s="89"/>
      <c r="R179" s="89"/>
      <c r="S179" s="89"/>
      <c r="T179" s="89"/>
      <c r="U179" s="89"/>
      <c r="V179" s="89"/>
      <c r="W179" s="89"/>
      <c r="X179" s="90"/>
      <c r="Y179" s="106">
        <v>0.1</v>
      </c>
      <c r="Z179" s="107"/>
      <c r="AA179" s="107"/>
      <c r="AB179" s="108"/>
      <c r="AC179" s="131" t="s">
        <v>153</v>
      </c>
      <c r="AD179" s="86"/>
      <c r="AE179" s="86"/>
      <c r="AF179" s="86"/>
      <c r="AG179" s="87"/>
      <c r="AH179" s="88" t="s">
        <v>259</v>
      </c>
      <c r="AI179" s="89"/>
      <c r="AJ179" s="89"/>
      <c r="AK179" s="89"/>
      <c r="AL179" s="89"/>
      <c r="AM179" s="89"/>
      <c r="AN179" s="89"/>
      <c r="AO179" s="89"/>
      <c r="AP179" s="89"/>
      <c r="AQ179" s="89"/>
      <c r="AR179" s="89"/>
      <c r="AS179" s="89"/>
      <c r="AT179" s="90"/>
      <c r="AU179" s="106">
        <v>0.2</v>
      </c>
      <c r="AV179" s="107"/>
      <c r="AW179" s="107"/>
      <c r="AX179" s="108"/>
    </row>
    <row r="180" spans="1:50" ht="24.75" customHeight="1">
      <c r="A180" s="65"/>
      <c r="B180" s="66"/>
      <c r="C180" s="66"/>
      <c r="D180" s="66"/>
      <c r="E180" s="66"/>
      <c r="F180" s="66"/>
      <c r="G180" s="134" t="s">
        <v>150</v>
      </c>
      <c r="H180" s="86"/>
      <c r="I180" s="86"/>
      <c r="J180" s="86"/>
      <c r="K180" s="87"/>
      <c r="L180" s="88"/>
      <c r="M180" s="89"/>
      <c r="N180" s="89"/>
      <c r="O180" s="89"/>
      <c r="P180" s="89"/>
      <c r="Q180" s="89"/>
      <c r="R180" s="89"/>
      <c r="S180" s="89"/>
      <c r="T180" s="89"/>
      <c r="U180" s="89"/>
      <c r="V180" s="89"/>
      <c r="W180" s="89"/>
      <c r="X180" s="90"/>
      <c r="Y180" s="106">
        <v>0.06</v>
      </c>
      <c r="Z180" s="107"/>
      <c r="AA180" s="107"/>
      <c r="AB180" s="108"/>
      <c r="AC180" s="208" t="s">
        <v>155</v>
      </c>
      <c r="AD180" s="86"/>
      <c r="AE180" s="86"/>
      <c r="AF180" s="86"/>
      <c r="AG180" s="87"/>
      <c r="AH180" s="88" t="s">
        <v>260</v>
      </c>
      <c r="AI180" s="89"/>
      <c r="AJ180" s="89"/>
      <c r="AK180" s="89"/>
      <c r="AL180" s="89"/>
      <c r="AM180" s="89"/>
      <c r="AN180" s="89"/>
      <c r="AO180" s="89"/>
      <c r="AP180" s="89"/>
      <c r="AQ180" s="89"/>
      <c r="AR180" s="89"/>
      <c r="AS180" s="89"/>
      <c r="AT180" s="90"/>
      <c r="AU180" s="106">
        <v>0.08</v>
      </c>
      <c r="AV180" s="107"/>
      <c r="AW180" s="107"/>
      <c r="AX180" s="108"/>
    </row>
    <row r="181" spans="1:50" ht="24.75" customHeight="1">
      <c r="A181" s="65"/>
      <c r="B181" s="66"/>
      <c r="C181" s="66"/>
      <c r="D181" s="66"/>
      <c r="E181" s="66"/>
      <c r="F181" s="66"/>
      <c r="G181" s="132" t="s">
        <v>242</v>
      </c>
      <c r="H181" s="86"/>
      <c r="I181" s="86"/>
      <c r="J181" s="86"/>
      <c r="K181" s="87"/>
      <c r="L181" s="88" t="s">
        <v>290</v>
      </c>
      <c r="M181" s="89"/>
      <c r="N181" s="89"/>
      <c r="O181" s="89"/>
      <c r="P181" s="89"/>
      <c r="Q181" s="89"/>
      <c r="R181" s="89"/>
      <c r="S181" s="89"/>
      <c r="T181" s="89"/>
      <c r="U181" s="89"/>
      <c r="V181" s="89"/>
      <c r="W181" s="89"/>
      <c r="X181" s="90"/>
      <c r="Y181" s="106">
        <v>0.02</v>
      </c>
      <c r="Z181" s="107"/>
      <c r="AA181" s="107"/>
      <c r="AB181" s="108"/>
      <c r="AC181" s="131" t="s">
        <v>242</v>
      </c>
      <c r="AD181" s="86"/>
      <c r="AE181" s="86"/>
      <c r="AF181" s="86"/>
      <c r="AG181" s="87"/>
      <c r="AH181" s="88" t="s">
        <v>261</v>
      </c>
      <c r="AI181" s="89"/>
      <c r="AJ181" s="89"/>
      <c r="AK181" s="89"/>
      <c r="AL181" s="89"/>
      <c r="AM181" s="89"/>
      <c r="AN181" s="89"/>
      <c r="AO181" s="89"/>
      <c r="AP181" s="89"/>
      <c r="AQ181" s="89"/>
      <c r="AR181" s="89"/>
      <c r="AS181" s="89"/>
      <c r="AT181" s="90"/>
      <c r="AU181" s="106">
        <v>0.03</v>
      </c>
      <c r="AV181" s="107"/>
      <c r="AW181" s="107"/>
      <c r="AX181" s="108"/>
    </row>
    <row r="182" spans="1:50" ht="26.25" customHeight="1">
      <c r="A182" s="65"/>
      <c r="B182" s="66"/>
      <c r="C182" s="66"/>
      <c r="D182" s="66"/>
      <c r="E182" s="66"/>
      <c r="F182" s="66"/>
      <c r="G182" s="130"/>
      <c r="H182" s="86"/>
      <c r="I182" s="86"/>
      <c r="J182" s="86"/>
      <c r="K182" s="87"/>
      <c r="L182" s="88"/>
      <c r="M182" s="89"/>
      <c r="N182" s="89"/>
      <c r="O182" s="89"/>
      <c r="P182" s="89"/>
      <c r="Q182" s="89"/>
      <c r="R182" s="89"/>
      <c r="S182" s="89"/>
      <c r="T182" s="89"/>
      <c r="U182" s="89"/>
      <c r="V182" s="89"/>
      <c r="W182" s="89"/>
      <c r="X182" s="90"/>
      <c r="Y182" s="106"/>
      <c r="Z182" s="107"/>
      <c r="AA182" s="107"/>
      <c r="AB182" s="108"/>
      <c r="AC182" s="131" t="s">
        <v>262</v>
      </c>
      <c r="AD182" s="86"/>
      <c r="AE182" s="86"/>
      <c r="AF182" s="86"/>
      <c r="AG182" s="87"/>
      <c r="AH182" s="88" t="s">
        <v>293</v>
      </c>
      <c r="AI182" s="89"/>
      <c r="AJ182" s="89"/>
      <c r="AK182" s="89"/>
      <c r="AL182" s="89"/>
      <c r="AM182" s="89"/>
      <c r="AN182" s="89"/>
      <c r="AO182" s="89"/>
      <c r="AP182" s="89"/>
      <c r="AQ182" s="89"/>
      <c r="AR182" s="89"/>
      <c r="AS182" s="89"/>
      <c r="AT182" s="90"/>
      <c r="AU182" s="106">
        <v>0.078</v>
      </c>
      <c r="AV182" s="107"/>
      <c r="AW182" s="107"/>
      <c r="AX182" s="108"/>
    </row>
    <row r="183" spans="1:50" ht="24.75" customHeight="1">
      <c r="A183" s="65"/>
      <c r="B183" s="66"/>
      <c r="C183" s="66"/>
      <c r="D183" s="66"/>
      <c r="E183" s="66"/>
      <c r="F183" s="66"/>
      <c r="G183" s="130"/>
      <c r="H183" s="86"/>
      <c r="I183" s="86"/>
      <c r="J183" s="86"/>
      <c r="K183" s="87"/>
      <c r="L183" s="88"/>
      <c r="M183" s="89"/>
      <c r="N183" s="89"/>
      <c r="O183" s="89"/>
      <c r="P183" s="89"/>
      <c r="Q183" s="89"/>
      <c r="R183" s="89"/>
      <c r="S183" s="89"/>
      <c r="T183" s="89"/>
      <c r="U183" s="89"/>
      <c r="V183" s="89"/>
      <c r="W183" s="89"/>
      <c r="X183" s="90"/>
      <c r="Y183" s="106"/>
      <c r="Z183" s="107"/>
      <c r="AA183" s="107"/>
      <c r="AB183" s="108"/>
      <c r="AC183" s="131" t="s">
        <v>167</v>
      </c>
      <c r="AD183" s="86"/>
      <c r="AE183" s="86"/>
      <c r="AF183" s="86"/>
      <c r="AG183" s="87"/>
      <c r="AH183" s="88" t="s">
        <v>186</v>
      </c>
      <c r="AI183" s="89"/>
      <c r="AJ183" s="89"/>
      <c r="AK183" s="89"/>
      <c r="AL183" s="89"/>
      <c r="AM183" s="89"/>
      <c r="AN183" s="89"/>
      <c r="AO183" s="89"/>
      <c r="AP183" s="89"/>
      <c r="AQ183" s="89"/>
      <c r="AR183" s="89"/>
      <c r="AS183" s="89"/>
      <c r="AT183" s="90"/>
      <c r="AU183" s="106">
        <v>1</v>
      </c>
      <c r="AV183" s="107"/>
      <c r="AW183" s="107"/>
      <c r="AX183" s="108"/>
    </row>
    <row r="184" spans="1:50" ht="24.75" customHeight="1">
      <c r="A184" s="65"/>
      <c r="B184" s="66"/>
      <c r="C184" s="66"/>
      <c r="D184" s="66"/>
      <c r="E184" s="66"/>
      <c r="F184" s="66"/>
      <c r="G184" s="126"/>
      <c r="H184" s="127"/>
      <c r="I184" s="127"/>
      <c r="J184" s="127"/>
      <c r="K184" s="128"/>
      <c r="L184" s="97"/>
      <c r="M184" s="98"/>
      <c r="N184" s="98"/>
      <c r="O184" s="98"/>
      <c r="P184" s="98"/>
      <c r="Q184" s="98"/>
      <c r="R184" s="98"/>
      <c r="S184" s="98"/>
      <c r="T184" s="98"/>
      <c r="U184" s="98"/>
      <c r="V184" s="98"/>
      <c r="W184" s="98"/>
      <c r="X184" s="99"/>
      <c r="Y184" s="100"/>
      <c r="Z184" s="101"/>
      <c r="AA184" s="101"/>
      <c r="AB184" s="102"/>
      <c r="AC184" s="129"/>
      <c r="AD184" s="127"/>
      <c r="AE184" s="127"/>
      <c r="AF184" s="127"/>
      <c r="AG184" s="128"/>
      <c r="AH184" s="97"/>
      <c r="AI184" s="98"/>
      <c r="AJ184" s="98"/>
      <c r="AK184" s="98"/>
      <c r="AL184" s="98"/>
      <c r="AM184" s="98"/>
      <c r="AN184" s="98"/>
      <c r="AO184" s="98"/>
      <c r="AP184" s="98"/>
      <c r="AQ184" s="98"/>
      <c r="AR184" s="98"/>
      <c r="AS184" s="98"/>
      <c r="AT184" s="99"/>
      <c r="AU184" s="100"/>
      <c r="AV184" s="101"/>
      <c r="AW184" s="101"/>
      <c r="AX184" s="102"/>
    </row>
    <row r="185" spans="1:50" ht="24.75" customHeight="1" thickBot="1">
      <c r="A185" s="68"/>
      <c r="B185" s="69"/>
      <c r="C185" s="69"/>
      <c r="D185" s="69"/>
      <c r="E185" s="69"/>
      <c r="F185" s="69"/>
      <c r="G185" s="125" t="s">
        <v>26</v>
      </c>
      <c r="H185" s="77"/>
      <c r="I185" s="77"/>
      <c r="J185" s="77"/>
      <c r="K185" s="77"/>
      <c r="L185" s="79"/>
      <c r="M185" s="80"/>
      <c r="N185" s="80"/>
      <c r="O185" s="80"/>
      <c r="P185" s="80"/>
      <c r="Q185" s="80"/>
      <c r="R185" s="80"/>
      <c r="S185" s="80"/>
      <c r="T185" s="80"/>
      <c r="U185" s="80"/>
      <c r="V185" s="80"/>
      <c r="W185" s="80"/>
      <c r="X185" s="81"/>
      <c r="Y185" s="82">
        <f>SUM(Y177:AB184)</f>
        <v>1.2800000000000002</v>
      </c>
      <c r="Z185" s="83"/>
      <c r="AA185" s="83"/>
      <c r="AB185" s="84"/>
      <c r="AC185" s="76" t="s">
        <v>26</v>
      </c>
      <c r="AD185" s="77"/>
      <c r="AE185" s="77"/>
      <c r="AF185" s="77"/>
      <c r="AG185" s="78"/>
      <c r="AH185" s="79"/>
      <c r="AI185" s="80"/>
      <c r="AJ185" s="80"/>
      <c r="AK185" s="80"/>
      <c r="AL185" s="80"/>
      <c r="AM185" s="80"/>
      <c r="AN185" s="80"/>
      <c r="AO185" s="80"/>
      <c r="AP185" s="80"/>
      <c r="AQ185" s="80"/>
      <c r="AR185" s="80"/>
      <c r="AS185" s="80"/>
      <c r="AT185" s="81"/>
      <c r="AU185" s="82">
        <f>SUM(AU177:AX184)</f>
        <v>2.628</v>
      </c>
      <c r="AV185" s="83"/>
      <c r="AW185" s="83"/>
      <c r="AX185" s="84"/>
    </row>
    <row r="186" spans="1:50" ht="30" customHeight="1">
      <c r="A186" s="62"/>
      <c r="B186" s="63"/>
      <c r="C186" s="63"/>
      <c r="D186" s="63"/>
      <c r="E186" s="63"/>
      <c r="F186" s="64"/>
      <c r="G186" s="70" t="s">
        <v>279</v>
      </c>
      <c r="H186" s="71"/>
      <c r="I186" s="71"/>
      <c r="J186" s="71"/>
      <c r="K186" s="71"/>
      <c r="L186" s="71"/>
      <c r="M186" s="71"/>
      <c r="N186" s="71"/>
      <c r="O186" s="71"/>
      <c r="P186" s="71"/>
      <c r="Q186" s="71"/>
      <c r="R186" s="71"/>
      <c r="S186" s="71"/>
      <c r="T186" s="71"/>
      <c r="U186" s="71"/>
      <c r="V186" s="71"/>
      <c r="W186" s="71"/>
      <c r="X186" s="71"/>
      <c r="Y186" s="71"/>
      <c r="Z186" s="71"/>
      <c r="AA186" s="71"/>
      <c r="AB186" s="72"/>
      <c r="AC186" s="115"/>
      <c r="AD186" s="116"/>
      <c r="AE186" s="116"/>
      <c r="AF186" s="116"/>
      <c r="AG186" s="116"/>
      <c r="AH186" s="116"/>
      <c r="AI186" s="116"/>
      <c r="AJ186" s="116"/>
      <c r="AK186" s="116"/>
      <c r="AL186" s="116"/>
      <c r="AM186" s="116"/>
      <c r="AN186" s="116"/>
      <c r="AO186" s="116"/>
      <c r="AP186" s="116"/>
      <c r="AQ186" s="116"/>
      <c r="AR186" s="116"/>
      <c r="AS186" s="116"/>
      <c r="AT186" s="116"/>
      <c r="AU186" s="116"/>
      <c r="AV186" s="116"/>
      <c r="AW186" s="116"/>
      <c r="AX186" s="116"/>
    </row>
    <row r="187" spans="1:50" ht="24.75" customHeight="1">
      <c r="A187" s="65"/>
      <c r="B187" s="66"/>
      <c r="C187" s="66"/>
      <c r="D187" s="66"/>
      <c r="E187" s="66"/>
      <c r="F187" s="67"/>
      <c r="G187" s="117" t="s">
        <v>23</v>
      </c>
      <c r="H187" s="118"/>
      <c r="I187" s="118"/>
      <c r="J187" s="118"/>
      <c r="K187" s="118"/>
      <c r="L187" s="119" t="s">
        <v>24</v>
      </c>
      <c r="M187" s="56"/>
      <c r="N187" s="56"/>
      <c r="O187" s="56"/>
      <c r="P187" s="56"/>
      <c r="Q187" s="56"/>
      <c r="R187" s="56"/>
      <c r="S187" s="56"/>
      <c r="T187" s="56"/>
      <c r="U187" s="56"/>
      <c r="V187" s="56"/>
      <c r="W187" s="56"/>
      <c r="X187" s="57"/>
      <c r="Y187" s="120" t="s">
        <v>25</v>
      </c>
      <c r="Z187" s="121"/>
      <c r="AA187" s="121"/>
      <c r="AB187" s="122"/>
      <c r="AC187" s="123"/>
      <c r="AD187" s="91"/>
      <c r="AE187" s="91"/>
      <c r="AF187" s="91"/>
      <c r="AG187" s="91"/>
      <c r="AH187" s="123"/>
      <c r="AI187" s="91"/>
      <c r="AJ187" s="91"/>
      <c r="AK187" s="91"/>
      <c r="AL187" s="91"/>
      <c r="AM187" s="91"/>
      <c r="AN187" s="91"/>
      <c r="AO187" s="91"/>
      <c r="AP187" s="91"/>
      <c r="AQ187" s="91"/>
      <c r="AR187" s="91"/>
      <c r="AS187" s="91"/>
      <c r="AT187" s="91"/>
      <c r="AU187" s="92"/>
      <c r="AV187" s="124"/>
      <c r="AW187" s="124"/>
      <c r="AX187" s="124"/>
    </row>
    <row r="188" spans="1:50" ht="24.75" customHeight="1">
      <c r="A188" s="65"/>
      <c r="B188" s="66"/>
      <c r="C188" s="66"/>
      <c r="D188" s="66"/>
      <c r="E188" s="66"/>
      <c r="F188" s="67"/>
      <c r="G188" s="73" t="s">
        <v>153</v>
      </c>
      <c r="H188" s="74"/>
      <c r="I188" s="74"/>
      <c r="J188" s="74"/>
      <c r="K188" s="75"/>
      <c r="L188" s="109" t="s">
        <v>263</v>
      </c>
      <c r="M188" s="110"/>
      <c r="N188" s="110"/>
      <c r="O188" s="110"/>
      <c r="P188" s="110"/>
      <c r="Q188" s="110"/>
      <c r="R188" s="110"/>
      <c r="S188" s="110"/>
      <c r="T188" s="110"/>
      <c r="U188" s="110"/>
      <c r="V188" s="110"/>
      <c r="W188" s="110"/>
      <c r="X188" s="111"/>
      <c r="Y188" s="112">
        <v>1.8</v>
      </c>
      <c r="Z188" s="113"/>
      <c r="AA188" s="113"/>
      <c r="AB188" s="114"/>
      <c r="AC188" s="91"/>
      <c r="AD188" s="91"/>
      <c r="AE188" s="91"/>
      <c r="AF188" s="91"/>
      <c r="AG188" s="91"/>
      <c r="AH188" s="103"/>
      <c r="AI188" s="104"/>
      <c r="AJ188" s="104"/>
      <c r="AK188" s="104"/>
      <c r="AL188" s="104"/>
      <c r="AM188" s="104"/>
      <c r="AN188" s="104"/>
      <c r="AO188" s="104"/>
      <c r="AP188" s="104"/>
      <c r="AQ188" s="104"/>
      <c r="AR188" s="104"/>
      <c r="AS188" s="104"/>
      <c r="AT188" s="104"/>
      <c r="AU188" s="105"/>
      <c r="AV188" s="105"/>
      <c r="AW188" s="105"/>
      <c r="AX188" s="105"/>
    </row>
    <row r="189" spans="1:50" ht="24.75" customHeight="1">
      <c r="A189" s="65"/>
      <c r="B189" s="66"/>
      <c r="C189" s="66"/>
      <c r="D189" s="66"/>
      <c r="E189" s="66"/>
      <c r="F189" s="67"/>
      <c r="G189" s="85"/>
      <c r="H189" s="86"/>
      <c r="I189" s="86"/>
      <c r="J189" s="86"/>
      <c r="K189" s="87"/>
      <c r="L189" s="88"/>
      <c r="M189" s="89"/>
      <c r="N189" s="89"/>
      <c r="O189" s="89"/>
      <c r="P189" s="89"/>
      <c r="Q189" s="89"/>
      <c r="R189" s="89"/>
      <c r="S189" s="89"/>
      <c r="T189" s="89"/>
      <c r="U189" s="89"/>
      <c r="V189" s="89"/>
      <c r="W189" s="89"/>
      <c r="X189" s="90"/>
      <c r="Y189" s="106"/>
      <c r="Z189" s="107"/>
      <c r="AA189" s="107"/>
      <c r="AB189" s="108"/>
      <c r="AC189" s="91"/>
      <c r="AD189" s="91"/>
      <c r="AE189" s="91"/>
      <c r="AF189" s="91"/>
      <c r="AG189" s="91"/>
      <c r="AH189" s="103"/>
      <c r="AI189" s="104"/>
      <c r="AJ189" s="104"/>
      <c r="AK189" s="104"/>
      <c r="AL189" s="104"/>
      <c r="AM189" s="104"/>
      <c r="AN189" s="104"/>
      <c r="AO189" s="104"/>
      <c r="AP189" s="104"/>
      <c r="AQ189" s="104"/>
      <c r="AR189" s="104"/>
      <c r="AS189" s="104"/>
      <c r="AT189" s="104"/>
      <c r="AU189" s="105"/>
      <c r="AV189" s="105"/>
      <c r="AW189" s="105"/>
      <c r="AX189" s="105"/>
    </row>
    <row r="190" spans="1:50" ht="24.75" customHeight="1">
      <c r="A190" s="65"/>
      <c r="B190" s="66"/>
      <c r="C190" s="66"/>
      <c r="D190" s="66"/>
      <c r="E190" s="66"/>
      <c r="F190" s="67"/>
      <c r="G190" s="85"/>
      <c r="H190" s="86"/>
      <c r="I190" s="86"/>
      <c r="J190" s="86"/>
      <c r="K190" s="87"/>
      <c r="L190" s="88"/>
      <c r="M190" s="89"/>
      <c r="N190" s="89"/>
      <c r="O190" s="89"/>
      <c r="P190" s="89"/>
      <c r="Q190" s="89"/>
      <c r="R190" s="89"/>
      <c r="S190" s="89"/>
      <c r="T190" s="89"/>
      <c r="U190" s="89"/>
      <c r="V190" s="89"/>
      <c r="W190" s="89"/>
      <c r="X190" s="90"/>
      <c r="Y190" s="106"/>
      <c r="Z190" s="107"/>
      <c r="AA190" s="107"/>
      <c r="AB190" s="108"/>
      <c r="AC190" s="91"/>
      <c r="AD190" s="91"/>
      <c r="AE190" s="91"/>
      <c r="AF190" s="91"/>
      <c r="AG190" s="91"/>
      <c r="AH190" s="103"/>
      <c r="AI190" s="104"/>
      <c r="AJ190" s="104"/>
      <c r="AK190" s="104"/>
      <c r="AL190" s="104"/>
      <c r="AM190" s="104"/>
      <c r="AN190" s="104"/>
      <c r="AO190" s="104"/>
      <c r="AP190" s="104"/>
      <c r="AQ190" s="104"/>
      <c r="AR190" s="104"/>
      <c r="AS190" s="104"/>
      <c r="AT190" s="104"/>
      <c r="AU190" s="105"/>
      <c r="AV190" s="105"/>
      <c r="AW190" s="105"/>
      <c r="AX190" s="105"/>
    </row>
    <row r="191" spans="1:50" ht="24.75" customHeight="1">
      <c r="A191" s="65"/>
      <c r="B191" s="66"/>
      <c r="C191" s="66"/>
      <c r="D191" s="66"/>
      <c r="E191" s="66"/>
      <c r="F191" s="67"/>
      <c r="G191" s="85"/>
      <c r="H191" s="86"/>
      <c r="I191" s="86"/>
      <c r="J191" s="86"/>
      <c r="K191" s="87"/>
      <c r="L191" s="88"/>
      <c r="M191" s="89"/>
      <c r="N191" s="89"/>
      <c r="O191" s="89"/>
      <c r="P191" s="89"/>
      <c r="Q191" s="89"/>
      <c r="R191" s="89"/>
      <c r="S191" s="89"/>
      <c r="T191" s="89"/>
      <c r="U191" s="89"/>
      <c r="V191" s="89"/>
      <c r="W191" s="89"/>
      <c r="X191" s="90"/>
      <c r="Y191" s="106"/>
      <c r="Z191" s="107"/>
      <c r="AA191" s="107"/>
      <c r="AB191" s="108"/>
      <c r="AC191" s="91"/>
      <c r="AD191" s="91"/>
      <c r="AE191" s="91"/>
      <c r="AF191" s="91"/>
      <c r="AG191" s="91"/>
      <c r="AH191" s="103"/>
      <c r="AI191" s="104"/>
      <c r="AJ191" s="104"/>
      <c r="AK191" s="104"/>
      <c r="AL191" s="104"/>
      <c r="AM191" s="104"/>
      <c r="AN191" s="104"/>
      <c r="AO191" s="104"/>
      <c r="AP191" s="104"/>
      <c r="AQ191" s="104"/>
      <c r="AR191" s="104"/>
      <c r="AS191" s="104"/>
      <c r="AT191" s="104"/>
      <c r="AU191" s="105"/>
      <c r="AV191" s="105"/>
      <c r="AW191" s="105"/>
      <c r="AX191" s="105"/>
    </row>
    <row r="192" spans="1:50" ht="24.75" customHeight="1">
      <c r="A192" s="65"/>
      <c r="B192" s="66"/>
      <c r="C192" s="66"/>
      <c r="D192" s="66"/>
      <c r="E192" s="66"/>
      <c r="F192" s="67"/>
      <c r="G192" s="85"/>
      <c r="H192" s="86"/>
      <c r="I192" s="86"/>
      <c r="J192" s="86"/>
      <c r="K192" s="87"/>
      <c r="L192" s="88"/>
      <c r="M192" s="89"/>
      <c r="N192" s="89"/>
      <c r="O192" s="89"/>
      <c r="P192" s="89"/>
      <c r="Q192" s="89"/>
      <c r="R192" s="89"/>
      <c r="S192" s="89"/>
      <c r="T192" s="89"/>
      <c r="U192" s="89"/>
      <c r="V192" s="89"/>
      <c r="W192" s="89"/>
      <c r="X192" s="90"/>
      <c r="Y192" s="106"/>
      <c r="Z192" s="107"/>
      <c r="AA192" s="107"/>
      <c r="AB192" s="108"/>
      <c r="AC192" s="91"/>
      <c r="AD192" s="91"/>
      <c r="AE192" s="91"/>
      <c r="AF192" s="91"/>
      <c r="AG192" s="91"/>
      <c r="AH192" s="103"/>
      <c r="AI192" s="104"/>
      <c r="AJ192" s="104"/>
      <c r="AK192" s="104"/>
      <c r="AL192" s="104"/>
      <c r="AM192" s="104"/>
      <c r="AN192" s="104"/>
      <c r="AO192" s="104"/>
      <c r="AP192" s="104"/>
      <c r="AQ192" s="104"/>
      <c r="AR192" s="104"/>
      <c r="AS192" s="104"/>
      <c r="AT192" s="104"/>
      <c r="AU192" s="105"/>
      <c r="AV192" s="105"/>
      <c r="AW192" s="105"/>
      <c r="AX192" s="105"/>
    </row>
    <row r="193" spans="1:50" ht="24.75" customHeight="1">
      <c r="A193" s="65"/>
      <c r="B193" s="66"/>
      <c r="C193" s="66"/>
      <c r="D193" s="66"/>
      <c r="E193" s="66"/>
      <c r="F193" s="67"/>
      <c r="G193" s="85"/>
      <c r="H193" s="86"/>
      <c r="I193" s="86"/>
      <c r="J193" s="86"/>
      <c r="K193" s="87"/>
      <c r="L193" s="88"/>
      <c r="M193" s="89"/>
      <c r="N193" s="89"/>
      <c r="O193" s="89"/>
      <c r="P193" s="89"/>
      <c r="Q193" s="89"/>
      <c r="R193" s="89"/>
      <c r="S193" s="89"/>
      <c r="T193" s="89"/>
      <c r="U193" s="89"/>
      <c r="V193" s="89"/>
      <c r="W193" s="89"/>
      <c r="X193" s="90"/>
      <c r="Y193" s="106"/>
      <c r="Z193" s="107"/>
      <c r="AA193" s="107"/>
      <c r="AB193" s="108"/>
      <c r="AC193" s="91"/>
      <c r="AD193" s="91"/>
      <c r="AE193" s="91"/>
      <c r="AF193" s="91"/>
      <c r="AG193" s="91"/>
      <c r="AH193" s="103"/>
      <c r="AI193" s="104"/>
      <c r="AJ193" s="104"/>
      <c r="AK193" s="104"/>
      <c r="AL193" s="104"/>
      <c r="AM193" s="104"/>
      <c r="AN193" s="104"/>
      <c r="AO193" s="104"/>
      <c r="AP193" s="104"/>
      <c r="AQ193" s="104"/>
      <c r="AR193" s="104"/>
      <c r="AS193" s="104"/>
      <c r="AT193" s="104"/>
      <c r="AU193" s="105"/>
      <c r="AV193" s="105"/>
      <c r="AW193" s="105"/>
      <c r="AX193" s="105"/>
    </row>
    <row r="194" spans="1:50" ht="24.75" customHeight="1">
      <c r="A194" s="65"/>
      <c r="B194" s="66"/>
      <c r="C194" s="66"/>
      <c r="D194" s="66"/>
      <c r="E194" s="66"/>
      <c r="F194" s="67"/>
      <c r="G194" s="85"/>
      <c r="H194" s="86"/>
      <c r="I194" s="86"/>
      <c r="J194" s="86"/>
      <c r="K194" s="87"/>
      <c r="L194" s="88"/>
      <c r="M194" s="89"/>
      <c r="N194" s="89"/>
      <c r="O194" s="89"/>
      <c r="P194" s="89"/>
      <c r="Q194" s="89"/>
      <c r="R194" s="89"/>
      <c r="S194" s="89"/>
      <c r="T194" s="89"/>
      <c r="U194" s="89"/>
      <c r="V194" s="89"/>
      <c r="W194" s="89"/>
      <c r="X194" s="90"/>
      <c r="Y194" s="106"/>
      <c r="Z194" s="107"/>
      <c r="AA194" s="107"/>
      <c r="AB194" s="108"/>
      <c r="AC194" s="91"/>
      <c r="AD194" s="91"/>
      <c r="AE194" s="91"/>
      <c r="AF194" s="91"/>
      <c r="AG194" s="91"/>
      <c r="AH194" s="103"/>
      <c r="AI194" s="104"/>
      <c r="AJ194" s="104"/>
      <c r="AK194" s="104"/>
      <c r="AL194" s="104"/>
      <c r="AM194" s="104"/>
      <c r="AN194" s="104"/>
      <c r="AO194" s="104"/>
      <c r="AP194" s="104"/>
      <c r="AQ194" s="104"/>
      <c r="AR194" s="104"/>
      <c r="AS194" s="104"/>
      <c r="AT194" s="104"/>
      <c r="AU194" s="105"/>
      <c r="AV194" s="105"/>
      <c r="AW194" s="105"/>
      <c r="AX194" s="105"/>
    </row>
    <row r="195" spans="1:50" ht="24.75" customHeight="1">
      <c r="A195" s="65"/>
      <c r="B195" s="66"/>
      <c r="C195" s="66"/>
      <c r="D195" s="66"/>
      <c r="E195" s="66"/>
      <c r="F195" s="67"/>
      <c r="G195" s="94"/>
      <c r="H195" s="95"/>
      <c r="I195" s="95"/>
      <c r="J195" s="95"/>
      <c r="K195" s="96"/>
      <c r="L195" s="97"/>
      <c r="M195" s="98"/>
      <c r="N195" s="98"/>
      <c r="O195" s="98"/>
      <c r="P195" s="98"/>
      <c r="Q195" s="98"/>
      <c r="R195" s="98"/>
      <c r="S195" s="98"/>
      <c r="T195" s="98"/>
      <c r="U195" s="98"/>
      <c r="V195" s="98"/>
      <c r="W195" s="98"/>
      <c r="X195" s="99"/>
      <c r="Y195" s="100"/>
      <c r="Z195" s="101"/>
      <c r="AA195" s="101"/>
      <c r="AB195" s="102"/>
      <c r="AC195" s="91"/>
      <c r="AD195" s="91"/>
      <c r="AE195" s="91"/>
      <c r="AF195" s="91"/>
      <c r="AG195" s="91"/>
      <c r="AH195" s="103"/>
      <c r="AI195" s="104"/>
      <c r="AJ195" s="104"/>
      <c r="AK195" s="104"/>
      <c r="AL195" s="104"/>
      <c r="AM195" s="104"/>
      <c r="AN195" s="104"/>
      <c r="AO195" s="104"/>
      <c r="AP195" s="104"/>
      <c r="AQ195" s="104"/>
      <c r="AR195" s="104"/>
      <c r="AS195" s="104"/>
      <c r="AT195" s="104"/>
      <c r="AU195" s="105"/>
      <c r="AV195" s="105"/>
      <c r="AW195" s="105"/>
      <c r="AX195" s="105"/>
    </row>
    <row r="196" spans="1:50" ht="24.75" customHeight="1" thickBot="1">
      <c r="A196" s="68"/>
      <c r="B196" s="69"/>
      <c r="C196" s="69"/>
      <c r="D196" s="69"/>
      <c r="E196" s="69"/>
      <c r="F196" s="69"/>
      <c r="G196" s="76" t="s">
        <v>26</v>
      </c>
      <c r="H196" s="77"/>
      <c r="I196" s="77"/>
      <c r="J196" s="77"/>
      <c r="K196" s="78"/>
      <c r="L196" s="79"/>
      <c r="M196" s="80"/>
      <c r="N196" s="80"/>
      <c r="O196" s="80"/>
      <c r="P196" s="80"/>
      <c r="Q196" s="80"/>
      <c r="R196" s="80"/>
      <c r="S196" s="80"/>
      <c r="T196" s="80"/>
      <c r="U196" s="80"/>
      <c r="V196" s="80"/>
      <c r="W196" s="80"/>
      <c r="X196" s="81"/>
      <c r="Y196" s="82">
        <f>SUM(Y188:AB195)</f>
        <v>1.8</v>
      </c>
      <c r="Z196" s="83"/>
      <c r="AA196" s="83"/>
      <c r="AB196" s="84"/>
      <c r="AC196" s="91"/>
      <c r="AD196" s="91"/>
      <c r="AE196" s="91"/>
      <c r="AF196" s="91"/>
      <c r="AG196" s="91"/>
      <c r="AH196" s="92"/>
      <c r="AI196" s="91"/>
      <c r="AJ196" s="91"/>
      <c r="AK196" s="91"/>
      <c r="AL196" s="91"/>
      <c r="AM196" s="91"/>
      <c r="AN196" s="91"/>
      <c r="AO196" s="91"/>
      <c r="AP196" s="91"/>
      <c r="AQ196" s="91"/>
      <c r="AR196" s="91"/>
      <c r="AS196" s="91"/>
      <c r="AT196" s="91"/>
      <c r="AU196" s="93"/>
      <c r="AV196" s="93"/>
      <c r="AW196" s="93"/>
      <c r="AX196" s="93"/>
    </row>
    <row r="197" spans="1:50" ht="13.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row>
    <row r="198" spans="1:50" ht="14.25">
      <c r="A198" s="22"/>
      <c r="B198" s="7" t="s">
        <v>59</v>
      </c>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row>
    <row r="199" spans="1:50" ht="13.5">
      <c r="A199" s="22"/>
      <c r="B199" s="22" t="s">
        <v>21</v>
      </c>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row>
    <row r="200" spans="1:50" ht="34.5" customHeight="1">
      <c r="A200" s="53"/>
      <c r="B200" s="54"/>
      <c r="C200" s="28" t="s">
        <v>54</v>
      </c>
      <c r="D200" s="40"/>
      <c r="E200" s="40"/>
      <c r="F200" s="40"/>
      <c r="G200" s="40"/>
      <c r="H200" s="40"/>
      <c r="I200" s="40"/>
      <c r="J200" s="40"/>
      <c r="K200" s="40"/>
      <c r="L200" s="29"/>
      <c r="M200" s="28" t="s">
        <v>55</v>
      </c>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29"/>
      <c r="AK200" s="50" t="s">
        <v>56</v>
      </c>
      <c r="AL200" s="51"/>
      <c r="AM200" s="51"/>
      <c r="AN200" s="51"/>
      <c r="AO200" s="51"/>
      <c r="AP200" s="52"/>
      <c r="AQ200" s="28" t="s">
        <v>32</v>
      </c>
      <c r="AR200" s="40"/>
      <c r="AS200" s="40"/>
      <c r="AT200" s="29"/>
      <c r="AU200" s="28" t="s">
        <v>33</v>
      </c>
      <c r="AV200" s="40"/>
      <c r="AW200" s="40"/>
      <c r="AX200" s="29"/>
    </row>
    <row r="201" spans="1:50" ht="35.25" customHeight="1">
      <c r="A201" s="28">
        <v>1</v>
      </c>
      <c r="B201" s="29"/>
      <c r="C201" s="42" t="s">
        <v>210</v>
      </c>
      <c r="D201" s="43"/>
      <c r="E201" s="43"/>
      <c r="F201" s="43"/>
      <c r="G201" s="43"/>
      <c r="H201" s="43"/>
      <c r="I201" s="43"/>
      <c r="J201" s="43"/>
      <c r="K201" s="43"/>
      <c r="L201" s="44"/>
      <c r="M201" s="45" t="s">
        <v>211</v>
      </c>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1"/>
      <c r="AK201" s="47">
        <v>38.6</v>
      </c>
      <c r="AL201" s="43"/>
      <c r="AM201" s="43"/>
      <c r="AN201" s="43"/>
      <c r="AO201" s="43"/>
      <c r="AP201" s="44"/>
      <c r="AQ201" s="48">
        <v>1</v>
      </c>
      <c r="AR201" s="46"/>
      <c r="AS201" s="46"/>
      <c r="AT201" s="41"/>
      <c r="AU201" s="49">
        <v>0.9435</v>
      </c>
      <c r="AV201" s="35"/>
      <c r="AW201" s="35"/>
      <c r="AX201" s="36"/>
    </row>
    <row r="202" spans="1:50" ht="13.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row>
    <row r="203" spans="1:50" ht="23.25" customHeight="1" hidden="1">
      <c r="A203" s="22" t="s">
        <v>49</v>
      </c>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row>
    <row r="204" spans="1:50" ht="36" customHeight="1" hidden="1">
      <c r="A204" s="28" t="s">
        <v>34</v>
      </c>
      <c r="B204" s="40"/>
      <c r="C204" s="40"/>
      <c r="D204" s="40"/>
      <c r="E204" s="40"/>
      <c r="F204" s="40"/>
      <c r="G204" s="29"/>
      <c r="H204" s="55"/>
      <c r="I204" s="56"/>
      <c r="J204" s="56"/>
      <c r="K204" s="56"/>
      <c r="L204" s="56"/>
      <c r="M204" s="56"/>
      <c r="N204" s="56"/>
      <c r="O204" s="56"/>
      <c r="P204" s="56"/>
      <c r="Q204" s="56"/>
      <c r="R204" s="56"/>
      <c r="S204" s="56"/>
      <c r="T204" s="56"/>
      <c r="U204" s="56"/>
      <c r="V204" s="56"/>
      <c r="W204" s="56"/>
      <c r="X204" s="57"/>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22"/>
    </row>
    <row r="205" spans="1:50" ht="36" customHeight="1" hidden="1">
      <c r="A205" s="50" t="s">
        <v>47</v>
      </c>
      <c r="B205" s="51"/>
      <c r="C205" s="51"/>
      <c r="D205" s="51"/>
      <c r="E205" s="51"/>
      <c r="F205" s="51"/>
      <c r="G205" s="52"/>
      <c r="H205" s="55" t="s">
        <v>35</v>
      </c>
      <c r="I205" s="56"/>
      <c r="J205" s="56"/>
      <c r="K205" s="56"/>
      <c r="L205" s="57"/>
      <c r="M205" s="28" t="s">
        <v>36</v>
      </c>
      <c r="N205" s="40"/>
      <c r="O205" s="40"/>
      <c r="P205" s="40"/>
      <c r="Q205" s="40"/>
      <c r="R205" s="40"/>
      <c r="S205" s="29"/>
      <c r="T205" s="55" t="s">
        <v>35</v>
      </c>
      <c r="U205" s="56"/>
      <c r="V205" s="56"/>
      <c r="W205" s="56"/>
      <c r="X205" s="57"/>
      <c r="Y205" s="28" t="s">
        <v>37</v>
      </c>
      <c r="Z205" s="40"/>
      <c r="AA205" s="40"/>
      <c r="AB205" s="40"/>
      <c r="AC205" s="40"/>
      <c r="AD205" s="40"/>
      <c r="AE205" s="29"/>
      <c r="AF205" s="55" t="s">
        <v>35</v>
      </c>
      <c r="AG205" s="56"/>
      <c r="AH205" s="56"/>
      <c r="AI205" s="56"/>
      <c r="AJ205" s="57"/>
      <c r="AK205" s="28" t="s">
        <v>38</v>
      </c>
      <c r="AL205" s="40"/>
      <c r="AM205" s="40"/>
      <c r="AN205" s="40"/>
      <c r="AO205" s="40"/>
      <c r="AP205" s="40"/>
      <c r="AQ205" s="29"/>
      <c r="AR205" s="55" t="s">
        <v>35</v>
      </c>
      <c r="AS205" s="56"/>
      <c r="AT205" s="56"/>
      <c r="AU205" s="56"/>
      <c r="AV205" s="57"/>
      <c r="AW205" s="22"/>
      <c r="AX205" s="22"/>
    </row>
    <row r="206" spans="1:50" ht="36" customHeight="1" hidden="1">
      <c r="A206" s="28" t="s">
        <v>39</v>
      </c>
      <c r="B206" s="40"/>
      <c r="C206" s="40"/>
      <c r="D206" s="40"/>
      <c r="E206" s="40"/>
      <c r="F206" s="40"/>
      <c r="G206" s="29"/>
      <c r="H206" s="48"/>
      <c r="I206" s="46"/>
      <c r="J206" s="46"/>
      <c r="K206" s="46"/>
      <c r="L206" s="41"/>
      <c r="M206" s="28" t="s">
        <v>40</v>
      </c>
      <c r="N206" s="40"/>
      <c r="O206" s="40"/>
      <c r="P206" s="40"/>
      <c r="Q206" s="40"/>
      <c r="R206" s="40"/>
      <c r="S206" s="29"/>
      <c r="T206" s="48"/>
      <c r="U206" s="46"/>
      <c r="V206" s="46"/>
      <c r="W206" s="46"/>
      <c r="X206" s="41"/>
      <c r="Y206" s="28" t="s">
        <v>41</v>
      </c>
      <c r="Z206" s="40"/>
      <c r="AA206" s="40"/>
      <c r="AB206" s="40"/>
      <c r="AC206" s="40"/>
      <c r="AD206" s="40"/>
      <c r="AE206" s="29"/>
      <c r="AF206" s="48"/>
      <c r="AG206" s="46"/>
      <c r="AH206" s="46"/>
      <c r="AI206" s="46"/>
      <c r="AJ206" s="41"/>
      <c r="AK206" s="50" t="s">
        <v>42</v>
      </c>
      <c r="AL206" s="51"/>
      <c r="AM206" s="51"/>
      <c r="AN206" s="51"/>
      <c r="AO206" s="51"/>
      <c r="AP206" s="51"/>
      <c r="AQ206" s="52"/>
      <c r="AR206" s="48"/>
      <c r="AS206" s="46"/>
      <c r="AT206" s="46"/>
      <c r="AU206" s="46"/>
      <c r="AV206" s="41"/>
      <c r="AW206" s="22"/>
      <c r="AX206" s="22"/>
    </row>
    <row r="207" spans="1:50" ht="13.5">
      <c r="A207" s="22"/>
      <c r="B207" s="22" t="s">
        <v>65</v>
      </c>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row>
    <row r="208" spans="1:50" ht="34.5" customHeight="1">
      <c r="A208" s="53"/>
      <c r="B208" s="54"/>
      <c r="C208" s="28" t="s">
        <v>54</v>
      </c>
      <c r="D208" s="40"/>
      <c r="E208" s="40"/>
      <c r="F208" s="40"/>
      <c r="G208" s="40"/>
      <c r="H208" s="40"/>
      <c r="I208" s="40"/>
      <c r="J208" s="40"/>
      <c r="K208" s="40"/>
      <c r="L208" s="29"/>
      <c r="M208" s="28" t="s">
        <v>55</v>
      </c>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29"/>
      <c r="AK208" s="50" t="s">
        <v>56</v>
      </c>
      <c r="AL208" s="51"/>
      <c r="AM208" s="51"/>
      <c r="AN208" s="51"/>
      <c r="AO208" s="51"/>
      <c r="AP208" s="52"/>
      <c r="AQ208" s="28" t="s">
        <v>32</v>
      </c>
      <c r="AR208" s="40"/>
      <c r="AS208" s="40"/>
      <c r="AT208" s="29"/>
      <c r="AU208" s="28" t="s">
        <v>33</v>
      </c>
      <c r="AV208" s="40"/>
      <c r="AW208" s="40"/>
      <c r="AX208" s="29"/>
    </row>
    <row r="209" spans="1:50" ht="29.25" customHeight="1">
      <c r="A209" s="28">
        <v>1</v>
      </c>
      <c r="B209" s="29"/>
      <c r="C209" s="42" t="s">
        <v>210</v>
      </c>
      <c r="D209" s="43"/>
      <c r="E209" s="43"/>
      <c r="F209" s="43"/>
      <c r="G209" s="43"/>
      <c r="H209" s="43"/>
      <c r="I209" s="43"/>
      <c r="J209" s="43"/>
      <c r="K209" s="43"/>
      <c r="L209" s="44"/>
      <c r="M209" s="45" t="s">
        <v>214</v>
      </c>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1"/>
      <c r="AK209" s="47">
        <v>12.1</v>
      </c>
      <c r="AL209" s="43"/>
      <c r="AM209" s="43"/>
      <c r="AN209" s="43"/>
      <c r="AO209" s="43"/>
      <c r="AP209" s="44"/>
      <c r="AQ209" s="48">
        <v>1</v>
      </c>
      <c r="AR209" s="46"/>
      <c r="AS209" s="46"/>
      <c r="AT209" s="41"/>
      <c r="AU209" s="49">
        <v>0.9123</v>
      </c>
      <c r="AV209" s="35"/>
      <c r="AW209" s="35"/>
      <c r="AX209" s="36"/>
    </row>
    <row r="210" spans="1:50" ht="13.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row>
    <row r="211" spans="1:50" ht="13.5">
      <c r="A211" s="22"/>
      <c r="B211" s="23" t="s">
        <v>28</v>
      </c>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c r="AO211" s="22"/>
      <c r="AP211" s="22"/>
      <c r="AQ211" s="22"/>
      <c r="AR211" s="22"/>
      <c r="AS211" s="22"/>
      <c r="AT211" s="22"/>
      <c r="AU211" s="22"/>
      <c r="AV211" s="22"/>
      <c r="AW211" s="22"/>
      <c r="AX211" s="22"/>
    </row>
    <row r="212" spans="1:50" ht="34.5" customHeight="1">
      <c r="A212" s="53"/>
      <c r="B212" s="54"/>
      <c r="C212" s="28" t="s">
        <v>54</v>
      </c>
      <c r="D212" s="40"/>
      <c r="E212" s="40"/>
      <c r="F212" s="40"/>
      <c r="G212" s="40"/>
      <c r="H212" s="40"/>
      <c r="I212" s="40"/>
      <c r="J212" s="40"/>
      <c r="K212" s="40"/>
      <c r="L212" s="29"/>
      <c r="M212" s="28" t="s">
        <v>55</v>
      </c>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29"/>
      <c r="AK212" s="50" t="s">
        <v>56</v>
      </c>
      <c r="AL212" s="51"/>
      <c r="AM212" s="51"/>
      <c r="AN212" s="51"/>
      <c r="AO212" s="51"/>
      <c r="AP212" s="52"/>
      <c r="AQ212" s="28" t="s">
        <v>32</v>
      </c>
      <c r="AR212" s="40"/>
      <c r="AS212" s="40"/>
      <c r="AT212" s="29"/>
      <c r="AU212" s="28" t="s">
        <v>33</v>
      </c>
      <c r="AV212" s="40"/>
      <c r="AW212" s="40"/>
      <c r="AX212" s="29"/>
    </row>
    <row r="213" spans="1:50" ht="31.5" customHeight="1">
      <c r="A213" s="28">
        <v>1</v>
      </c>
      <c r="B213" s="29"/>
      <c r="C213" s="45" t="s">
        <v>226</v>
      </c>
      <c r="D213" s="46"/>
      <c r="E213" s="46"/>
      <c r="F213" s="46"/>
      <c r="G213" s="46"/>
      <c r="H213" s="46"/>
      <c r="I213" s="46"/>
      <c r="J213" s="46"/>
      <c r="K213" s="46"/>
      <c r="L213" s="41"/>
      <c r="M213" s="45" t="s">
        <v>227</v>
      </c>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1"/>
      <c r="AK213" s="47">
        <v>3.7</v>
      </c>
      <c r="AL213" s="43"/>
      <c r="AM213" s="43"/>
      <c r="AN213" s="43"/>
      <c r="AO213" s="43"/>
      <c r="AP213" s="44"/>
      <c r="AQ213" s="269">
        <v>3</v>
      </c>
      <c r="AR213" s="270"/>
      <c r="AS213" s="270"/>
      <c r="AT213" s="271"/>
      <c r="AU213" s="49">
        <v>0.7246</v>
      </c>
      <c r="AV213" s="35"/>
      <c r="AW213" s="35"/>
      <c r="AX213" s="36"/>
    </row>
    <row r="214" spans="1:50" ht="13.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c r="AX214" s="22"/>
    </row>
    <row r="215" spans="1:50" ht="23.25" customHeight="1" hidden="1">
      <c r="A215" s="22" t="s">
        <v>49</v>
      </c>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row>
    <row r="216" spans="1:50" ht="36" customHeight="1" hidden="1">
      <c r="A216" s="28" t="s">
        <v>34</v>
      </c>
      <c r="B216" s="40"/>
      <c r="C216" s="40"/>
      <c r="D216" s="40"/>
      <c r="E216" s="40"/>
      <c r="F216" s="40"/>
      <c r="G216" s="29"/>
      <c r="H216" s="55"/>
      <c r="I216" s="56"/>
      <c r="J216" s="56"/>
      <c r="K216" s="56"/>
      <c r="L216" s="56"/>
      <c r="M216" s="56"/>
      <c r="N216" s="56"/>
      <c r="O216" s="56"/>
      <c r="P216" s="56"/>
      <c r="Q216" s="56"/>
      <c r="R216" s="56"/>
      <c r="S216" s="56"/>
      <c r="T216" s="56"/>
      <c r="U216" s="56"/>
      <c r="V216" s="56"/>
      <c r="W216" s="56"/>
      <c r="X216" s="57"/>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c r="AX216" s="22"/>
    </row>
    <row r="217" spans="1:50" ht="36" customHeight="1" hidden="1">
      <c r="A217" s="50" t="s">
        <v>47</v>
      </c>
      <c r="B217" s="51"/>
      <c r="C217" s="51"/>
      <c r="D217" s="51"/>
      <c r="E217" s="51"/>
      <c r="F217" s="51"/>
      <c r="G217" s="52"/>
      <c r="H217" s="55" t="s">
        <v>35</v>
      </c>
      <c r="I217" s="56"/>
      <c r="J217" s="56"/>
      <c r="K217" s="56"/>
      <c r="L217" s="57"/>
      <c r="M217" s="28" t="s">
        <v>36</v>
      </c>
      <c r="N217" s="40"/>
      <c r="O217" s="40"/>
      <c r="P217" s="40"/>
      <c r="Q217" s="40"/>
      <c r="R217" s="40"/>
      <c r="S217" s="29"/>
      <c r="T217" s="55" t="s">
        <v>35</v>
      </c>
      <c r="U217" s="56"/>
      <c r="V217" s="56"/>
      <c r="W217" s="56"/>
      <c r="X217" s="57"/>
      <c r="Y217" s="28" t="s">
        <v>37</v>
      </c>
      <c r="Z217" s="40"/>
      <c r="AA217" s="40"/>
      <c r="AB217" s="40"/>
      <c r="AC217" s="40"/>
      <c r="AD217" s="40"/>
      <c r="AE217" s="29"/>
      <c r="AF217" s="55" t="s">
        <v>35</v>
      </c>
      <c r="AG217" s="56"/>
      <c r="AH217" s="56"/>
      <c r="AI217" s="56"/>
      <c r="AJ217" s="57"/>
      <c r="AK217" s="28" t="s">
        <v>38</v>
      </c>
      <c r="AL217" s="40"/>
      <c r="AM217" s="40"/>
      <c r="AN217" s="40"/>
      <c r="AO217" s="40"/>
      <c r="AP217" s="40"/>
      <c r="AQ217" s="29"/>
      <c r="AR217" s="55" t="s">
        <v>35</v>
      </c>
      <c r="AS217" s="56"/>
      <c r="AT217" s="56"/>
      <c r="AU217" s="56"/>
      <c r="AV217" s="57"/>
      <c r="AW217" s="22"/>
      <c r="AX217" s="22"/>
    </row>
    <row r="218" spans="1:50" ht="36" customHeight="1" hidden="1">
      <c r="A218" s="28" t="s">
        <v>39</v>
      </c>
      <c r="B218" s="40"/>
      <c r="C218" s="40"/>
      <c r="D218" s="40"/>
      <c r="E218" s="40"/>
      <c r="F218" s="40"/>
      <c r="G218" s="29"/>
      <c r="H218" s="48"/>
      <c r="I218" s="46"/>
      <c r="J218" s="46"/>
      <c r="K218" s="46"/>
      <c r="L218" s="41"/>
      <c r="M218" s="28" t="s">
        <v>40</v>
      </c>
      <c r="N218" s="40"/>
      <c r="O218" s="40"/>
      <c r="P218" s="40"/>
      <c r="Q218" s="40"/>
      <c r="R218" s="40"/>
      <c r="S218" s="29"/>
      <c r="T218" s="48"/>
      <c r="U218" s="46"/>
      <c r="V218" s="46"/>
      <c r="W218" s="46"/>
      <c r="X218" s="41"/>
      <c r="Y218" s="28" t="s">
        <v>41</v>
      </c>
      <c r="Z218" s="40"/>
      <c r="AA218" s="40"/>
      <c r="AB218" s="40"/>
      <c r="AC218" s="40"/>
      <c r="AD218" s="40"/>
      <c r="AE218" s="29"/>
      <c r="AF218" s="48"/>
      <c r="AG218" s="46"/>
      <c r="AH218" s="46"/>
      <c r="AI218" s="46"/>
      <c r="AJ218" s="41"/>
      <c r="AK218" s="50" t="s">
        <v>42</v>
      </c>
      <c r="AL218" s="51"/>
      <c r="AM218" s="51"/>
      <c r="AN218" s="51"/>
      <c r="AO218" s="51"/>
      <c r="AP218" s="51"/>
      <c r="AQ218" s="52"/>
      <c r="AR218" s="48"/>
      <c r="AS218" s="46"/>
      <c r="AT218" s="46"/>
      <c r="AU218" s="46"/>
      <c r="AV218" s="41"/>
      <c r="AW218" s="22"/>
      <c r="AX218" s="22"/>
    </row>
    <row r="219" spans="1:50" ht="13.5">
      <c r="A219" s="22"/>
      <c r="B219" s="23" t="s">
        <v>30</v>
      </c>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row>
    <row r="220" spans="1:50" ht="34.5" customHeight="1">
      <c r="A220" s="53"/>
      <c r="B220" s="54"/>
      <c r="C220" s="28" t="s">
        <v>54</v>
      </c>
      <c r="D220" s="40"/>
      <c r="E220" s="40"/>
      <c r="F220" s="40"/>
      <c r="G220" s="40"/>
      <c r="H220" s="40"/>
      <c r="I220" s="40"/>
      <c r="J220" s="40"/>
      <c r="K220" s="40"/>
      <c r="L220" s="29"/>
      <c r="M220" s="28" t="s">
        <v>55</v>
      </c>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29"/>
      <c r="AK220" s="50" t="s">
        <v>56</v>
      </c>
      <c r="AL220" s="51"/>
      <c r="AM220" s="51"/>
      <c r="AN220" s="51"/>
      <c r="AO220" s="51"/>
      <c r="AP220" s="52"/>
      <c r="AQ220" s="28" t="s">
        <v>32</v>
      </c>
      <c r="AR220" s="40"/>
      <c r="AS220" s="40"/>
      <c r="AT220" s="29"/>
      <c r="AU220" s="28" t="s">
        <v>33</v>
      </c>
      <c r="AV220" s="40"/>
      <c r="AW220" s="40"/>
      <c r="AX220" s="29"/>
    </row>
    <row r="221" spans="1:50" ht="32.25" customHeight="1">
      <c r="A221" s="28">
        <v>1</v>
      </c>
      <c r="B221" s="29"/>
      <c r="C221" s="42" t="s">
        <v>217</v>
      </c>
      <c r="D221" s="43"/>
      <c r="E221" s="43"/>
      <c r="F221" s="43"/>
      <c r="G221" s="43"/>
      <c r="H221" s="43"/>
      <c r="I221" s="43"/>
      <c r="J221" s="43"/>
      <c r="K221" s="43"/>
      <c r="L221" s="44"/>
      <c r="M221" s="45" t="s">
        <v>218</v>
      </c>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1"/>
      <c r="AK221" s="47">
        <v>1</v>
      </c>
      <c r="AL221" s="43"/>
      <c r="AM221" s="43"/>
      <c r="AN221" s="43"/>
      <c r="AO221" s="43"/>
      <c r="AP221" s="44"/>
      <c r="AQ221" s="45" t="s">
        <v>219</v>
      </c>
      <c r="AR221" s="46"/>
      <c r="AS221" s="46"/>
      <c r="AT221" s="41"/>
      <c r="AU221" s="34" t="s">
        <v>115</v>
      </c>
      <c r="AV221" s="35"/>
      <c r="AW221" s="35"/>
      <c r="AX221" s="36"/>
    </row>
    <row r="223" spans="1:50" ht="13.5">
      <c r="A223" s="22"/>
      <c r="B223" s="23" t="s">
        <v>22</v>
      </c>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row>
    <row r="224" spans="1:50" ht="34.5" customHeight="1">
      <c r="A224" s="53"/>
      <c r="B224" s="54"/>
      <c r="C224" s="28" t="s">
        <v>54</v>
      </c>
      <c r="D224" s="40"/>
      <c r="E224" s="40"/>
      <c r="F224" s="40"/>
      <c r="G224" s="40"/>
      <c r="H224" s="40"/>
      <c r="I224" s="40"/>
      <c r="J224" s="40"/>
      <c r="K224" s="40"/>
      <c r="L224" s="29"/>
      <c r="M224" s="28" t="s">
        <v>55</v>
      </c>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29"/>
      <c r="AK224" s="50" t="s">
        <v>56</v>
      </c>
      <c r="AL224" s="51"/>
      <c r="AM224" s="51"/>
      <c r="AN224" s="51"/>
      <c r="AO224" s="51"/>
      <c r="AP224" s="52"/>
      <c r="AQ224" s="28" t="s">
        <v>32</v>
      </c>
      <c r="AR224" s="40"/>
      <c r="AS224" s="40"/>
      <c r="AT224" s="29"/>
      <c r="AU224" s="28" t="s">
        <v>33</v>
      </c>
      <c r="AV224" s="40"/>
      <c r="AW224" s="40"/>
      <c r="AX224" s="29"/>
    </row>
    <row r="225" spans="1:50" ht="39" customHeight="1">
      <c r="A225" s="28">
        <v>1</v>
      </c>
      <c r="B225" s="29"/>
      <c r="C225" s="45" t="s">
        <v>221</v>
      </c>
      <c r="D225" s="46"/>
      <c r="E225" s="46"/>
      <c r="F225" s="46"/>
      <c r="G225" s="46"/>
      <c r="H225" s="46"/>
      <c r="I225" s="46"/>
      <c r="J225" s="46"/>
      <c r="K225" s="46"/>
      <c r="L225" s="41"/>
      <c r="M225" s="42" t="s">
        <v>222</v>
      </c>
      <c r="N225" s="46"/>
      <c r="O225" s="46"/>
      <c r="P225" s="46"/>
      <c r="Q225" s="46"/>
      <c r="R225" s="46"/>
      <c r="S225" s="46"/>
      <c r="T225" s="46"/>
      <c r="U225" s="46"/>
      <c r="V225" s="46"/>
      <c r="W225" s="46"/>
      <c r="X225" s="46"/>
      <c r="Y225" s="46"/>
      <c r="Z225" s="46"/>
      <c r="AA225" s="46"/>
      <c r="AB225" s="46"/>
      <c r="AC225" s="46"/>
      <c r="AD225" s="46"/>
      <c r="AE225" s="46"/>
      <c r="AF225" s="46"/>
      <c r="AG225" s="46"/>
      <c r="AH225" s="46"/>
      <c r="AI225" s="46"/>
      <c r="AJ225" s="41"/>
      <c r="AK225" s="47">
        <v>17.6</v>
      </c>
      <c r="AL225" s="43"/>
      <c r="AM225" s="43"/>
      <c r="AN225" s="43"/>
      <c r="AO225" s="43"/>
      <c r="AP225" s="44"/>
      <c r="AQ225" s="48">
        <v>2</v>
      </c>
      <c r="AR225" s="46"/>
      <c r="AS225" s="46"/>
      <c r="AT225" s="41"/>
      <c r="AU225" s="49">
        <v>0.7685</v>
      </c>
      <c r="AV225" s="35"/>
      <c r="AW225" s="35"/>
      <c r="AX225" s="36"/>
    </row>
    <row r="226" spans="1:50" ht="13.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row>
    <row r="227" spans="1:50" ht="23.25" customHeight="1" hidden="1">
      <c r="A227" s="22" t="s">
        <v>49</v>
      </c>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row>
    <row r="228" spans="1:50" ht="36" customHeight="1" hidden="1">
      <c r="A228" s="28" t="s">
        <v>34</v>
      </c>
      <c r="B228" s="40"/>
      <c r="C228" s="40"/>
      <c r="D228" s="40"/>
      <c r="E228" s="40"/>
      <c r="F228" s="40"/>
      <c r="G228" s="29"/>
      <c r="H228" s="55"/>
      <c r="I228" s="56"/>
      <c r="J228" s="56"/>
      <c r="K228" s="56"/>
      <c r="L228" s="56"/>
      <c r="M228" s="56"/>
      <c r="N228" s="56"/>
      <c r="O228" s="56"/>
      <c r="P228" s="56"/>
      <c r="Q228" s="56"/>
      <c r="R228" s="56"/>
      <c r="S228" s="56"/>
      <c r="T228" s="56"/>
      <c r="U228" s="56"/>
      <c r="V228" s="56"/>
      <c r="W228" s="56"/>
      <c r="X228" s="57"/>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row>
    <row r="229" spans="1:50" ht="36" customHeight="1" hidden="1">
      <c r="A229" s="50" t="s">
        <v>47</v>
      </c>
      <c r="B229" s="51"/>
      <c r="C229" s="51"/>
      <c r="D229" s="51"/>
      <c r="E229" s="51"/>
      <c r="F229" s="51"/>
      <c r="G229" s="52"/>
      <c r="H229" s="55" t="s">
        <v>35</v>
      </c>
      <c r="I229" s="56"/>
      <c r="J229" s="56"/>
      <c r="K229" s="56"/>
      <c r="L229" s="57"/>
      <c r="M229" s="28" t="s">
        <v>36</v>
      </c>
      <c r="N229" s="40"/>
      <c r="O229" s="40"/>
      <c r="P229" s="40"/>
      <c r="Q229" s="40"/>
      <c r="R229" s="40"/>
      <c r="S229" s="29"/>
      <c r="T229" s="55" t="s">
        <v>35</v>
      </c>
      <c r="U229" s="56"/>
      <c r="V229" s="56"/>
      <c r="W229" s="56"/>
      <c r="X229" s="57"/>
      <c r="Y229" s="28" t="s">
        <v>37</v>
      </c>
      <c r="Z229" s="40"/>
      <c r="AA229" s="40"/>
      <c r="AB229" s="40"/>
      <c r="AC229" s="40"/>
      <c r="AD229" s="40"/>
      <c r="AE229" s="29"/>
      <c r="AF229" s="55" t="s">
        <v>35</v>
      </c>
      <c r="AG229" s="56"/>
      <c r="AH229" s="56"/>
      <c r="AI229" s="56"/>
      <c r="AJ229" s="57"/>
      <c r="AK229" s="28" t="s">
        <v>38</v>
      </c>
      <c r="AL229" s="40"/>
      <c r="AM229" s="40"/>
      <c r="AN229" s="40"/>
      <c r="AO229" s="40"/>
      <c r="AP229" s="40"/>
      <c r="AQ229" s="29"/>
      <c r="AR229" s="55" t="s">
        <v>35</v>
      </c>
      <c r="AS229" s="56"/>
      <c r="AT229" s="56"/>
      <c r="AU229" s="56"/>
      <c r="AV229" s="57"/>
      <c r="AW229" s="22"/>
      <c r="AX229" s="22"/>
    </row>
    <row r="230" spans="1:50" ht="36" customHeight="1" hidden="1">
      <c r="A230" s="28" t="s">
        <v>39</v>
      </c>
      <c r="B230" s="40"/>
      <c r="C230" s="40"/>
      <c r="D230" s="40"/>
      <c r="E230" s="40"/>
      <c r="F230" s="40"/>
      <c r="G230" s="29"/>
      <c r="H230" s="48"/>
      <c r="I230" s="46"/>
      <c r="J230" s="46"/>
      <c r="K230" s="46"/>
      <c r="L230" s="41"/>
      <c r="M230" s="28" t="s">
        <v>40</v>
      </c>
      <c r="N230" s="40"/>
      <c r="O230" s="40"/>
      <c r="P230" s="40"/>
      <c r="Q230" s="40"/>
      <c r="R230" s="40"/>
      <c r="S230" s="29"/>
      <c r="T230" s="48"/>
      <c r="U230" s="46"/>
      <c r="V230" s="46"/>
      <c r="W230" s="46"/>
      <c r="X230" s="41"/>
      <c r="Y230" s="28" t="s">
        <v>41</v>
      </c>
      <c r="Z230" s="40"/>
      <c r="AA230" s="40"/>
      <c r="AB230" s="40"/>
      <c r="AC230" s="40"/>
      <c r="AD230" s="40"/>
      <c r="AE230" s="29"/>
      <c r="AF230" s="48"/>
      <c r="AG230" s="46"/>
      <c r="AH230" s="46"/>
      <c r="AI230" s="46"/>
      <c r="AJ230" s="41"/>
      <c r="AK230" s="50" t="s">
        <v>42</v>
      </c>
      <c r="AL230" s="51"/>
      <c r="AM230" s="51"/>
      <c r="AN230" s="51"/>
      <c r="AO230" s="51"/>
      <c r="AP230" s="51"/>
      <c r="AQ230" s="52"/>
      <c r="AR230" s="48"/>
      <c r="AS230" s="46"/>
      <c r="AT230" s="46"/>
      <c r="AU230" s="46"/>
      <c r="AV230" s="41"/>
      <c r="AW230" s="22"/>
      <c r="AX230" s="22"/>
    </row>
    <row r="231" spans="1:50" ht="13.5">
      <c r="A231" s="22"/>
      <c r="B231" s="23" t="s">
        <v>27</v>
      </c>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c r="AO231" s="22"/>
      <c r="AP231" s="22"/>
      <c r="AQ231" s="22"/>
      <c r="AR231" s="22"/>
      <c r="AS231" s="22"/>
      <c r="AT231" s="22"/>
      <c r="AU231" s="22"/>
      <c r="AV231" s="22"/>
      <c r="AW231" s="22"/>
      <c r="AX231" s="22"/>
    </row>
    <row r="232" spans="1:50" ht="34.5" customHeight="1">
      <c r="A232" s="53"/>
      <c r="B232" s="54"/>
      <c r="C232" s="28" t="s">
        <v>54</v>
      </c>
      <c r="D232" s="40"/>
      <c r="E232" s="40"/>
      <c r="F232" s="40"/>
      <c r="G232" s="40"/>
      <c r="H232" s="40"/>
      <c r="I232" s="40"/>
      <c r="J232" s="40"/>
      <c r="K232" s="40"/>
      <c r="L232" s="29"/>
      <c r="M232" s="28" t="s">
        <v>55</v>
      </c>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29"/>
      <c r="AK232" s="50" t="s">
        <v>56</v>
      </c>
      <c r="AL232" s="51"/>
      <c r="AM232" s="51"/>
      <c r="AN232" s="51"/>
      <c r="AO232" s="51"/>
      <c r="AP232" s="52"/>
      <c r="AQ232" s="28" t="s">
        <v>32</v>
      </c>
      <c r="AR232" s="40"/>
      <c r="AS232" s="40"/>
      <c r="AT232" s="29"/>
      <c r="AU232" s="28" t="s">
        <v>33</v>
      </c>
      <c r="AV232" s="40"/>
      <c r="AW232" s="40"/>
      <c r="AX232" s="29"/>
    </row>
    <row r="233" spans="1:50" ht="34.5" customHeight="1">
      <c r="A233" s="28">
        <v>1</v>
      </c>
      <c r="B233" s="29"/>
      <c r="C233" s="45" t="s">
        <v>228</v>
      </c>
      <c r="D233" s="46"/>
      <c r="E233" s="46"/>
      <c r="F233" s="46"/>
      <c r="G233" s="46"/>
      <c r="H233" s="46"/>
      <c r="I233" s="46"/>
      <c r="J233" s="46"/>
      <c r="K233" s="46"/>
      <c r="L233" s="41"/>
      <c r="M233" s="45" t="s">
        <v>229</v>
      </c>
      <c r="N233" s="46"/>
      <c r="O233" s="46"/>
      <c r="P233" s="46"/>
      <c r="Q233" s="46"/>
      <c r="R233" s="46"/>
      <c r="S233" s="46"/>
      <c r="T233" s="46"/>
      <c r="U233" s="46"/>
      <c r="V233" s="46"/>
      <c r="W233" s="46"/>
      <c r="X233" s="46"/>
      <c r="Y233" s="46"/>
      <c r="Z233" s="46"/>
      <c r="AA233" s="46"/>
      <c r="AB233" s="46"/>
      <c r="AC233" s="46"/>
      <c r="AD233" s="46"/>
      <c r="AE233" s="46"/>
      <c r="AF233" s="46"/>
      <c r="AG233" s="46"/>
      <c r="AH233" s="46"/>
      <c r="AI233" s="46"/>
      <c r="AJ233" s="41"/>
      <c r="AK233" s="47">
        <v>15.1</v>
      </c>
      <c r="AL233" s="43"/>
      <c r="AM233" s="43"/>
      <c r="AN233" s="43"/>
      <c r="AO233" s="43"/>
      <c r="AP233" s="44"/>
      <c r="AQ233" s="48">
        <v>1</v>
      </c>
      <c r="AR233" s="46"/>
      <c r="AS233" s="46"/>
      <c r="AT233" s="41"/>
      <c r="AU233" s="49">
        <v>0.9648</v>
      </c>
      <c r="AV233" s="35"/>
      <c r="AW233" s="35"/>
      <c r="AX233" s="36"/>
    </row>
    <row r="235" spans="1:50" ht="13.5">
      <c r="A235" s="22"/>
      <c r="B235" s="23" t="s">
        <v>29</v>
      </c>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c r="AO235" s="22"/>
      <c r="AP235" s="22"/>
      <c r="AQ235" s="22"/>
      <c r="AR235" s="22"/>
      <c r="AS235" s="22"/>
      <c r="AT235" s="22"/>
      <c r="AU235" s="22"/>
      <c r="AV235" s="22"/>
      <c r="AW235" s="22"/>
      <c r="AX235" s="22"/>
    </row>
    <row r="236" spans="1:50" ht="34.5" customHeight="1">
      <c r="A236" s="53"/>
      <c r="B236" s="54"/>
      <c r="C236" s="28" t="s">
        <v>54</v>
      </c>
      <c r="D236" s="40"/>
      <c r="E236" s="40"/>
      <c r="F236" s="40"/>
      <c r="G236" s="40"/>
      <c r="H236" s="40"/>
      <c r="I236" s="40"/>
      <c r="J236" s="40"/>
      <c r="K236" s="40"/>
      <c r="L236" s="29"/>
      <c r="M236" s="28" t="s">
        <v>55</v>
      </c>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29"/>
      <c r="AK236" s="50" t="s">
        <v>56</v>
      </c>
      <c r="AL236" s="51"/>
      <c r="AM236" s="51"/>
      <c r="AN236" s="51"/>
      <c r="AO236" s="51"/>
      <c r="AP236" s="52"/>
      <c r="AQ236" s="28" t="s">
        <v>32</v>
      </c>
      <c r="AR236" s="40"/>
      <c r="AS236" s="40"/>
      <c r="AT236" s="29"/>
      <c r="AU236" s="28" t="s">
        <v>33</v>
      </c>
      <c r="AV236" s="40"/>
      <c r="AW236" s="40"/>
      <c r="AX236" s="29"/>
    </row>
    <row r="237" spans="1:50" ht="43.5" customHeight="1">
      <c r="A237" s="28">
        <v>1</v>
      </c>
      <c r="B237" s="29"/>
      <c r="C237" s="42" t="s">
        <v>217</v>
      </c>
      <c r="D237" s="43"/>
      <c r="E237" s="43"/>
      <c r="F237" s="43"/>
      <c r="G237" s="43"/>
      <c r="H237" s="43"/>
      <c r="I237" s="43"/>
      <c r="J237" s="43"/>
      <c r="K237" s="43"/>
      <c r="L237" s="44"/>
      <c r="M237" s="45" t="s">
        <v>223</v>
      </c>
      <c r="N237" s="46"/>
      <c r="O237" s="46"/>
      <c r="P237" s="46"/>
      <c r="Q237" s="46"/>
      <c r="R237" s="46"/>
      <c r="S237" s="46"/>
      <c r="T237" s="46"/>
      <c r="U237" s="46"/>
      <c r="V237" s="46"/>
      <c r="W237" s="46"/>
      <c r="X237" s="46"/>
      <c r="Y237" s="46"/>
      <c r="Z237" s="46"/>
      <c r="AA237" s="46"/>
      <c r="AB237" s="46"/>
      <c r="AC237" s="46"/>
      <c r="AD237" s="46"/>
      <c r="AE237" s="46"/>
      <c r="AF237" s="46"/>
      <c r="AG237" s="46"/>
      <c r="AH237" s="46"/>
      <c r="AI237" s="46"/>
      <c r="AJ237" s="41"/>
      <c r="AK237" s="47">
        <v>13.3</v>
      </c>
      <c r="AL237" s="43"/>
      <c r="AM237" s="43"/>
      <c r="AN237" s="43"/>
      <c r="AO237" s="43"/>
      <c r="AP237" s="44"/>
      <c r="AQ237" s="48">
        <v>2</v>
      </c>
      <c r="AR237" s="46"/>
      <c r="AS237" s="46"/>
      <c r="AT237" s="41"/>
      <c r="AU237" s="49">
        <v>0.7787</v>
      </c>
      <c r="AV237" s="35"/>
      <c r="AW237" s="35"/>
      <c r="AX237" s="36"/>
    </row>
    <row r="238" spans="1:50" ht="13.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c r="AO238" s="22"/>
      <c r="AP238" s="22"/>
      <c r="AQ238" s="22"/>
      <c r="AR238" s="22"/>
      <c r="AS238" s="22"/>
      <c r="AT238" s="22"/>
      <c r="AU238" s="22"/>
      <c r="AV238" s="22"/>
      <c r="AW238" s="22"/>
      <c r="AX238" s="22"/>
    </row>
    <row r="239" spans="1:50" ht="23.25" customHeight="1" hidden="1">
      <c r="A239" s="22" t="s">
        <v>49</v>
      </c>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c r="AO239" s="22"/>
      <c r="AP239" s="22"/>
      <c r="AQ239" s="22"/>
      <c r="AR239" s="22"/>
      <c r="AS239" s="22"/>
      <c r="AT239" s="22"/>
      <c r="AU239" s="22"/>
      <c r="AV239" s="22"/>
      <c r="AW239" s="22"/>
      <c r="AX239" s="22"/>
    </row>
    <row r="240" spans="1:50" ht="36" customHeight="1" hidden="1">
      <c r="A240" s="28" t="s">
        <v>34</v>
      </c>
      <c r="B240" s="40"/>
      <c r="C240" s="40"/>
      <c r="D240" s="40"/>
      <c r="E240" s="40"/>
      <c r="F240" s="40"/>
      <c r="G240" s="29"/>
      <c r="H240" s="55"/>
      <c r="I240" s="56"/>
      <c r="J240" s="56"/>
      <c r="K240" s="56"/>
      <c r="L240" s="56"/>
      <c r="M240" s="56"/>
      <c r="N240" s="56"/>
      <c r="O240" s="56"/>
      <c r="P240" s="56"/>
      <c r="Q240" s="56"/>
      <c r="R240" s="56"/>
      <c r="S240" s="56"/>
      <c r="T240" s="56"/>
      <c r="U240" s="56"/>
      <c r="V240" s="56"/>
      <c r="W240" s="56"/>
      <c r="X240" s="57"/>
      <c r="Y240" s="22"/>
      <c r="Z240" s="22"/>
      <c r="AA240" s="22"/>
      <c r="AB240" s="22"/>
      <c r="AC240" s="22"/>
      <c r="AD240" s="22"/>
      <c r="AE240" s="22"/>
      <c r="AF240" s="22"/>
      <c r="AG240" s="22"/>
      <c r="AH240" s="22"/>
      <c r="AI240" s="22"/>
      <c r="AJ240" s="22"/>
      <c r="AK240" s="22"/>
      <c r="AL240" s="22"/>
      <c r="AM240" s="22"/>
      <c r="AN240" s="22"/>
      <c r="AO240" s="22"/>
      <c r="AP240" s="22"/>
      <c r="AQ240" s="22"/>
      <c r="AR240" s="22"/>
      <c r="AS240" s="22"/>
      <c r="AT240" s="22"/>
      <c r="AU240" s="22"/>
      <c r="AV240" s="22"/>
      <c r="AW240" s="22"/>
      <c r="AX240" s="22"/>
    </row>
    <row r="241" spans="1:50" ht="36" customHeight="1" hidden="1">
      <c r="A241" s="50" t="s">
        <v>47</v>
      </c>
      <c r="B241" s="51"/>
      <c r="C241" s="51"/>
      <c r="D241" s="51"/>
      <c r="E241" s="51"/>
      <c r="F241" s="51"/>
      <c r="G241" s="52"/>
      <c r="H241" s="55" t="s">
        <v>35</v>
      </c>
      <c r="I241" s="56"/>
      <c r="J241" s="56"/>
      <c r="K241" s="56"/>
      <c r="L241" s="57"/>
      <c r="M241" s="28" t="s">
        <v>36</v>
      </c>
      <c r="N241" s="40"/>
      <c r="O241" s="40"/>
      <c r="P241" s="40"/>
      <c r="Q241" s="40"/>
      <c r="R241" s="40"/>
      <c r="S241" s="29"/>
      <c r="T241" s="55" t="s">
        <v>35</v>
      </c>
      <c r="U241" s="56"/>
      <c r="V241" s="56"/>
      <c r="W241" s="56"/>
      <c r="X241" s="57"/>
      <c r="Y241" s="28" t="s">
        <v>37</v>
      </c>
      <c r="Z241" s="40"/>
      <c r="AA241" s="40"/>
      <c r="AB241" s="40"/>
      <c r="AC241" s="40"/>
      <c r="AD241" s="40"/>
      <c r="AE241" s="29"/>
      <c r="AF241" s="55" t="s">
        <v>35</v>
      </c>
      <c r="AG241" s="56"/>
      <c r="AH241" s="56"/>
      <c r="AI241" s="56"/>
      <c r="AJ241" s="57"/>
      <c r="AK241" s="28" t="s">
        <v>38</v>
      </c>
      <c r="AL241" s="40"/>
      <c r="AM241" s="40"/>
      <c r="AN241" s="40"/>
      <c r="AO241" s="40"/>
      <c r="AP241" s="40"/>
      <c r="AQ241" s="29"/>
      <c r="AR241" s="55" t="s">
        <v>35</v>
      </c>
      <c r="AS241" s="56"/>
      <c r="AT241" s="56"/>
      <c r="AU241" s="56"/>
      <c r="AV241" s="57"/>
      <c r="AW241" s="22"/>
      <c r="AX241" s="22"/>
    </row>
    <row r="242" spans="1:50" ht="36" customHeight="1" hidden="1">
      <c r="A242" s="28" t="s">
        <v>39</v>
      </c>
      <c r="B242" s="40"/>
      <c r="C242" s="40"/>
      <c r="D242" s="40"/>
      <c r="E242" s="40"/>
      <c r="F242" s="40"/>
      <c r="G242" s="29"/>
      <c r="H242" s="48"/>
      <c r="I242" s="46"/>
      <c r="J242" s="46"/>
      <c r="K242" s="46"/>
      <c r="L242" s="41"/>
      <c r="M242" s="28" t="s">
        <v>40</v>
      </c>
      <c r="N242" s="40"/>
      <c r="O242" s="40"/>
      <c r="P242" s="40"/>
      <c r="Q242" s="40"/>
      <c r="R242" s="40"/>
      <c r="S242" s="29"/>
      <c r="T242" s="48"/>
      <c r="U242" s="46"/>
      <c r="V242" s="46"/>
      <c r="W242" s="46"/>
      <c r="X242" s="41"/>
      <c r="Y242" s="28" t="s">
        <v>41</v>
      </c>
      <c r="Z242" s="40"/>
      <c r="AA242" s="40"/>
      <c r="AB242" s="40"/>
      <c r="AC242" s="40"/>
      <c r="AD242" s="40"/>
      <c r="AE242" s="29"/>
      <c r="AF242" s="48"/>
      <c r="AG242" s="46"/>
      <c r="AH242" s="46"/>
      <c r="AI242" s="46"/>
      <c r="AJ242" s="41"/>
      <c r="AK242" s="50" t="s">
        <v>42</v>
      </c>
      <c r="AL242" s="51"/>
      <c r="AM242" s="51"/>
      <c r="AN242" s="51"/>
      <c r="AO242" s="51"/>
      <c r="AP242" s="51"/>
      <c r="AQ242" s="52"/>
      <c r="AR242" s="48"/>
      <c r="AS242" s="46"/>
      <c r="AT242" s="46"/>
      <c r="AU242" s="46"/>
      <c r="AV242" s="41"/>
      <c r="AW242" s="22"/>
      <c r="AX242" s="22"/>
    </row>
    <row r="243" spans="1:50" ht="13.5">
      <c r="A243" s="22"/>
      <c r="B243" s="23" t="s">
        <v>31</v>
      </c>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c r="AO243" s="22"/>
      <c r="AP243" s="22"/>
      <c r="AQ243" s="22"/>
      <c r="AR243" s="22"/>
      <c r="AS243" s="22"/>
      <c r="AT243" s="22"/>
      <c r="AU243" s="22"/>
      <c r="AV243" s="22"/>
      <c r="AW243" s="22"/>
      <c r="AX243" s="22"/>
    </row>
    <row r="244" spans="1:50" ht="34.5" customHeight="1">
      <c r="A244" s="53"/>
      <c r="B244" s="54"/>
      <c r="C244" s="28" t="s">
        <v>54</v>
      </c>
      <c r="D244" s="40"/>
      <c r="E244" s="40"/>
      <c r="F244" s="40"/>
      <c r="G244" s="40"/>
      <c r="H244" s="40"/>
      <c r="I244" s="40"/>
      <c r="J244" s="40"/>
      <c r="K244" s="40"/>
      <c r="L244" s="29"/>
      <c r="M244" s="61" t="s">
        <v>208</v>
      </c>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29"/>
      <c r="AK244" s="50" t="s">
        <v>56</v>
      </c>
      <c r="AL244" s="51"/>
      <c r="AM244" s="51"/>
      <c r="AN244" s="51"/>
      <c r="AO244" s="51"/>
      <c r="AP244" s="52"/>
      <c r="AQ244" s="28" t="s">
        <v>32</v>
      </c>
      <c r="AR244" s="40"/>
      <c r="AS244" s="40"/>
      <c r="AT244" s="29"/>
      <c r="AU244" s="28" t="s">
        <v>33</v>
      </c>
      <c r="AV244" s="40"/>
      <c r="AW244" s="40"/>
      <c r="AX244" s="29"/>
    </row>
    <row r="245" spans="1:50" ht="46.5" customHeight="1">
      <c r="A245" s="28">
        <v>1</v>
      </c>
      <c r="B245" s="29"/>
      <c r="C245" s="45" t="s">
        <v>210</v>
      </c>
      <c r="D245" s="46"/>
      <c r="E245" s="46"/>
      <c r="F245" s="46"/>
      <c r="G245" s="46"/>
      <c r="H245" s="46"/>
      <c r="I245" s="46"/>
      <c r="J245" s="46"/>
      <c r="K245" s="46"/>
      <c r="L245" s="41"/>
      <c r="M245" s="42" t="s">
        <v>224</v>
      </c>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4"/>
      <c r="AK245" s="42">
        <v>2.5</v>
      </c>
      <c r="AL245" s="43"/>
      <c r="AM245" s="43"/>
      <c r="AN245" s="43"/>
      <c r="AO245" s="43"/>
      <c r="AP245" s="43"/>
      <c r="AQ245" s="45" t="s">
        <v>219</v>
      </c>
      <c r="AR245" s="46"/>
      <c r="AS245" s="46"/>
      <c r="AT245" s="41"/>
      <c r="AU245" s="34" t="s">
        <v>220</v>
      </c>
      <c r="AV245" s="35"/>
      <c r="AW245" s="35"/>
      <c r="AX245" s="36"/>
    </row>
    <row r="247" spans="1:50" ht="13.5">
      <c r="A247" s="22"/>
      <c r="B247" s="23" t="s">
        <v>180</v>
      </c>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c r="AO247" s="22"/>
      <c r="AP247" s="22"/>
      <c r="AQ247" s="22"/>
      <c r="AR247" s="22"/>
      <c r="AS247" s="22"/>
      <c r="AT247" s="22"/>
      <c r="AU247" s="22"/>
      <c r="AV247" s="22"/>
      <c r="AW247" s="22"/>
      <c r="AX247" s="22"/>
    </row>
    <row r="248" spans="1:50" ht="34.5" customHeight="1">
      <c r="A248" s="53"/>
      <c r="B248" s="54"/>
      <c r="C248" s="28" t="s">
        <v>54</v>
      </c>
      <c r="D248" s="40"/>
      <c r="E248" s="40"/>
      <c r="F248" s="40"/>
      <c r="G248" s="40"/>
      <c r="H248" s="40"/>
      <c r="I248" s="40"/>
      <c r="J248" s="40"/>
      <c r="K248" s="40"/>
      <c r="L248" s="29"/>
      <c r="M248" s="28" t="s">
        <v>55</v>
      </c>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29"/>
      <c r="AK248" s="50" t="s">
        <v>56</v>
      </c>
      <c r="AL248" s="51"/>
      <c r="AM248" s="51"/>
      <c r="AN248" s="51"/>
      <c r="AO248" s="51"/>
      <c r="AP248" s="52"/>
      <c r="AQ248" s="28" t="s">
        <v>32</v>
      </c>
      <c r="AR248" s="40"/>
      <c r="AS248" s="40"/>
      <c r="AT248" s="29"/>
      <c r="AU248" s="28" t="s">
        <v>33</v>
      </c>
      <c r="AV248" s="40"/>
      <c r="AW248" s="40"/>
      <c r="AX248" s="29"/>
    </row>
    <row r="249" spans="1:50" ht="35.25" customHeight="1">
      <c r="A249" s="28">
        <v>1</v>
      </c>
      <c r="B249" s="29"/>
      <c r="C249" s="45" t="s">
        <v>210</v>
      </c>
      <c r="D249" s="46"/>
      <c r="E249" s="46"/>
      <c r="F249" s="46"/>
      <c r="G249" s="46"/>
      <c r="H249" s="46"/>
      <c r="I249" s="46"/>
      <c r="J249" s="46"/>
      <c r="K249" s="46"/>
      <c r="L249" s="41"/>
      <c r="M249" s="42" t="s">
        <v>225</v>
      </c>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4"/>
      <c r="AK249" s="47">
        <v>0.7</v>
      </c>
      <c r="AL249" s="43"/>
      <c r="AM249" s="43"/>
      <c r="AN249" s="43"/>
      <c r="AO249" s="43"/>
      <c r="AP249" s="44"/>
      <c r="AQ249" s="45" t="s">
        <v>219</v>
      </c>
      <c r="AR249" s="46"/>
      <c r="AS249" s="46"/>
      <c r="AT249" s="41"/>
      <c r="AU249" s="34" t="s">
        <v>220</v>
      </c>
      <c r="AV249" s="35"/>
      <c r="AW249" s="35"/>
      <c r="AX249" s="36"/>
    </row>
    <row r="250" spans="1:50" ht="13.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c r="AO250" s="22"/>
      <c r="AP250" s="22"/>
      <c r="AQ250" s="22"/>
      <c r="AR250" s="22"/>
      <c r="AS250" s="22"/>
      <c r="AT250" s="22"/>
      <c r="AU250" s="22"/>
      <c r="AV250" s="22"/>
      <c r="AW250" s="22"/>
      <c r="AX250" s="22"/>
    </row>
    <row r="251" spans="1:50" ht="23.25" customHeight="1" hidden="1">
      <c r="A251" s="22" t="s">
        <v>49</v>
      </c>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c r="AO251" s="22"/>
      <c r="AP251" s="22"/>
      <c r="AQ251" s="22"/>
      <c r="AR251" s="22"/>
      <c r="AS251" s="22"/>
      <c r="AT251" s="22"/>
      <c r="AU251" s="22"/>
      <c r="AV251" s="22"/>
      <c r="AW251" s="22"/>
      <c r="AX251" s="22"/>
    </row>
    <row r="252" spans="1:50" ht="36" customHeight="1" hidden="1">
      <c r="A252" s="28" t="s">
        <v>34</v>
      </c>
      <c r="B252" s="40"/>
      <c r="C252" s="40"/>
      <c r="D252" s="40"/>
      <c r="E252" s="40"/>
      <c r="F252" s="40"/>
      <c r="G252" s="29"/>
      <c r="H252" s="55"/>
      <c r="I252" s="56"/>
      <c r="J252" s="56"/>
      <c r="K252" s="56"/>
      <c r="L252" s="56"/>
      <c r="M252" s="56"/>
      <c r="N252" s="56"/>
      <c r="O252" s="56"/>
      <c r="P252" s="56"/>
      <c r="Q252" s="56"/>
      <c r="R252" s="56"/>
      <c r="S252" s="56"/>
      <c r="T252" s="56"/>
      <c r="U252" s="56"/>
      <c r="V252" s="56"/>
      <c r="W252" s="56"/>
      <c r="X252" s="57"/>
      <c r="Y252" s="22"/>
      <c r="Z252" s="22"/>
      <c r="AA252" s="22"/>
      <c r="AB252" s="22"/>
      <c r="AC252" s="22"/>
      <c r="AD252" s="22"/>
      <c r="AE252" s="22"/>
      <c r="AF252" s="22"/>
      <c r="AG252" s="22"/>
      <c r="AH252" s="22"/>
      <c r="AI252" s="22"/>
      <c r="AJ252" s="22"/>
      <c r="AK252" s="22"/>
      <c r="AL252" s="22"/>
      <c r="AM252" s="22"/>
      <c r="AN252" s="22"/>
      <c r="AO252" s="22"/>
      <c r="AP252" s="22"/>
      <c r="AQ252" s="22"/>
      <c r="AR252" s="22"/>
      <c r="AS252" s="22"/>
      <c r="AT252" s="22"/>
      <c r="AU252" s="22"/>
      <c r="AV252" s="22"/>
      <c r="AW252" s="22"/>
      <c r="AX252" s="22"/>
    </row>
    <row r="253" spans="1:50" ht="36" customHeight="1" hidden="1">
      <c r="A253" s="50" t="s">
        <v>47</v>
      </c>
      <c r="B253" s="51"/>
      <c r="C253" s="51"/>
      <c r="D253" s="51"/>
      <c r="E253" s="51"/>
      <c r="F253" s="51"/>
      <c r="G253" s="52"/>
      <c r="H253" s="55" t="s">
        <v>35</v>
      </c>
      <c r="I253" s="56"/>
      <c r="J253" s="56"/>
      <c r="K253" s="56"/>
      <c r="L253" s="57"/>
      <c r="M253" s="28" t="s">
        <v>36</v>
      </c>
      <c r="N253" s="40"/>
      <c r="O253" s="40"/>
      <c r="P253" s="40"/>
      <c r="Q253" s="40"/>
      <c r="R253" s="40"/>
      <c r="S253" s="29"/>
      <c r="T253" s="55" t="s">
        <v>35</v>
      </c>
      <c r="U253" s="56"/>
      <c r="V253" s="56"/>
      <c r="W253" s="56"/>
      <c r="X253" s="57"/>
      <c r="Y253" s="28" t="s">
        <v>37</v>
      </c>
      <c r="Z253" s="40"/>
      <c r="AA253" s="40"/>
      <c r="AB253" s="40"/>
      <c r="AC253" s="40"/>
      <c r="AD253" s="40"/>
      <c r="AE253" s="29"/>
      <c r="AF253" s="55" t="s">
        <v>35</v>
      </c>
      <c r="AG253" s="56"/>
      <c r="AH253" s="56"/>
      <c r="AI253" s="56"/>
      <c r="AJ253" s="57"/>
      <c r="AK253" s="28" t="s">
        <v>38</v>
      </c>
      <c r="AL253" s="40"/>
      <c r="AM253" s="40"/>
      <c r="AN253" s="40"/>
      <c r="AO253" s="40"/>
      <c r="AP253" s="40"/>
      <c r="AQ253" s="29"/>
      <c r="AR253" s="55" t="s">
        <v>35</v>
      </c>
      <c r="AS253" s="56"/>
      <c r="AT253" s="56"/>
      <c r="AU253" s="56"/>
      <c r="AV253" s="57"/>
      <c r="AW253" s="22"/>
      <c r="AX253" s="22"/>
    </row>
    <row r="254" spans="1:50" ht="36" customHeight="1" hidden="1">
      <c r="A254" s="28" t="s">
        <v>39</v>
      </c>
      <c r="B254" s="40"/>
      <c r="C254" s="40"/>
      <c r="D254" s="40"/>
      <c r="E254" s="40"/>
      <c r="F254" s="40"/>
      <c r="G254" s="29"/>
      <c r="H254" s="48"/>
      <c r="I254" s="46"/>
      <c r="J254" s="46"/>
      <c r="K254" s="46"/>
      <c r="L254" s="41"/>
      <c r="M254" s="28" t="s">
        <v>40</v>
      </c>
      <c r="N254" s="40"/>
      <c r="O254" s="40"/>
      <c r="P254" s="40"/>
      <c r="Q254" s="40"/>
      <c r="R254" s="40"/>
      <c r="S254" s="29"/>
      <c r="T254" s="48"/>
      <c r="U254" s="46"/>
      <c r="V254" s="46"/>
      <c r="W254" s="46"/>
      <c r="X254" s="41"/>
      <c r="Y254" s="28" t="s">
        <v>41</v>
      </c>
      <c r="Z254" s="40"/>
      <c r="AA254" s="40"/>
      <c r="AB254" s="40"/>
      <c r="AC254" s="40"/>
      <c r="AD254" s="40"/>
      <c r="AE254" s="29"/>
      <c r="AF254" s="48"/>
      <c r="AG254" s="46"/>
      <c r="AH254" s="46"/>
      <c r="AI254" s="46"/>
      <c r="AJ254" s="41"/>
      <c r="AK254" s="50" t="s">
        <v>42</v>
      </c>
      <c r="AL254" s="51"/>
      <c r="AM254" s="51"/>
      <c r="AN254" s="51"/>
      <c r="AO254" s="51"/>
      <c r="AP254" s="51"/>
      <c r="AQ254" s="52"/>
      <c r="AR254" s="48"/>
      <c r="AS254" s="46"/>
      <c r="AT254" s="46"/>
      <c r="AU254" s="46"/>
      <c r="AV254" s="41"/>
      <c r="AW254" s="22"/>
      <c r="AX254" s="22"/>
    </row>
    <row r="255" spans="1:50" ht="13.5">
      <c r="A255" s="22"/>
      <c r="B255" s="23" t="s">
        <v>206</v>
      </c>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c r="AO255" s="22"/>
      <c r="AP255" s="22"/>
      <c r="AQ255" s="22"/>
      <c r="AR255" s="22"/>
      <c r="AS255" s="22"/>
      <c r="AT255" s="22"/>
      <c r="AU255" s="22"/>
      <c r="AV255" s="22"/>
      <c r="AW255" s="22"/>
      <c r="AX255" s="22"/>
    </row>
    <row r="256" spans="1:50" ht="34.5" customHeight="1">
      <c r="A256" s="53"/>
      <c r="B256" s="54"/>
      <c r="C256" s="28" t="s">
        <v>54</v>
      </c>
      <c r="D256" s="40"/>
      <c r="E256" s="40"/>
      <c r="F256" s="40"/>
      <c r="G256" s="40"/>
      <c r="H256" s="40"/>
      <c r="I256" s="40"/>
      <c r="J256" s="40"/>
      <c r="K256" s="40"/>
      <c r="L256" s="29"/>
      <c r="M256" s="28" t="s">
        <v>55</v>
      </c>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29"/>
      <c r="AK256" s="50" t="s">
        <v>56</v>
      </c>
      <c r="AL256" s="51"/>
      <c r="AM256" s="51"/>
      <c r="AN256" s="51"/>
      <c r="AO256" s="51"/>
      <c r="AP256" s="52"/>
      <c r="AQ256" s="28" t="s">
        <v>32</v>
      </c>
      <c r="AR256" s="40"/>
      <c r="AS256" s="40"/>
      <c r="AT256" s="29"/>
      <c r="AU256" s="28" t="s">
        <v>33</v>
      </c>
      <c r="AV256" s="40"/>
      <c r="AW256" s="40"/>
      <c r="AX256" s="29"/>
    </row>
    <row r="257" spans="1:50" ht="39" customHeight="1">
      <c r="A257" s="28">
        <v>1</v>
      </c>
      <c r="B257" s="29"/>
      <c r="C257" s="42" t="s">
        <v>217</v>
      </c>
      <c r="D257" s="43"/>
      <c r="E257" s="43"/>
      <c r="F257" s="43"/>
      <c r="G257" s="43"/>
      <c r="H257" s="43"/>
      <c r="I257" s="43"/>
      <c r="J257" s="43"/>
      <c r="K257" s="43"/>
      <c r="L257" s="44"/>
      <c r="M257" s="42" t="s">
        <v>230</v>
      </c>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4"/>
      <c r="AK257" s="47">
        <v>8.5</v>
      </c>
      <c r="AL257" s="43"/>
      <c r="AM257" s="43"/>
      <c r="AN257" s="43"/>
      <c r="AO257" s="43"/>
      <c r="AP257" s="44"/>
      <c r="AQ257" s="48">
        <v>1</v>
      </c>
      <c r="AR257" s="46"/>
      <c r="AS257" s="46"/>
      <c r="AT257" s="41"/>
      <c r="AU257" s="49">
        <v>0.7985</v>
      </c>
      <c r="AV257" s="35"/>
      <c r="AW257" s="35"/>
      <c r="AX257" s="36"/>
    </row>
    <row r="258" spans="1:50" ht="13.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c r="AO258" s="22"/>
      <c r="AP258" s="22"/>
      <c r="AQ258" s="22"/>
      <c r="AR258" s="22"/>
      <c r="AS258" s="22"/>
      <c r="AT258" s="22"/>
      <c r="AU258" s="22"/>
      <c r="AV258" s="22"/>
      <c r="AW258" s="22"/>
      <c r="AX258" s="22"/>
    </row>
    <row r="259" spans="1:50" ht="13.5">
      <c r="A259" s="22"/>
      <c r="B259" s="23" t="s">
        <v>173</v>
      </c>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row>
    <row r="260" spans="1:50" ht="34.5" customHeight="1">
      <c r="A260" s="53"/>
      <c r="B260" s="54"/>
      <c r="C260" s="28" t="s">
        <v>54</v>
      </c>
      <c r="D260" s="40"/>
      <c r="E260" s="40"/>
      <c r="F260" s="40"/>
      <c r="G260" s="40"/>
      <c r="H260" s="40"/>
      <c r="I260" s="40"/>
      <c r="J260" s="40"/>
      <c r="K260" s="40"/>
      <c r="L260" s="29"/>
      <c r="M260" s="28" t="s">
        <v>55</v>
      </c>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29"/>
      <c r="AK260" s="50" t="s">
        <v>56</v>
      </c>
      <c r="AL260" s="51"/>
      <c r="AM260" s="51"/>
      <c r="AN260" s="51"/>
      <c r="AO260" s="51"/>
      <c r="AP260" s="52"/>
      <c r="AQ260" s="28" t="s">
        <v>32</v>
      </c>
      <c r="AR260" s="40"/>
      <c r="AS260" s="40"/>
      <c r="AT260" s="29"/>
      <c r="AU260" s="28" t="s">
        <v>33</v>
      </c>
      <c r="AV260" s="40"/>
      <c r="AW260" s="40"/>
      <c r="AX260" s="29"/>
    </row>
    <row r="261" spans="1:50" ht="33" customHeight="1">
      <c r="A261" s="28">
        <v>1</v>
      </c>
      <c r="B261" s="29"/>
      <c r="C261" s="42" t="s">
        <v>236</v>
      </c>
      <c r="D261" s="43"/>
      <c r="E261" s="43"/>
      <c r="F261" s="43"/>
      <c r="G261" s="43"/>
      <c r="H261" s="43"/>
      <c r="I261" s="43"/>
      <c r="J261" s="43"/>
      <c r="K261" s="43"/>
      <c r="L261" s="44"/>
      <c r="M261" s="45" t="s">
        <v>235</v>
      </c>
      <c r="N261" s="46"/>
      <c r="O261" s="46"/>
      <c r="P261" s="46"/>
      <c r="Q261" s="46"/>
      <c r="R261" s="46"/>
      <c r="S261" s="46"/>
      <c r="T261" s="46"/>
      <c r="U261" s="46"/>
      <c r="V261" s="46"/>
      <c r="W261" s="46"/>
      <c r="X261" s="46"/>
      <c r="Y261" s="46"/>
      <c r="Z261" s="46"/>
      <c r="AA261" s="46"/>
      <c r="AB261" s="46"/>
      <c r="AC261" s="46"/>
      <c r="AD261" s="46"/>
      <c r="AE261" s="46"/>
      <c r="AF261" s="46"/>
      <c r="AG261" s="46"/>
      <c r="AH261" s="46"/>
      <c r="AI261" s="46"/>
      <c r="AJ261" s="41"/>
      <c r="AK261" s="47">
        <v>1.5</v>
      </c>
      <c r="AL261" s="43"/>
      <c r="AM261" s="43"/>
      <c r="AN261" s="43"/>
      <c r="AO261" s="43"/>
      <c r="AP261" s="44"/>
      <c r="AQ261" s="48">
        <v>2</v>
      </c>
      <c r="AR261" s="46"/>
      <c r="AS261" s="46"/>
      <c r="AT261" s="41"/>
      <c r="AU261" s="49">
        <v>0.4397</v>
      </c>
      <c r="AV261" s="35"/>
      <c r="AW261" s="35"/>
      <c r="AX261" s="36"/>
    </row>
    <row r="262" spans="1:50" ht="13.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c r="AO262" s="22"/>
      <c r="AP262" s="22"/>
      <c r="AQ262" s="22"/>
      <c r="AR262" s="22"/>
      <c r="AS262" s="22"/>
      <c r="AT262" s="22"/>
      <c r="AU262" s="22"/>
      <c r="AV262" s="22"/>
      <c r="AW262" s="22"/>
      <c r="AX262" s="22"/>
    </row>
    <row r="263" spans="1:50" ht="23.25" customHeight="1" hidden="1">
      <c r="A263" s="22" t="s">
        <v>49</v>
      </c>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c r="AO263" s="22"/>
      <c r="AP263" s="22"/>
      <c r="AQ263" s="22"/>
      <c r="AR263" s="22"/>
      <c r="AS263" s="22"/>
      <c r="AT263" s="22"/>
      <c r="AU263" s="22"/>
      <c r="AV263" s="22"/>
      <c r="AW263" s="22"/>
      <c r="AX263" s="22"/>
    </row>
    <row r="264" spans="1:50" ht="36" customHeight="1" hidden="1">
      <c r="A264" s="28" t="s">
        <v>34</v>
      </c>
      <c r="B264" s="40"/>
      <c r="C264" s="40"/>
      <c r="D264" s="40"/>
      <c r="E264" s="40"/>
      <c r="F264" s="40"/>
      <c r="G264" s="29"/>
      <c r="H264" s="55"/>
      <c r="I264" s="56"/>
      <c r="J264" s="56"/>
      <c r="K264" s="56"/>
      <c r="L264" s="56"/>
      <c r="M264" s="56"/>
      <c r="N264" s="56"/>
      <c r="O264" s="56"/>
      <c r="P264" s="56"/>
      <c r="Q264" s="56"/>
      <c r="R264" s="56"/>
      <c r="S264" s="56"/>
      <c r="T264" s="56"/>
      <c r="U264" s="56"/>
      <c r="V264" s="56"/>
      <c r="W264" s="56"/>
      <c r="X264" s="57"/>
      <c r="Y264" s="22"/>
      <c r="Z264" s="22"/>
      <c r="AA264" s="22"/>
      <c r="AB264" s="22"/>
      <c r="AC264" s="22"/>
      <c r="AD264" s="22"/>
      <c r="AE264" s="22"/>
      <c r="AF264" s="22"/>
      <c r="AG264" s="22"/>
      <c r="AH264" s="22"/>
      <c r="AI264" s="22"/>
      <c r="AJ264" s="22"/>
      <c r="AK264" s="22"/>
      <c r="AL264" s="22"/>
      <c r="AM264" s="22"/>
      <c r="AN264" s="22"/>
      <c r="AO264" s="22"/>
      <c r="AP264" s="22"/>
      <c r="AQ264" s="22"/>
      <c r="AR264" s="22"/>
      <c r="AS264" s="22"/>
      <c r="AT264" s="22"/>
      <c r="AU264" s="22"/>
      <c r="AV264" s="22"/>
      <c r="AW264" s="22"/>
      <c r="AX264" s="22"/>
    </row>
    <row r="265" spans="1:50" ht="36" customHeight="1" hidden="1">
      <c r="A265" s="50" t="s">
        <v>47</v>
      </c>
      <c r="B265" s="51"/>
      <c r="C265" s="51"/>
      <c r="D265" s="51"/>
      <c r="E265" s="51"/>
      <c r="F265" s="51"/>
      <c r="G265" s="52"/>
      <c r="H265" s="55" t="s">
        <v>35</v>
      </c>
      <c r="I265" s="56"/>
      <c r="J265" s="56"/>
      <c r="K265" s="56"/>
      <c r="L265" s="57"/>
      <c r="M265" s="28" t="s">
        <v>36</v>
      </c>
      <c r="N265" s="40"/>
      <c r="O265" s="40"/>
      <c r="P265" s="40"/>
      <c r="Q265" s="40"/>
      <c r="R265" s="40"/>
      <c r="S265" s="29"/>
      <c r="T265" s="55" t="s">
        <v>35</v>
      </c>
      <c r="U265" s="56"/>
      <c r="V265" s="56"/>
      <c r="W265" s="56"/>
      <c r="X265" s="57"/>
      <c r="Y265" s="28" t="s">
        <v>37</v>
      </c>
      <c r="Z265" s="40"/>
      <c r="AA265" s="40"/>
      <c r="AB265" s="40"/>
      <c r="AC265" s="40"/>
      <c r="AD265" s="40"/>
      <c r="AE265" s="29"/>
      <c r="AF265" s="55" t="s">
        <v>35</v>
      </c>
      <c r="AG265" s="56"/>
      <c r="AH265" s="56"/>
      <c r="AI265" s="56"/>
      <c r="AJ265" s="57"/>
      <c r="AK265" s="28" t="s">
        <v>38</v>
      </c>
      <c r="AL265" s="40"/>
      <c r="AM265" s="40"/>
      <c r="AN265" s="40"/>
      <c r="AO265" s="40"/>
      <c r="AP265" s="40"/>
      <c r="AQ265" s="29"/>
      <c r="AR265" s="55" t="s">
        <v>35</v>
      </c>
      <c r="AS265" s="56"/>
      <c r="AT265" s="56"/>
      <c r="AU265" s="56"/>
      <c r="AV265" s="57"/>
      <c r="AW265" s="22"/>
      <c r="AX265" s="22"/>
    </row>
    <row r="266" spans="1:50" ht="36" customHeight="1" hidden="1">
      <c r="A266" s="28" t="s">
        <v>39</v>
      </c>
      <c r="B266" s="40"/>
      <c r="C266" s="40"/>
      <c r="D266" s="40"/>
      <c r="E266" s="40"/>
      <c r="F266" s="40"/>
      <c r="G266" s="29"/>
      <c r="H266" s="48"/>
      <c r="I266" s="46"/>
      <c r="J266" s="46"/>
      <c r="K266" s="46"/>
      <c r="L266" s="41"/>
      <c r="M266" s="28" t="s">
        <v>40</v>
      </c>
      <c r="N266" s="40"/>
      <c r="O266" s="40"/>
      <c r="P266" s="40"/>
      <c r="Q266" s="40"/>
      <c r="R266" s="40"/>
      <c r="S266" s="29"/>
      <c r="T266" s="48"/>
      <c r="U266" s="46"/>
      <c r="V266" s="46"/>
      <c r="W266" s="46"/>
      <c r="X266" s="41"/>
      <c r="Y266" s="28" t="s">
        <v>41</v>
      </c>
      <c r="Z266" s="40"/>
      <c r="AA266" s="40"/>
      <c r="AB266" s="40"/>
      <c r="AC266" s="40"/>
      <c r="AD266" s="40"/>
      <c r="AE266" s="29"/>
      <c r="AF266" s="48"/>
      <c r="AG266" s="46"/>
      <c r="AH266" s="46"/>
      <c r="AI266" s="46"/>
      <c r="AJ266" s="41"/>
      <c r="AK266" s="50" t="s">
        <v>42</v>
      </c>
      <c r="AL266" s="51"/>
      <c r="AM266" s="51"/>
      <c r="AN266" s="51"/>
      <c r="AO266" s="51"/>
      <c r="AP266" s="51"/>
      <c r="AQ266" s="52"/>
      <c r="AR266" s="48"/>
      <c r="AS266" s="46"/>
      <c r="AT266" s="46"/>
      <c r="AU266" s="46"/>
      <c r="AV266" s="41"/>
      <c r="AW266" s="22"/>
      <c r="AX266" s="22"/>
    </row>
    <row r="267" spans="1:50" ht="13.5">
      <c r="A267" s="22"/>
      <c r="B267" s="23" t="s">
        <v>174</v>
      </c>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c r="AO267" s="22"/>
      <c r="AP267" s="22"/>
      <c r="AQ267" s="22"/>
      <c r="AR267" s="22"/>
      <c r="AS267" s="22"/>
      <c r="AT267" s="22"/>
      <c r="AU267" s="22"/>
      <c r="AV267" s="22"/>
      <c r="AW267" s="22"/>
      <c r="AX267" s="22"/>
    </row>
    <row r="268" spans="1:50" ht="34.5" customHeight="1">
      <c r="A268" s="53"/>
      <c r="B268" s="54"/>
      <c r="C268" s="28" t="s">
        <v>54</v>
      </c>
      <c r="D268" s="40"/>
      <c r="E268" s="40"/>
      <c r="F268" s="40"/>
      <c r="G268" s="40"/>
      <c r="H268" s="40"/>
      <c r="I268" s="40"/>
      <c r="J268" s="40"/>
      <c r="K268" s="40"/>
      <c r="L268" s="29"/>
      <c r="M268" s="28" t="s">
        <v>55</v>
      </c>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29"/>
      <c r="AK268" s="50" t="s">
        <v>56</v>
      </c>
      <c r="AL268" s="51"/>
      <c r="AM268" s="51"/>
      <c r="AN268" s="51"/>
      <c r="AO268" s="51"/>
      <c r="AP268" s="52"/>
      <c r="AQ268" s="28" t="s">
        <v>32</v>
      </c>
      <c r="AR268" s="40"/>
      <c r="AS268" s="40"/>
      <c r="AT268" s="29"/>
      <c r="AU268" s="28" t="s">
        <v>33</v>
      </c>
      <c r="AV268" s="40"/>
      <c r="AW268" s="40"/>
      <c r="AX268" s="29"/>
    </row>
    <row r="269" spans="1:50" ht="33.75" customHeight="1">
      <c r="A269" s="28">
        <v>1</v>
      </c>
      <c r="B269" s="29"/>
      <c r="C269" s="45" t="s">
        <v>237</v>
      </c>
      <c r="D269" s="46"/>
      <c r="E269" s="46"/>
      <c r="F269" s="46"/>
      <c r="G269" s="46"/>
      <c r="H269" s="46"/>
      <c r="I269" s="46"/>
      <c r="J269" s="46"/>
      <c r="K269" s="46"/>
      <c r="L269" s="41"/>
      <c r="M269" s="45" t="s">
        <v>238</v>
      </c>
      <c r="N269" s="46"/>
      <c r="O269" s="46"/>
      <c r="P269" s="46"/>
      <c r="Q269" s="46"/>
      <c r="R269" s="46"/>
      <c r="S269" s="46"/>
      <c r="T269" s="46"/>
      <c r="U269" s="46"/>
      <c r="V269" s="46"/>
      <c r="W269" s="46"/>
      <c r="X269" s="46"/>
      <c r="Y269" s="46"/>
      <c r="Z269" s="46"/>
      <c r="AA269" s="46"/>
      <c r="AB269" s="46"/>
      <c r="AC269" s="46"/>
      <c r="AD269" s="46"/>
      <c r="AE269" s="46"/>
      <c r="AF269" s="46"/>
      <c r="AG269" s="46"/>
      <c r="AH269" s="46"/>
      <c r="AI269" s="46"/>
      <c r="AJ269" s="41"/>
      <c r="AK269" s="47">
        <v>1.3</v>
      </c>
      <c r="AL269" s="43"/>
      <c r="AM269" s="43"/>
      <c r="AN269" s="43"/>
      <c r="AO269" s="43"/>
      <c r="AP269" s="44"/>
      <c r="AQ269" s="48">
        <v>3</v>
      </c>
      <c r="AR269" s="46"/>
      <c r="AS269" s="46"/>
      <c r="AT269" s="41"/>
      <c r="AU269" s="49">
        <v>0.8543</v>
      </c>
      <c r="AV269" s="35"/>
      <c r="AW269" s="35"/>
      <c r="AX269" s="36"/>
    </row>
    <row r="271" spans="1:50" ht="13.5">
      <c r="A271" s="22"/>
      <c r="B271" s="23" t="s">
        <v>175</v>
      </c>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c r="AO271" s="22"/>
      <c r="AP271" s="22"/>
      <c r="AQ271" s="22"/>
      <c r="AR271" s="22"/>
      <c r="AS271" s="22"/>
      <c r="AT271" s="22"/>
      <c r="AU271" s="22"/>
      <c r="AV271" s="22"/>
      <c r="AW271" s="22"/>
      <c r="AX271" s="22"/>
    </row>
    <row r="272" spans="1:50" ht="34.5" customHeight="1">
      <c r="A272" s="53"/>
      <c r="B272" s="54"/>
      <c r="C272" s="28" t="s">
        <v>54</v>
      </c>
      <c r="D272" s="40"/>
      <c r="E272" s="40"/>
      <c r="F272" s="40"/>
      <c r="G272" s="40"/>
      <c r="H272" s="40"/>
      <c r="I272" s="40"/>
      <c r="J272" s="40"/>
      <c r="K272" s="40"/>
      <c r="L272" s="29"/>
      <c r="M272" s="28" t="s">
        <v>55</v>
      </c>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29"/>
      <c r="AK272" s="50" t="s">
        <v>56</v>
      </c>
      <c r="AL272" s="51"/>
      <c r="AM272" s="51"/>
      <c r="AN272" s="51"/>
      <c r="AO272" s="51"/>
      <c r="AP272" s="52"/>
      <c r="AQ272" s="28" t="s">
        <v>32</v>
      </c>
      <c r="AR272" s="40"/>
      <c r="AS272" s="40"/>
      <c r="AT272" s="29"/>
      <c r="AU272" s="28" t="s">
        <v>33</v>
      </c>
      <c r="AV272" s="40"/>
      <c r="AW272" s="40"/>
      <c r="AX272" s="29"/>
    </row>
    <row r="273" spans="1:50" ht="27.75" customHeight="1">
      <c r="A273" s="28">
        <v>1</v>
      </c>
      <c r="B273" s="29"/>
      <c r="C273" s="45" t="s">
        <v>213</v>
      </c>
      <c r="D273" s="46"/>
      <c r="E273" s="46"/>
      <c r="F273" s="46"/>
      <c r="G273" s="46"/>
      <c r="H273" s="46"/>
      <c r="I273" s="46"/>
      <c r="J273" s="46"/>
      <c r="K273" s="46"/>
      <c r="L273" s="41"/>
      <c r="M273" s="45" t="s">
        <v>212</v>
      </c>
      <c r="N273" s="46"/>
      <c r="O273" s="46"/>
      <c r="P273" s="46"/>
      <c r="Q273" s="46"/>
      <c r="R273" s="46"/>
      <c r="S273" s="46"/>
      <c r="T273" s="46"/>
      <c r="U273" s="46"/>
      <c r="V273" s="46"/>
      <c r="W273" s="46"/>
      <c r="X273" s="46"/>
      <c r="Y273" s="46"/>
      <c r="Z273" s="46"/>
      <c r="AA273" s="46"/>
      <c r="AB273" s="46"/>
      <c r="AC273" s="46"/>
      <c r="AD273" s="46"/>
      <c r="AE273" s="46"/>
      <c r="AF273" s="46"/>
      <c r="AG273" s="46"/>
      <c r="AH273" s="46"/>
      <c r="AI273" s="46"/>
      <c r="AJ273" s="41"/>
      <c r="AK273" s="47">
        <v>14</v>
      </c>
      <c r="AL273" s="43"/>
      <c r="AM273" s="43"/>
      <c r="AN273" s="43"/>
      <c r="AO273" s="43"/>
      <c r="AP273" s="44"/>
      <c r="AQ273" s="48">
        <v>4</v>
      </c>
      <c r="AR273" s="46"/>
      <c r="AS273" s="46"/>
      <c r="AT273" s="41"/>
      <c r="AU273" s="49">
        <v>0.837</v>
      </c>
      <c r="AV273" s="35"/>
      <c r="AW273" s="35"/>
      <c r="AX273" s="36"/>
    </row>
    <row r="274" spans="1:50" ht="13.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c r="AO274" s="22"/>
      <c r="AP274" s="22"/>
      <c r="AQ274" s="22"/>
      <c r="AR274" s="22"/>
      <c r="AS274" s="22"/>
      <c r="AT274" s="22"/>
      <c r="AU274" s="22"/>
      <c r="AV274" s="22"/>
      <c r="AW274" s="22"/>
      <c r="AX274" s="22"/>
    </row>
    <row r="275" spans="1:50" ht="23.25" customHeight="1" hidden="1">
      <c r="A275" s="22" t="s">
        <v>49</v>
      </c>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c r="AO275" s="22"/>
      <c r="AP275" s="22"/>
      <c r="AQ275" s="22"/>
      <c r="AR275" s="22"/>
      <c r="AS275" s="22"/>
      <c r="AT275" s="22"/>
      <c r="AU275" s="22"/>
      <c r="AV275" s="22"/>
      <c r="AW275" s="22"/>
      <c r="AX275" s="22"/>
    </row>
    <row r="276" spans="1:50" ht="36" customHeight="1" hidden="1">
      <c r="A276" s="28" t="s">
        <v>34</v>
      </c>
      <c r="B276" s="40"/>
      <c r="C276" s="40"/>
      <c r="D276" s="40"/>
      <c r="E276" s="40"/>
      <c r="F276" s="40"/>
      <c r="G276" s="29"/>
      <c r="H276" s="55"/>
      <c r="I276" s="56"/>
      <c r="J276" s="56"/>
      <c r="K276" s="56"/>
      <c r="L276" s="56"/>
      <c r="M276" s="56"/>
      <c r="N276" s="56"/>
      <c r="O276" s="56"/>
      <c r="P276" s="56"/>
      <c r="Q276" s="56"/>
      <c r="R276" s="56"/>
      <c r="S276" s="56"/>
      <c r="T276" s="56"/>
      <c r="U276" s="56"/>
      <c r="V276" s="56"/>
      <c r="W276" s="56"/>
      <c r="X276" s="57"/>
      <c r="Y276" s="22"/>
      <c r="Z276" s="22"/>
      <c r="AA276" s="22"/>
      <c r="AB276" s="22"/>
      <c r="AC276" s="22"/>
      <c r="AD276" s="22"/>
      <c r="AE276" s="22"/>
      <c r="AF276" s="22"/>
      <c r="AG276" s="22"/>
      <c r="AH276" s="22"/>
      <c r="AI276" s="22"/>
      <c r="AJ276" s="22"/>
      <c r="AK276" s="22"/>
      <c r="AL276" s="22"/>
      <c r="AM276" s="22"/>
      <c r="AN276" s="22"/>
      <c r="AO276" s="22"/>
      <c r="AP276" s="22"/>
      <c r="AQ276" s="22"/>
      <c r="AR276" s="22"/>
      <c r="AS276" s="22"/>
      <c r="AT276" s="22"/>
      <c r="AU276" s="22"/>
      <c r="AV276" s="22"/>
      <c r="AW276" s="22"/>
      <c r="AX276" s="22"/>
    </row>
    <row r="277" spans="1:50" ht="36" customHeight="1" hidden="1">
      <c r="A277" s="50" t="s">
        <v>47</v>
      </c>
      <c r="B277" s="51"/>
      <c r="C277" s="51"/>
      <c r="D277" s="51"/>
      <c r="E277" s="51"/>
      <c r="F277" s="51"/>
      <c r="G277" s="52"/>
      <c r="H277" s="55" t="s">
        <v>35</v>
      </c>
      <c r="I277" s="56"/>
      <c r="J277" s="56"/>
      <c r="K277" s="56"/>
      <c r="L277" s="57"/>
      <c r="M277" s="28" t="s">
        <v>36</v>
      </c>
      <c r="N277" s="40"/>
      <c r="O277" s="40"/>
      <c r="P277" s="40"/>
      <c r="Q277" s="40"/>
      <c r="R277" s="40"/>
      <c r="S277" s="29"/>
      <c r="T277" s="55" t="s">
        <v>35</v>
      </c>
      <c r="U277" s="56"/>
      <c r="V277" s="56"/>
      <c r="W277" s="56"/>
      <c r="X277" s="57"/>
      <c r="Y277" s="28" t="s">
        <v>37</v>
      </c>
      <c r="Z277" s="40"/>
      <c r="AA277" s="40"/>
      <c r="AB277" s="40"/>
      <c r="AC277" s="40"/>
      <c r="AD277" s="40"/>
      <c r="AE277" s="29"/>
      <c r="AF277" s="55" t="s">
        <v>35</v>
      </c>
      <c r="AG277" s="56"/>
      <c r="AH277" s="56"/>
      <c r="AI277" s="56"/>
      <c r="AJ277" s="57"/>
      <c r="AK277" s="28" t="s">
        <v>38</v>
      </c>
      <c r="AL277" s="40"/>
      <c r="AM277" s="40"/>
      <c r="AN277" s="40"/>
      <c r="AO277" s="40"/>
      <c r="AP277" s="40"/>
      <c r="AQ277" s="29"/>
      <c r="AR277" s="55" t="s">
        <v>35</v>
      </c>
      <c r="AS277" s="56"/>
      <c r="AT277" s="56"/>
      <c r="AU277" s="56"/>
      <c r="AV277" s="57"/>
      <c r="AW277" s="22"/>
      <c r="AX277" s="22"/>
    </row>
    <row r="278" spans="1:50" ht="36" customHeight="1" hidden="1">
      <c r="A278" s="28" t="s">
        <v>39</v>
      </c>
      <c r="B278" s="40"/>
      <c r="C278" s="40"/>
      <c r="D278" s="40"/>
      <c r="E278" s="40"/>
      <c r="F278" s="40"/>
      <c r="G278" s="29"/>
      <c r="H278" s="48"/>
      <c r="I278" s="46"/>
      <c r="J278" s="46"/>
      <c r="K278" s="46"/>
      <c r="L278" s="41"/>
      <c r="M278" s="28" t="s">
        <v>40</v>
      </c>
      <c r="N278" s="40"/>
      <c r="O278" s="40"/>
      <c r="P278" s="40"/>
      <c r="Q278" s="40"/>
      <c r="R278" s="40"/>
      <c r="S278" s="29"/>
      <c r="T278" s="48"/>
      <c r="U278" s="46"/>
      <c r="V278" s="46"/>
      <c r="W278" s="46"/>
      <c r="X278" s="41"/>
      <c r="Y278" s="28" t="s">
        <v>41</v>
      </c>
      <c r="Z278" s="40"/>
      <c r="AA278" s="40"/>
      <c r="AB278" s="40"/>
      <c r="AC278" s="40"/>
      <c r="AD278" s="40"/>
      <c r="AE278" s="29"/>
      <c r="AF278" s="48"/>
      <c r="AG278" s="46"/>
      <c r="AH278" s="46"/>
      <c r="AI278" s="46"/>
      <c r="AJ278" s="41"/>
      <c r="AK278" s="50" t="s">
        <v>42</v>
      </c>
      <c r="AL278" s="51"/>
      <c r="AM278" s="51"/>
      <c r="AN278" s="51"/>
      <c r="AO278" s="51"/>
      <c r="AP278" s="51"/>
      <c r="AQ278" s="52"/>
      <c r="AR278" s="48"/>
      <c r="AS278" s="46"/>
      <c r="AT278" s="46"/>
      <c r="AU278" s="46"/>
      <c r="AV278" s="41"/>
      <c r="AW278" s="22"/>
      <c r="AX278" s="22"/>
    </row>
    <row r="279" spans="1:50" ht="13.5">
      <c r="A279" s="22"/>
      <c r="B279" s="23" t="s">
        <v>176</v>
      </c>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c r="AO279" s="22"/>
      <c r="AP279" s="22"/>
      <c r="AQ279" s="22"/>
      <c r="AR279" s="22"/>
      <c r="AS279" s="22"/>
      <c r="AT279" s="22"/>
      <c r="AU279" s="22"/>
      <c r="AV279" s="22"/>
      <c r="AW279" s="22"/>
      <c r="AX279" s="22"/>
    </row>
    <row r="280" spans="1:50" ht="34.5" customHeight="1">
      <c r="A280" s="53"/>
      <c r="B280" s="54"/>
      <c r="C280" s="28" t="s">
        <v>54</v>
      </c>
      <c r="D280" s="40"/>
      <c r="E280" s="40"/>
      <c r="F280" s="40"/>
      <c r="G280" s="40"/>
      <c r="H280" s="40"/>
      <c r="I280" s="40"/>
      <c r="J280" s="40"/>
      <c r="K280" s="40"/>
      <c r="L280" s="29"/>
      <c r="M280" s="28" t="s">
        <v>55</v>
      </c>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29"/>
      <c r="AK280" s="50" t="s">
        <v>56</v>
      </c>
      <c r="AL280" s="51"/>
      <c r="AM280" s="51"/>
      <c r="AN280" s="51"/>
      <c r="AO280" s="51"/>
      <c r="AP280" s="52"/>
      <c r="AQ280" s="28" t="s">
        <v>32</v>
      </c>
      <c r="AR280" s="40"/>
      <c r="AS280" s="40"/>
      <c r="AT280" s="29"/>
      <c r="AU280" s="28" t="s">
        <v>33</v>
      </c>
      <c r="AV280" s="40"/>
      <c r="AW280" s="40"/>
      <c r="AX280" s="29"/>
    </row>
    <row r="281" spans="1:50" ht="33.75" customHeight="1">
      <c r="A281" s="28">
        <v>1</v>
      </c>
      <c r="B281" s="29"/>
      <c r="C281" s="45" t="s">
        <v>231</v>
      </c>
      <c r="D281" s="46"/>
      <c r="E281" s="46"/>
      <c r="F281" s="46"/>
      <c r="G281" s="46"/>
      <c r="H281" s="46"/>
      <c r="I281" s="46"/>
      <c r="J281" s="46"/>
      <c r="K281" s="46"/>
      <c r="L281" s="41"/>
      <c r="M281" s="45" t="s">
        <v>232</v>
      </c>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1"/>
      <c r="AK281" s="47">
        <v>8.8</v>
      </c>
      <c r="AL281" s="43"/>
      <c r="AM281" s="43"/>
      <c r="AN281" s="43"/>
      <c r="AO281" s="43"/>
      <c r="AP281" s="44"/>
      <c r="AQ281" s="48">
        <v>2</v>
      </c>
      <c r="AR281" s="46"/>
      <c r="AS281" s="46"/>
      <c r="AT281" s="41"/>
      <c r="AU281" s="49">
        <v>0.9964</v>
      </c>
      <c r="AV281" s="35"/>
      <c r="AW281" s="35"/>
      <c r="AX281" s="36"/>
    </row>
    <row r="283" spans="1:50" ht="13.5">
      <c r="A283" s="22"/>
      <c r="B283" s="23" t="s">
        <v>177</v>
      </c>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c r="AO283" s="22"/>
      <c r="AP283" s="22"/>
      <c r="AQ283" s="22"/>
      <c r="AR283" s="22"/>
      <c r="AS283" s="22"/>
      <c r="AT283" s="22"/>
      <c r="AU283" s="22"/>
      <c r="AV283" s="22"/>
      <c r="AW283" s="22"/>
      <c r="AX283" s="22"/>
    </row>
    <row r="284" spans="1:50" ht="34.5" customHeight="1">
      <c r="A284" s="53"/>
      <c r="B284" s="54"/>
      <c r="C284" s="28" t="s">
        <v>54</v>
      </c>
      <c r="D284" s="40"/>
      <c r="E284" s="40"/>
      <c r="F284" s="40"/>
      <c r="G284" s="40"/>
      <c r="H284" s="40"/>
      <c r="I284" s="40"/>
      <c r="J284" s="40"/>
      <c r="K284" s="40"/>
      <c r="L284" s="29"/>
      <c r="M284" s="28" t="s">
        <v>55</v>
      </c>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29"/>
      <c r="AK284" s="50" t="s">
        <v>56</v>
      </c>
      <c r="AL284" s="51"/>
      <c r="AM284" s="51"/>
      <c r="AN284" s="51"/>
      <c r="AO284" s="51"/>
      <c r="AP284" s="52"/>
      <c r="AQ284" s="28" t="s">
        <v>32</v>
      </c>
      <c r="AR284" s="40"/>
      <c r="AS284" s="40"/>
      <c r="AT284" s="29"/>
      <c r="AU284" s="28" t="s">
        <v>33</v>
      </c>
      <c r="AV284" s="40"/>
      <c r="AW284" s="40"/>
      <c r="AX284" s="29"/>
    </row>
    <row r="285" spans="1:50" ht="36" customHeight="1">
      <c r="A285" s="28">
        <v>1</v>
      </c>
      <c r="B285" s="29"/>
      <c r="C285" s="45" t="s">
        <v>233</v>
      </c>
      <c r="D285" s="46"/>
      <c r="E285" s="46"/>
      <c r="F285" s="46"/>
      <c r="G285" s="46"/>
      <c r="H285" s="46"/>
      <c r="I285" s="46"/>
      <c r="J285" s="46"/>
      <c r="K285" s="46"/>
      <c r="L285" s="41"/>
      <c r="M285" s="42" t="s">
        <v>234</v>
      </c>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4"/>
      <c r="AK285" s="58">
        <v>6</v>
      </c>
      <c r="AL285" s="59"/>
      <c r="AM285" s="59"/>
      <c r="AN285" s="59"/>
      <c r="AO285" s="59"/>
      <c r="AP285" s="60"/>
      <c r="AQ285" s="45" t="s">
        <v>219</v>
      </c>
      <c r="AR285" s="46"/>
      <c r="AS285" s="46"/>
      <c r="AT285" s="41"/>
      <c r="AU285" s="34" t="s">
        <v>115</v>
      </c>
      <c r="AV285" s="35"/>
      <c r="AW285" s="35"/>
      <c r="AX285" s="36"/>
    </row>
    <row r="286" spans="1:50" ht="13.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c r="AO286" s="22"/>
      <c r="AP286" s="22"/>
      <c r="AQ286" s="22"/>
      <c r="AR286" s="22"/>
      <c r="AS286" s="22"/>
      <c r="AT286" s="22"/>
      <c r="AU286" s="22"/>
      <c r="AV286" s="22"/>
      <c r="AW286" s="22"/>
      <c r="AX286" s="22"/>
    </row>
    <row r="287" spans="1:50" ht="23.25" customHeight="1" hidden="1">
      <c r="A287" s="22" t="s">
        <v>49</v>
      </c>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c r="AO287" s="22"/>
      <c r="AP287" s="22"/>
      <c r="AQ287" s="22"/>
      <c r="AR287" s="22"/>
      <c r="AS287" s="22"/>
      <c r="AT287" s="22"/>
      <c r="AU287" s="22"/>
      <c r="AV287" s="22"/>
      <c r="AW287" s="22"/>
      <c r="AX287" s="22"/>
    </row>
    <row r="288" spans="1:50" ht="36" customHeight="1" hidden="1">
      <c r="A288" s="28" t="s">
        <v>34</v>
      </c>
      <c r="B288" s="40"/>
      <c r="C288" s="40"/>
      <c r="D288" s="40"/>
      <c r="E288" s="40"/>
      <c r="F288" s="40"/>
      <c r="G288" s="29"/>
      <c r="H288" s="55"/>
      <c r="I288" s="56"/>
      <c r="J288" s="56"/>
      <c r="K288" s="56"/>
      <c r="L288" s="56"/>
      <c r="M288" s="56"/>
      <c r="N288" s="56"/>
      <c r="O288" s="56"/>
      <c r="P288" s="56"/>
      <c r="Q288" s="56"/>
      <c r="R288" s="56"/>
      <c r="S288" s="56"/>
      <c r="T288" s="56"/>
      <c r="U288" s="56"/>
      <c r="V288" s="56"/>
      <c r="W288" s="56"/>
      <c r="X288" s="57"/>
      <c r="Y288" s="22"/>
      <c r="Z288" s="22"/>
      <c r="AA288" s="22"/>
      <c r="AB288" s="22"/>
      <c r="AC288" s="22"/>
      <c r="AD288" s="22"/>
      <c r="AE288" s="22"/>
      <c r="AF288" s="22"/>
      <c r="AG288" s="22"/>
      <c r="AH288" s="22"/>
      <c r="AI288" s="22"/>
      <c r="AJ288" s="22"/>
      <c r="AK288" s="22"/>
      <c r="AL288" s="22"/>
      <c r="AM288" s="22"/>
      <c r="AN288" s="22"/>
      <c r="AO288" s="22"/>
      <c r="AP288" s="22"/>
      <c r="AQ288" s="22"/>
      <c r="AR288" s="22"/>
      <c r="AS288" s="22"/>
      <c r="AT288" s="22"/>
      <c r="AU288" s="22"/>
      <c r="AV288" s="22"/>
      <c r="AW288" s="22"/>
      <c r="AX288" s="22"/>
    </row>
    <row r="289" spans="1:50" ht="36" customHeight="1" hidden="1">
      <c r="A289" s="50" t="s">
        <v>47</v>
      </c>
      <c r="B289" s="51"/>
      <c r="C289" s="51"/>
      <c r="D289" s="51"/>
      <c r="E289" s="51"/>
      <c r="F289" s="51"/>
      <c r="G289" s="52"/>
      <c r="H289" s="55" t="s">
        <v>35</v>
      </c>
      <c r="I289" s="56"/>
      <c r="J289" s="56"/>
      <c r="K289" s="56"/>
      <c r="L289" s="57"/>
      <c r="M289" s="28" t="s">
        <v>36</v>
      </c>
      <c r="N289" s="40"/>
      <c r="O289" s="40"/>
      <c r="P289" s="40"/>
      <c r="Q289" s="40"/>
      <c r="R289" s="40"/>
      <c r="S289" s="29"/>
      <c r="T289" s="55" t="s">
        <v>35</v>
      </c>
      <c r="U289" s="56"/>
      <c r="V289" s="56"/>
      <c r="W289" s="56"/>
      <c r="X289" s="57"/>
      <c r="Y289" s="28" t="s">
        <v>37</v>
      </c>
      <c r="Z289" s="40"/>
      <c r="AA289" s="40"/>
      <c r="AB289" s="40"/>
      <c r="AC289" s="40"/>
      <c r="AD289" s="40"/>
      <c r="AE289" s="29"/>
      <c r="AF289" s="55" t="s">
        <v>35</v>
      </c>
      <c r="AG289" s="56"/>
      <c r="AH289" s="56"/>
      <c r="AI289" s="56"/>
      <c r="AJ289" s="57"/>
      <c r="AK289" s="28" t="s">
        <v>38</v>
      </c>
      <c r="AL289" s="40"/>
      <c r="AM289" s="40"/>
      <c r="AN289" s="40"/>
      <c r="AO289" s="40"/>
      <c r="AP289" s="40"/>
      <c r="AQ289" s="29"/>
      <c r="AR289" s="55" t="s">
        <v>35</v>
      </c>
      <c r="AS289" s="56"/>
      <c r="AT289" s="56"/>
      <c r="AU289" s="56"/>
      <c r="AV289" s="57"/>
      <c r="AW289" s="22"/>
      <c r="AX289" s="22"/>
    </row>
    <row r="290" spans="1:50" ht="36" customHeight="1" hidden="1">
      <c r="A290" s="28" t="s">
        <v>39</v>
      </c>
      <c r="B290" s="40"/>
      <c r="C290" s="40"/>
      <c r="D290" s="40"/>
      <c r="E290" s="40"/>
      <c r="F290" s="40"/>
      <c r="G290" s="29"/>
      <c r="H290" s="48"/>
      <c r="I290" s="46"/>
      <c r="J290" s="46"/>
      <c r="K290" s="46"/>
      <c r="L290" s="41"/>
      <c r="M290" s="28" t="s">
        <v>40</v>
      </c>
      <c r="N290" s="40"/>
      <c r="O290" s="40"/>
      <c r="P290" s="40"/>
      <c r="Q290" s="40"/>
      <c r="R290" s="40"/>
      <c r="S290" s="29"/>
      <c r="T290" s="48"/>
      <c r="U290" s="46"/>
      <c r="V290" s="46"/>
      <c r="W290" s="46"/>
      <c r="X290" s="41"/>
      <c r="Y290" s="28" t="s">
        <v>41</v>
      </c>
      <c r="Z290" s="40"/>
      <c r="AA290" s="40"/>
      <c r="AB290" s="40"/>
      <c r="AC290" s="40"/>
      <c r="AD290" s="40"/>
      <c r="AE290" s="29"/>
      <c r="AF290" s="48"/>
      <c r="AG290" s="46"/>
      <c r="AH290" s="46"/>
      <c r="AI290" s="46"/>
      <c r="AJ290" s="41"/>
      <c r="AK290" s="50" t="s">
        <v>42</v>
      </c>
      <c r="AL290" s="51"/>
      <c r="AM290" s="51"/>
      <c r="AN290" s="51"/>
      <c r="AO290" s="51"/>
      <c r="AP290" s="51"/>
      <c r="AQ290" s="52"/>
      <c r="AR290" s="48"/>
      <c r="AS290" s="46"/>
      <c r="AT290" s="46"/>
      <c r="AU290" s="46"/>
      <c r="AV290" s="41"/>
      <c r="AW290" s="22"/>
      <c r="AX290" s="22"/>
    </row>
    <row r="291" spans="1:50" ht="13.5">
      <c r="A291" s="22"/>
      <c r="B291" s="23" t="s">
        <v>178</v>
      </c>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c r="AO291" s="22"/>
      <c r="AP291" s="22"/>
      <c r="AQ291" s="22"/>
      <c r="AR291" s="22"/>
      <c r="AS291" s="22"/>
      <c r="AT291" s="22"/>
      <c r="AU291" s="22"/>
      <c r="AV291" s="22"/>
      <c r="AW291" s="22"/>
      <c r="AX291" s="22"/>
    </row>
    <row r="292" spans="1:50" ht="34.5" customHeight="1">
      <c r="A292" s="53"/>
      <c r="B292" s="54"/>
      <c r="C292" s="28" t="s">
        <v>54</v>
      </c>
      <c r="D292" s="40"/>
      <c r="E292" s="40"/>
      <c r="F292" s="40"/>
      <c r="G292" s="40"/>
      <c r="H292" s="40"/>
      <c r="I292" s="40"/>
      <c r="J292" s="40"/>
      <c r="K292" s="40"/>
      <c r="L292" s="29"/>
      <c r="M292" s="28" t="s">
        <v>55</v>
      </c>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29"/>
      <c r="AK292" s="50" t="s">
        <v>56</v>
      </c>
      <c r="AL292" s="51"/>
      <c r="AM292" s="51"/>
      <c r="AN292" s="51"/>
      <c r="AO292" s="51"/>
      <c r="AP292" s="52"/>
      <c r="AQ292" s="28" t="s">
        <v>32</v>
      </c>
      <c r="AR292" s="40"/>
      <c r="AS292" s="40"/>
      <c r="AT292" s="29"/>
      <c r="AU292" s="28" t="s">
        <v>33</v>
      </c>
      <c r="AV292" s="40"/>
      <c r="AW292" s="40"/>
      <c r="AX292" s="29"/>
    </row>
    <row r="293" spans="1:50" ht="32.25" customHeight="1">
      <c r="A293" s="28">
        <v>1</v>
      </c>
      <c r="B293" s="29"/>
      <c r="C293" s="42" t="s">
        <v>216</v>
      </c>
      <c r="D293" s="43"/>
      <c r="E293" s="43"/>
      <c r="F293" s="43"/>
      <c r="G293" s="43"/>
      <c r="H293" s="43"/>
      <c r="I293" s="43"/>
      <c r="J293" s="43"/>
      <c r="K293" s="43"/>
      <c r="L293" s="44"/>
      <c r="M293" s="45" t="s">
        <v>215</v>
      </c>
      <c r="N293" s="46"/>
      <c r="O293" s="46"/>
      <c r="P293" s="46"/>
      <c r="Q293" s="46"/>
      <c r="R293" s="46"/>
      <c r="S293" s="46"/>
      <c r="T293" s="46"/>
      <c r="U293" s="46"/>
      <c r="V293" s="46"/>
      <c r="W293" s="46"/>
      <c r="X293" s="46"/>
      <c r="Y293" s="46"/>
      <c r="Z293" s="46"/>
      <c r="AA293" s="46"/>
      <c r="AB293" s="46"/>
      <c r="AC293" s="46"/>
      <c r="AD293" s="46"/>
      <c r="AE293" s="46"/>
      <c r="AF293" s="46"/>
      <c r="AG293" s="46"/>
      <c r="AH293" s="46"/>
      <c r="AI293" s="46"/>
      <c r="AJ293" s="41"/>
      <c r="AK293" s="47">
        <v>2.6</v>
      </c>
      <c r="AL293" s="43"/>
      <c r="AM293" s="43"/>
      <c r="AN293" s="43"/>
      <c r="AO293" s="43"/>
      <c r="AP293" s="44"/>
      <c r="AQ293" s="48">
        <v>3</v>
      </c>
      <c r="AR293" s="46"/>
      <c r="AS293" s="46"/>
      <c r="AT293" s="41"/>
      <c r="AU293" s="49">
        <v>0.8524</v>
      </c>
      <c r="AV293" s="35"/>
      <c r="AW293" s="35"/>
      <c r="AX293" s="36"/>
    </row>
    <row r="295" ht="13.5">
      <c r="B295" t="s">
        <v>179</v>
      </c>
    </row>
    <row r="296" spans="1:50" ht="34.5" customHeight="1">
      <c r="A296" s="37"/>
      <c r="B296" s="37"/>
      <c r="C296" s="38" t="s">
        <v>207</v>
      </c>
      <c r="D296" s="38"/>
      <c r="E296" s="38"/>
      <c r="F296" s="38"/>
      <c r="G296" s="38"/>
      <c r="H296" s="38"/>
      <c r="I296" s="38"/>
      <c r="J296" s="38"/>
      <c r="K296" s="38"/>
      <c r="L296" s="38"/>
      <c r="M296" s="38" t="s">
        <v>208</v>
      </c>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9" t="s">
        <v>209</v>
      </c>
      <c r="AL296" s="38"/>
      <c r="AM296" s="38"/>
      <c r="AN296" s="38"/>
      <c r="AO296" s="38"/>
      <c r="AP296" s="38"/>
      <c r="AQ296" s="38" t="s">
        <v>32</v>
      </c>
      <c r="AR296" s="38"/>
      <c r="AS296" s="38"/>
      <c r="AT296" s="38"/>
      <c r="AU296" s="28" t="s">
        <v>33</v>
      </c>
      <c r="AV296" s="40"/>
      <c r="AW296" s="40"/>
      <c r="AX296" s="41"/>
    </row>
    <row r="297" spans="1:50" ht="34.5" customHeight="1">
      <c r="A297" s="28">
        <v>1</v>
      </c>
      <c r="B297" s="29">
        <v>1</v>
      </c>
      <c r="C297" s="30" t="s">
        <v>246</v>
      </c>
      <c r="D297" s="31"/>
      <c r="E297" s="31"/>
      <c r="F297" s="31"/>
      <c r="G297" s="31"/>
      <c r="H297" s="31"/>
      <c r="I297" s="31"/>
      <c r="J297" s="31"/>
      <c r="K297" s="31"/>
      <c r="L297" s="31"/>
      <c r="M297" s="32" t="s">
        <v>263</v>
      </c>
      <c r="N297" s="33"/>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1">
        <v>1.8</v>
      </c>
      <c r="AL297" s="33"/>
      <c r="AM297" s="33"/>
      <c r="AN297" s="33"/>
      <c r="AO297" s="33"/>
      <c r="AP297" s="33"/>
      <c r="AQ297" s="32" t="s">
        <v>219</v>
      </c>
      <c r="AR297" s="33"/>
      <c r="AS297" s="33"/>
      <c r="AT297" s="33"/>
      <c r="AU297" s="34" t="s">
        <v>115</v>
      </c>
      <c r="AV297" s="35"/>
      <c r="AW297" s="35"/>
      <c r="AX297" s="36"/>
    </row>
    <row r="298" spans="1:50" ht="34.5" customHeight="1">
      <c r="A298" s="28">
        <v>2</v>
      </c>
      <c r="B298" s="29">
        <v>1</v>
      </c>
      <c r="C298" s="30" t="s">
        <v>247</v>
      </c>
      <c r="D298" s="31"/>
      <c r="E298" s="31"/>
      <c r="F298" s="31"/>
      <c r="G298" s="31"/>
      <c r="H298" s="31"/>
      <c r="I298" s="31"/>
      <c r="J298" s="31"/>
      <c r="K298" s="31"/>
      <c r="L298" s="31"/>
      <c r="M298" s="32" t="s">
        <v>248</v>
      </c>
      <c r="N298" s="33"/>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1">
        <v>1.3</v>
      </c>
      <c r="AL298" s="33"/>
      <c r="AM298" s="33"/>
      <c r="AN298" s="33"/>
      <c r="AO298" s="33"/>
      <c r="AP298" s="33"/>
      <c r="AQ298" s="32" t="s">
        <v>219</v>
      </c>
      <c r="AR298" s="33"/>
      <c r="AS298" s="33"/>
      <c r="AT298" s="33"/>
      <c r="AU298" s="34" t="s">
        <v>115</v>
      </c>
      <c r="AV298" s="35"/>
      <c r="AW298" s="35"/>
      <c r="AX298" s="36"/>
    </row>
    <row r="301" spans="51:58" ht="13.5">
      <c r="AY301" s="24"/>
      <c r="AZ301" s="24"/>
      <c r="BA301" s="24"/>
      <c r="BB301" s="24"/>
      <c r="BC301" s="24"/>
      <c r="BD301" s="24"/>
      <c r="BE301" s="24"/>
      <c r="BF301" s="24"/>
    </row>
    <row r="302" spans="51:58" ht="13.5">
      <c r="AY302" s="27"/>
      <c r="AZ302" s="27"/>
      <c r="BA302" s="27"/>
      <c r="BB302" s="27"/>
      <c r="BC302" s="24"/>
      <c r="BD302" s="24"/>
      <c r="BE302" s="24"/>
      <c r="BF302" s="24"/>
    </row>
    <row r="303" spans="51:58" ht="13.5">
      <c r="AY303" s="24"/>
      <c r="AZ303" s="24"/>
      <c r="BA303" s="24"/>
      <c r="BB303" s="24"/>
      <c r="BC303" s="24"/>
      <c r="BD303" s="24"/>
      <c r="BE303" s="24"/>
      <c r="BF303" s="24"/>
    </row>
    <row r="304" spans="51:58" ht="13.5">
      <c r="AY304" s="27"/>
      <c r="AZ304" s="27"/>
      <c r="BA304" s="27"/>
      <c r="BB304" s="27"/>
      <c r="BC304" s="24"/>
      <c r="BD304" s="24"/>
      <c r="BE304" s="24"/>
      <c r="BF304" s="24"/>
    </row>
    <row r="305" spans="51:58" ht="13.5">
      <c r="AY305" s="24"/>
      <c r="AZ305" s="24"/>
      <c r="BA305" s="24"/>
      <c r="BB305" s="24"/>
      <c r="BC305" s="24"/>
      <c r="BD305" s="24"/>
      <c r="BE305" s="24"/>
      <c r="BF305" s="24"/>
    </row>
  </sheetData>
  <sheetProtection/>
  <mergeCells count="1133">
    <mergeCell ref="AU212:AX212"/>
    <mergeCell ref="AK209:AP209"/>
    <mergeCell ref="A35:AX35"/>
    <mergeCell ref="C31:K31"/>
    <mergeCell ref="L31:Q31"/>
    <mergeCell ref="AK206:AQ206"/>
    <mergeCell ref="AR206:AV206"/>
    <mergeCell ref="C53:AX53"/>
    <mergeCell ref="AD36:AF36"/>
    <mergeCell ref="C36:AC36"/>
    <mergeCell ref="M298:AJ298"/>
    <mergeCell ref="AK298:AP298"/>
    <mergeCell ref="AQ298:AT298"/>
    <mergeCell ref="AU298:AX298"/>
    <mergeCell ref="AU208:AX208"/>
    <mergeCell ref="A3:AN3"/>
    <mergeCell ref="AO3:AX3"/>
    <mergeCell ref="C44:AC44"/>
    <mergeCell ref="AD44:AF44"/>
    <mergeCell ref="A55:AX55"/>
    <mergeCell ref="M209:AJ209"/>
    <mergeCell ref="Y205:AE205"/>
    <mergeCell ref="AF205:AJ205"/>
    <mergeCell ref="AK205:AQ205"/>
    <mergeCell ref="T205:X205"/>
    <mergeCell ref="L178:X178"/>
    <mergeCell ref="Y178:AB178"/>
    <mergeCell ref="AR205:AV205"/>
    <mergeCell ref="AQ209:AT209"/>
    <mergeCell ref="AQ208:AT208"/>
    <mergeCell ref="AU209:AX209"/>
    <mergeCell ref="AH180:AT180"/>
    <mergeCell ref="H205:L205"/>
    <mergeCell ref="H206:L206"/>
    <mergeCell ref="M206:S206"/>
    <mergeCell ref="T206:X206"/>
    <mergeCell ref="M205:S205"/>
    <mergeCell ref="Y206:AE206"/>
    <mergeCell ref="AF206:AJ206"/>
    <mergeCell ref="A204:G204"/>
    <mergeCell ref="H204:X204"/>
    <mergeCell ref="A205:G205"/>
    <mergeCell ref="A206:G206"/>
    <mergeCell ref="AC180:AG180"/>
    <mergeCell ref="G179:K179"/>
    <mergeCell ref="L179:X179"/>
    <mergeCell ref="Y179:AB179"/>
    <mergeCell ref="AC179:AG179"/>
    <mergeCell ref="AH179:AT179"/>
    <mergeCell ref="AU179:AX179"/>
    <mergeCell ref="AC178:AG178"/>
    <mergeCell ref="AH178:AT178"/>
    <mergeCell ref="AU178:AX178"/>
    <mergeCell ref="G177:K177"/>
    <mergeCell ref="L177:X177"/>
    <mergeCell ref="Y177:AB177"/>
    <mergeCell ref="AC177:AG177"/>
    <mergeCell ref="AH177:AT177"/>
    <mergeCell ref="AU177:AX177"/>
    <mergeCell ref="G178:K178"/>
    <mergeCell ref="AC175:AX175"/>
    <mergeCell ref="G176:K176"/>
    <mergeCell ref="L176:X176"/>
    <mergeCell ref="Y176:AB176"/>
    <mergeCell ref="AC176:AG176"/>
    <mergeCell ref="AH176:AT176"/>
    <mergeCell ref="AU176:AX176"/>
    <mergeCell ref="C200:L200"/>
    <mergeCell ref="M200:AJ200"/>
    <mergeCell ref="AK200:AP200"/>
    <mergeCell ref="AQ200:AT200"/>
    <mergeCell ref="AU200:AX200"/>
    <mergeCell ref="C201:L201"/>
    <mergeCell ref="M201:AJ201"/>
    <mergeCell ref="AK201:AP201"/>
    <mergeCell ref="AQ201:AT201"/>
    <mergeCell ref="AU201:AX201"/>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AU100:AX100"/>
    <mergeCell ref="G101:K101"/>
    <mergeCell ref="L101:X101"/>
    <mergeCell ref="Y101:AB101"/>
    <mergeCell ref="AC101:AG101"/>
    <mergeCell ref="AH101:AT101"/>
    <mergeCell ref="AU101:AX101"/>
    <mergeCell ref="Y100:AB100"/>
    <mergeCell ref="AC100:AG100"/>
    <mergeCell ref="AH100:AT100"/>
    <mergeCell ref="G99:K99"/>
    <mergeCell ref="L99:X99"/>
    <mergeCell ref="Y99:AB99"/>
    <mergeCell ref="A25:B33"/>
    <mergeCell ref="C28:K28"/>
    <mergeCell ref="A62:AX62"/>
    <mergeCell ref="A61:AX61"/>
    <mergeCell ref="F59:AX59"/>
    <mergeCell ref="C63:J63"/>
    <mergeCell ref="AI63:AP63"/>
    <mergeCell ref="A53:B53"/>
    <mergeCell ref="C33:K33"/>
    <mergeCell ref="A59:E59"/>
    <mergeCell ref="C25:K25"/>
    <mergeCell ref="L25:Q25"/>
    <mergeCell ref="R25:W25"/>
    <mergeCell ref="R31:W31"/>
    <mergeCell ref="X25:AX25"/>
    <mergeCell ref="C26:K26"/>
    <mergeCell ref="L30:Q30"/>
    <mergeCell ref="R30:W30"/>
    <mergeCell ref="A54:AX54"/>
    <mergeCell ref="G52:S52"/>
    <mergeCell ref="X26:AX32"/>
    <mergeCell ref="X33:AX33"/>
    <mergeCell ref="A37:B39"/>
    <mergeCell ref="C27:K27"/>
    <mergeCell ref="L33:Q33"/>
    <mergeCell ref="R33:W33"/>
    <mergeCell ref="R27:W27"/>
    <mergeCell ref="C29:K29"/>
    <mergeCell ref="L29:Q29"/>
    <mergeCell ref="R29:W29"/>
    <mergeCell ref="A56:AX56"/>
    <mergeCell ref="AD41:AF41"/>
    <mergeCell ref="AD45:AF45"/>
    <mergeCell ref="AD46:AF46"/>
    <mergeCell ref="AD47:AF47"/>
    <mergeCell ref="C30:K30"/>
    <mergeCell ref="AT22:AX22"/>
    <mergeCell ref="AE23:AI23"/>
    <mergeCell ref="AJ23:AN23"/>
    <mergeCell ref="AO23:AS23"/>
    <mergeCell ref="AT23:AX23"/>
    <mergeCell ref="L28:Q28"/>
    <mergeCell ref="R28:W28"/>
    <mergeCell ref="L26:Q26"/>
    <mergeCell ref="R26:W26"/>
    <mergeCell ref="L27:Q27"/>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M208:AJ208"/>
    <mergeCell ref="AK208:AP208"/>
    <mergeCell ref="G98:AB98"/>
    <mergeCell ref="AC98:AX98"/>
    <mergeCell ref="Y174:AB174"/>
    <mergeCell ref="G173:K173"/>
    <mergeCell ref="L173:X173"/>
    <mergeCell ref="Y173:AB173"/>
    <mergeCell ref="AC99:AG99"/>
    <mergeCell ref="AH99:AT99"/>
    <mergeCell ref="A213:B213"/>
    <mergeCell ref="C213:L213"/>
    <mergeCell ref="C37:AC37"/>
    <mergeCell ref="C38:AC38"/>
    <mergeCell ref="C39:AC39"/>
    <mergeCell ref="C40:AC40"/>
    <mergeCell ref="C41:AC41"/>
    <mergeCell ref="C209:L209"/>
    <mergeCell ref="A208:B208"/>
    <mergeCell ref="C208:L208"/>
    <mergeCell ref="M213:AJ213"/>
    <mergeCell ref="C42:AC42"/>
    <mergeCell ref="AD43:AF43"/>
    <mergeCell ref="L174:X174"/>
    <mergeCell ref="AU213:AX213"/>
    <mergeCell ref="C212:L212"/>
    <mergeCell ref="M212:AJ212"/>
    <mergeCell ref="AK212:AP212"/>
    <mergeCell ref="AQ212:AT212"/>
    <mergeCell ref="S63:Z63"/>
    <mergeCell ref="G175:AB175"/>
    <mergeCell ref="K63:R63"/>
    <mergeCell ref="AA63:AH63"/>
    <mergeCell ref="AG46:AX48"/>
    <mergeCell ref="C46:AC46"/>
    <mergeCell ref="C47:AC47"/>
    <mergeCell ref="A57:E57"/>
    <mergeCell ref="A63:B63"/>
    <mergeCell ref="A98:F141"/>
    <mergeCell ref="AU99:AX99"/>
    <mergeCell ref="C49:AC49"/>
    <mergeCell ref="AD48:AF48"/>
    <mergeCell ref="AD49:AF49"/>
    <mergeCell ref="C52:F52"/>
    <mergeCell ref="F57:AX57"/>
    <mergeCell ref="G174:K174"/>
    <mergeCell ref="C48:AC48"/>
    <mergeCell ref="AC174:AG174"/>
    <mergeCell ref="G100:K100"/>
    <mergeCell ref="L100:X100"/>
    <mergeCell ref="A40:B45"/>
    <mergeCell ref="C50:F50"/>
    <mergeCell ref="G50:S50"/>
    <mergeCell ref="AG40:AX45"/>
    <mergeCell ref="A49:B52"/>
    <mergeCell ref="AD37:AF37"/>
    <mergeCell ref="AD38:AF38"/>
    <mergeCell ref="C51:F51"/>
    <mergeCell ref="AD42:AF42"/>
    <mergeCell ref="T52:AF52"/>
    <mergeCell ref="A65:F96"/>
    <mergeCell ref="T51:AF51"/>
    <mergeCell ref="AQ63:AX63"/>
    <mergeCell ref="AK213:AP213"/>
    <mergeCell ref="AQ213:AT213"/>
    <mergeCell ref="AH174:AT174"/>
    <mergeCell ref="AU174:AX174"/>
    <mergeCell ref="AG49:AX52"/>
    <mergeCell ref="T50:AF50"/>
    <mergeCell ref="A58:AX58"/>
    <mergeCell ref="AD39:AF39"/>
    <mergeCell ref="A60:AX60"/>
    <mergeCell ref="R32:W32"/>
    <mergeCell ref="L32:Q32"/>
    <mergeCell ref="C32:K32"/>
    <mergeCell ref="AG37:AX39"/>
    <mergeCell ref="G51:S51"/>
    <mergeCell ref="AD40:AF40"/>
    <mergeCell ref="A46:B48"/>
    <mergeCell ref="AG36:AX36"/>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4:AB164"/>
    <mergeCell ref="AC164:AX164"/>
    <mergeCell ref="G165:K165"/>
    <mergeCell ref="L165:X165"/>
    <mergeCell ref="Y165:AB165"/>
    <mergeCell ref="AC165:AG165"/>
    <mergeCell ref="AH165:AT165"/>
    <mergeCell ref="AU165:AX165"/>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3:AB153"/>
    <mergeCell ref="AC153:AX153"/>
    <mergeCell ref="G154:K154"/>
    <mergeCell ref="L154:X154"/>
    <mergeCell ref="Y154:AB154"/>
    <mergeCell ref="AC154:AG154"/>
    <mergeCell ref="AH154:AT154"/>
    <mergeCell ref="AU154:AX154"/>
    <mergeCell ref="G152:K152"/>
    <mergeCell ref="L152:X152"/>
    <mergeCell ref="Y152:AB152"/>
    <mergeCell ref="AC152:AG152"/>
    <mergeCell ref="AH152:AT152"/>
    <mergeCell ref="AU152:AX152"/>
    <mergeCell ref="G151:K151"/>
    <mergeCell ref="L151:X151"/>
    <mergeCell ref="Y151:AB151"/>
    <mergeCell ref="AC150:AG150"/>
    <mergeCell ref="AH150:AT150"/>
    <mergeCell ref="AU150:AX150"/>
    <mergeCell ref="AC151:AG151"/>
    <mergeCell ref="AH151:AT151"/>
    <mergeCell ref="AU151:AX151"/>
    <mergeCell ref="G150:K150"/>
    <mergeCell ref="L150:X150"/>
    <mergeCell ref="Y150:AB150"/>
    <mergeCell ref="AC149:AG149"/>
    <mergeCell ref="AH149:AT149"/>
    <mergeCell ref="AU149:AX149"/>
    <mergeCell ref="G149:K149"/>
    <mergeCell ref="L149:X149"/>
    <mergeCell ref="Y149:AB149"/>
    <mergeCell ref="AC148:AG148"/>
    <mergeCell ref="AH148:AT148"/>
    <mergeCell ref="AU148:AX148"/>
    <mergeCell ref="G148:K148"/>
    <mergeCell ref="L148:X148"/>
    <mergeCell ref="Y148:AB148"/>
    <mergeCell ref="AC147:AG147"/>
    <mergeCell ref="AH147:AT147"/>
    <mergeCell ref="AU147:AX147"/>
    <mergeCell ref="AU145:AX145"/>
    <mergeCell ref="G146:K146"/>
    <mergeCell ref="L146:X146"/>
    <mergeCell ref="Y146:AB146"/>
    <mergeCell ref="G147:K147"/>
    <mergeCell ref="L147:X147"/>
    <mergeCell ref="Y147:AB147"/>
    <mergeCell ref="Y144:AB144"/>
    <mergeCell ref="AC144:AG144"/>
    <mergeCell ref="AH144:AT144"/>
    <mergeCell ref="AU144:AX144"/>
    <mergeCell ref="L145:X145"/>
    <mergeCell ref="Y145:AB145"/>
    <mergeCell ref="AC145:AG145"/>
    <mergeCell ref="A142:F185"/>
    <mergeCell ref="G142:AB142"/>
    <mergeCell ref="AC142:AX142"/>
    <mergeCell ref="G143:K143"/>
    <mergeCell ref="L143:X143"/>
    <mergeCell ref="AC146:AG146"/>
    <mergeCell ref="Y143:AB143"/>
    <mergeCell ref="AC143:AG143"/>
    <mergeCell ref="AH143:AT143"/>
    <mergeCell ref="AH146:AT146"/>
    <mergeCell ref="AU143:AX143"/>
    <mergeCell ref="G144:K144"/>
    <mergeCell ref="AU180:AX180"/>
    <mergeCell ref="G180:K180"/>
    <mergeCell ref="L180:X180"/>
    <mergeCell ref="Y180:AB180"/>
    <mergeCell ref="G145:K145"/>
    <mergeCell ref="AH145:AT145"/>
    <mergeCell ref="AU146:AX146"/>
    <mergeCell ref="L144:X144"/>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AC186:AX186"/>
    <mergeCell ref="G187:K187"/>
    <mergeCell ref="L187:X187"/>
    <mergeCell ref="Y187:AB187"/>
    <mergeCell ref="AC187:AG187"/>
    <mergeCell ref="AH187:AT187"/>
    <mergeCell ref="AU187:AX187"/>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Y194:AB194"/>
    <mergeCell ref="AC194:AG194"/>
    <mergeCell ref="AH194:AT194"/>
    <mergeCell ref="AU194:AX194"/>
    <mergeCell ref="G193:K193"/>
    <mergeCell ref="L193:X193"/>
    <mergeCell ref="Y193:AB193"/>
    <mergeCell ref="AC193:AG193"/>
    <mergeCell ref="AH193:AT193"/>
    <mergeCell ref="AU193:AX193"/>
    <mergeCell ref="AC196:AG196"/>
    <mergeCell ref="AH196:AT196"/>
    <mergeCell ref="AU196:AX196"/>
    <mergeCell ref="G195:K195"/>
    <mergeCell ref="L195:X195"/>
    <mergeCell ref="Y195:AB195"/>
    <mergeCell ref="AC195:AG195"/>
    <mergeCell ref="AH195:AT195"/>
    <mergeCell ref="AU195:AX195"/>
    <mergeCell ref="A186:F196"/>
    <mergeCell ref="G186:AB186"/>
    <mergeCell ref="G188:K188"/>
    <mergeCell ref="A200:B200"/>
    <mergeCell ref="H216:X216"/>
    <mergeCell ref="G196:K196"/>
    <mergeCell ref="L196:X196"/>
    <mergeCell ref="Y196:AB196"/>
    <mergeCell ref="G194:K194"/>
    <mergeCell ref="L194:X194"/>
    <mergeCell ref="H217:L217"/>
    <mergeCell ref="M217:S217"/>
    <mergeCell ref="T217:X217"/>
    <mergeCell ref="Y217:AE217"/>
    <mergeCell ref="AK217:AQ217"/>
    <mergeCell ref="A201:B201"/>
    <mergeCell ref="A209:B209"/>
    <mergeCell ref="A212:B212"/>
    <mergeCell ref="A216:G216"/>
    <mergeCell ref="AF217:AJ217"/>
    <mergeCell ref="AR217:AV217"/>
    <mergeCell ref="A218:G218"/>
    <mergeCell ref="H218:L218"/>
    <mergeCell ref="M218:S218"/>
    <mergeCell ref="T218:X218"/>
    <mergeCell ref="Y218:AE218"/>
    <mergeCell ref="AF218:AJ218"/>
    <mergeCell ref="AK218:AQ218"/>
    <mergeCell ref="AR218:AV218"/>
    <mergeCell ref="A217:G217"/>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8:G228"/>
    <mergeCell ref="H228:X228"/>
    <mergeCell ref="A229:G229"/>
    <mergeCell ref="H229:L229"/>
    <mergeCell ref="M229:S229"/>
    <mergeCell ref="T229:X229"/>
    <mergeCell ref="Y229:AE229"/>
    <mergeCell ref="AF229:AJ229"/>
    <mergeCell ref="AK229:AQ229"/>
    <mergeCell ref="AR229:AV229"/>
    <mergeCell ref="A230:G230"/>
    <mergeCell ref="H230:L230"/>
    <mergeCell ref="M230:S230"/>
    <mergeCell ref="T230:X230"/>
    <mergeCell ref="Y230:AE230"/>
    <mergeCell ref="AF230:AJ230"/>
    <mergeCell ref="AK230:AQ230"/>
    <mergeCell ref="AR230:AV230"/>
    <mergeCell ref="A232:B232"/>
    <mergeCell ref="C232:L232"/>
    <mergeCell ref="M232:AJ232"/>
    <mergeCell ref="AK232:AP232"/>
    <mergeCell ref="AQ232:AT232"/>
    <mergeCell ref="AU232:AX232"/>
    <mergeCell ref="A233:B233"/>
    <mergeCell ref="C233:L233"/>
    <mergeCell ref="M233:AJ233"/>
    <mergeCell ref="AK233:AP233"/>
    <mergeCell ref="AQ233:AT233"/>
    <mergeCell ref="AU233:AX233"/>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40:G240"/>
    <mergeCell ref="H240:X240"/>
    <mergeCell ref="A241:G241"/>
    <mergeCell ref="H241:L241"/>
    <mergeCell ref="M241:S241"/>
    <mergeCell ref="T241:X241"/>
    <mergeCell ref="Y241:AE241"/>
    <mergeCell ref="AF241:AJ241"/>
    <mergeCell ref="AK241:AQ241"/>
    <mergeCell ref="AR241:AV241"/>
    <mergeCell ref="A242:G242"/>
    <mergeCell ref="H242:L242"/>
    <mergeCell ref="M242:S242"/>
    <mergeCell ref="T242:X242"/>
    <mergeCell ref="Y242:AE242"/>
    <mergeCell ref="AF242:AJ242"/>
    <mergeCell ref="AK242:AQ242"/>
    <mergeCell ref="AR242:AV242"/>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2:G252"/>
    <mergeCell ref="H252:X252"/>
    <mergeCell ref="A253:G253"/>
    <mergeCell ref="H253:L253"/>
    <mergeCell ref="M253:S253"/>
    <mergeCell ref="T253:X253"/>
    <mergeCell ref="Y253:AE253"/>
    <mergeCell ref="AF253:AJ253"/>
    <mergeCell ref="AK253:AQ253"/>
    <mergeCell ref="AR253:AV253"/>
    <mergeCell ref="A254:G254"/>
    <mergeCell ref="H254:L254"/>
    <mergeCell ref="M254:S254"/>
    <mergeCell ref="T254:X254"/>
    <mergeCell ref="Y254:AE254"/>
    <mergeCell ref="AF254:AJ254"/>
    <mergeCell ref="AK254:AQ254"/>
    <mergeCell ref="AR254:AV254"/>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4:G264"/>
    <mergeCell ref="H264:X264"/>
    <mergeCell ref="A265:G265"/>
    <mergeCell ref="H265:L265"/>
    <mergeCell ref="M265:S265"/>
    <mergeCell ref="T265:X265"/>
    <mergeCell ref="Y265:AE265"/>
    <mergeCell ref="AF265:AJ265"/>
    <mergeCell ref="AK265:AQ265"/>
    <mergeCell ref="AR265:AV265"/>
    <mergeCell ref="A266:G266"/>
    <mergeCell ref="H266:L266"/>
    <mergeCell ref="M266:S266"/>
    <mergeCell ref="T266:X266"/>
    <mergeCell ref="Y266:AE266"/>
    <mergeCell ref="AF266:AJ266"/>
    <mergeCell ref="AK266:AQ266"/>
    <mergeCell ref="AR266:AV266"/>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6:G276"/>
    <mergeCell ref="H276:X276"/>
    <mergeCell ref="A277:G277"/>
    <mergeCell ref="H277:L277"/>
    <mergeCell ref="M277:S277"/>
    <mergeCell ref="T277:X277"/>
    <mergeCell ref="Y277:AE277"/>
    <mergeCell ref="AF277:AJ277"/>
    <mergeCell ref="AK277:AQ277"/>
    <mergeCell ref="AR277:AV277"/>
    <mergeCell ref="A278:G278"/>
    <mergeCell ref="H278:L278"/>
    <mergeCell ref="M278:S278"/>
    <mergeCell ref="T278:X278"/>
    <mergeCell ref="Y278:AE278"/>
    <mergeCell ref="AF278:AJ278"/>
    <mergeCell ref="AK278:AQ278"/>
    <mergeCell ref="AR278:AV278"/>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8:G288"/>
    <mergeCell ref="H288:X288"/>
    <mergeCell ref="A289:G289"/>
    <mergeCell ref="H289:L289"/>
    <mergeCell ref="M289:S289"/>
    <mergeCell ref="T289:X289"/>
    <mergeCell ref="Y289:AE289"/>
    <mergeCell ref="AF289:AJ289"/>
    <mergeCell ref="AK289:AQ289"/>
    <mergeCell ref="AR289:AV289"/>
    <mergeCell ref="A290:G290"/>
    <mergeCell ref="H290:L290"/>
    <mergeCell ref="M290:S290"/>
    <mergeCell ref="T290:X290"/>
    <mergeCell ref="Y290:AE290"/>
    <mergeCell ref="AF290:AJ290"/>
    <mergeCell ref="AK290:AQ290"/>
    <mergeCell ref="AR290:AV290"/>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6:B296"/>
    <mergeCell ref="C296:L296"/>
    <mergeCell ref="M296:AJ296"/>
    <mergeCell ref="AK296:AP296"/>
    <mergeCell ref="AQ296:AT296"/>
    <mergeCell ref="AU296:AX296"/>
    <mergeCell ref="AY304:BB304"/>
    <mergeCell ref="AY302:BB302"/>
    <mergeCell ref="A297:B297"/>
    <mergeCell ref="C297:L297"/>
    <mergeCell ref="M297:AJ297"/>
    <mergeCell ref="AK297:AP297"/>
    <mergeCell ref="AQ297:AT297"/>
    <mergeCell ref="AU297:AX297"/>
    <mergeCell ref="A298:B298"/>
    <mergeCell ref="C298:L298"/>
  </mergeCell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6" manualBreakCount="6">
    <brk id="34" max="49" man="1"/>
    <brk id="64" max="49" man="1"/>
    <brk id="97" max="49" man="1"/>
    <brk id="141" max="49" man="1"/>
    <brk id="185" max="49" man="1"/>
    <brk id="249" max="49"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2013-08-27T15:48:21Z</dcterms:modified>
  <cp:category/>
  <cp:version/>
  <cp:contentType/>
  <cp:contentStatus/>
</cp:coreProperties>
</file>