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7460" windowHeight="9615" activeTab="0"/>
  </bookViews>
  <sheets>
    <sheet name="H25シート様式（案）" sheetId="1" r:id="rId1"/>
  </sheets>
  <definedNames>
    <definedName name="_xlnm.Print_Area" localSheetId="0">'H25シート様式（案）'!$A$1:$AX$417</definedName>
  </definedNames>
  <calcPr fullCalcOnLoad="1"/>
</workbook>
</file>

<file path=xl/sharedStrings.xml><?xml version="1.0" encoding="utf-8"?>
<sst xmlns="http://schemas.openxmlformats.org/spreadsheetml/2006/main" count="813" uniqueCount="393">
  <si>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</si>
  <si>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</si>
  <si>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</si>
  <si>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</si>
  <si>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</si>
  <si>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</si>
  <si>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</si>
  <si>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</si>
  <si>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</si>
  <si>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</si>
  <si>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</si>
  <si>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</si>
  <si>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</si>
  <si>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</si>
  <si>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</si>
  <si>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</si>
  <si>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</si>
  <si>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</si>
  <si>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</si>
  <si>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</si>
  <si>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</si>
  <si>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</si>
  <si>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</si>
  <si>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</si>
  <si>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</si>
  <si>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</si>
  <si>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</si>
  <si>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</si>
  <si>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</si>
  <si>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</si>
  <si>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</si>
  <si>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</si>
  <si>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</si>
  <si>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</si>
  <si>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</si>
  <si>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</si>
  <si>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</si>
  <si>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</si>
  <si>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</si>
  <si>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</si>
  <si>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</si>
  <si>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</si>
  <si>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</si>
  <si>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</si>
  <si>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</si>
  <si>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</si>
  <si>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</si>
  <si>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</si>
  <si>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</si>
  <si>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</si>
  <si>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</si>
  <si>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</si>
  <si>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</si>
  <si>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</si>
  <si>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</si>
  <si>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</si>
  <si>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</si>
  <si>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</si>
  <si>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</si>
  <si>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</si>
  <si>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</si>
  <si>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</si>
  <si>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</si>
  <si>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</si>
  <si>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</si>
  <si>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</si>
  <si>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</si>
  <si>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</si>
  <si>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</si>
  <si>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</si>
  <si>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</si>
  <si>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</si>
  <si>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</si>
  <si>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</si>
  <si>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</si>
  <si>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</si>
  <si>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</si>
  <si>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</si>
  <si>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</si>
  <si>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</si>
  <si>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</si>
  <si>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</si>
  <si>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</si>
  <si>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</si>
  <si>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</si>
  <si>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</si>
  <si>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</si>
  <si>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</si>
  <si>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</si>
  <si>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</si>
  <si>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</si>
  <si>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</si>
  <si>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</si>
  <si>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地球環境局</t>
  </si>
  <si>
    <t>地球温暖化課対策課
市場メカニズム室</t>
  </si>
  <si>
    <t>一般会計
エネルギー対策特別会計（エネルギー需給勘定）</t>
  </si>
  <si>
    <t>特別会計に関する法律第85条第3項第3号、
地球温暖化対策の推進に関する法律第3条第2項</t>
  </si>
  <si>
    <t>－</t>
  </si>
  <si>
    <t>我が国の支援により、途上国において人材が育成されるとともに、審査・MRV体制が整うこと。
※　人材育成や体制構築のため、成果実績の数値化が困難</t>
  </si>
  <si>
    <t>-</t>
  </si>
  <si>
    <t>-</t>
  </si>
  <si>
    <t>％</t>
  </si>
  <si>
    <t>件</t>
  </si>
  <si>
    <t>①19件
②8カ国
③185千回</t>
  </si>
  <si>
    <t xml:space="preserve">①35件
②34カ国
③201千回
</t>
  </si>
  <si>
    <t>（①35件）
（②9カ国）
（③185千回）</t>
  </si>
  <si>
    <t>（①26件）
（②21カ国）
（③205千回）</t>
  </si>
  <si>
    <t>二酸化炭素排出抑制対策事業等委託費</t>
  </si>
  <si>
    <t>二酸化炭素排出抑制対策事業費等補助金</t>
  </si>
  <si>
    <t>環境保全調査等委託費</t>
  </si>
  <si>
    <t>環境保全調査費</t>
  </si>
  <si>
    <t>A.（公財）地球環境センター</t>
  </si>
  <si>
    <t>　外注費</t>
  </si>
  <si>
    <t>人件費</t>
  </si>
  <si>
    <t>調査要員費</t>
  </si>
  <si>
    <t>消費税</t>
  </si>
  <si>
    <t>旅費</t>
  </si>
  <si>
    <t>職員（国内・海外）、委員旅費</t>
  </si>
  <si>
    <t>一般管理費</t>
  </si>
  <si>
    <t>借損料及び損料</t>
  </si>
  <si>
    <t>印刷製本費</t>
  </si>
  <si>
    <t>その他</t>
  </si>
  <si>
    <t>雑役務費</t>
  </si>
  <si>
    <t>（公財）地球環境センター</t>
  </si>
  <si>
    <t>我が国の民間事業者による新メカニズム及びCDM改善のための取組を支援し、プロジェクトの実施に関するノウハウ・知見等を蓄積する。</t>
  </si>
  <si>
    <t>Ｃ.</t>
  </si>
  <si>
    <t>Ｄ.</t>
  </si>
  <si>
    <t>Ｅ.</t>
  </si>
  <si>
    <t>Ｆ.</t>
  </si>
  <si>
    <t>Ｇ.</t>
  </si>
  <si>
    <t>Ｈ.</t>
  </si>
  <si>
    <t>Ｉ.</t>
  </si>
  <si>
    <t>プライスウォーターハウスクーパース（株）</t>
  </si>
  <si>
    <t>（株）片平エンジニアリング・インターナショナル</t>
  </si>
  <si>
    <t>三井共同建設コンサルタント・日本環境コンサルタント共同企業体</t>
  </si>
  <si>
    <t>日本気象協会・アルメックMRVモデル実証調査共同企業体</t>
  </si>
  <si>
    <t>－</t>
  </si>
  <si>
    <t>モンゴルにおける地域暖房における高効率型熱供給ボイラの更新・新設に関する二国間オフセット・クレジット制度ＭＲＶモデル実証調査</t>
  </si>
  <si>
    <t>ラオスにおける低燃費路線バス車両更新とバスサービスの向上による輸送改善に関する二国間オフセット・クレジット制度ＭＲＶモデル実証調査</t>
  </si>
  <si>
    <t>モルドバにおける農業残渣バイオマスを利用した化石燃料利用暖房の代替に関する二国間オフセット・クレジット制度ＭＲＶモデル実証調査</t>
  </si>
  <si>
    <t>ベトナムにおけるビール工場における総合的エネルギー消費削減に関する二国間オフセット・クレジット制度ＭＲＶモデル実証調査</t>
  </si>
  <si>
    <t>インドにおける製糖工場におけるボイラ廃熱利用を含むバガス利用発電に関する二国間オフセット・クレジット制度ＭＲＶモデル実証調査</t>
  </si>
  <si>
    <t>・スリランカにおける熱生成・利用を中心とした産業施設でのバイオマス燃料の活用に関する二国間オフセット・クレジット制度ＭＲＶモデル実証調査
・ラオスにおける一般廃棄物の好気性中間処理、及び埋立処分場でのメタンガス処理に関する二国間オフセット・クレジット制度実現可能性調査</t>
  </si>
  <si>
    <t>・コロンビアにおける「抑圧された需要」下での地熱発電の開発促進
・ベトナム、インドネシアにおける道路交通から大量高速輸送機関（MRT）へのモーダルシフトの促進に関する二国間オフセット・クレジット制度実現可能性調査</t>
  </si>
  <si>
    <t>・モンゴルにおける地中熱利用ヒートポンプによる石炭焚き暖房の代替に関する二国間オフセット・クレジット制度ＭＲＶモデル実証調査
・インドネシアにおける泥炭の再湿潤化による分解抑制と稲作増産に基づく籾殻発電に関する二国間オフセット・クレジット制度実現可能性調査</t>
  </si>
  <si>
    <t>（公財）地球環境戦略研究
機関</t>
  </si>
  <si>
    <t>・アジアの途上国において、新メカニズムを実施するための体制整備に向けた人材育成及び現行CDM実施に不可欠な途上国における人材育成支援を行う。
・途上国における適切なMRV方法論の開発を行い、その方法論を運用するためのMRV体制構築支援を行う。</t>
  </si>
  <si>
    <t>企画競争</t>
  </si>
  <si>
    <t>研究員等職員</t>
  </si>
  <si>
    <t>外注費</t>
  </si>
  <si>
    <t>現地ワークショップ開催等</t>
  </si>
  <si>
    <t>賃金</t>
  </si>
  <si>
    <t>研究員補助</t>
  </si>
  <si>
    <t>民間企業等（３２機関）</t>
  </si>
  <si>
    <t>清華大学　</t>
  </si>
  <si>
    <t>The Energy &amp; Resources Institute (TERI)　</t>
  </si>
  <si>
    <t>Cambodian Education and Waste Management Organization (COMPED)　</t>
  </si>
  <si>
    <t>Energy Research Institute (ERI）</t>
  </si>
  <si>
    <t>Thailand Environment Institute (TEI)　</t>
  </si>
  <si>
    <t xml:space="preserve">ＰＴ　Ａｓｉａ　Ｃａｒｂｏｎ　Ｉｎｄｏｎｅｓｉａ </t>
  </si>
  <si>
    <t>（株）NTTデータ</t>
  </si>
  <si>
    <t>（株）三菱総合研究所</t>
  </si>
  <si>
    <t>イー・アール・エム日本（株）</t>
  </si>
  <si>
    <t>タイにおけるオフセット・クレジット制度の登録簿システム構築支援</t>
  </si>
  <si>
    <t>タイにおけるオフセット・クレジット制度の登録簿システム技術支援</t>
  </si>
  <si>
    <t>日中炭素市場調査研究</t>
  </si>
  <si>
    <t>・インドにおける新メカニズムに係る情報普及
・インドにおける新メカニズム削減事業の案件発掘・形成に向けた研究調査
・インドにおける温室効果ガス排出削減に係るMRVに関する方法論の開発</t>
  </si>
  <si>
    <t>・カンボジアにおける排水セクターにおける新メカニズムに係る削減事業形成支援
・カンボジアの地方自治体における有機廃棄物の分別・利用促進に向けたモデル事業の実施</t>
  </si>
  <si>
    <t>中国全土及びアジア地域における波及可能な炭素市場とMRVの仕組みの構築</t>
  </si>
  <si>
    <t>タイにおけるNAMAを活用した地方政府の低炭素型発展施策の推進</t>
  </si>
  <si>
    <t>・インドネシアにおける新メカニズム構築に向けた体制整備支援
・インドネシアにおけるCDM実施に関する障壁と新メカニズムの提案に係る調査・研究</t>
  </si>
  <si>
    <t>インドネシアでの新メカニズムにおける案件形成能力向上を目的とした検証期間並びに民間事業者の能力開発支援</t>
  </si>
  <si>
    <t>・MRVシンポジウムの開催
・新メカニズムキャパシティビルディング総会の開催</t>
  </si>
  <si>
    <t>C.パシフィックコンサルタンツ（株）</t>
  </si>
  <si>
    <t>D.（株）アンジェロセック</t>
  </si>
  <si>
    <t>（株）エックス都市研究所</t>
  </si>
  <si>
    <t>研究員等</t>
  </si>
  <si>
    <t>国際会議出席等</t>
  </si>
  <si>
    <t>消耗品費</t>
  </si>
  <si>
    <t>民間企業等（７機関）</t>
  </si>
  <si>
    <t>（有）クライメート・エキスパーツ</t>
  </si>
  <si>
    <t>MRV算定補助業務</t>
  </si>
  <si>
    <t>モンゴルのMRVにおけるキャパシティービルディングへの協力</t>
  </si>
  <si>
    <t>ラオスのMRVにおけるキャパシティービルディングへの協力</t>
  </si>
  <si>
    <t>ベトナムのNAMA（排水セクター）におけるMRVの実施</t>
  </si>
  <si>
    <t>カンボジアのMRVにおけるキャパシティービルディングへの協力</t>
  </si>
  <si>
    <t>いであ（株）</t>
  </si>
  <si>
    <t>・途上国における日本の低炭素技術に係る調査
・途上国に対する環境技術ミッションの派遣</t>
  </si>
  <si>
    <t>（有）エコニティ</t>
  </si>
  <si>
    <t>・ウエッブサイト保守管理・運営管理
・ウエッブサイトサーバー移行用プログラム修正</t>
  </si>
  <si>
    <t>ポータル設計・構築・試運用業務支援</t>
  </si>
  <si>
    <t>翻訳費</t>
  </si>
  <si>
    <t>民間企業等（２機関）</t>
  </si>
  <si>
    <t>Thomson Reuters Markets (Norge) AS(Ponit Carbon)</t>
  </si>
  <si>
    <t>Research &amp;Analisis on Changes in Circumstances</t>
  </si>
  <si>
    <t>みずほコーポレート銀行</t>
  </si>
  <si>
    <t>京都クレジットを巡る周辺同行の調査・分析</t>
  </si>
  <si>
    <t>パシフィックコンサルタンツ（株）</t>
  </si>
  <si>
    <t>（株）アンジェロセック</t>
  </si>
  <si>
    <t>三菱UFJリサーチ＆コンサルティング（株）</t>
  </si>
  <si>
    <t>一般社団法人海外環境協力センター</t>
  </si>
  <si>
    <t>（株）三菱総合研究所</t>
  </si>
  <si>
    <t>みずほ情報総研（株）</t>
  </si>
  <si>
    <t>二国間オフセット・クレジット制度においてクレジットが発行される場合の管理に必要と考えられる登録簿に関する調査（課題抽出と対応方針））を行う。</t>
  </si>
  <si>
    <t>京都クレジットの需給バランス及び価格動向、GIS、VER市場動向、新メカニズムをめぐる周辺動向情報について調査・分析する。</t>
  </si>
  <si>
    <t>・主要な途上国等の動向及び国際炭素市場等の状況について情報収集を行い、国内外に情報発信を行う。民間事業者向け相談支援も実施する。
・各対象国（ベトナム、モンゴル、ラオス、カンボジアの4カ国）における特定セクターを対象とし、NAMAの実施に必要な同国の人材育成及び体制強化のためにキャパシティ・ビルディングを実施する。</t>
  </si>
  <si>
    <t>業務費</t>
  </si>
  <si>
    <t>○</t>
  </si>
  <si>
    <t>・全世界的な温暖化対策は必須で優先度も高い。
・新たな制度構築には途上国政府との交渉が不可欠で国の関与が必要。</t>
  </si>
  <si>
    <t>地球温暖化対策技術普及等推進事業</t>
  </si>
  <si>
    <t>経済産業省産業技術環境局</t>
  </si>
  <si>
    <t>国際交渉の動向、我が国の地球温暖化対策の状況の進捗を踏まえつつ、事業内容の改善・見直しを実施する。</t>
  </si>
  <si>
    <t>・活動実績・成果は制度構築、推進において活用している。また、国際会議、政府交渉等でも利用をしている。</t>
  </si>
  <si>
    <t>国別登録簿システム連携インターフェース再構築</t>
  </si>
  <si>
    <t>設計、テストの支援、システム基盤設計・構築</t>
  </si>
  <si>
    <t>借料及び損料</t>
  </si>
  <si>
    <t>NW機器保守</t>
  </si>
  <si>
    <t>通信運搬費</t>
  </si>
  <si>
    <t>回線費用、工事費</t>
  </si>
  <si>
    <t>報告書印刷</t>
  </si>
  <si>
    <t>Ｉ.（株）エヌ・ティ・ティ・データ</t>
  </si>
  <si>
    <t>国際的な排出削減活動における民間団体参画に係る現状調査・課題整理等</t>
  </si>
  <si>
    <t>国際会議等への参加</t>
  </si>
  <si>
    <t>雑役務費</t>
  </si>
  <si>
    <t>翻訳費等</t>
  </si>
  <si>
    <t>報告書作成</t>
  </si>
  <si>
    <t>携帯電話レンタル</t>
  </si>
  <si>
    <t>諸謝金</t>
  </si>
  <si>
    <t>有識者ヒアリングに係る謝金</t>
  </si>
  <si>
    <t>書籍代等</t>
  </si>
  <si>
    <t>Ｊ.（独）環境再生保全機構</t>
  </si>
  <si>
    <t>支　出　先</t>
  </si>
  <si>
    <t>業　務　概　要</t>
  </si>
  <si>
    <t>支　出　額
（百万円）</t>
  </si>
  <si>
    <t>（株）エヌ・ティ・ティ・データ</t>
  </si>
  <si>
    <t>随意契約</t>
  </si>
  <si>
    <t>－</t>
  </si>
  <si>
    <t>（独）環境再生保全機構</t>
  </si>
  <si>
    <t>・国際的な排出削減活動における民間団体参画に係る現状調査
・国際的な排出削減活動における民間団体参画に係る課題整理
・JCM/BOCMの信頼性・透明性向上に向けた論点整理</t>
  </si>
  <si>
    <t>J.</t>
  </si>
  <si>
    <t>国別登録簿システム連携インターフェースの構築</t>
  </si>
  <si>
    <t>（株）NTTデータ・アイ</t>
  </si>
  <si>
    <t>・二国間オフセット・クレジット制度の具体的な制度設計、方法論の作成・整備、検討会の設置による専門家の意見等の聴取・取りまとめ、また、制度設計に際して参考となる既存事例の調査分析等を行う。</t>
  </si>
  <si>
    <t>・中南米等地域を対象にとして、具体的なプロジェクト案件に基づくMRV方法論の構築と適用及び審査・MRV実施機関の発掘・教育・啓発等を行い、二国間オフセット・クレジット制度に係る審査・MRV体制の構築を行う。
また、新メカニズムに関連した案件形成を支援するための情報普及活動を行う。</t>
  </si>
  <si>
    <t>・アフリカ地域を対象にとして、具体的なプロジェクト案件に基づくMRV方法論の構築と適用及び審査・MRV実施機関の発掘・教育・啓発等を行い、二国間オフセット・クレジット制度に係る審査・MRV体制の構築を行う。</t>
  </si>
  <si>
    <t>中南米等地域におけるMRV体制構築支援事業、国際WS</t>
  </si>
  <si>
    <t>（株）オリエンタルコンサルタンツ</t>
  </si>
  <si>
    <t>個人A</t>
  </si>
  <si>
    <t>中南米等地域におけるMRV体制構築支援事業</t>
  </si>
  <si>
    <t>個人B</t>
  </si>
  <si>
    <t>マニュアル改訂</t>
  </si>
  <si>
    <t>（一社）日本品質保証機構</t>
  </si>
  <si>
    <t>（一社）日本能率協会</t>
  </si>
  <si>
    <t>(株)JACO CDM</t>
  </si>
  <si>
    <t>Maricel Gibbs Robles</t>
  </si>
  <si>
    <t>METROLINEA</t>
  </si>
  <si>
    <t>Metis Gaia S.A.C.</t>
  </si>
  <si>
    <t>Idenridad y Desarrollo, S.C.</t>
  </si>
  <si>
    <t>中南米等地域におけるMRV体制構築支援事業</t>
  </si>
  <si>
    <t>謝金、会議費、印刷製本等、翻訳費等</t>
  </si>
  <si>
    <t>海外における制度調査業務</t>
  </si>
  <si>
    <t>ワーキンググループ等</t>
  </si>
  <si>
    <t>海外調査等</t>
  </si>
  <si>
    <t>民間企業等(１９機関)</t>
  </si>
  <si>
    <t>通訳・翻訳等</t>
  </si>
  <si>
    <t>World Resource Institute</t>
  </si>
  <si>
    <t>Center for European Policy Studies</t>
  </si>
  <si>
    <t>Perspectives GmbH</t>
  </si>
  <si>
    <t>招聘旅費、車両借上費、会場借料、報告書作成等</t>
  </si>
  <si>
    <t>（有）クライメートエキスパーツ</t>
  </si>
  <si>
    <t>アフリカ地域におけるMRV体制構築支援事業、国際WS</t>
  </si>
  <si>
    <t>アフリカ地域におけるMRV体制構築支援事業</t>
  </si>
  <si>
    <t>ロイドレジスタークオリティアシュアランスリミテッド</t>
  </si>
  <si>
    <t>Carbon Africa Limited</t>
  </si>
  <si>
    <t>SWAN MANAGEMENT PLC</t>
  </si>
  <si>
    <t>ADS Maroc</t>
  </si>
  <si>
    <t>INGEROP Senegal</t>
  </si>
  <si>
    <t>Ingerop International Consultants LTD.</t>
  </si>
  <si>
    <t>Centre for Energy, Environment and Engineering Zanbia Limited</t>
  </si>
  <si>
    <t>Promethium Carbon (Pty) Ltd</t>
  </si>
  <si>
    <t>中南米等地域におけるMRV体制構築支援、国際WS</t>
  </si>
  <si>
    <t>アフリカ地域におけるMRV体制構築支援、国際WS</t>
  </si>
  <si>
    <t>カンクン合意（COP１６）、ダーバン合意（COP１７）、ドーハ合意（COP１８）、当面の地球温暖化対策に関する方針（平成２５年３月１５日地球温暖化対策推進本部決定）</t>
  </si>
  <si>
    <t>□直接実施　　　　　■委託・請負　　　　　■補助　　　　　□負担　　　　　□交付　　　　　□貸付　　　　　□その他</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</si>
  <si>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</si>
  <si>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</si>
  <si>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</si>
  <si>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</si>
  <si>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①FS（Feasibility Study：実現可能性調査）実施件数
②人材育成支援実施国数
③ＨＰアクセス回数
④温室効果ガス削減量</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</si>
  <si>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</si>
  <si>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</si>
  <si>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</si>
  <si>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（株）三菱総合研究所</t>
  </si>
  <si>
    <r>
      <t>タイにおけるビルエネルギー管理システム（</t>
    </r>
    <r>
      <rPr>
        <sz val="11"/>
        <color indexed="8"/>
        <rFont val="Arial"/>
        <family val="2"/>
      </rPr>
      <t>BEMS</t>
    </r>
    <r>
      <rPr>
        <sz val="11"/>
        <color indexed="8"/>
        <rFont val="ＭＳ Ｐゴシック"/>
        <family val="3"/>
      </rPr>
      <t>）による省エネに関する二国間オフセット・クレジット制度ＭＲＶモデル実証調査</t>
    </r>
  </si>
  <si>
    <t>清水建設（株）</t>
  </si>
  <si>
    <t>（株）数理計画</t>
  </si>
  <si>
    <t>（株）リサイクルワン</t>
  </si>
  <si>
    <t>日本工営（株）</t>
  </si>
  <si>
    <r>
      <t>タイにおける大量高速輸送機関（</t>
    </r>
    <r>
      <rPr>
        <sz val="11"/>
        <color indexed="8"/>
        <rFont val="Arial"/>
        <family val="2"/>
      </rPr>
      <t>MRT</t>
    </r>
    <r>
      <rPr>
        <sz val="11"/>
        <color indexed="8"/>
        <rFont val="ＭＳ Ｐゴシック"/>
        <family val="3"/>
      </rPr>
      <t>）の整備によるモーダルシフトに関する二国間オフセット・クレジット制度ＭＲＶモデル実証調査</t>
    </r>
  </si>
  <si>
    <t>（株）サイマル・インターナショナル
（MRVシンポジウム）</t>
  </si>
  <si>
    <t>Ｖｉｅｔｎａｍ　Ｉｎｓｔｉｔｕｔｅ　ｏｆ　Ｍｅｔｅｏｒｏｌｏｇｙ, Hydrology and Environment</t>
  </si>
  <si>
    <t>Miniｓｔｒｙ of Environment and Green Development</t>
  </si>
  <si>
    <t>Department　of National Disaster Management and Climate Change, Miniｓｔｒｙ of Natural Resauces and Environment(MONRE),Lao PDR</t>
  </si>
  <si>
    <t>Climate　Change　Deparatment,Ministry of Environment, Cambodia</t>
  </si>
  <si>
    <t>010,328</t>
  </si>
  <si>
    <t>（①25件）
（②17カ国）
（③205千回）
（④３万ｔ/年）</t>
  </si>
  <si>
    <t xml:space="preserve">①29件
②22カ国
③181千回
</t>
  </si>
  <si>
    <t>061</t>
  </si>
  <si>
    <t>新たな国際排出削減・吸収クレジットメカニズムの構築等事業</t>
  </si>
  <si>
    <t>1.地球温暖化対策の推進
1-4　市場メカニズム等を活用した海外における地球温暖化対策の推進</t>
  </si>
  <si>
    <t>民間企業（29機関）</t>
  </si>
  <si>
    <t>民間企業等(3機関)</t>
  </si>
  <si>
    <t xml:space="preserve">
・総合評価入札または企画競争を行っており、支出先選定について、競争性を確保している。
・人材育成事業の予算縮小や、アウトリーチ活動によるHPアクセス回数増大等、単位あたりコスト削減に努めている。
・費目・使途は事業目的に真に必要なものになっており、資金の流れも合理的である。</t>
  </si>
  <si>
    <t xml:space="preserve">費目・使途
（「資金の流れ」においてブロックごとに最大の金額が支出されている者について記載する。費目と使途の双方で実情が分かるように記載）
</t>
  </si>
  <si>
    <t>現地調査。検討等</t>
  </si>
  <si>
    <t>現地調査</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</si>
  <si>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</si>
  <si>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B.（公財）地球環境戦略研究機関</t>
  </si>
  <si>
    <t>G.（株）三菱総合研究所</t>
  </si>
  <si>
    <t>H.みずほ情報総研（株）</t>
  </si>
  <si>
    <t>E.三菱UFJリサーチ＆コンサルティング（株）</t>
  </si>
  <si>
    <t>Ｋ.三菱UFJリサーチ＆コンサルティング（株）</t>
  </si>
  <si>
    <t>Ｌ.みずほ情報総研（株）</t>
  </si>
  <si>
    <t>Ｍ.（株）プレック研究所</t>
  </si>
  <si>
    <t>スリランカにおける熱生成・利用を中心とした産業施設でのバイオマス燃料の活用に関する二国間オフセット・クレジット制度ＭＲＶモデル実証調査</t>
  </si>
  <si>
    <t>ラオスにおける一般廃棄物の好気性中間処理、及び埋立処分場でのメタンガス処理に関する二国間オフセット・クレジット制度実現可能性調査</t>
  </si>
  <si>
    <t>タイにおけるオフセット・クレジット制度の登録簿システム構築支援</t>
  </si>
  <si>
    <t>Ｎ.（株）エックス都市研究所</t>
  </si>
  <si>
    <t>Ｏ.（株）NTTデータ</t>
  </si>
  <si>
    <t>Ｐ.（株）オリエンタルコンサルタンツ</t>
  </si>
  <si>
    <t>海外における制度調査業務</t>
  </si>
  <si>
    <t>ベトナムのNAMA（排水セクター）におけるMRVの実施</t>
  </si>
  <si>
    <t>Ｑ.（有）クライメートエキスパーツ</t>
  </si>
  <si>
    <t>Ｒ.Ｗｏｒｌｄ　Ｒｅｓｏｕｒｃｅ　Ｉｎｓｔｉｔｕｔｅ</t>
  </si>
  <si>
    <t>Ｓ.Ｖｉｅｔｎａｍ　Ｉｎｓｔｉｔｕｔｅ　ｏｆ　Ｍｅｔｅｏｒｏｌｏｇｙ, Hydrology and Environment</t>
  </si>
  <si>
    <t>Ｔ.Thomson Reuters Markets (Norge) AS(Ponit Carbon)</t>
  </si>
  <si>
    <t>Ｕ．（株）NTTデータ・アイ</t>
  </si>
  <si>
    <t>Ｋ</t>
  </si>
  <si>
    <t>Ｌ</t>
  </si>
  <si>
    <t>Ｍ</t>
  </si>
  <si>
    <t>Ｎ</t>
  </si>
  <si>
    <t>Ｏ</t>
  </si>
  <si>
    <t>Ｐ</t>
  </si>
  <si>
    <t>Ｑ</t>
  </si>
  <si>
    <t>Ｒ</t>
  </si>
  <si>
    <t>Ｓ</t>
  </si>
  <si>
    <t>Ｔ</t>
  </si>
  <si>
    <t>Ｕ</t>
  </si>
  <si>
    <t>三菱ＵＦＪリサーチ＆コンサルティング（株）</t>
  </si>
  <si>
    <t>・オゾン層破壊物質の削減対策の二国間オフセットクレジットメカニズム制度の活用に関する調査検討</t>
  </si>
  <si>
    <t>（株）プレック研究所</t>
  </si>
  <si>
    <t>みずほ情報総研（株）</t>
  </si>
  <si>
    <t>・BOCM活用及び気候変動交渉に関連する基礎調査等</t>
  </si>
  <si>
    <t>・アジア諸国、特にタイ及びインドネシアを地阿庄として、低炭素社会の構築に向けた政策や技術に関するロードマップ、低炭素成長戦略の策定を支援する活動</t>
  </si>
  <si>
    <t>旅費</t>
  </si>
  <si>
    <t>外国旅費（研究旅費）</t>
  </si>
  <si>
    <t>人件費</t>
  </si>
  <si>
    <t>その他</t>
  </si>
  <si>
    <t>外注費</t>
  </si>
  <si>
    <t>民間企業等(９機関)</t>
  </si>
  <si>
    <t>技術者等</t>
  </si>
  <si>
    <t>印刷製本費</t>
  </si>
  <si>
    <t>報告書、マニュアル作成等</t>
  </si>
  <si>
    <t>印刷製本費、通信運搬費、会議費等、借料及び損料</t>
  </si>
  <si>
    <t>通信費、雑役務費、消耗品費等</t>
  </si>
  <si>
    <t>報告書</t>
  </si>
  <si>
    <t>セミナー諸謝金、会議費等</t>
  </si>
  <si>
    <t>書籍等</t>
  </si>
  <si>
    <t>消耗品費</t>
  </si>
  <si>
    <t>ウェブサイト運営管理、インタビュー、翻訳等</t>
  </si>
  <si>
    <t>雑役務費</t>
  </si>
  <si>
    <t>消費税</t>
  </si>
  <si>
    <t>通信運搬費、会議費等</t>
  </si>
  <si>
    <t>公募説明会、タスクフォース会合等</t>
  </si>
  <si>
    <t>借損料及び損料</t>
  </si>
  <si>
    <t>報告書、パンフレット作成等</t>
  </si>
  <si>
    <t>①（55百万円／ＦＳ実施件数）
②（42百万円／実施国数）
③（331円/ページビュー数）　　　　　　
※　目的が人材育成や体制構築のため、CO2排出削減量を算出するのは困難
④2,000円/ｔ</t>
  </si>
  <si>
    <t>F.（一社）法人海外環境協力センター</t>
  </si>
  <si>
    <t>・実現可能性等調査は経産省も実施しているが、環境省が廃棄物・交通・バイオマス分野を優先しているのに対し、経産省は電力、鉄鋼、家電、セメント分野を優先している。</t>
  </si>
  <si>
    <t>①「Ａ」事業　委託事業費（1,593百万円）/ＦＳ実施件数（29件）
②「Ｂ」「C」「D」事業　
　　委託事業費（927百万円）/人材育成支援実施国数（22カ国）
③「Ｆ」事業　委託事業費（60百万円）/HPページビュー数（181,036回/y）
④京メカ取得事業の想定クレジット取得コストである2,000円/ｔ。機器の寿命を20年として、12億円分のクレジット取得量を計算（12億円/2,000円/20年）
※　カウント可能な上記事業について単位当たりコストを算出。ただし、Fは該当事業のみ金額。</t>
  </si>
  <si>
    <t>ロードマップ、低炭素成長戦略策定支援</t>
  </si>
  <si>
    <t>コンサルタント職員</t>
  </si>
  <si>
    <t>室長　熊倉　基之</t>
  </si>
  <si>
    <t>－</t>
  </si>
  <si>
    <t>現状通り</t>
  </si>
  <si>
    <t>引き続き効率的な執行に努め、概算要求は必要最小限に留めること。</t>
  </si>
  <si>
    <t>途上国への優れた温室効果ガス削減技術・製品・システム・サービス・インフラ等の普及や緩和活動を加速し、日本からの温室効果ガス排出削減・吸収への貢献を定量的に評価し、日本の削減目標の達成に活用する、二国間クレジット制度の構築及び実施の支援。</t>
  </si>
  <si>
    <t>二国間クレジット制度を構築・実施支援するために、制度構築及び運用や対象国拡大に係る制度の詳細検討、MRV（測定・報告・検証）方法論構築・実証、実現可能性調査及び有望案件の発掘調査、民間事業者等向け情報収集・発信及び個別相談対応、途上国等における人材育成支援及び審査・MRV体制の構築支援、排出削減量の記録管理のための登録簿の構築整備等を行う。
また先行して政府間協議が進む東アジアを中心とする途上国において、我が国企業が有する技術を活用して具体のエネルギー起源CO2排出削減事業を実施し排出削減量のMRVを実施する。算定された排出削減量を我が国の削減分として記録することを前提として、初期投資費用の1/2を補助する。</t>
  </si>
  <si>
    <t>二国間クレジット制度（JCM)プロジェクト設備補助事業における対象事業者数の増</t>
  </si>
  <si>
    <t>点検対象外</t>
  </si>
  <si>
    <t>0475</t>
  </si>
  <si>
    <t>平成16年度～未定</t>
  </si>
  <si>
    <t>引き続き効率的な執行に努める。要求額は必要最小限に留めた。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</si>
</sst>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8"/>
      <name val="Arial"/>
      <family val="2"/>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8"/>
      <color indexed="8"/>
      <name val="ＭＳ Ｐゴシック"/>
      <family val="3"/>
    </font>
    <font>
      <b/>
      <sz val="16"/>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indexed="8"/>
      <name val="Calibri"/>
      <family val="2"/>
    </font>
    <font>
      <sz val="9"/>
      <color indexed="8"/>
      <name val="Calibri"/>
      <family val="2"/>
    </font>
    <font>
      <sz val="8"/>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1"/>
      <color theme="1"/>
      <name val="ＭＳ ゴシック"/>
      <family val="3"/>
    </font>
    <font>
      <sz val="9"/>
      <color theme="1"/>
      <name val="ＭＳ Ｐゴシック"/>
      <family val="3"/>
    </font>
    <font>
      <b/>
      <sz val="16"/>
      <color theme="1"/>
      <name val="ＭＳ 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medium"/>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color indexed="63"/>
      </right>
      <top style="hair"/>
      <bottom style="hair"/>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color indexed="63"/>
      </left>
      <right style="double"/>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left>
        <color indexed="63"/>
      </left>
      <right style="thin"/>
      <top style="hair"/>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hair"/>
      <bottom style="hair"/>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thin"/>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color indexed="63"/>
      </left>
      <right style="double"/>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color indexed="63"/>
      </top>
      <bottom style="mediu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734">
    <xf numFmtId="0" fontId="0" fillId="0" borderId="0" xfId="0"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Fill="1" applyBorder="1" applyAlignment="1">
      <alignment horizontal="center" vertical="center" textRotation="255" wrapText="1"/>
    </xf>
    <xf numFmtId="0" fontId="64"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65" fillId="33" borderId="12" xfId="0" applyFont="1" applyFill="1" applyBorder="1" applyAlignment="1">
      <alignment horizontal="center" vertical="center" textRotation="255" wrapText="1"/>
    </xf>
    <xf numFmtId="0" fontId="65" fillId="33" borderId="13" xfId="0" applyFont="1" applyFill="1" applyBorder="1" applyAlignment="1">
      <alignment horizontal="center" vertical="center" textRotation="255" wrapText="1"/>
    </xf>
    <xf numFmtId="0" fontId="62" fillId="34" borderId="10"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0" xfId="0" applyFont="1" applyFill="1" applyBorder="1" applyAlignment="1">
      <alignment horizontal="center" vertical="center"/>
    </xf>
    <xf numFmtId="0" fontId="62" fillId="34" borderId="11" xfId="0" applyFont="1" applyFill="1" applyBorder="1" applyAlignment="1">
      <alignment horizontal="left" vertical="center"/>
    </xf>
    <xf numFmtId="0" fontId="66" fillId="0" borderId="14" xfId="61" applyFont="1" applyFill="1" applyBorder="1" applyAlignment="1" applyProtection="1">
      <alignment vertical="top"/>
      <protection/>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7" fillId="0" borderId="17" xfId="63" applyFont="1" applyFill="1" applyBorder="1" applyAlignment="1" applyProtection="1">
      <alignment horizontal="center" vertical="center" wrapText="1"/>
      <protection/>
    </xf>
    <xf numFmtId="0" fontId="66" fillId="0" borderId="17" xfId="61" applyFont="1" applyFill="1" applyBorder="1" applyAlignment="1" applyProtection="1">
      <alignment vertical="top"/>
      <protection/>
    </xf>
    <xf numFmtId="0" fontId="65" fillId="0" borderId="0" xfId="0" applyFont="1" applyFill="1" applyBorder="1" applyAlignment="1">
      <alignment horizontal="center" vertical="center" wrapText="1"/>
    </xf>
    <xf numFmtId="0" fontId="62" fillId="0" borderId="0" xfId="0" applyFont="1" applyBorder="1" applyAlignment="1">
      <alignment horizontal="center" vertical="center"/>
    </xf>
    <xf numFmtId="0" fontId="66" fillId="0" borderId="0" xfId="0" applyFont="1" applyBorder="1" applyAlignment="1">
      <alignment horizontal="center" vertical="center" wrapText="1"/>
    </xf>
    <xf numFmtId="176" fontId="62" fillId="0" borderId="0" xfId="0" applyNumberFormat="1" applyFont="1" applyBorder="1" applyAlignment="1">
      <alignment horizontal="right" vertical="center"/>
    </xf>
    <xf numFmtId="0" fontId="68" fillId="0" borderId="0" xfId="0" applyFont="1" applyAlignment="1">
      <alignment vertical="center"/>
    </xf>
    <xf numFmtId="0" fontId="62" fillId="34" borderId="0" xfId="0" applyFont="1" applyFill="1" applyBorder="1" applyAlignment="1">
      <alignment vertical="center"/>
    </xf>
    <xf numFmtId="0" fontId="62" fillId="0" borderId="0" xfId="0" applyFont="1" applyBorder="1" applyAlignment="1">
      <alignment vertical="center" wrapText="1"/>
    </xf>
    <xf numFmtId="0" fontId="62" fillId="0" borderId="0" xfId="0" applyFont="1" applyBorder="1" applyAlignment="1">
      <alignment vertical="center"/>
    </xf>
    <xf numFmtId="0" fontId="62" fillId="0" borderId="18" xfId="0" applyFont="1" applyBorder="1" applyAlignment="1">
      <alignment horizontal="left"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9" fontId="62" fillId="0" borderId="0" xfId="42" applyFont="1" applyAlignment="1">
      <alignment vertical="center"/>
    </xf>
    <xf numFmtId="0" fontId="62" fillId="0" borderId="18" xfId="0" applyFont="1" applyBorder="1" applyAlignment="1">
      <alignment horizontal="left"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0" fontId="62" fillId="0" borderId="21" xfId="0" applyFont="1" applyBorder="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62" fillId="0" borderId="0" xfId="0" applyFont="1" applyFill="1" applyAlignment="1">
      <alignmen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24" xfId="0" applyFont="1" applyFill="1" applyBorder="1" applyAlignment="1">
      <alignment horizontal="right" vertical="center"/>
    </xf>
    <xf numFmtId="0" fontId="62" fillId="0" borderId="25" xfId="0" applyFont="1" applyFill="1" applyBorder="1" applyAlignment="1">
      <alignment horizontal="right" vertical="center"/>
    </xf>
    <xf numFmtId="0" fontId="62" fillId="0" borderId="26" xfId="0" applyFont="1" applyFill="1" applyBorder="1" applyAlignment="1">
      <alignment horizontal="right" vertical="center"/>
    </xf>
    <xf numFmtId="0" fontId="62" fillId="0" borderId="27"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67" fillId="33" borderId="28"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29"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0" fontId="67" fillId="33" borderId="0" xfId="63" applyFont="1" applyFill="1" applyBorder="1" applyAlignment="1" applyProtection="1">
      <alignment horizontal="center" vertical="center" wrapText="1"/>
      <protection/>
    </xf>
    <xf numFmtId="0" fontId="67" fillId="33" borderId="30" xfId="63" applyFont="1" applyFill="1" applyBorder="1" applyAlignment="1" applyProtection="1">
      <alignment horizontal="center" vertical="center" wrapText="1"/>
      <protection/>
    </xf>
    <xf numFmtId="0" fontId="62" fillId="0" borderId="31"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vertical="center"/>
    </xf>
    <xf numFmtId="0" fontId="62" fillId="0" borderId="34" xfId="0" applyFont="1" applyBorder="1" applyAlignment="1">
      <alignment vertical="center"/>
    </xf>
    <xf numFmtId="0" fontId="62" fillId="0" borderId="35" xfId="0" applyFont="1" applyBorder="1" applyAlignment="1">
      <alignment vertical="center"/>
    </xf>
    <xf numFmtId="0" fontId="62" fillId="0" borderId="36" xfId="0" applyFont="1" applyBorder="1" applyAlignment="1">
      <alignment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8" fillId="35" borderId="39" xfId="0" applyFont="1" applyFill="1" applyBorder="1" applyAlignment="1">
      <alignment horizontal="center" vertical="center"/>
    </xf>
    <xf numFmtId="0" fontId="68" fillId="35" borderId="40" xfId="0" applyFont="1" applyFill="1" applyBorder="1" applyAlignment="1">
      <alignment horizontal="center" vertical="center"/>
    </xf>
    <xf numFmtId="0" fontId="68" fillId="35" borderId="41" xfId="0" applyFont="1" applyFill="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62" fillId="33" borderId="42" xfId="0" applyFont="1" applyFill="1" applyBorder="1" applyAlignment="1">
      <alignment vertical="center"/>
    </xf>
    <xf numFmtId="0" fontId="62" fillId="33" borderId="42" xfId="0" applyFont="1" applyFill="1" applyBorder="1" applyAlignment="1">
      <alignment horizontal="center" vertical="center"/>
    </xf>
    <xf numFmtId="0" fontId="62" fillId="33" borderId="42" xfId="0" applyFont="1" applyFill="1" applyBorder="1" applyAlignment="1">
      <alignment horizontal="center" vertical="center" wrapText="1"/>
    </xf>
    <xf numFmtId="0" fontId="62" fillId="33" borderId="18" xfId="0" applyFont="1" applyFill="1" applyBorder="1" applyAlignment="1">
      <alignment horizontal="center" vertical="center"/>
    </xf>
    <xf numFmtId="0" fontId="62" fillId="33" borderId="19" xfId="0" applyFont="1" applyFill="1" applyBorder="1" applyAlignment="1">
      <alignment horizontal="center" vertical="center"/>
    </xf>
    <xf numFmtId="0" fontId="62" fillId="0" borderId="20" xfId="0" applyFont="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0" fontId="62" fillId="0" borderId="18" xfId="0" applyFont="1" applyBorder="1" applyAlignment="1">
      <alignment vertical="center" wrapText="1"/>
    </xf>
    <xf numFmtId="0" fontId="62" fillId="0" borderId="19" xfId="0" applyFont="1" applyBorder="1" applyAlignment="1">
      <alignment vertical="center" wrapText="1"/>
    </xf>
    <xf numFmtId="0" fontId="62" fillId="0" borderId="20" xfId="0" applyFont="1" applyBorder="1" applyAlignment="1">
      <alignment vertical="center" wrapText="1"/>
    </xf>
    <xf numFmtId="0" fontId="62" fillId="0" borderId="42" xfId="0" applyFont="1" applyBorder="1" applyAlignment="1">
      <alignment vertical="center" wrapText="1"/>
    </xf>
    <xf numFmtId="0" fontId="62" fillId="0" borderId="42" xfId="0" applyFont="1" applyBorder="1" applyAlignment="1">
      <alignment vertical="center"/>
    </xf>
    <xf numFmtId="0" fontId="62" fillId="0" borderId="43" xfId="0" applyFont="1" applyFill="1" applyBorder="1" applyAlignment="1">
      <alignment horizontal="left" vertical="center" wrapText="1"/>
    </xf>
    <xf numFmtId="0" fontId="62" fillId="0" borderId="44"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2" fillId="0" borderId="0" xfId="0" applyFont="1" applyBorder="1" applyAlignment="1">
      <alignment horizontal="left" vertical="center"/>
    </xf>
    <xf numFmtId="0" fontId="62" fillId="0" borderId="11" xfId="0" applyFont="1" applyBorder="1" applyAlignment="1">
      <alignment horizontal="left" vertical="center"/>
    </xf>
    <xf numFmtId="0" fontId="62" fillId="0" borderId="47" xfId="0" applyFont="1" applyBorder="1" applyAlignment="1">
      <alignment horizontal="left" vertical="center"/>
    </xf>
    <xf numFmtId="0" fontId="62" fillId="0" borderId="36" xfId="0" applyFont="1" applyBorder="1" applyAlignment="1">
      <alignment horizontal="left" vertical="center"/>
    </xf>
    <xf numFmtId="0" fontId="62" fillId="0" borderId="48" xfId="0" applyFont="1" applyBorder="1" applyAlignment="1">
      <alignment horizontal="left" vertical="center"/>
    </xf>
    <xf numFmtId="0" fontId="62" fillId="0" borderId="49" xfId="0" applyFont="1" applyFill="1" applyBorder="1" applyAlignment="1">
      <alignment horizontal="left" vertical="center" wrapText="1"/>
    </xf>
    <xf numFmtId="0" fontId="62" fillId="0" borderId="50" xfId="0" applyFont="1" applyBorder="1" applyAlignment="1">
      <alignment horizontal="left" vertical="center" wrapText="1"/>
    </xf>
    <xf numFmtId="0" fontId="62" fillId="0" borderId="51" xfId="0" applyFont="1" applyBorder="1" applyAlignment="1">
      <alignment horizontal="left" vertical="center" wrapText="1"/>
    </xf>
    <xf numFmtId="0" fontId="62" fillId="0" borderId="46" xfId="0" applyFont="1" applyBorder="1" applyAlignment="1">
      <alignment horizontal="left" vertical="center" wrapText="1"/>
    </xf>
    <xf numFmtId="0" fontId="62" fillId="0" borderId="0" xfId="0" applyFont="1" applyBorder="1" applyAlignment="1">
      <alignment horizontal="left" vertical="center" wrapText="1"/>
    </xf>
    <xf numFmtId="0" fontId="62" fillId="0" borderId="11" xfId="0" applyFont="1" applyBorder="1" applyAlignment="1">
      <alignment horizontal="left" vertical="center" wrapText="1"/>
    </xf>
    <xf numFmtId="0" fontId="62" fillId="0" borderId="47" xfId="0" applyFont="1" applyBorder="1" applyAlignment="1">
      <alignment horizontal="left" vertical="center" wrapText="1"/>
    </xf>
    <xf numFmtId="0" fontId="62" fillId="0" borderId="36" xfId="0" applyFont="1" applyBorder="1" applyAlignment="1">
      <alignment horizontal="left" vertical="center" wrapText="1"/>
    </xf>
    <xf numFmtId="0" fontId="62" fillId="0" borderId="48" xfId="0" applyFont="1" applyBorder="1" applyAlignment="1">
      <alignment horizontal="left" vertical="center" wrapText="1"/>
    </xf>
    <xf numFmtId="0" fontId="62" fillId="35" borderId="52" xfId="0" applyFont="1" applyFill="1" applyBorder="1" applyAlignment="1">
      <alignment horizontal="center" vertical="center" wrapText="1"/>
    </xf>
    <xf numFmtId="0" fontId="62" fillId="0" borderId="0" xfId="0" applyFont="1" applyBorder="1" applyAlignment="1">
      <alignment vertical="center"/>
    </xf>
    <xf numFmtId="0" fontId="62" fillId="0" borderId="42" xfId="0" applyFont="1" applyBorder="1" applyAlignment="1">
      <alignment horizontal="center" vertical="center"/>
    </xf>
    <xf numFmtId="0" fontId="68" fillId="33" borderId="53"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48" xfId="0"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41" xfId="0" applyFont="1" applyFill="1" applyBorder="1" applyAlignment="1">
      <alignment horizontal="center" vertical="center" wrapText="1"/>
    </xf>
    <xf numFmtId="0" fontId="62" fillId="0" borderId="54" xfId="0" applyFont="1" applyFill="1" applyBorder="1" applyAlignment="1">
      <alignment horizontal="center" vertical="center"/>
    </xf>
    <xf numFmtId="0" fontId="62" fillId="0" borderId="55" xfId="0" applyFont="1" applyBorder="1" applyAlignment="1">
      <alignment horizontal="center" vertical="center"/>
    </xf>
    <xf numFmtId="0" fontId="62" fillId="0" borderId="56" xfId="0" applyFont="1" applyBorder="1" applyAlignment="1">
      <alignment horizontal="center" vertical="center"/>
    </xf>
    <xf numFmtId="0" fontId="65" fillId="33" borderId="57" xfId="0" applyFont="1" applyFill="1" applyBorder="1" applyAlignment="1">
      <alignment horizontal="center" vertical="center" textRotation="255" wrapText="1"/>
    </xf>
    <xf numFmtId="0" fontId="62" fillId="0" borderId="58"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30" xfId="0" applyFont="1" applyBorder="1" applyAlignment="1">
      <alignment horizontal="center" vertical="center" textRotation="255" wrapText="1"/>
    </xf>
    <xf numFmtId="0" fontId="69" fillId="35" borderId="59" xfId="0" applyFont="1" applyFill="1" applyBorder="1" applyAlignment="1">
      <alignment horizontal="center" vertical="center" wrapText="1"/>
    </xf>
    <xf numFmtId="0" fontId="62" fillId="35" borderId="60" xfId="0" applyFont="1" applyFill="1" applyBorder="1" applyAlignment="1">
      <alignment horizontal="center" vertical="center" wrapText="1"/>
    </xf>
    <xf numFmtId="0" fontId="69" fillId="35" borderId="61" xfId="0" applyFont="1" applyFill="1" applyBorder="1" applyAlignment="1">
      <alignment horizontal="center" vertical="center" wrapText="1"/>
    </xf>
    <xf numFmtId="0" fontId="62" fillId="0" borderId="62" xfId="0" applyFont="1" applyBorder="1" applyAlignment="1">
      <alignment horizontal="center" vertical="center" wrapText="1"/>
    </xf>
    <xf numFmtId="0" fontId="62" fillId="0" borderId="63" xfId="0" applyFont="1" applyBorder="1" applyAlignment="1">
      <alignment horizontal="center" vertical="center" wrapText="1"/>
    </xf>
    <xf numFmtId="0" fontId="62" fillId="0" borderId="50" xfId="0" applyFont="1" applyBorder="1" applyAlignment="1">
      <alignment horizontal="left" vertical="center"/>
    </xf>
    <xf numFmtId="0" fontId="62" fillId="0" borderId="51" xfId="0" applyFont="1" applyBorder="1" applyAlignment="1">
      <alignment horizontal="left" vertical="center"/>
    </xf>
    <xf numFmtId="0" fontId="69" fillId="0" borderId="64" xfId="0" applyFont="1" applyFill="1" applyBorder="1" applyAlignment="1">
      <alignment vertical="center"/>
    </xf>
    <xf numFmtId="0" fontId="62" fillId="0" borderId="65" xfId="0" applyFont="1" applyBorder="1" applyAlignment="1">
      <alignment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68" xfId="0" applyFont="1" applyBorder="1" applyAlignment="1">
      <alignment horizontal="center" vertical="center"/>
    </xf>
    <xf numFmtId="0" fontId="62" fillId="0" borderId="34" xfId="0" applyFont="1" applyBorder="1" applyAlignment="1">
      <alignment horizontal="center" vertical="center"/>
    </xf>
    <xf numFmtId="0" fontId="69" fillId="0" borderId="69" xfId="0" applyFont="1" applyFill="1" applyBorder="1" applyAlignment="1" quotePrefix="1">
      <alignment horizontal="center" vertical="center"/>
    </xf>
    <xf numFmtId="0" fontId="62" fillId="0" borderId="70" xfId="0" applyFont="1" applyBorder="1" applyAlignment="1">
      <alignment horizontal="center" vertical="center"/>
    </xf>
    <xf numFmtId="0" fontId="69" fillId="0" borderId="33" xfId="0" applyFont="1" applyFill="1" applyBorder="1" applyAlignment="1">
      <alignment vertical="center"/>
    </xf>
    <xf numFmtId="0" fontId="62" fillId="0" borderId="70" xfId="0" applyFont="1" applyBorder="1" applyAlignment="1">
      <alignment vertical="center"/>
    </xf>
    <xf numFmtId="0" fontId="62" fillId="0" borderId="69" xfId="0" applyFont="1" applyFill="1" applyBorder="1" applyAlignment="1">
      <alignment vertical="center"/>
    </xf>
    <xf numFmtId="0" fontId="62" fillId="0" borderId="71" xfId="0" applyFont="1" applyFill="1" applyBorder="1" applyAlignment="1">
      <alignment vertical="center" wrapText="1"/>
    </xf>
    <xf numFmtId="0" fontId="62" fillId="0" borderId="38" xfId="0" applyFont="1" applyBorder="1" applyAlignment="1">
      <alignment vertical="center" wrapText="1"/>
    </xf>
    <xf numFmtId="0" fontId="62" fillId="0" borderId="72" xfId="0" applyFont="1" applyBorder="1" applyAlignment="1">
      <alignment vertical="center" wrapText="1"/>
    </xf>
    <xf numFmtId="0" fontId="62" fillId="0" borderId="71" xfId="0" applyFont="1" applyFill="1" applyBorder="1" applyAlignment="1">
      <alignment horizontal="left" vertical="center" wrapText="1"/>
    </xf>
    <xf numFmtId="0" fontId="62" fillId="0" borderId="38" xfId="0" applyFont="1" applyBorder="1" applyAlignment="1">
      <alignment horizontal="left" vertical="center" wrapText="1"/>
    </xf>
    <xf numFmtId="0" fontId="62" fillId="0" borderId="38" xfId="0" applyFont="1" applyBorder="1" applyAlignment="1">
      <alignment vertical="center"/>
    </xf>
    <xf numFmtId="0" fontId="62" fillId="0" borderId="53" xfId="0" applyFont="1" applyBorder="1" applyAlignment="1">
      <alignment horizontal="center" vertical="center" textRotation="255" wrapText="1"/>
    </xf>
    <xf numFmtId="0" fontId="62" fillId="0" borderId="73" xfId="0" applyFont="1" applyBorder="1" applyAlignment="1">
      <alignment horizontal="center" vertical="center" textRotation="255" wrapText="1"/>
    </xf>
    <xf numFmtId="0" fontId="69" fillId="0" borderId="74" xfId="0" applyFont="1" applyFill="1" applyBorder="1" applyAlignment="1">
      <alignment vertical="center"/>
    </xf>
    <xf numFmtId="0" fontId="62" fillId="0" borderId="25" xfId="0" applyFont="1" applyBorder="1" applyAlignment="1">
      <alignment vertical="center"/>
    </xf>
    <xf numFmtId="0" fontId="62" fillId="0" borderId="75" xfId="0" applyFont="1" applyBorder="1" applyAlignment="1">
      <alignment vertical="center"/>
    </xf>
    <xf numFmtId="0" fontId="62" fillId="35" borderId="76" xfId="0" applyFont="1" applyFill="1" applyBorder="1" applyAlignment="1">
      <alignment horizontal="center" vertical="center"/>
    </xf>
    <xf numFmtId="0" fontId="62" fillId="35" borderId="22" xfId="0" applyFont="1" applyFill="1" applyBorder="1" applyAlignment="1">
      <alignment horizontal="center" vertical="center"/>
    </xf>
    <xf numFmtId="0" fontId="62" fillId="35" borderId="77" xfId="0" applyFont="1" applyFill="1" applyBorder="1" applyAlignment="1">
      <alignment horizontal="center" vertical="center"/>
    </xf>
    <xf numFmtId="0" fontId="62" fillId="0" borderId="22" xfId="0" applyFont="1" applyBorder="1" applyAlignment="1">
      <alignment horizontal="center" vertical="center"/>
    </xf>
    <xf numFmtId="0" fontId="62" fillId="0" borderId="77" xfId="0" applyFont="1" applyBorder="1" applyAlignment="1">
      <alignment horizontal="center" vertical="center"/>
    </xf>
    <xf numFmtId="0" fontId="66" fillId="0" borderId="68" xfId="0" applyFont="1" applyFill="1" applyBorder="1" applyAlignment="1">
      <alignment horizontal="left" vertical="center" wrapText="1"/>
    </xf>
    <xf numFmtId="0" fontId="62" fillId="0" borderId="34" xfId="0" applyFont="1" applyFill="1" applyBorder="1" applyAlignment="1">
      <alignment horizontal="left" vertical="center"/>
    </xf>
    <xf numFmtId="0" fontId="62" fillId="0" borderId="78" xfId="0" applyFont="1" applyFill="1" applyBorder="1" applyAlignment="1">
      <alignment horizontal="left" vertical="center"/>
    </xf>
    <xf numFmtId="176" fontId="62" fillId="0" borderId="68" xfId="0" applyNumberFormat="1" applyFont="1" applyFill="1" applyBorder="1" applyAlignment="1">
      <alignment horizontal="right" vertical="center"/>
    </xf>
    <xf numFmtId="176" fontId="62" fillId="0" borderId="34" xfId="0" applyNumberFormat="1" applyFont="1" applyFill="1" applyBorder="1" applyAlignment="1">
      <alignment horizontal="right" vertical="center"/>
    </xf>
    <xf numFmtId="176" fontId="62" fillId="0" borderId="78" xfId="0" applyNumberFormat="1" applyFont="1" applyFill="1" applyBorder="1" applyAlignment="1">
      <alignment horizontal="right" vertical="center"/>
    </xf>
    <xf numFmtId="0" fontId="62" fillId="0" borderId="69"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78" xfId="0" applyFont="1" applyFill="1" applyBorder="1" applyAlignment="1">
      <alignment horizontal="center" vertical="center"/>
    </xf>
    <xf numFmtId="0" fontId="70" fillId="0" borderId="79" xfId="0" applyFont="1" applyFill="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80" xfId="0" applyFont="1" applyBorder="1" applyAlignment="1">
      <alignment horizontal="center" vertical="center"/>
    </xf>
    <xf numFmtId="0" fontId="62" fillId="0" borderId="81" xfId="0" applyFont="1" applyFill="1" applyBorder="1" applyAlignment="1">
      <alignment horizontal="center" vertical="center"/>
    </xf>
    <xf numFmtId="0" fontId="62" fillId="0" borderId="50" xfId="0" applyFont="1" applyBorder="1" applyAlignment="1">
      <alignment horizontal="center" vertical="center"/>
    </xf>
    <xf numFmtId="0" fontId="62" fillId="0" borderId="79"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8" xfId="0" applyFont="1" applyFill="1" applyBorder="1" applyAlignment="1">
      <alignment horizontal="center" vertical="center"/>
    </xf>
    <xf numFmtId="3" fontId="62" fillId="0" borderId="42" xfId="0" applyNumberFormat="1" applyFont="1" applyBorder="1" applyAlignment="1">
      <alignment vertical="center" wrapText="1"/>
    </xf>
    <xf numFmtId="0" fontId="62" fillId="0" borderId="76" xfId="0" applyFont="1" applyFill="1" applyBorder="1" applyAlignment="1">
      <alignment horizontal="left" vertical="center"/>
    </xf>
    <xf numFmtId="0" fontId="62" fillId="0" borderId="22" xfId="0" applyFont="1" applyFill="1" applyBorder="1" applyAlignment="1">
      <alignment horizontal="left" vertical="center"/>
    </xf>
    <xf numFmtId="0" fontId="62" fillId="0" borderId="82" xfId="0" applyFont="1" applyFill="1" applyBorder="1" applyAlignment="1">
      <alignment horizontal="left" vertical="center"/>
    </xf>
    <xf numFmtId="0" fontId="62" fillId="0" borderId="83" xfId="0" applyFont="1" applyFill="1" applyBorder="1" applyAlignment="1">
      <alignment horizontal="left" vertical="center"/>
    </xf>
    <xf numFmtId="0" fontId="62" fillId="0" borderId="84" xfId="0" applyFont="1" applyFill="1" applyBorder="1" applyAlignment="1">
      <alignment vertical="center" wrapText="1"/>
    </xf>
    <xf numFmtId="0" fontId="62" fillId="0" borderId="67" xfId="0" applyFont="1" applyBorder="1" applyAlignment="1">
      <alignment vertical="center" wrapText="1"/>
    </xf>
    <xf numFmtId="0" fontId="62" fillId="0" borderId="67" xfId="0" applyFont="1" applyBorder="1" applyAlignment="1">
      <alignment vertical="center"/>
    </xf>
    <xf numFmtId="0" fontId="62" fillId="0" borderId="69" xfId="0" applyFont="1" applyFill="1" applyBorder="1" applyAlignment="1">
      <alignment vertical="center" wrapText="1"/>
    </xf>
    <xf numFmtId="0" fontId="62" fillId="0" borderId="34" xfId="0" applyFont="1" applyBorder="1" applyAlignment="1">
      <alignment vertical="center" wrapText="1"/>
    </xf>
    <xf numFmtId="0" fontId="62" fillId="0" borderId="85" xfId="0" applyFont="1" applyFill="1" applyBorder="1" applyAlignment="1">
      <alignment vertical="center" wrapText="1"/>
    </xf>
    <xf numFmtId="0" fontId="62" fillId="0" borderId="25" xfId="0" applyFont="1" applyBorder="1" applyAlignment="1">
      <alignment vertical="center" wrapText="1"/>
    </xf>
    <xf numFmtId="0" fontId="62" fillId="0" borderId="26" xfId="0" applyFont="1" applyBorder="1" applyAlignment="1">
      <alignment vertical="center" wrapText="1"/>
    </xf>
    <xf numFmtId="0" fontId="62" fillId="0" borderId="71" xfId="0" applyFont="1" applyFill="1" applyBorder="1" applyAlignment="1">
      <alignment vertical="center"/>
    </xf>
    <xf numFmtId="0" fontId="65" fillId="0" borderId="86" xfId="0" applyFont="1" applyFill="1" applyBorder="1" applyAlignment="1">
      <alignment vertical="center" textRotation="255"/>
    </xf>
    <xf numFmtId="0" fontId="65" fillId="0" borderId="22" xfId="0" applyFont="1" applyBorder="1" applyAlignment="1">
      <alignment vertical="center"/>
    </xf>
    <xf numFmtId="0" fontId="65" fillId="0" borderId="87" xfId="0" applyFont="1" applyBorder="1" applyAlignment="1">
      <alignment vertical="center"/>
    </xf>
    <xf numFmtId="0" fontId="68" fillId="36" borderId="39" xfId="0" applyFont="1" applyFill="1" applyBorder="1" applyAlignment="1">
      <alignment horizontal="center" vertical="center"/>
    </xf>
    <xf numFmtId="0" fontId="71" fillId="36" borderId="40" xfId="0" applyFont="1" applyFill="1" applyBorder="1" applyAlignment="1">
      <alignment horizontal="center" vertical="center"/>
    </xf>
    <xf numFmtId="0" fontId="71" fillId="36" borderId="41" xfId="0" applyFont="1" applyFill="1" applyBorder="1" applyAlignment="1">
      <alignment horizontal="center" vertical="center"/>
    </xf>
    <xf numFmtId="0" fontId="65" fillId="34" borderId="57" xfId="0" applyFont="1" applyFill="1" applyBorder="1" applyAlignment="1">
      <alignment horizontal="center" vertical="center"/>
    </xf>
    <xf numFmtId="0" fontId="62" fillId="34" borderId="50" xfId="0" applyFont="1" applyFill="1" applyBorder="1" applyAlignment="1">
      <alignment horizontal="center" vertical="center"/>
    </xf>
    <xf numFmtId="0" fontId="62" fillId="34" borderId="51" xfId="0" applyFont="1" applyFill="1" applyBorder="1" applyAlignment="1">
      <alignment horizontal="center" vertical="center"/>
    </xf>
    <xf numFmtId="0" fontId="62" fillId="0" borderId="50" xfId="0" applyFont="1" applyFill="1" applyBorder="1" applyAlignment="1">
      <alignment horizontal="center" vertical="center"/>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5" fillId="33" borderId="28"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32" xfId="0" applyFont="1" applyFill="1" applyBorder="1" applyAlignment="1">
      <alignment horizontal="center" vertical="center" wrapText="1"/>
    </xf>
    <xf numFmtId="0" fontId="70" fillId="0" borderId="88" xfId="0" applyFont="1" applyFill="1" applyBorder="1" applyAlignment="1">
      <alignment horizontal="center" vertical="center"/>
    </xf>
    <xf numFmtId="0" fontId="70" fillId="0" borderId="40" xfId="0" applyFont="1" applyFill="1" applyBorder="1" applyAlignment="1">
      <alignment horizontal="center" vertical="center"/>
    </xf>
    <xf numFmtId="0" fontId="70" fillId="0" borderId="41" xfId="0" applyFont="1" applyFill="1" applyBorder="1" applyAlignment="1">
      <alignment horizontal="center" vertical="center"/>
    </xf>
    <xf numFmtId="0" fontId="71" fillId="0" borderId="88" xfId="0" applyFont="1" applyFill="1" applyBorder="1" applyAlignment="1">
      <alignment horizontal="center" vertical="center"/>
    </xf>
    <xf numFmtId="0" fontId="71" fillId="0" borderId="40" xfId="0" applyFont="1" applyBorder="1" applyAlignment="1">
      <alignment horizontal="center" vertical="center"/>
    </xf>
    <xf numFmtId="0" fontId="71" fillId="0" borderId="89" xfId="0" applyFont="1" applyBorder="1" applyAlignment="1">
      <alignment horizontal="center" vertical="center"/>
    </xf>
    <xf numFmtId="0" fontId="70" fillId="0" borderId="40" xfId="0" applyFont="1" applyBorder="1" applyAlignment="1">
      <alignment horizontal="center" vertical="center"/>
    </xf>
    <xf numFmtId="0" fontId="70" fillId="0" borderId="41" xfId="0" applyFont="1" applyBorder="1" applyAlignment="1">
      <alignment horizontal="center" vertical="center"/>
    </xf>
    <xf numFmtId="0" fontId="66" fillId="0" borderId="68" xfId="0" applyFont="1" applyBorder="1" applyAlignment="1">
      <alignment horizontal="left" vertical="center" wrapText="1"/>
    </xf>
    <xf numFmtId="0" fontId="66" fillId="0" borderId="34" xfId="0" applyFont="1" applyBorder="1" applyAlignment="1">
      <alignment horizontal="left" vertical="center" wrapText="1"/>
    </xf>
    <xf numFmtId="0" fontId="66" fillId="0" borderId="78" xfId="0" applyFont="1" applyBorder="1" applyAlignment="1">
      <alignment horizontal="left"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xf>
    <xf numFmtId="0" fontId="66" fillId="0" borderId="80" xfId="0" applyFont="1" applyBorder="1" applyAlignment="1">
      <alignment horizontal="center" vertical="center"/>
    </xf>
    <xf numFmtId="3" fontId="62" fillId="0" borderId="22" xfId="0" applyNumberFormat="1" applyFont="1" applyFill="1" applyBorder="1" applyAlignment="1" quotePrefix="1">
      <alignment horizontal="left" vertical="center"/>
    </xf>
    <xf numFmtId="176" fontId="62" fillId="0" borderId="68" xfId="0" applyNumberFormat="1" applyFont="1" applyBorder="1" applyAlignment="1">
      <alignment horizontal="right" vertical="center"/>
    </xf>
    <xf numFmtId="176" fontId="62" fillId="0" borderId="34" xfId="0" applyNumberFormat="1" applyFont="1" applyBorder="1" applyAlignment="1">
      <alignment horizontal="right" vertical="center"/>
    </xf>
    <xf numFmtId="176" fontId="62" fillId="0" borderId="90" xfId="0" applyNumberFormat="1" applyFont="1" applyBorder="1" applyAlignment="1">
      <alignment horizontal="right" vertical="center"/>
    </xf>
    <xf numFmtId="0" fontId="66" fillId="0" borderId="20" xfId="0" applyFont="1" applyBorder="1" applyAlignment="1">
      <alignment horizontal="center" vertical="center"/>
    </xf>
    <xf numFmtId="0" fontId="72" fillId="0" borderId="0" xfId="0" applyFont="1" applyBorder="1" applyAlignment="1">
      <alignment horizontal="center" vertical="center"/>
    </xf>
    <xf numFmtId="0" fontId="73" fillId="0" borderId="21" xfId="0" applyFont="1" applyBorder="1" applyAlignment="1">
      <alignment horizontal="center" vertical="center"/>
    </xf>
    <xf numFmtId="0" fontId="73" fillId="0" borderId="21" xfId="0" applyFont="1" applyBorder="1" applyAlignment="1" quotePrefix="1">
      <alignment horizontal="left" vertical="center"/>
    </xf>
    <xf numFmtId="0" fontId="73" fillId="0" borderId="21" xfId="0" applyFont="1" applyBorder="1" applyAlignment="1">
      <alignment horizontal="left" vertical="center"/>
    </xf>
    <xf numFmtId="0" fontId="62" fillId="0" borderId="85" xfId="0" applyFont="1" applyFill="1" applyBorder="1" applyAlignment="1">
      <alignment vertical="center"/>
    </xf>
    <xf numFmtId="0" fontId="62" fillId="0" borderId="4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74" fillId="33" borderId="91" xfId="63" applyFont="1" applyFill="1" applyBorder="1" applyAlignment="1" applyProtection="1">
      <alignment horizontal="center" vertical="center" wrapText="1" shrinkToFit="1"/>
      <protection/>
    </xf>
    <xf numFmtId="0" fontId="74" fillId="33" borderId="19" xfId="63" applyFont="1" applyFill="1" applyBorder="1" applyAlignment="1" applyProtection="1">
      <alignment horizontal="center" vertical="center" shrinkToFit="1"/>
      <protection/>
    </xf>
    <xf numFmtId="0" fontId="74" fillId="33" borderId="92" xfId="63" applyFont="1" applyFill="1" applyBorder="1" applyAlignment="1" applyProtection="1">
      <alignment horizontal="center" vertical="center" shrinkToFit="1"/>
      <protection/>
    </xf>
    <xf numFmtId="0" fontId="75" fillId="0" borderId="79" xfId="63" applyFont="1" applyFill="1" applyBorder="1" applyAlignment="1" applyProtection="1">
      <alignment horizontal="center" vertical="center"/>
      <protection/>
    </xf>
    <xf numFmtId="0" fontId="75" fillId="0" borderId="19" xfId="63" applyFont="1" applyFill="1" applyBorder="1" applyAlignment="1" applyProtection="1">
      <alignment horizontal="center" vertical="center"/>
      <protection/>
    </xf>
    <xf numFmtId="0" fontId="67" fillId="33" borderId="18" xfId="61" applyFont="1" applyFill="1" applyBorder="1" applyAlignment="1" applyProtection="1">
      <alignment horizontal="center" vertical="center" shrinkToFit="1"/>
      <protection/>
    </xf>
    <xf numFmtId="0" fontId="62" fillId="0" borderId="19"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19" xfId="0" applyFont="1" applyBorder="1" applyAlignment="1">
      <alignment horizontal="center" vertical="center" wrapText="1" shrinkToFit="1"/>
    </xf>
    <xf numFmtId="0" fontId="75" fillId="0" borderId="18" xfId="62" applyFont="1" applyFill="1" applyBorder="1" applyAlignment="1" applyProtection="1">
      <alignment horizontal="center" vertical="center" shrinkToFit="1"/>
      <protection/>
    </xf>
    <xf numFmtId="0" fontId="75" fillId="0" borderId="19" xfId="62" applyFont="1" applyFill="1" applyBorder="1" applyAlignment="1" applyProtection="1">
      <alignment horizontal="center" vertical="center" shrinkToFit="1"/>
      <protection/>
    </xf>
    <xf numFmtId="0" fontId="75" fillId="0" borderId="80" xfId="62" applyFont="1" applyFill="1" applyBorder="1" applyAlignment="1" applyProtection="1">
      <alignment horizontal="center" vertical="center" shrinkToFit="1"/>
      <protection/>
    </xf>
    <xf numFmtId="0" fontId="75" fillId="0" borderId="18" xfId="62" applyFont="1" applyFill="1" applyBorder="1" applyAlignment="1" applyProtection="1">
      <alignment horizontal="left" vertical="center" wrapText="1"/>
      <protection/>
    </xf>
    <xf numFmtId="0" fontId="75" fillId="0" borderId="19" xfId="62" applyFont="1" applyFill="1" applyBorder="1" applyAlignment="1" applyProtection="1">
      <alignment horizontal="left" vertical="center" wrapText="1"/>
      <protection/>
    </xf>
    <xf numFmtId="0" fontId="62" fillId="0" borderId="19" xfId="0" applyFont="1" applyBorder="1" applyAlignment="1">
      <alignment horizontal="left" vertical="center"/>
    </xf>
    <xf numFmtId="0" fontId="62" fillId="0" borderId="80" xfId="0" applyFont="1" applyBorder="1" applyAlignment="1">
      <alignment horizontal="left" vertical="center"/>
    </xf>
    <xf numFmtId="0" fontId="65" fillId="33" borderId="57" xfId="63" applyFont="1" applyFill="1" applyBorder="1" applyAlignment="1" applyProtection="1">
      <alignment horizontal="center" vertical="center" wrapText="1" shrinkToFit="1"/>
      <protection/>
    </xf>
    <xf numFmtId="0" fontId="65" fillId="33" borderId="50" xfId="63" applyFont="1" applyFill="1" applyBorder="1" applyAlignment="1" applyProtection="1">
      <alignment horizontal="center" vertical="center" wrapText="1" shrinkToFit="1"/>
      <protection/>
    </xf>
    <xf numFmtId="0" fontId="62" fillId="0" borderId="81" xfId="63" applyFont="1" applyFill="1" applyBorder="1" applyAlignment="1" applyProtection="1">
      <alignment horizontal="center" vertical="center" wrapText="1" shrinkToFit="1"/>
      <protection/>
    </xf>
    <xf numFmtId="0" fontId="62" fillId="0" borderId="50" xfId="63" applyFont="1" applyFill="1" applyBorder="1" applyAlignment="1" applyProtection="1">
      <alignment horizontal="center" vertical="center" wrapText="1" shrinkToFit="1"/>
      <protection/>
    </xf>
    <xf numFmtId="0" fontId="62" fillId="0" borderId="50" xfId="0" applyFont="1" applyBorder="1" applyAlignment="1">
      <alignment horizontal="center" vertical="center" wrapText="1"/>
    </xf>
    <xf numFmtId="0" fontId="67" fillId="33" borderId="18" xfId="61" applyNumberFormat="1" applyFont="1" applyFill="1" applyBorder="1" applyAlignment="1" applyProtection="1">
      <alignment horizontal="center" vertical="center" wrapText="1"/>
      <protection/>
    </xf>
    <xf numFmtId="0" fontId="62" fillId="0" borderId="50" xfId="61" applyFont="1" applyFill="1" applyBorder="1" applyAlignment="1">
      <alignment horizontal="center" vertical="center" wrapText="1" shrinkToFit="1"/>
      <protection/>
    </xf>
    <xf numFmtId="0" fontId="62" fillId="0" borderId="50" xfId="0" applyFont="1" applyBorder="1" applyAlignment="1">
      <alignment horizontal="center" vertical="center" shrinkToFit="1"/>
    </xf>
    <xf numFmtId="0" fontId="62" fillId="0" borderId="51" xfId="0" applyFont="1" applyBorder="1" applyAlignment="1">
      <alignment horizontal="center" vertical="center" shrinkToFit="1"/>
    </xf>
    <xf numFmtId="0" fontId="67" fillId="33" borderId="93" xfId="61" applyFont="1" applyFill="1" applyBorder="1" applyAlignment="1" applyProtection="1">
      <alignment horizontal="center" vertical="center" wrapText="1" shrinkToFit="1"/>
      <protection/>
    </xf>
    <xf numFmtId="0" fontId="62" fillId="0" borderId="40" xfId="0" applyFont="1" applyBorder="1" applyAlignment="1">
      <alignment horizontal="center" vertical="center"/>
    </xf>
    <xf numFmtId="0" fontId="62" fillId="0" borderId="89" xfId="0" applyFont="1" applyBorder="1" applyAlignment="1">
      <alignment horizontal="center" vertical="center"/>
    </xf>
    <xf numFmtId="0" fontId="67" fillId="33" borderId="93" xfId="61" applyFont="1" applyFill="1" applyBorder="1" applyAlignment="1" applyProtection="1">
      <alignment horizontal="center" vertical="center"/>
      <protection/>
    </xf>
    <xf numFmtId="0" fontId="62" fillId="0" borderId="41" xfId="0" applyFont="1" applyBorder="1" applyAlignment="1">
      <alignment horizontal="center" vertical="center"/>
    </xf>
    <xf numFmtId="0" fontId="67" fillId="33" borderId="39" xfId="63" applyFont="1" applyFill="1" applyBorder="1" applyAlignment="1" applyProtection="1">
      <alignment horizontal="center" vertical="center"/>
      <protection/>
    </xf>
    <xf numFmtId="0" fontId="67" fillId="33" borderId="40" xfId="63" applyFont="1" applyFill="1" applyBorder="1" applyAlignment="1" applyProtection="1">
      <alignment horizontal="center" vertical="center"/>
      <protection/>
    </xf>
    <xf numFmtId="0" fontId="75" fillId="0" borderId="88" xfId="61" applyFont="1" applyFill="1" applyBorder="1" applyAlignment="1" applyProtection="1">
      <alignment horizontal="center" vertical="center" shrinkToFit="1"/>
      <protection/>
    </xf>
    <xf numFmtId="0" fontId="62" fillId="0" borderId="40" xfId="0" applyFont="1" applyFill="1" applyBorder="1" applyAlignment="1">
      <alignment horizontal="center" vertical="center" shrinkToFit="1"/>
    </xf>
    <xf numFmtId="0" fontId="62" fillId="0" borderId="89" xfId="0" applyFont="1" applyFill="1" applyBorder="1" applyAlignment="1">
      <alignment horizontal="center" vertical="center" shrinkToFit="1"/>
    </xf>
    <xf numFmtId="0" fontId="65" fillId="33" borderId="91" xfId="63" applyFont="1" applyFill="1" applyBorder="1" applyAlignment="1" applyProtection="1">
      <alignment horizontal="center" vertical="center"/>
      <protection/>
    </xf>
    <xf numFmtId="0" fontId="65" fillId="33" borderId="19" xfId="63" applyFont="1" applyFill="1" applyBorder="1" applyAlignment="1" applyProtection="1">
      <alignment horizontal="center" vertical="center"/>
      <protection/>
    </xf>
    <xf numFmtId="0" fontId="75" fillId="0" borderId="79" xfId="61" applyFont="1" applyFill="1" applyBorder="1" applyAlignment="1" applyProtection="1">
      <alignment horizontal="center" vertical="center" wrapText="1" shrinkToFit="1"/>
      <protection/>
    </xf>
    <xf numFmtId="0" fontId="67" fillId="33" borderId="18" xfId="63" applyFont="1" applyFill="1" applyBorder="1" applyAlignment="1" applyProtection="1">
      <alignment horizontal="center" vertical="center"/>
      <protection/>
    </xf>
    <xf numFmtId="0" fontId="67" fillId="33" borderId="19" xfId="63" applyFont="1" applyFill="1" applyBorder="1" applyAlignment="1" applyProtection="1">
      <alignment horizontal="center" vertical="center"/>
      <protection/>
    </xf>
    <xf numFmtId="0" fontId="67" fillId="33" borderId="20" xfId="63" applyFont="1" applyFill="1" applyBorder="1" applyAlignment="1" applyProtection="1">
      <alignment horizontal="center" vertical="center"/>
      <protection/>
    </xf>
    <xf numFmtId="0" fontId="67" fillId="33" borderId="91" xfId="63" applyFont="1" applyFill="1" applyBorder="1" applyAlignment="1" applyProtection="1">
      <alignment horizontal="center" vertical="center" wrapText="1"/>
      <protection/>
    </xf>
    <xf numFmtId="0" fontId="67" fillId="33" borderId="19" xfId="63" applyFont="1" applyFill="1" applyBorder="1" applyAlignment="1" applyProtection="1">
      <alignment horizontal="center" vertical="center" wrapText="1"/>
      <protection/>
    </xf>
    <xf numFmtId="0" fontId="62" fillId="0" borderId="79" xfId="61" applyFont="1" applyFill="1" applyBorder="1" applyAlignment="1" applyProtection="1">
      <alignment vertical="center" wrapText="1"/>
      <protection/>
    </xf>
    <xf numFmtId="0" fontId="62" fillId="0" borderId="19" xfId="61" applyFont="1" applyFill="1" applyBorder="1" applyAlignment="1" applyProtection="1">
      <alignment vertical="center" wrapText="1"/>
      <protection/>
    </xf>
    <xf numFmtId="0" fontId="62" fillId="0" borderId="80" xfId="61" applyFont="1" applyFill="1" applyBorder="1" applyAlignment="1" applyProtection="1">
      <alignment vertical="center" wrapText="1"/>
      <protection/>
    </xf>
    <xf numFmtId="0" fontId="67" fillId="33" borderId="92" xfId="63" applyFont="1" applyFill="1" applyBorder="1" applyAlignment="1" applyProtection="1">
      <alignment horizontal="center" vertical="center" wrapText="1"/>
      <protection/>
    </xf>
    <xf numFmtId="0" fontId="67" fillId="33" borderId="57" xfId="63" applyFont="1" applyFill="1" applyBorder="1" applyAlignment="1" applyProtection="1">
      <alignment horizontal="center" vertical="center" wrapText="1"/>
      <protection/>
    </xf>
    <xf numFmtId="0" fontId="67" fillId="33" borderId="50" xfId="63" applyFont="1" applyFill="1" applyBorder="1" applyAlignment="1" applyProtection="1">
      <alignment horizontal="center" vertical="center" wrapText="1"/>
      <protection/>
    </xf>
    <xf numFmtId="0" fontId="67" fillId="33" borderId="58" xfId="63" applyFont="1" applyFill="1" applyBorder="1" applyAlignment="1" applyProtection="1">
      <alignment horizontal="center" vertical="center" wrapText="1"/>
      <protection/>
    </xf>
    <xf numFmtId="0" fontId="67" fillId="33" borderId="53" xfId="63" applyFont="1" applyFill="1" applyBorder="1" applyAlignment="1" applyProtection="1">
      <alignment horizontal="center" vertical="center" wrapText="1"/>
      <protection/>
    </xf>
    <xf numFmtId="0" fontId="67" fillId="33" borderId="36" xfId="63" applyFont="1" applyFill="1" applyBorder="1" applyAlignment="1" applyProtection="1">
      <alignment horizontal="center" vertical="center" wrapText="1"/>
      <protection/>
    </xf>
    <xf numFmtId="0" fontId="67" fillId="33" borderId="73" xfId="63" applyFont="1" applyFill="1" applyBorder="1" applyAlignment="1" applyProtection="1">
      <alignment horizontal="center" vertical="center" wrapText="1"/>
      <protection/>
    </xf>
    <xf numFmtId="0" fontId="67" fillId="0" borderId="94" xfId="63" applyFont="1" applyFill="1" applyBorder="1" applyAlignment="1" applyProtection="1">
      <alignment horizontal="center" vertical="center" wrapText="1"/>
      <protection/>
    </xf>
    <xf numFmtId="0" fontId="67" fillId="0" borderId="95" xfId="63" applyFont="1" applyFill="1" applyBorder="1" applyAlignment="1" applyProtection="1">
      <alignment horizontal="center" vertical="center" wrapText="1"/>
      <protection/>
    </xf>
    <xf numFmtId="0" fontId="62" fillId="33" borderId="20" xfId="0" applyFont="1" applyFill="1" applyBorder="1" applyAlignment="1">
      <alignment horizontal="center" vertical="center"/>
    </xf>
    <xf numFmtId="38" fontId="62" fillId="0" borderId="96" xfId="49" applyFont="1" applyFill="1" applyBorder="1" applyAlignment="1">
      <alignment horizontal="center" vertical="center"/>
    </xf>
    <xf numFmtId="0" fontId="75" fillId="33" borderId="47" xfId="63" applyFont="1" applyFill="1" applyBorder="1" applyAlignment="1" applyProtection="1">
      <alignment horizontal="center" vertical="center" wrapText="1"/>
      <protection/>
    </xf>
    <xf numFmtId="0" fontId="75" fillId="33" borderId="36" xfId="63" applyFont="1" applyFill="1" applyBorder="1" applyAlignment="1" applyProtection="1">
      <alignment horizontal="center" vertical="center" wrapText="1"/>
      <protection/>
    </xf>
    <xf numFmtId="0" fontId="75" fillId="33" borderId="97" xfId="63" applyFont="1" applyFill="1" applyBorder="1" applyAlignment="1" applyProtection="1">
      <alignment horizontal="center" vertical="center" wrapText="1"/>
      <protection/>
    </xf>
    <xf numFmtId="0" fontId="62" fillId="33" borderId="80" xfId="0" applyFont="1" applyFill="1" applyBorder="1" applyAlignment="1">
      <alignment horizontal="center" vertical="center"/>
    </xf>
    <xf numFmtId="0" fontId="75" fillId="33" borderId="81" xfId="63" applyFont="1" applyFill="1" applyBorder="1" applyAlignment="1" applyProtection="1">
      <alignment horizontal="center" vertical="center" wrapText="1"/>
      <protection/>
    </xf>
    <xf numFmtId="0" fontId="62" fillId="33" borderId="98" xfId="0" applyFont="1" applyFill="1" applyBorder="1" applyAlignment="1">
      <alignment horizontal="center" vertical="center" wrapText="1"/>
    </xf>
    <xf numFmtId="0" fontId="62" fillId="33" borderId="99" xfId="0" applyFont="1" applyFill="1" applyBorder="1" applyAlignment="1">
      <alignment horizontal="center" vertical="center" wrapText="1"/>
    </xf>
    <xf numFmtId="0" fontId="62" fillId="33" borderId="100" xfId="0" applyFont="1" applyFill="1" applyBorder="1" applyAlignment="1">
      <alignment horizontal="center" vertical="center" wrapText="1"/>
    </xf>
    <xf numFmtId="0" fontId="62" fillId="33" borderId="101" xfId="0" applyFont="1" applyFill="1" applyBorder="1" applyAlignment="1">
      <alignment horizontal="center" vertical="center" wrapText="1"/>
    </xf>
    <xf numFmtId="0" fontId="62" fillId="33" borderId="97" xfId="0" applyFont="1" applyFill="1" applyBorder="1" applyAlignment="1">
      <alignment horizontal="center" vertical="center" wrapText="1"/>
    </xf>
    <xf numFmtId="0" fontId="75" fillId="33" borderId="49" xfId="63" applyFont="1" applyFill="1" applyBorder="1" applyAlignment="1" applyProtection="1">
      <alignment horizontal="center" vertical="center" wrapText="1"/>
      <protection/>
    </xf>
    <xf numFmtId="0" fontId="75" fillId="33" borderId="50" xfId="63" applyFont="1" applyFill="1" applyBorder="1" applyAlignment="1" applyProtection="1">
      <alignment horizontal="center" vertical="center" wrapText="1"/>
      <protection/>
    </xf>
    <xf numFmtId="0" fontId="75" fillId="33" borderId="98" xfId="63" applyFont="1" applyFill="1" applyBorder="1" applyAlignment="1" applyProtection="1">
      <alignment horizontal="center" vertical="center" wrapText="1"/>
      <protection/>
    </xf>
    <xf numFmtId="0" fontId="62" fillId="0" borderId="102" xfId="0" applyFont="1" applyFill="1" applyBorder="1" applyAlignment="1">
      <alignment horizontal="center" vertical="center"/>
    </xf>
    <xf numFmtId="38" fontId="62" fillId="0" borderId="103" xfId="49" applyFont="1" applyFill="1" applyBorder="1" applyAlignment="1">
      <alignment horizontal="center" vertical="center"/>
    </xf>
    <xf numFmtId="38" fontId="62" fillId="0" borderId="102" xfId="49" applyFont="1" applyFill="1" applyBorder="1" applyAlignment="1">
      <alignment horizontal="center" vertical="center"/>
    </xf>
    <xf numFmtId="3" fontId="62" fillId="0" borderId="102" xfId="0" applyNumberFormat="1" applyFont="1" applyFill="1" applyBorder="1" applyAlignment="1">
      <alignment horizontal="center" vertical="center"/>
    </xf>
    <xf numFmtId="38" fontId="62" fillId="0" borderId="104" xfId="49" applyFont="1" applyFill="1" applyBorder="1" applyAlignment="1">
      <alignment horizontal="center" vertical="center"/>
    </xf>
    <xf numFmtId="0" fontId="75" fillId="33" borderId="68" xfId="63" applyFont="1" applyFill="1" applyBorder="1" applyAlignment="1" applyProtection="1">
      <alignment horizontal="center" vertical="center" wrapText="1"/>
      <protection/>
    </xf>
    <xf numFmtId="0" fontId="75" fillId="33" borderId="34" xfId="63" applyFont="1" applyFill="1" applyBorder="1" applyAlignment="1" applyProtection="1">
      <alignment horizontal="center" vertical="center" wrapText="1"/>
      <protection/>
    </xf>
    <xf numFmtId="0" fontId="75" fillId="33" borderId="78" xfId="63" applyFont="1" applyFill="1" applyBorder="1" applyAlignment="1" applyProtection="1">
      <alignment horizontal="center" vertical="center" wrapText="1"/>
      <protection/>
    </xf>
    <xf numFmtId="0" fontId="62" fillId="0" borderId="96" xfId="0" applyFont="1" applyFill="1" applyBorder="1" applyAlignment="1">
      <alignment horizontal="center" vertical="center"/>
    </xf>
    <xf numFmtId="38" fontId="62" fillId="0" borderId="105" xfId="49" applyFont="1" applyFill="1" applyBorder="1" applyAlignment="1">
      <alignment horizontal="center" vertical="center"/>
    </xf>
    <xf numFmtId="38" fontId="62" fillId="0" borderId="106" xfId="49" applyFont="1" applyFill="1" applyBorder="1" applyAlignment="1">
      <alignment horizontal="center" vertical="center"/>
    </xf>
    <xf numFmtId="0" fontId="62" fillId="0" borderId="107" xfId="0" applyFont="1" applyFill="1" applyBorder="1" applyAlignment="1">
      <alignment horizontal="center" vertical="center"/>
    </xf>
    <xf numFmtId="38" fontId="62" fillId="0" borderId="107" xfId="49" applyFont="1" applyFill="1" applyBorder="1" applyAlignment="1">
      <alignment horizontal="center" vertical="center"/>
    </xf>
    <xf numFmtId="3" fontId="62" fillId="0" borderId="107" xfId="0" applyNumberFormat="1" applyFont="1" applyFill="1" applyBorder="1" applyAlignment="1">
      <alignment horizontal="center" vertical="center"/>
    </xf>
    <xf numFmtId="38" fontId="62" fillId="0" borderId="108" xfId="49" applyFont="1" applyFill="1" applyBorder="1" applyAlignment="1">
      <alignment horizontal="center" vertical="center"/>
    </xf>
    <xf numFmtId="0" fontId="75" fillId="33" borderId="109" xfId="63" applyFont="1" applyFill="1" applyBorder="1" applyAlignment="1" applyProtection="1">
      <alignment horizontal="center" vertical="center" wrapText="1"/>
      <protection/>
    </xf>
    <xf numFmtId="0" fontId="75" fillId="33" borderId="42" xfId="63" applyFont="1" applyFill="1" applyBorder="1" applyAlignment="1" applyProtection="1">
      <alignment horizontal="center" vertical="center" wrapText="1"/>
      <protection/>
    </xf>
    <xf numFmtId="0" fontId="45" fillId="0" borderId="42" xfId="0" applyFont="1" applyFill="1" applyBorder="1" applyAlignment="1">
      <alignment horizontal="center" vertical="center"/>
    </xf>
    <xf numFmtId="38" fontId="62" fillId="0" borderId="42" xfId="49" applyFont="1" applyFill="1" applyBorder="1" applyAlignment="1">
      <alignment horizontal="center" vertical="center"/>
    </xf>
    <xf numFmtId="3" fontId="62" fillId="0" borderId="42" xfId="0" applyNumberFormat="1" applyFont="1" applyFill="1" applyBorder="1" applyAlignment="1">
      <alignment horizontal="center" vertical="center"/>
    </xf>
    <xf numFmtId="0" fontId="62" fillId="0" borderId="42" xfId="0" applyFont="1" applyFill="1" applyBorder="1" applyAlignment="1">
      <alignment horizontal="center" vertical="center"/>
    </xf>
    <xf numFmtId="0" fontId="62" fillId="0" borderId="95" xfId="0" applyFont="1" applyFill="1" applyBorder="1" applyAlignment="1">
      <alignment horizontal="center" vertical="center"/>
    </xf>
    <xf numFmtId="0" fontId="62" fillId="0" borderId="110" xfId="0" applyFont="1" applyFill="1" applyBorder="1" applyAlignment="1">
      <alignment horizontal="center" vertical="center"/>
    </xf>
    <xf numFmtId="9" fontId="62" fillId="0" borderId="42" xfId="42" applyNumberFormat="1" applyFont="1" applyFill="1" applyBorder="1" applyAlignment="1">
      <alignment horizontal="center" vertical="center"/>
    </xf>
    <xf numFmtId="9" fontId="62" fillId="0" borderId="42" xfId="0" applyNumberFormat="1" applyFont="1" applyFill="1" applyBorder="1" applyAlignment="1">
      <alignment horizontal="center" vertical="center"/>
    </xf>
    <xf numFmtId="0" fontId="62" fillId="33" borderId="79" xfId="0" applyFont="1" applyFill="1" applyBorder="1" applyAlignment="1">
      <alignment horizontal="center" vertical="center"/>
    </xf>
    <xf numFmtId="0" fontId="62" fillId="0" borderId="111" xfId="0" applyFont="1" applyBorder="1" applyAlignment="1">
      <alignment horizontal="center" vertical="center"/>
    </xf>
    <xf numFmtId="0" fontId="62" fillId="0" borderId="112" xfId="0" applyFont="1" applyBorder="1" applyAlignment="1">
      <alignment horizontal="center" vertical="center"/>
    </xf>
    <xf numFmtId="0" fontId="62" fillId="0" borderId="113" xfId="0" applyFont="1" applyBorder="1" applyAlignment="1">
      <alignment horizontal="center" vertical="center"/>
    </xf>
    <xf numFmtId="0" fontId="62" fillId="0" borderId="103" xfId="0" applyFont="1" applyBorder="1" applyAlignment="1">
      <alignment horizontal="center" vertical="center"/>
    </xf>
    <xf numFmtId="0" fontId="62" fillId="34" borderId="103" xfId="0" applyFont="1" applyFill="1" applyBorder="1" applyAlignment="1">
      <alignment horizontal="center" vertical="center" wrapText="1"/>
    </xf>
    <xf numFmtId="0" fontId="62" fillId="34" borderId="103" xfId="0" applyFont="1" applyFill="1" applyBorder="1" applyAlignment="1">
      <alignment horizontal="center" vertical="center"/>
    </xf>
    <xf numFmtId="0" fontId="62" fillId="33" borderId="114" xfId="0" applyFont="1" applyFill="1" applyBorder="1" applyAlignment="1">
      <alignment horizontal="center" vertical="center"/>
    </xf>
    <xf numFmtId="0" fontId="62" fillId="0" borderId="81" xfId="0" applyFont="1" applyBorder="1" applyAlignment="1">
      <alignment horizontal="left" vertical="center" wrapText="1"/>
    </xf>
    <xf numFmtId="0" fontId="62" fillId="0" borderId="98" xfId="0" applyFont="1" applyBorder="1" applyAlignment="1">
      <alignment horizontal="left" vertical="center"/>
    </xf>
    <xf numFmtId="0" fontId="62" fillId="0" borderId="101" xfId="0" applyFont="1" applyBorder="1" applyAlignment="1">
      <alignment horizontal="left" vertical="center"/>
    </xf>
    <xf numFmtId="0" fontId="62" fillId="0" borderId="97" xfId="0" applyFont="1" applyBorder="1" applyAlignment="1">
      <alignment horizontal="left" vertical="center"/>
    </xf>
    <xf numFmtId="0" fontId="62" fillId="33" borderId="18" xfId="0" applyFont="1" applyFill="1" applyBorder="1" applyAlignment="1">
      <alignment horizontal="center" vertical="center"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0" borderId="42" xfId="0" applyFont="1" applyBorder="1" applyAlignment="1">
      <alignment horizontal="center" vertical="center" shrinkToFit="1"/>
    </xf>
    <xf numFmtId="0" fontId="62" fillId="0" borderId="114" xfId="0" applyFont="1" applyBorder="1" applyAlignment="1">
      <alignment horizontal="center" vertical="center"/>
    </xf>
    <xf numFmtId="0" fontId="62" fillId="0" borderId="115" xfId="0" applyFont="1" applyBorder="1" applyAlignment="1">
      <alignment horizontal="center" vertical="center"/>
    </xf>
    <xf numFmtId="0" fontId="62" fillId="0" borderId="116" xfId="0" applyFont="1" applyBorder="1" applyAlignment="1">
      <alignment horizontal="center" vertical="center"/>
    </xf>
    <xf numFmtId="0" fontId="65" fillId="33" borderId="57"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8" xfId="0" applyFont="1" applyFill="1" applyBorder="1" applyAlignment="1">
      <alignment horizontal="center" vertical="center" wrapText="1"/>
    </xf>
    <xf numFmtId="0" fontId="65" fillId="33" borderId="53" xfId="0" applyFont="1" applyFill="1" applyBorder="1" applyAlignment="1">
      <alignment horizontal="center" vertical="center" wrapText="1"/>
    </xf>
    <xf numFmtId="0" fontId="65" fillId="33" borderId="36" xfId="0" applyFont="1" applyFill="1" applyBorder="1" applyAlignment="1">
      <alignment horizontal="center" vertical="center" wrapText="1"/>
    </xf>
    <xf numFmtId="0" fontId="65" fillId="33" borderId="73" xfId="0" applyFont="1" applyFill="1" applyBorder="1" applyAlignment="1">
      <alignment horizontal="center" vertical="center" wrapText="1"/>
    </xf>
    <xf numFmtId="0" fontId="66" fillId="33" borderId="18" xfId="0" applyFont="1" applyFill="1" applyBorder="1" applyAlignment="1">
      <alignment horizontal="center" vertical="center" shrinkToFit="1"/>
    </xf>
    <xf numFmtId="0" fontId="66" fillId="33" borderId="19" xfId="0" applyFont="1" applyFill="1" applyBorder="1" applyAlignment="1">
      <alignment horizontal="center" vertical="center" shrinkToFit="1"/>
    </xf>
    <xf numFmtId="0" fontId="66" fillId="33" borderId="80" xfId="0" applyFont="1" applyFill="1" applyBorder="1" applyAlignment="1">
      <alignment horizontal="center" vertical="center" shrinkToFit="1"/>
    </xf>
    <xf numFmtId="0" fontId="65" fillId="33" borderId="117" xfId="0" applyFont="1" applyFill="1" applyBorder="1" applyAlignment="1">
      <alignment horizontal="center" vertical="center" wrapText="1"/>
    </xf>
    <xf numFmtId="0" fontId="65" fillId="33" borderId="42" xfId="0" applyFont="1" applyFill="1" applyBorder="1" applyAlignment="1">
      <alignment horizontal="center" vertical="center"/>
    </xf>
    <xf numFmtId="0" fontId="65" fillId="33" borderId="118" xfId="0" applyFont="1" applyFill="1" applyBorder="1" applyAlignment="1">
      <alignment horizontal="center" vertical="center"/>
    </xf>
    <xf numFmtId="0" fontId="65" fillId="33" borderId="117" xfId="0" applyFont="1" applyFill="1" applyBorder="1" applyAlignment="1">
      <alignment horizontal="center" vertical="center"/>
    </xf>
    <xf numFmtId="0" fontId="65" fillId="33" borderId="119" xfId="0" applyFont="1" applyFill="1" applyBorder="1" applyAlignment="1">
      <alignment horizontal="center" vertical="center"/>
    </xf>
    <xf numFmtId="0" fontId="65" fillId="33" borderId="103" xfId="0" applyFont="1" applyFill="1" applyBorder="1" applyAlignment="1">
      <alignment horizontal="center" vertical="center"/>
    </xf>
    <xf numFmtId="0" fontId="65" fillId="33" borderId="120" xfId="0" applyFont="1" applyFill="1" applyBorder="1" applyAlignment="1">
      <alignment horizontal="center" vertical="center"/>
    </xf>
    <xf numFmtId="0" fontId="76" fillId="33" borderId="49" xfId="0" applyFont="1" applyFill="1" applyBorder="1" applyAlignment="1">
      <alignment horizontal="center" vertical="center" wrapText="1" shrinkToFit="1"/>
    </xf>
    <xf numFmtId="0" fontId="76" fillId="33" borderId="50" xfId="0" applyFont="1" applyFill="1" applyBorder="1" applyAlignment="1">
      <alignment horizontal="center" vertical="center" shrinkToFit="1"/>
    </xf>
    <xf numFmtId="0" fontId="76" fillId="33" borderId="98" xfId="0" applyFont="1" applyFill="1" applyBorder="1" applyAlignment="1">
      <alignment horizontal="center" vertical="center" shrinkToFit="1"/>
    </xf>
    <xf numFmtId="0" fontId="76" fillId="33" borderId="47" xfId="0" applyFont="1" applyFill="1" applyBorder="1" applyAlignment="1">
      <alignment horizontal="center" vertical="center" shrinkToFit="1"/>
    </xf>
    <xf numFmtId="0" fontId="76" fillId="33" borderId="36" xfId="0" applyFont="1" applyFill="1" applyBorder="1" applyAlignment="1">
      <alignment horizontal="center" vertical="center" shrinkToFit="1"/>
    </xf>
    <xf numFmtId="0" fontId="76" fillId="33" borderId="97" xfId="0" applyFont="1" applyFill="1" applyBorder="1" applyAlignment="1">
      <alignment horizontal="center" vertical="center" shrinkToFit="1"/>
    </xf>
    <xf numFmtId="0" fontId="62" fillId="0" borderId="49" xfId="0" applyFont="1" applyBorder="1" applyAlignment="1">
      <alignment horizontal="center" vertical="center" shrinkToFit="1"/>
    </xf>
    <xf numFmtId="0" fontId="62" fillId="0" borderId="98" xfId="0" applyFont="1" applyBorder="1" applyAlignment="1">
      <alignment horizontal="center" vertical="center" shrinkToFit="1"/>
    </xf>
    <xf numFmtId="0" fontId="62" fillId="0" borderId="47" xfId="0" applyFont="1" applyBorder="1" applyAlignment="1">
      <alignment horizontal="center" vertical="center" shrinkToFit="1"/>
    </xf>
    <xf numFmtId="0" fontId="62" fillId="0" borderId="36" xfId="0" applyFont="1" applyBorder="1" applyAlignment="1">
      <alignment horizontal="center" vertical="center" shrinkToFit="1"/>
    </xf>
    <xf numFmtId="0" fontId="62" fillId="0" borderId="97" xfId="0" applyFont="1" applyBorder="1" applyAlignment="1">
      <alignment horizontal="center" vertical="center" shrinkToFit="1"/>
    </xf>
    <xf numFmtId="0" fontId="62" fillId="0" borderId="103" xfId="0" applyFont="1" applyFill="1" applyBorder="1" applyAlignment="1">
      <alignment horizontal="left" vertical="center" wrapText="1"/>
    </xf>
    <xf numFmtId="0" fontId="62" fillId="0" borderId="103" xfId="0" applyFont="1" applyFill="1" applyBorder="1" applyAlignment="1">
      <alignment horizontal="left" vertical="center"/>
    </xf>
    <xf numFmtId="0" fontId="62" fillId="0" borderId="49" xfId="0" applyFont="1" applyFill="1" applyBorder="1" applyAlignment="1">
      <alignment horizontal="left" vertical="top" wrapText="1"/>
    </xf>
    <xf numFmtId="0" fontId="62" fillId="0" borderId="50" xfId="0" applyFont="1" applyFill="1" applyBorder="1" applyAlignment="1">
      <alignment horizontal="left" vertical="top"/>
    </xf>
    <xf numFmtId="0" fontId="62" fillId="0" borderId="98" xfId="0" applyFont="1" applyFill="1" applyBorder="1" applyAlignment="1">
      <alignment horizontal="left" vertical="top"/>
    </xf>
    <xf numFmtId="0" fontId="62" fillId="0" borderId="49" xfId="0" applyFont="1" applyBorder="1" applyAlignment="1">
      <alignment horizontal="center" vertical="center"/>
    </xf>
    <xf numFmtId="0" fontId="62" fillId="0" borderId="51" xfId="0" applyFont="1" applyBorder="1" applyAlignment="1">
      <alignment horizontal="center" vertical="center"/>
    </xf>
    <xf numFmtId="0" fontId="62" fillId="0" borderId="47" xfId="0" applyFont="1" applyFill="1" applyBorder="1" applyAlignment="1">
      <alignment horizontal="left" vertical="center" wrapText="1"/>
    </xf>
    <xf numFmtId="0" fontId="62" fillId="0" borderId="36" xfId="0" applyFont="1" applyFill="1" applyBorder="1" applyAlignment="1">
      <alignment horizontal="left" vertical="center"/>
    </xf>
    <xf numFmtId="0" fontId="62" fillId="0" borderId="97" xfId="0" applyFont="1" applyFill="1" applyBorder="1" applyAlignment="1">
      <alignment horizontal="left" vertical="center"/>
    </xf>
    <xf numFmtId="0" fontId="65" fillId="33" borderId="50" xfId="0" applyFont="1" applyFill="1" applyBorder="1" applyAlignment="1">
      <alignment horizontal="center" vertical="center"/>
    </xf>
    <xf numFmtId="0" fontId="62" fillId="0" borderId="79" xfId="0" applyFont="1" applyFill="1" applyBorder="1" applyAlignment="1">
      <alignment horizontal="left" vertical="top" wrapText="1"/>
    </xf>
    <xf numFmtId="0" fontId="62" fillId="0" borderId="19" xfId="0" applyFont="1" applyFill="1" applyBorder="1" applyAlignment="1">
      <alignment horizontal="left" vertical="top" wrapText="1"/>
    </xf>
    <xf numFmtId="0" fontId="62" fillId="0" borderId="20" xfId="0" applyFont="1" applyFill="1" applyBorder="1" applyAlignment="1">
      <alignment horizontal="left" vertical="top" wrapText="1"/>
    </xf>
    <xf numFmtId="0" fontId="62" fillId="33" borderId="49" xfId="0" applyFont="1" applyFill="1" applyBorder="1" applyAlignment="1">
      <alignment horizontal="center" vertical="center" shrinkToFit="1"/>
    </xf>
    <xf numFmtId="0" fontId="62" fillId="33" borderId="50" xfId="0" applyFont="1" applyFill="1" applyBorder="1" applyAlignment="1">
      <alignment horizontal="center" vertical="center" shrinkToFit="1"/>
    </xf>
    <xf numFmtId="0" fontId="62" fillId="33" borderId="98" xfId="0" applyFont="1" applyFill="1" applyBorder="1" applyAlignment="1">
      <alignment horizontal="center" vertical="center" shrinkToFit="1"/>
    </xf>
    <xf numFmtId="0" fontId="76" fillId="0" borderId="18" xfId="0" applyFont="1" applyBorder="1" applyAlignment="1">
      <alignment horizontal="left" vertical="center" wrapText="1"/>
    </xf>
    <xf numFmtId="0" fontId="76" fillId="0" borderId="19" xfId="0" applyFont="1" applyBorder="1" applyAlignment="1">
      <alignment horizontal="left" vertical="center"/>
    </xf>
    <xf numFmtId="0" fontId="76" fillId="0" borderId="80" xfId="0" applyFont="1" applyBorder="1" applyAlignment="1">
      <alignment horizontal="left" vertical="center"/>
    </xf>
    <xf numFmtId="0" fontId="62" fillId="35" borderId="57" xfId="0" applyFont="1" applyFill="1" applyBorder="1" applyAlignment="1">
      <alignment horizontal="center" vertical="center"/>
    </xf>
    <xf numFmtId="0" fontId="62" fillId="35" borderId="50" xfId="0" applyFont="1" applyFill="1" applyBorder="1" applyAlignment="1">
      <alignment horizontal="center" vertical="center"/>
    </xf>
    <xf numFmtId="0" fontId="62" fillId="35" borderId="98" xfId="0" applyFont="1" applyFill="1" applyBorder="1" applyAlignment="1">
      <alignment horizontal="center" vertical="center"/>
    </xf>
    <xf numFmtId="0" fontId="66" fillId="35" borderId="42" xfId="0" applyFont="1" applyFill="1" applyBorder="1" applyAlignment="1">
      <alignment horizontal="center" vertical="center"/>
    </xf>
    <xf numFmtId="0" fontId="62" fillId="35" borderId="42" xfId="0" applyFont="1" applyFill="1" applyBorder="1" applyAlignment="1">
      <alignment horizontal="center" vertical="center"/>
    </xf>
    <xf numFmtId="0" fontId="62" fillId="35" borderId="49" xfId="0" applyFont="1" applyFill="1" applyBorder="1" applyAlignment="1">
      <alignment horizontal="center" vertical="center"/>
    </xf>
    <xf numFmtId="0" fontId="62" fillId="35" borderId="51" xfId="0" applyFont="1" applyFill="1" applyBorder="1" applyAlignment="1">
      <alignment horizontal="center" vertical="center"/>
    </xf>
    <xf numFmtId="0" fontId="62" fillId="0" borderId="121" xfId="0" applyFont="1" applyFill="1" applyBorder="1" applyAlignment="1">
      <alignment horizontal="left" vertical="top" wrapText="1"/>
    </xf>
    <xf numFmtId="0" fontId="62" fillId="0" borderId="38" xfId="0" applyFont="1" applyFill="1" applyBorder="1" applyAlignment="1">
      <alignment horizontal="left" vertical="top" wrapText="1"/>
    </xf>
    <xf numFmtId="0" fontId="62" fillId="0" borderId="72" xfId="0" applyFont="1" applyFill="1" applyBorder="1" applyAlignment="1">
      <alignment horizontal="left" vertical="top" wrapText="1"/>
    </xf>
    <xf numFmtId="3" fontId="62" fillId="0" borderId="102" xfId="0" applyNumberFormat="1" applyFont="1" applyFill="1" applyBorder="1" applyAlignment="1">
      <alignment horizontal="right" vertical="center"/>
    </xf>
    <xf numFmtId="0" fontId="62" fillId="0" borderId="102" xfId="0" applyFont="1" applyFill="1" applyBorder="1" applyAlignment="1">
      <alignment horizontal="right" vertical="center"/>
    </xf>
    <xf numFmtId="38" fontId="62" fillId="0" borderId="102" xfId="49" applyFont="1" applyFill="1" applyBorder="1" applyAlignment="1">
      <alignment horizontal="right" vertical="center"/>
    </xf>
    <xf numFmtId="0" fontId="62" fillId="0" borderId="49"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51" xfId="0" applyFont="1" applyFill="1" applyBorder="1" applyAlignment="1">
      <alignment horizontal="left" vertical="center"/>
    </xf>
    <xf numFmtId="3" fontId="62" fillId="0" borderId="96" xfId="0" applyNumberFormat="1" applyFont="1" applyFill="1" applyBorder="1" applyAlignment="1">
      <alignment horizontal="right" vertical="center"/>
    </xf>
    <xf numFmtId="0" fontId="62" fillId="0" borderId="96" xfId="0" applyFont="1" applyFill="1" applyBorder="1" applyAlignment="1">
      <alignment horizontal="right" vertical="center"/>
    </xf>
    <xf numFmtId="38" fontId="62" fillId="0" borderId="96" xfId="49" applyFont="1" applyFill="1" applyBorder="1" applyAlignment="1">
      <alignment horizontal="right" vertical="center"/>
    </xf>
    <xf numFmtId="0" fontId="62" fillId="0" borderId="122" xfId="0" applyFont="1" applyFill="1" applyBorder="1" applyAlignment="1">
      <alignment horizontal="left" vertical="top" wrapText="1"/>
    </xf>
    <xf numFmtId="0" fontId="62" fillId="0" borderId="34" xfId="0" applyFont="1" applyFill="1" applyBorder="1" applyAlignment="1">
      <alignment horizontal="left" vertical="top" wrapText="1"/>
    </xf>
    <xf numFmtId="0" fontId="62" fillId="0" borderId="78" xfId="0" applyFont="1" applyFill="1" applyBorder="1" applyAlignment="1">
      <alignment horizontal="left" vertical="top" wrapText="1"/>
    </xf>
    <xf numFmtId="0" fontId="62" fillId="0" borderId="122" xfId="0" applyFont="1" applyFill="1" applyBorder="1" applyAlignment="1">
      <alignment horizontal="center" vertical="center"/>
    </xf>
    <xf numFmtId="0" fontId="66" fillId="0" borderId="37" xfId="0" applyFont="1" applyBorder="1" applyAlignment="1">
      <alignment horizontal="left" vertical="center" wrapText="1"/>
    </xf>
    <xf numFmtId="0" fontId="62" fillId="0" borderId="38" xfId="0" applyFont="1" applyBorder="1" applyAlignment="1">
      <alignment horizontal="left" vertical="center"/>
    </xf>
    <xf numFmtId="0" fontId="62" fillId="0" borderId="72" xfId="0" applyFont="1" applyBorder="1" applyAlignment="1">
      <alignment horizontal="left" vertical="center"/>
    </xf>
    <xf numFmtId="176" fontId="62" fillId="0" borderId="37" xfId="0" applyNumberFormat="1" applyFont="1" applyBorder="1" applyAlignment="1">
      <alignment horizontal="right" vertical="center"/>
    </xf>
    <xf numFmtId="176" fontId="62" fillId="0" borderId="38" xfId="0" applyNumberFormat="1" applyFont="1" applyBorder="1" applyAlignment="1">
      <alignment horizontal="right" vertical="center"/>
    </xf>
    <xf numFmtId="176" fontId="62" fillId="0" borderId="123" xfId="0" applyNumberFormat="1" applyFont="1" applyBorder="1" applyAlignment="1">
      <alignment horizontal="right" vertical="center"/>
    </xf>
    <xf numFmtId="3" fontId="62" fillId="0" borderId="76" xfId="0" applyNumberFormat="1" applyFont="1" applyFill="1" applyBorder="1" applyAlignment="1">
      <alignment horizontal="right" vertical="center"/>
    </xf>
    <xf numFmtId="0" fontId="62" fillId="0" borderId="22" xfId="0" applyFont="1" applyFill="1" applyBorder="1" applyAlignment="1">
      <alignment horizontal="right" vertical="center"/>
    </xf>
    <xf numFmtId="0" fontId="62" fillId="0" borderId="77" xfId="0" applyFont="1" applyFill="1" applyBorder="1" applyAlignment="1">
      <alignment horizontal="right" vertical="center"/>
    </xf>
    <xf numFmtId="38" fontId="62" fillId="0" borderId="76" xfId="49" applyFont="1" applyFill="1" applyBorder="1" applyAlignment="1">
      <alignment horizontal="right" vertical="center"/>
    </xf>
    <xf numFmtId="38" fontId="62" fillId="0" borderId="22" xfId="49" applyFont="1" applyFill="1" applyBorder="1" applyAlignment="1">
      <alignment horizontal="right" vertical="center"/>
    </xf>
    <xf numFmtId="38" fontId="62" fillId="0" borderId="77" xfId="49" applyFont="1" applyFill="1" applyBorder="1" applyAlignment="1">
      <alignment horizontal="right" vertical="center"/>
    </xf>
    <xf numFmtId="0" fontId="62" fillId="0" borderId="124" xfId="0" applyFont="1" applyFill="1" applyBorder="1" applyAlignment="1">
      <alignment horizontal="left" vertical="center"/>
    </xf>
    <xf numFmtId="0" fontId="62" fillId="0" borderId="21" xfId="0" applyFont="1" applyFill="1" applyBorder="1" applyAlignment="1">
      <alignment horizontal="left" vertical="center"/>
    </xf>
    <xf numFmtId="0" fontId="62" fillId="0" borderId="125" xfId="0" applyFont="1" applyFill="1" applyBorder="1" applyAlignment="1">
      <alignment horizontal="left" vertical="center"/>
    </xf>
    <xf numFmtId="0" fontId="64" fillId="33" borderId="57" xfId="0" applyFont="1" applyFill="1" applyBorder="1" applyAlignment="1">
      <alignment horizontal="center" vertical="center" textRotation="255" wrapText="1"/>
    </xf>
    <xf numFmtId="0" fontId="64" fillId="33" borderId="51" xfId="0" applyFont="1" applyFill="1" applyBorder="1" applyAlignment="1">
      <alignment horizontal="center" vertical="center" textRotation="255" wrapText="1"/>
    </xf>
    <xf numFmtId="0" fontId="64" fillId="33" borderId="10" xfId="0" applyFont="1" applyFill="1" applyBorder="1" applyAlignment="1">
      <alignment horizontal="center" vertical="center" textRotation="255" wrapText="1"/>
    </xf>
    <xf numFmtId="0" fontId="64" fillId="33" borderId="11" xfId="0" applyFont="1" applyFill="1" applyBorder="1" applyAlignment="1">
      <alignment horizontal="center" vertical="center" textRotation="255" wrapText="1"/>
    </xf>
    <xf numFmtId="0" fontId="64" fillId="33" borderId="31" xfId="0" applyFont="1" applyFill="1" applyBorder="1" applyAlignment="1">
      <alignment horizontal="center" vertical="center" textRotation="255" wrapText="1"/>
    </xf>
    <xf numFmtId="0" fontId="64" fillId="33" borderId="125" xfId="0" applyFont="1" applyFill="1" applyBorder="1" applyAlignment="1">
      <alignment horizontal="center" vertical="center" textRotation="255" wrapText="1"/>
    </xf>
    <xf numFmtId="0" fontId="65" fillId="33" borderId="126" xfId="0" applyFont="1" applyFill="1" applyBorder="1" applyAlignment="1">
      <alignment horizontal="center" vertical="center" textRotation="255" wrapText="1"/>
    </xf>
    <xf numFmtId="0" fontId="62" fillId="0" borderId="127" xfId="0" applyFont="1" applyBorder="1" applyAlignment="1">
      <alignment horizontal="center" vertical="center" textRotation="255" wrapText="1"/>
    </xf>
    <xf numFmtId="0" fontId="68" fillId="35" borderId="39" xfId="0" applyFont="1" applyFill="1" applyBorder="1" applyAlignment="1">
      <alignment horizontal="center" vertical="center" wrapText="1"/>
    </xf>
    <xf numFmtId="0" fontId="68" fillId="35" borderId="40" xfId="0" applyFont="1" applyFill="1" applyBorder="1" applyAlignment="1">
      <alignment horizontal="center" vertical="center" wrapText="1"/>
    </xf>
    <xf numFmtId="0" fontId="68" fillId="35" borderId="41" xfId="0" applyFont="1" applyFill="1" applyBorder="1" applyAlignment="1">
      <alignment horizontal="center" vertical="center" wrapText="1"/>
    </xf>
    <xf numFmtId="0" fontId="62" fillId="0" borderId="69" xfId="0" applyFont="1" applyBorder="1" applyAlignment="1">
      <alignment horizontal="center" vertical="center" shrinkToFit="1"/>
    </xf>
    <xf numFmtId="0" fontId="62" fillId="0" borderId="34" xfId="0" applyFont="1" applyBorder="1" applyAlignment="1">
      <alignment horizontal="center" vertical="center" shrinkToFit="1"/>
    </xf>
    <xf numFmtId="0" fontId="62" fillId="0" borderId="78" xfId="0" applyFont="1" applyBorder="1" applyAlignment="1">
      <alignment horizontal="center" vertical="center" shrinkToFit="1"/>
    </xf>
    <xf numFmtId="0" fontId="62" fillId="0" borderId="34" xfId="0" applyFont="1" applyBorder="1" applyAlignment="1">
      <alignment horizontal="left" vertical="center"/>
    </xf>
    <xf numFmtId="0" fontId="62" fillId="0" borderId="78" xfId="0" applyFont="1" applyBorder="1" applyAlignment="1">
      <alignment horizontal="left" vertical="center"/>
    </xf>
    <xf numFmtId="176" fontId="62" fillId="0" borderId="78" xfId="0" applyNumberFormat="1" applyFont="1" applyBorder="1" applyAlignment="1">
      <alignment horizontal="right" vertical="center"/>
    </xf>
    <xf numFmtId="0" fontId="62" fillId="0" borderId="71"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72" xfId="0" applyFont="1" applyBorder="1" applyAlignment="1">
      <alignment horizontal="center" vertical="center" shrinkToFit="1"/>
    </xf>
    <xf numFmtId="176" fontId="62" fillId="0" borderId="72" xfId="0" applyNumberFormat="1" applyFont="1" applyBorder="1" applyAlignment="1">
      <alignment horizontal="right" vertical="center"/>
    </xf>
    <xf numFmtId="0" fontId="62" fillId="0" borderId="69" xfId="0" applyFont="1" applyBorder="1" applyAlignment="1">
      <alignment horizontal="center" vertical="center"/>
    </xf>
    <xf numFmtId="0" fontId="62" fillId="0" borderId="78" xfId="0" applyFont="1" applyBorder="1" applyAlignment="1">
      <alignment vertical="center"/>
    </xf>
    <xf numFmtId="0" fontId="62" fillId="0" borderId="78" xfId="0" applyFont="1" applyBorder="1" applyAlignment="1">
      <alignment horizontal="center" vertical="center"/>
    </xf>
    <xf numFmtId="0" fontId="62" fillId="0" borderId="85" xfId="0" applyFont="1" applyBorder="1" applyAlignment="1">
      <alignment horizontal="center" vertical="center"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shrinkToFit="1"/>
    </xf>
    <xf numFmtId="0" fontId="66" fillId="0" borderId="24" xfId="0" applyFont="1" applyBorder="1" applyAlignment="1">
      <alignment horizontal="left" vertical="center" wrapText="1"/>
    </xf>
    <xf numFmtId="0" fontId="62" fillId="0" borderId="25" xfId="0" applyFont="1" applyBorder="1" applyAlignment="1">
      <alignment horizontal="left" vertical="center"/>
    </xf>
    <xf numFmtId="0" fontId="62" fillId="0" borderId="26" xfId="0" applyFont="1" applyBorder="1" applyAlignment="1">
      <alignment horizontal="left" vertical="center"/>
    </xf>
    <xf numFmtId="176" fontId="62" fillId="0" borderId="24" xfId="0" applyNumberFormat="1" applyFont="1" applyBorder="1" applyAlignment="1">
      <alignment horizontal="right" vertical="center"/>
    </xf>
    <xf numFmtId="176" fontId="62" fillId="0" borderId="25" xfId="0" applyNumberFormat="1" applyFont="1" applyBorder="1" applyAlignment="1">
      <alignment horizontal="right" vertical="center"/>
    </xf>
    <xf numFmtId="0" fontId="66" fillId="0" borderId="24" xfId="0" applyFont="1" applyBorder="1" applyAlignment="1">
      <alignment horizontal="right" vertical="center" wrapText="1"/>
    </xf>
    <xf numFmtId="0" fontId="62" fillId="0" borderId="25" xfId="0" applyFont="1" applyBorder="1" applyAlignment="1">
      <alignment horizontal="right" vertical="center"/>
    </xf>
    <xf numFmtId="0" fontId="62" fillId="0" borderId="26" xfId="0" applyFont="1" applyBorder="1" applyAlignment="1">
      <alignment horizontal="right" vertical="center"/>
    </xf>
    <xf numFmtId="176" fontId="62" fillId="0" borderId="128" xfId="0" applyNumberFormat="1" applyFont="1" applyBorder="1" applyAlignment="1">
      <alignment horizontal="right" vertical="center"/>
    </xf>
    <xf numFmtId="0" fontId="62" fillId="0" borderId="79" xfId="0" applyFont="1" applyBorder="1" applyAlignment="1">
      <alignment horizontal="center" vertical="center"/>
    </xf>
    <xf numFmtId="0" fontId="66" fillId="0" borderId="111" xfId="0" applyFont="1" applyBorder="1" applyAlignment="1">
      <alignment horizontal="center" vertical="center" wrapText="1"/>
    </xf>
    <xf numFmtId="176" fontId="62" fillId="0" borderId="18" xfId="0" applyNumberFormat="1" applyFont="1" applyBorder="1" applyAlignment="1">
      <alignment horizontal="right" vertical="center"/>
    </xf>
    <xf numFmtId="176" fontId="62" fillId="0" borderId="19" xfId="0" applyNumberFormat="1" applyFont="1" applyBorder="1" applyAlignment="1">
      <alignment horizontal="right" vertical="center"/>
    </xf>
    <xf numFmtId="176" fontId="62" fillId="0" borderId="20" xfId="0" applyNumberFormat="1" applyFont="1" applyBorder="1" applyAlignment="1">
      <alignment horizontal="right" vertical="center"/>
    </xf>
    <xf numFmtId="176" fontId="62" fillId="0" borderId="80" xfId="0" applyNumberFormat="1" applyFont="1" applyBorder="1" applyAlignment="1">
      <alignment horizontal="right" vertical="center"/>
    </xf>
    <xf numFmtId="0" fontId="62" fillId="0" borderId="49" xfId="0" applyFont="1" applyFill="1" applyBorder="1" applyAlignment="1">
      <alignment horizontal="center" vertical="center"/>
    </xf>
    <xf numFmtId="0" fontId="62" fillId="0" borderId="98" xfId="0" applyFont="1" applyBorder="1" applyAlignment="1">
      <alignment horizontal="center" vertical="center"/>
    </xf>
    <xf numFmtId="0" fontId="66" fillId="0" borderId="49" xfId="0" applyFont="1" applyBorder="1" applyAlignment="1">
      <alignment horizontal="center" vertical="center" wrapText="1"/>
    </xf>
    <xf numFmtId="0" fontId="66" fillId="0" borderId="50" xfId="0" applyFont="1" applyBorder="1" applyAlignment="1">
      <alignment horizontal="center" vertical="center"/>
    </xf>
    <xf numFmtId="0" fontId="66" fillId="0" borderId="98" xfId="0" applyFont="1" applyBorder="1" applyAlignment="1">
      <alignment horizontal="center" vertical="center"/>
    </xf>
    <xf numFmtId="0" fontId="66" fillId="0" borderId="37" xfId="0" applyFont="1" applyBorder="1" applyAlignment="1">
      <alignment horizontal="left" vertical="center" shrinkToFit="1"/>
    </xf>
    <xf numFmtId="0" fontId="62" fillId="0" borderId="38" xfId="0" applyFont="1" applyBorder="1" applyAlignment="1">
      <alignment horizontal="left" vertical="center" shrinkToFit="1"/>
    </xf>
    <xf numFmtId="0" fontId="62" fillId="0" borderId="72" xfId="0" applyFont="1" applyBorder="1" applyAlignment="1">
      <alignment horizontal="left" vertical="center" shrinkToFit="1"/>
    </xf>
    <xf numFmtId="176" fontId="62" fillId="0" borderId="37" xfId="0" applyNumberFormat="1" applyFont="1" applyBorder="1" applyAlignment="1">
      <alignment horizontal="right" vertical="center" shrinkToFit="1"/>
    </xf>
    <xf numFmtId="176" fontId="62" fillId="0" borderId="38" xfId="0" applyNumberFormat="1" applyFont="1" applyBorder="1" applyAlignment="1">
      <alignment horizontal="right" vertical="center" shrinkToFit="1"/>
    </xf>
    <xf numFmtId="176" fontId="62" fillId="0" borderId="129" xfId="0" applyNumberFormat="1" applyFont="1" applyBorder="1" applyAlignment="1">
      <alignment horizontal="right" vertical="center" shrinkToFit="1"/>
    </xf>
    <xf numFmtId="176" fontId="62" fillId="0" borderId="123" xfId="0" applyNumberFormat="1" applyFont="1" applyBorder="1" applyAlignment="1">
      <alignment horizontal="right" vertical="center" shrinkToFit="1"/>
    </xf>
    <xf numFmtId="0" fontId="62" fillId="0" borderId="130" xfId="0" applyFont="1" applyBorder="1" applyAlignment="1">
      <alignment horizontal="center" vertical="center" shrinkToFit="1"/>
    </xf>
    <xf numFmtId="0" fontId="62" fillId="0" borderId="62" xfId="0" applyFont="1" applyBorder="1" applyAlignment="1">
      <alignment horizontal="center" vertical="center" shrinkToFit="1"/>
    </xf>
    <xf numFmtId="0" fontId="62" fillId="0" borderId="131" xfId="0" applyFont="1" applyBorder="1" applyAlignment="1">
      <alignment horizontal="center" vertical="center" shrinkToFit="1"/>
    </xf>
    <xf numFmtId="0" fontId="66" fillId="0" borderId="132" xfId="0" applyFont="1" applyBorder="1" applyAlignment="1">
      <alignment horizontal="left" vertical="center" shrinkToFit="1"/>
    </xf>
    <xf numFmtId="0" fontId="62" fillId="0" borderId="62" xfId="0" applyFont="1" applyBorder="1" applyAlignment="1">
      <alignment horizontal="left" vertical="center" shrinkToFit="1"/>
    </xf>
    <xf numFmtId="0" fontId="62" fillId="0" borderId="131" xfId="0" applyFont="1" applyBorder="1" applyAlignment="1">
      <alignment horizontal="left" vertical="center" shrinkToFit="1"/>
    </xf>
    <xf numFmtId="176" fontId="62" fillId="0" borderId="132" xfId="0" applyNumberFormat="1" applyFont="1" applyBorder="1" applyAlignment="1">
      <alignment horizontal="right" vertical="center" shrinkToFit="1"/>
    </xf>
    <xf numFmtId="176" fontId="62" fillId="0" borderId="62" xfId="0" applyNumberFormat="1" applyFont="1" applyBorder="1" applyAlignment="1">
      <alignment horizontal="right" vertical="center" shrinkToFit="1"/>
    </xf>
    <xf numFmtId="176" fontId="62" fillId="0" borderId="131" xfId="0" applyNumberFormat="1" applyFont="1" applyBorder="1" applyAlignment="1">
      <alignment horizontal="right" vertical="center" shrinkToFit="1"/>
    </xf>
    <xf numFmtId="0" fontId="66" fillId="0" borderId="68" xfId="0" applyFont="1" applyBorder="1" applyAlignment="1">
      <alignment horizontal="left" vertical="center" shrinkToFit="1"/>
    </xf>
    <xf numFmtId="0" fontId="62" fillId="0" borderId="34" xfId="0" applyFont="1" applyBorder="1" applyAlignment="1">
      <alignment horizontal="left" vertical="center" shrinkToFit="1"/>
    </xf>
    <xf numFmtId="0" fontId="62" fillId="0" borderId="78" xfId="0" applyFont="1" applyBorder="1" applyAlignment="1">
      <alignment horizontal="left" vertical="center" shrinkToFit="1"/>
    </xf>
    <xf numFmtId="176" fontId="62" fillId="0" borderId="68" xfId="0" applyNumberFormat="1" applyFont="1" applyBorder="1" applyAlignment="1">
      <alignment horizontal="right" vertical="center" shrinkToFit="1"/>
    </xf>
    <xf numFmtId="176" fontId="62" fillId="0" borderId="34" xfId="0" applyNumberFormat="1" applyFont="1" applyBorder="1" applyAlignment="1">
      <alignment horizontal="right" vertical="center" shrinkToFit="1"/>
    </xf>
    <xf numFmtId="176" fontId="62" fillId="0" borderId="90" xfId="0" applyNumberFormat="1" applyFont="1" applyBorder="1" applyAlignment="1">
      <alignment horizontal="right" vertical="center" shrinkToFit="1"/>
    </xf>
    <xf numFmtId="176" fontId="62" fillId="0" borderId="78" xfId="0" applyNumberFormat="1" applyFont="1" applyBorder="1" applyAlignment="1">
      <alignment horizontal="right" vertical="center" shrinkToFit="1"/>
    </xf>
    <xf numFmtId="9" fontId="62" fillId="0" borderId="18" xfId="42" applyNumberFormat="1" applyFont="1" applyBorder="1" applyAlignment="1">
      <alignment horizontal="center" vertical="center"/>
    </xf>
    <xf numFmtId="9" fontId="62" fillId="0" borderId="19" xfId="42" applyNumberFormat="1" applyFont="1" applyBorder="1" applyAlignment="1">
      <alignment horizontal="center" vertical="center"/>
    </xf>
    <xf numFmtId="9" fontId="62" fillId="0" borderId="20" xfId="42" applyNumberFormat="1" applyFont="1" applyBorder="1" applyAlignment="1">
      <alignment horizontal="center" vertical="center"/>
    </xf>
    <xf numFmtId="0" fontId="62" fillId="0" borderId="18" xfId="0" applyFont="1" applyBorder="1" applyAlignment="1">
      <alignment horizontal="left" vertical="center"/>
    </xf>
    <xf numFmtId="0" fontId="62" fillId="0" borderId="20" xfId="0" applyFont="1" applyBorder="1" applyAlignment="1">
      <alignment horizontal="left" vertical="center"/>
    </xf>
    <xf numFmtId="0" fontId="66" fillId="0" borderId="24" xfId="0" applyFont="1" applyBorder="1" applyAlignment="1">
      <alignment horizontal="left" vertical="center" shrinkToFit="1"/>
    </xf>
    <xf numFmtId="0" fontId="62" fillId="0" borderId="25" xfId="0" applyFont="1" applyBorder="1" applyAlignment="1">
      <alignment horizontal="left" vertical="center" shrinkToFit="1"/>
    </xf>
    <xf numFmtId="0" fontId="62" fillId="0" borderId="26" xfId="0" applyFont="1" applyBorder="1" applyAlignment="1">
      <alignment horizontal="left" vertical="center" shrinkToFit="1"/>
    </xf>
    <xf numFmtId="176" fontId="62" fillId="0" borderId="24" xfId="0" applyNumberFormat="1" applyFont="1" applyBorder="1" applyAlignment="1">
      <alignment horizontal="right" vertical="center" shrinkToFit="1"/>
    </xf>
    <xf numFmtId="176" fontId="62" fillId="0" borderId="25" xfId="0" applyNumberFormat="1" applyFont="1" applyBorder="1" applyAlignment="1">
      <alignment horizontal="right" vertical="center" shrinkToFit="1"/>
    </xf>
    <xf numFmtId="176" fontId="62" fillId="0" borderId="128" xfId="0" applyNumberFormat="1" applyFont="1" applyBorder="1" applyAlignment="1">
      <alignment horizontal="right" vertical="center" shrinkToFit="1"/>
    </xf>
    <xf numFmtId="0" fontId="71" fillId="0" borderId="79" xfId="0" applyFont="1" applyFill="1" applyBorder="1" applyAlignment="1">
      <alignment horizontal="center" vertical="center" shrinkToFit="1"/>
    </xf>
    <xf numFmtId="0" fontId="71" fillId="0" borderId="19" xfId="0" applyFont="1" applyBorder="1" applyAlignment="1">
      <alignment horizontal="center" vertical="center" shrinkToFit="1"/>
    </xf>
    <xf numFmtId="0" fontId="71" fillId="0" borderId="20" xfId="0" applyFont="1" applyBorder="1" applyAlignment="1">
      <alignment horizontal="center" vertical="center" shrinkToFit="1"/>
    </xf>
    <xf numFmtId="176" fontId="62" fillId="0" borderId="133" xfId="0" applyNumberFormat="1" applyFont="1" applyBorder="1" applyAlignment="1">
      <alignment horizontal="right" vertical="center"/>
    </xf>
    <xf numFmtId="0" fontId="62" fillId="0" borderId="85" xfId="0" applyFont="1" applyBorder="1" applyAlignment="1">
      <alignment horizontal="center" vertical="center"/>
    </xf>
    <xf numFmtId="0" fontId="62" fillId="0" borderId="26"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134" xfId="0" applyFont="1" applyBorder="1" applyAlignment="1">
      <alignment horizontal="center" vertical="center"/>
    </xf>
    <xf numFmtId="0" fontId="66" fillId="0" borderId="135" xfId="0" applyFont="1" applyBorder="1" applyAlignment="1">
      <alignment horizontal="center" vertical="center" wrapText="1"/>
    </xf>
    <xf numFmtId="0" fontId="62" fillId="0" borderId="83" xfId="0" applyFont="1" applyBorder="1" applyAlignment="1">
      <alignment horizontal="center" vertical="center"/>
    </xf>
    <xf numFmtId="0" fontId="62" fillId="0" borderId="136" xfId="0" applyFont="1" applyBorder="1" applyAlignment="1">
      <alignment horizontal="center" vertical="center"/>
    </xf>
    <xf numFmtId="176" fontId="62" fillId="0" borderId="76" xfId="0" applyNumberFormat="1" applyFont="1" applyBorder="1" applyAlignment="1">
      <alignment horizontal="right" vertical="center"/>
    </xf>
    <xf numFmtId="176" fontId="62" fillId="0" borderId="22" xfId="0" applyNumberFormat="1" applyFont="1" applyBorder="1" applyAlignment="1">
      <alignment horizontal="right" vertical="center"/>
    </xf>
    <xf numFmtId="176" fontId="62" fillId="0" borderId="77" xfId="0" applyNumberFormat="1" applyFont="1" applyBorder="1" applyAlignment="1">
      <alignment horizontal="right" vertical="center"/>
    </xf>
    <xf numFmtId="176" fontId="62" fillId="0" borderId="23" xfId="0" applyNumberFormat="1" applyFont="1" applyBorder="1" applyAlignment="1">
      <alignment horizontal="right" vertical="center"/>
    </xf>
    <xf numFmtId="0" fontId="66" fillId="0" borderId="19" xfId="0" applyFont="1" applyFill="1" applyBorder="1" applyAlignment="1">
      <alignment horizontal="center" vertical="center" wrapText="1"/>
    </xf>
    <xf numFmtId="0" fontId="66" fillId="0" borderId="80" xfId="0" applyFont="1" applyFill="1" applyBorder="1" applyAlignment="1">
      <alignment horizontal="center" vertical="center" wrapText="1"/>
    </xf>
    <xf numFmtId="0" fontId="76" fillId="0" borderId="18" xfId="0" applyFont="1" applyBorder="1" applyAlignment="1">
      <alignment vertical="center" wrapText="1"/>
    </xf>
    <xf numFmtId="0" fontId="76" fillId="0" borderId="19" xfId="0" applyFont="1" applyBorder="1" applyAlignment="1">
      <alignment vertical="center" wrapText="1"/>
    </xf>
    <xf numFmtId="0" fontId="76" fillId="0" borderId="20" xfId="0" applyFont="1" applyBorder="1" applyAlignment="1">
      <alignment vertical="center" wrapText="1"/>
    </xf>
    <xf numFmtId="0" fontId="66" fillId="0" borderId="18" xfId="0" applyFont="1" applyBorder="1" applyAlignment="1">
      <alignment vertical="center" wrapText="1"/>
    </xf>
    <xf numFmtId="0" fontId="66" fillId="0" borderId="19" xfId="0" applyFont="1" applyBorder="1" applyAlignment="1">
      <alignment vertical="center" wrapText="1"/>
    </xf>
    <xf numFmtId="0" fontId="66" fillId="0" borderId="20" xfId="0" applyFont="1" applyBorder="1" applyAlignment="1">
      <alignment vertical="center" wrapText="1"/>
    </xf>
    <xf numFmtId="0" fontId="70" fillId="0" borderId="89" xfId="0" applyFont="1" applyFill="1" applyBorder="1" applyAlignment="1">
      <alignment horizontal="center" vertical="center"/>
    </xf>
    <xf numFmtId="0" fontId="65" fillId="0" borderId="137" xfId="0" applyFont="1" applyFill="1" applyBorder="1" applyAlignment="1">
      <alignment vertical="center" wrapText="1"/>
    </xf>
    <xf numFmtId="0" fontId="65" fillId="0" borderId="22" xfId="0" applyFont="1" applyBorder="1" applyAlignment="1">
      <alignment vertical="center" wrapText="1"/>
    </xf>
    <xf numFmtId="0" fontId="65" fillId="0" borderId="23" xfId="0" applyFont="1" applyBorder="1" applyAlignment="1">
      <alignment vertical="center" wrapText="1"/>
    </xf>
    <xf numFmtId="0" fontId="65" fillId="0" borderId="22" xfId="0" applyFont="1" applyBorder="1" applyAlignment="1">
      <alignment vertical="center" textRotation="255"/>
    </xf>
    <xf numFmtId="0" fontId="65" fillId="0" borderId="87" xfId="0" applyFont="1" applyBorder="1" applyAlignment="1">
      <alignment vertical="center" textRotation="255"/>
    </xf>
    <xf numFmtId="0" fontId="62" fillId="33" borderId="18" xfId="0" applyFont="1" applyFill="1" applyBorder="1" applyAlignment="1">
      <alignment horizontal="center" vertical="center" wrapText="1"/>
    </xf>
    <xf numFmtId="0" fontId="77" fillId="33" borderId="138" xfId="63" applyFont="1" applyFill="1" applyBorder="1" applyAlignment="1" applyProtection="1">
      <alignment horizontal="center" vertical="center"/>
      <protection/>
    </xf>
    <xf numFmtId="0" fontId="62" fillId="0" borderId="17" xfId="0" applyFont="1" applyBorder="1" applyAlignment="1">
      <alignment vertical="center"/>
    </xf>
    <xf numFmtId="0" fontId="77" fillId="35" borderId="17" xfId="0" applyFont="1" applyFill="1" applyBorder="1" applyAlignment="1">
      <alignment vertical="center"/>
    </xf>
    <xf numFmtId="0" fontId="62" fillId="0" borderId="139" xfId="0" applyFont="1" applyBorder="1" applyAlignment="1">
      <alignment vertical="center"/>
    </xf>
    <xf numFmtId="0" fontId="11" fillId="0" borderId="86" xfId="0" applyFont="1" applyFill="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62" fillId="0" borderId="134" xfId="0" applyFont="1" applyFill="1" applyBorder="1" applyAlignment="1">
      <alignment vertical="center"/>
    </xf>
    <xf numFmtId="0" fontId="62" fillId="0" borderId="22" xfId="0" applyFont="1" applyBorder="1" applyAlignment="1">
      <alignment vertical="center"/>
    </xf>
    <xf numFmtId="0" fontId="62" fillId="0" borderId="23" xfId="0" applyFont="1" applyBorder="1" applyAlignment="1">
      <alignment vertical="center"/>
    </xf>
    <xf numFmtId="0" fontId="62" fillId="0" borderId="140" xfId="0" applyFont="1" applyFill="1" applyBorder="1" applyAlignment="1">
      <alignment horizontal="center" vertical="center"/>
    </xf>
    <xf numFmtId="0" fontId="62" fillId="0" borderId="141" xfId="0" applyFont="1" applyBorder="1" applyAlignment="1">
      <alignment horizontal="center" vertical="center"/>
    </xf>
    <xf numFmtId="0" fontId="65" fillId="33" borderId="86" xfId="0" applyFont="1" applyFill="1" applyBorder="1" applyAlignment="1">
      <alignment horizontal="center" vertical="center" textRotation="255" wrapText="1"/>
    </xf>
    <xf numFmtId="0" fontId="65" fillId="33" borderId="142" xfId="0" applyFont="1" applyFill="1" applyBorder="1" applyAlignment="1">
      <alignment horizontal="center" vertical="center" textRotation="255"/>
    </xf>
    <xf numFmtId="0" fontId="62" fillId="0" borderId="86"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77" xfId="0" applyFont="1" applyFill="1" applyBorder="1" applyAlignment="1">
      <alignment horizontal="center" vertical="center"/>
    </xf>
    <xf numFmtId="0" fontId="62" fillId="0" borderId="99" xfId="0" applyFont="1" applyBorder="1" applyAlignment="1">
      <alignment horizontal="left" vertical="center"/>
    </xf>
    <xf numFmtId="0" fontId="62" fillId="0" borderId="0" xfId="0" applyFont="1" applyAlignment="1">
      <alignment vertical="center"/>
    </xf>
    <xf numFmtId="0" fontId="62" fillId="0" borderId="11" xfId="0" applyFont="1" applyBorder="1" applyAlignment="1">
      <alignment vertical="center"/>
    </xf>
    <xf numFmtId="0" fontId="62" fillId="0" borderId="99" xfId="0" applyFont="1" applyBorder="1" applyAlignment="1">
      <alignment vertical="center"/>
    </xf>
    <xf numFmtId="0" fontId="62" fillId="0" borderId="143" xfId="0" applyFont="1" applyBorder="1" applyAlignment="1">
      <alignment vertical="center"/>
    </xf>
    <xf numFmtId="0" fontId="62" fillId="0" borderId="21" xfId="0" applyFont="1" applyBorder="1" applyAlignment="1">
      <alignment vertical="center"/>
    </xf>
    <xf numFmtId="0" fontId="62" fillId="0" borderId="125" xfId="0" applyFont="1" applyBorder="1" applyAlignment="1">
      <alignment vertical="center"/>
    </xf>
    <xf numFmtId="0" fontId="66" fillId="0" borderId="99" xfId="61" applyFont="1" applyFill="1" applyBorder="1" applyAlignment="1" applyProtection="1">
      <alignment vertical="top"/>
      <protection/>
    </xf>
    <xf numFmtId="0" fontId="62" fillId="0" borderId="0" xfId="0" applyFont="1" applyAlignment="1">
      <alignment vertical="top"/>
    </xf>
    <xf numFmtId="0" fontId="62" fillId="0" borderId="11" xfId="0" applyFont="1" applyBorder="1" applyAlignment="1">
      <alignment vertical="top"/>
    </xf>
    <xf numFmtId="0" fontId="62" fillId="0" borderId="99" xfId="0" applyFont="1" applyBorder="1" applyAlignment="1">
      <alignment vertical="top"/>
    </xf>
    <xf numFmtId="0" fontId="62" fillId="0" borderId="143" xfId="0" applyFont="1" applyBorder="1" applyAlignment="1">
      <alignment vertical="top"/>
    </xf>
    <xf numFmtId="0" fontId="62" fillId="0" borderId="21" xfId="0" applyFont="1" applyBorder="1" applyAlignment="1">
      <alignment vertical="top"/>
    </xf>
    <xf numFmtId="0" fontId="62" fillId="0" borderId="125" xfId="0" applyFont="1" applyBorder="1" applyAlignment="1">
      <alignment vertical="top"/>
    </xf>
    <xf numFmtId="176" fontId="62" fillId="0" borderId="0" xfId="0" applyNumberFormat="1" applyFont="1" applyBorder="1" applyAlignment="1">
      <alignment horizontal="right" vertical="center"/>
    </xf>
    <xf numFmtId="0" fontId="62" fillId="0" borderId="0" xfId="0" applyFont="1" applyBorder="1" applyAlignment="1">
      <alignment horizontal="center" vertical="center" shrinkToFit="1"/>
    </xf>
    <xf numFmtId="0" fontId="66" fillId="0" borderId="0" xfId="0" applyFont="1" applyBorder="1" applyAlignment="1">
      <alignment horizontal="left" vertical="center" wrapText="1"/>
    </xf>
    <xf numFmtId="0" fontId="62" fillId="33" borderId="47" xfId="0" applyFont="1" applyFill="1" applyBorder="1" applyAlignment="1">
      <alignment horizontal="center" vertical="center"/>
    </xf>
    <xf numFmtId="0" fontId="62" fillId="33" borderId="36" xfId="0" applyFont="1" applyFill="1" applyBorder="1" applyAlignment="1">
      <alignment horizontal="center" vertical="center"/>
    </xf>
    <xf numFmtId="0" fontId="62" fillId="0" borderId="97" xfId="0" applyFont="1" applyBorder="1" applyAlignment="1">
      <alignment vertical="center"/>
    </xf>
    <xf numFmtId="0" fontId="62" fillId="33" borderId="144" xfId="0" applyFont="1" applyFill="1" applyBorder="1" applyAlignment="1">
      <alignment vertical="center"/>
    </xf>
    <xf numFmtId="0" fontId="62" fillId="33" borderId="144" xfId="0" applyFont="1" applyFill="1" applyBorder="1" applyAlignment="1">
      <alignment horizontal="center" vertical="center"/>
    </xf>
    <xf numFmtId="0" fontId="62" fillId="33" borderId="144" xfId="0" applyFont="1" applyFill="1" applyBorder="1" applyAlignment="1">
      <alignment horizontal="center"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8" xfId="0" applyFont="1" applyBorder="1" applyAlignment="1">
      <alignment vertical="center" shrinkToFit="1"/>
    </xf>
    <xf numFmtId="0" fontId="62" fillId="0" borderId="19" xfId="0" applyFont="1" applyBorder="1" applyAlignment="1">
      <alignment vertical="center" shrinkToFit="1"/>
    </xf>
    <xf numFmtId="0" fontId="62" fillId="0" borderId="20" xfId="0" applyFont="1" applyBorder="1" applyAlignment="1">
      <alignment vertical="center" shrinkToFit="1"/>
    </xf>
    <xf numFmtId="0" fontId="78" fillId="0" borderId="18" xfId="0" applyFont="1" applyBorder="1" applyAlignment="1">
      <alignment vertical="center" wrapText="1"/>
    </xf>
    <xf numFmtId="0" fontId="78" fillId="0" borderId="19" xfId="0" applyFont="1" applyBorder="1" applyAlignment="1">
      <alignment vertical="center" wrapText="1"/>
    </xf>
    <xf numFmtId="0" fontId="78" fillId="0" borderId="20" xfId="0" applyFont="1" applyBorder="1" applyAlignment="1">
      <alignment vertical="center" wrapText="1"/>
    </xf>
    <xf numFmtId="0" fontId="76" fillId="0" borderId="42" xfId="0" applyFont="1" applyBorder="1" applyAlignment="1">
      <alignment vertical="center"/>
    </xf>
    <xf numFmtId="0" fontId="62" fillId="0" borderId="71"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72" xfId="0" applyFont="1" applyFill="1" applyBorder="1" applyAlignment="1">
      <alignment horizontal="center" vertical="center"/>
    </xf>
    <xf numFmtId="0" fontId="66" fillId="0" borderId="37" xfId="0" applyFont="1" applyFill="1" applyBorder="1" applyAlignment="1">
      <alignment horizontal="left" vertical="center" wrapText="1"/>
    </xf>
    <xf numFmtId="0" fontId="62" fillId="0" borderId="38" xfId="0" applyFont="1" applyFill="1" applyBorder="1" applyAlignment="1">
      <alignment horizontal="left" vertical="center"/>
    </xf>
    <xf numFmtId="0" fontId="62" fillId="0" borderId="72" xfId="0" applyFont="1" applyFill="1" applyBorder="1" applyAlignment="1">
      <alignment horizontal="left" vertical="center"/>
    </xf>
    <xf numFmtId="176" fontId="62" fillId="0" borderId="37" xfId="0" applyNumberFormat="1" applyFont="1" applyFill="1" applyBorder="1" applyAlignment="1">
      <alignment horizontal="right" vertical="center"/>
    </xf>
    <xf numFmtId="176" fontId="62" fillId="0" borderId="38" xfId="0" applyNumberFormat="1" applyFont="1" applyFill="1" applyBorder="1" applyAlignment="1">
      <alignment horizontal="right" vertical="center"/>
    </xf>
    <xf numFmtId="176" fontId="62" fillId="0" borderId="72" xfId="0" applyNumberFormat="1" applyFont="1" applyFill="1" applyBorder="1" applyAlignment="1">
      <alignment horizontal="right" vertical="center"/>
    </xf>
    <xf numFmtId="0" fontId="62" fillId="0" borderId="71"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62" fillId="0" borderId="72" xfId="0" applyFont="1" applyFill="1" applyBorder="1" applyAlignment="1">
      <alignment horizontal="center" vertical="center" shrinkToFit="1"/>
    </xf>
    <xf numFmtId="0" fontId="66" fillId="0" borderId="37" xfId="0" applyFont="1" applyFill="1" applyBorder="1" applyAlignment="1">
      <alignment horizontal="left" vertical="center" shrinkToFit="1"/>
    </xf>
    <xf numFmtId="0" fontId="66" fillId="0" borderId="38" xfId="0" applyFont="1" applyFill="1" applyBorder="1" applyAlignment="1">
      <alignment horizontal="left" vertical="center" shrinkToFit="1"/>
    </xf>
    <xf numFmtId="0" fontId="66" fillId="0" borderId="72" xfId="0" applyFont="1" applyFill="1" applyBorder="1" applyAlignment="1">
      <alignment horizontal="left" vertical="center" shrinkToFit="1"/>
    </xf>
    <xf numFmtId="176" fontId="62" fillId="0" borderId="123" xfId="0" applyNumberFormat="1" applyFont="1" applyFill="1" applyBorder="1" applyAlignment="1">
      <alignment horizontal="right" vertical="center"/>
    </xf>
    <xf numFmtId="0" fontId="66" fillId="0" borderId="34" xfId="0" applyFont="1" applyFill="1" applyBorder="1" applyAlignment="1">
      <alignment horizontal="left" vertical="center" wrapText="1"/>
    </xf>
    <xf numFmtId="0" fontId="66" fillId="0" borderId="78" xfId="0" applyFont="1" applyFill="1" applyBorder="1" applyAlignment="1">
      <alignment horizontal="left" vertical="center" wrapText="1"/>
    </xf>
    <xf numFmtId="176" fontId="62" fillId="0" borderId="90" xfId="0" applyNumberFormat="1" applyFont="1" applyFill="1" applyBorder="1" applyAlignment="1">
      <alignment horizontal="right" vertical="center"/>
    </xf>
    <xf numFmtId="0" fontId="62" fillId="0" borderId="69" xfId="0" applyFont="1" applyFill="1" applyBorder="1" applyAlignment="1">
      <alignment horizontal="center" vertical="center" shrinkToFit="1"/>
    </xf>
    <xf numFmtId="0" fontId="62" fillId="0" borderId="34" xfId="0" applyFont="1" applyFill="1" applyBorder="1" applyAlignment="1">
      <alignment horizontal="center" vertical="center" shrinkToFit="1"/>
    </xf>
    <xf numFmtId="0" fontId="62" fillId="0" borderId="78" xfId="0" applyFont="1" applyFill="1" applyBorder="1" applyAlignment="1">
      <alignment horizontal="center" vertical="center" shrinkToFit="1"/>
    </xf>
    <xf numFmtId="0" fontId="62" fillId="0" borderId="85"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62" fillId="0" borderId="26" xfId="0" applyFont="1" applyFill="1" applyBorder="1" applyAlignment="1">
      <alignment horizontal="center" vertical="center" shrinkToFit="1"/>
    </xf>
    <xf numFmtId="0" fontId="66" fillId="0" borderId="24" xfId="0" applyFont="1" applyFill="1" applyBorder="1" applyAlignment="1">
      <alignment horizontal="left" vertical="center" wrapText="1"/>
    </xf>
    <xf numFmtId="0" fontId="62" fillId="0" borderId="25" xfId="0" applyFont="1" applyFill="1" applyBorder="1" applyAlignment="1">
      <alignment horizontal="left" vertical="center"/>
    </xf>
    <xf numFmtId="0" fontId="62" fillId="0" borderId="26" xfId="0" applyFont="1" applyFill="1" applyBorder="1" applyAlignment="1">
      <alignment horizontal="left" vertical="center"/>
    </xf>
    <xf numFmtId="176" fontId="62" fillId="0" borderId="24" xfId="0" applyNumberFormat="1" applyFont="1" applyFill="1" applyBorder="1" applyAlignment="1">
      <alignment horizontal="right" vertical="center"/>
    </xf>
    <xf numFmtId="176" fontId="62" fillId="0" borderId="25" xfId="0" applyNumberFormat="1" applyFont="1" applyFill="1" applyBorder="1" applyAlignment="1">
      <alignment horizontal="right" vertical="center"/>
    </xf>
    <xf numFmtId="0" fontId="62" fillId="0" borderId="85" xfId="0" applyFont="1" applyFill="1" applyBorder="1" applyAlignment="1">
      <alignment horizontal="center" vertical="center"/>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wrapText="1"/>
    </xf>
    <xf numFmtId="176" fontId="62" fillId="0" borderId="128" xfId="0" applyNumberFormat="1" applyFont="1" applyFill="1" applyBorder="1" applyAlignment="1">
      <alignment horizontal="right" vertical="center"/>
    </xf>
    <xf numFmtId="0" fontId="66" fillId="0" borderId="145" xfId="0" applyFont="1" applyFill="1" applyBorder="1" applyAlignment="1">
      <alignment horizontal="center" vertical="center" wrapText="1"/>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176" fontId="62" fillId="0" borderId="49" xfId="0" applyNumberFormat="1" applyFont="1" applyFill="1" applyBorder="1" applyAlignment="1">
      <alignment horizontal="right" vertical="center"/>
    </xf>
    <xf numFmtId="176" fontId="62" fillId="0" borderId="50" xfId="0" applyNumberFormat="1" applyFont="1" applyFill="1" applyBorder="1" applyAlignment="1">
      <alignment horizontal="right" vertical="center"/>
    </xf>
    <xf numFmtId="176" fontId="62" fillId="0" borderId="98" xfId="0" applyNumberFormat="1" applyFont="1" applyFill="1" applyBorder="1" applyAlignment="1">
      <alignment horizontal="right" vertical="center"/>
    </xf>
    <xf numFmtId="0" fontId="62" fillId="0" borderId="98" xfId="0" applyFont="1" applyFill="1" applyBorder="1" applyAlignment="1">
      <alignment horizontal="center" vertical="center"/>
    </xf>
    <xf numFmtId="0" fontId="66" fillId="0" borderId="146" xfId="0" applyFont="1" applyFill="1" applyBorder="1" applyAlignment="1">
      <alignment horizontal="center" vertical="center" wrapText="1"/>
    </xf>
    <xf numFmtId="0" fontId="66" fillId="0" borderId="147" xfId="0" applyFont="1" applyFill="1" applyBorder="1" applyAlignment="1">
      <alignment horizontal="center" vertical="center" wrapText="1"/>
    </xf>
    <xf numFmtId="176" fontId="62" fillId="0" borderId="51" xfId="0" applyNumberFormat="1" applyFont="1" applyFill="1" applyBorder="1" applyAlignment="1">
      <alignment horizontal="right" vertical="center"/>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1" fillId="0" borderId="79" xfId="0" applyFont="1" applyFill="1" applyBorder="1" applyAlignment="1">
      <alignment horizontal="center" vertical="center"/>
    </xf>
    <xf numFmtId="0" fontId="71" fillId="0" borderId="19" xfId="0" applyFont="1" applyBorder="1" applyAlignment="1">
      <alignment horizontal="center" vertical="center"/>
    </xf>
    <xf numFmtId="0" fontId="71" fillId="0" borderId="80" xfId="0" applyFont="1" applyBorder="1" applyAlignment="1">
      <alignment horizontal="center" vertical="center"/>
    </xf>
    <xf numFmtId="0" fontId="62" fillId="0" borderId="81" xfId="0" applyFont="1" applyBorder="1" applyAlignment="1">
      <alignment horizontal="center" vertical="center" shrinkToFit="1"/>
    </xf>
    <xf numFmtId="0" fontId="71" fillId="0" borderId="80" xfId="0" applyFont="1" applyBorder="1" applyAlignment="1">
      <alignment horizontal="center" vertical="center" shrinkToFit="1"/>
    </xf>
    <xf numFmtId="0" fontId="70" fillId="0" borderId="92" xfId="0" applyFont="1" applyFill="1" applyBorder="1" applyAlignment="1">
      <alignment horizontal="center" vertical="center"/>
    </xf>
    <xf numFmtId="0" fontId="66" fillId="0" borderId="79" xfId="0" applyFont="1" applyFill="1" applyBorder="1" applyAlignment="1">
      <alignment horizontal="center" vertical="center"/>
    </xf>
    <xf numFmtId="0" fontId="66" fillId="0" borderId="38" xfId="0" applyFont="1" applyFill="1" applyBorder="1" applyAlignment="1">
      <alignment horizontal="left" vertical="center" wrapText="1"/>
    </xf>
    <xf numFmtId="0" fontId="66" fillId="0" borderId="72" xfId="0" applyFont="1" applyFill="1" applyBorder="1" applyAlignment="1">
      <alignment horizontal="left" vertical="center" wrapText="1"/>
    </xf>
    <xf numFmtId="0" fontId="70" fillId="0" borderId="80" xfId="0" applyFont="1" applyFill="1" applyBorder="1" applyAlignment="1">
      <alignment horizontal="center" vertical="center"/>
    </xf>
    <xf numFmtId="0" fontId="66" fillId="0" borderId="111" xfId="0" applyFont="1" applyFill="1" applyBorder="1" applyAlignment="1">
      <alignment horizontal="center" vertical="center" wrapText="1"/>
    </xf>
    <xf numFmtId="0" fontId="66" fillId="0" borderId="112" xfId="0" applyFont="1" applyFill="1" applyBorder="1" applyAlignment="1">
      <alignment horizontal="center" vertical="center" wrapText="1"/>
    </xf>
    <xf numFmtId="0" fontId="66" fillId="0" borderId="113" xfId="0" applyFont="1" applyFill="1" applyBorder="1" applyAlignment="1">
      <alignment horizontal="center" vertical="center" wrapText="1"/>
    </xf>
    <xf numFmtId="176" fontId="62" fillId="0" borderId="18" xfId="0" applyNumberFormat="1" applyFont="1" applyFill="1" applyBorder="1" applyAlignment="1">
      <alignment horizontal="right" vertical="center"/>
    </xf>
    <xf numFmtId="176" fontId="62" fillId="0" borderId="19" xfId="0" applyNumberFormat="1" applyFont="1" applyFill="1" applyBorder="1" applyAlignment="1">
      <alignment horizontal="right" vertical="center"/>
    </xf>
    <xf numFmtId="176" fontId="62" fillId="0" borderId="80" xfId="0" applyNumberFormat="1" applyFont="1" applyFill="1" applyBorder="1" applyAlignment="1">
      <alignment horizontal="right" vertical="center"/>
    </xf>
    <xf numFmtId="176" fontId="62" fillId="0" borderId="68" xfId="0" applyNumberFormat="1" applyFont="1" applyFill="1" applyBorder="1" applyAlignment="1">
      <alignment horizontal="right" vertical="center" shrinkToFit="1"/>
    </xf>
    <xf numFmtId="176" fontId="62" fillId="0" borderId="34" xfId="0" applyNumberFormat="1" applyFont="1" applyFill="1" applyBorder="1" applyAlignment="1">
      <alignment horizontal="right" vertical="center" shrinkToFit="1"/>
    </xf>
    <xf numFmtId="176" fontId="62" fillId="0" borderId="90" xfId="0" applyNumberFormat="1" applyFont="1" applyFill="1" applyBorder="1" applyAlignment="1">
      <alignment horizontal="right" vertical="center" shrinkToFit="1"/>
    </xf>
    <xf numFmtId="0" fontId="66" fillId="0" borderId="24" xfId="0" applyFont="1" applyFill="1" applyBorder="1" applyAlignment="1">
      <alignment horizontal="right" vertical="center" wrapText="1"/>
    </xf>
    <xf numFmtId="0" fontId="66" fillId="0" borderId="25" xfId="0" applyFont="1" applyFill="1" applyBorder="1" applyAlignment="1">
      <alignment horizontal="right" vertical="center" wrapText="1"/>
    </xf>
    <xf numFmtId="0" fontId="66" fillId="0" borderId="26" xfId="0" applyFont="1" applyFill="1" applyBorder="1" applyAlignment="1">
      <alignment horizontal="right" vertical="center" wrapText="1"/>
    </xf>
    <xf numFmtId="0" fontId="62" fillId="0" borderId="81" xfId="0" applyFont="1" applyBorder="1" applyAlignment="1">
      <alignment horizontal="center" vertical="center"/>
    </xf>
    <xf numFmtId="0" fontId="66" fillId="0" borderId="145" xfId="0" applyFont="1" applyBorder="1" applyAlignment="1">
      <alignment horizontal="center" vertical="center" wrapText="1"/>
    </xf>
    <xf numFmtId="0" fontId="62" fillId="0" borderId="146" xfId="0" applyFont="1" applyBorder="1" applyAlignment="1">
      <alignment horizontal="center" vertical="center"/>
    </xf>
    <xf numFmtId="0" fontId="62" fillId="0" borderId="147" xfId="0" applyFont="1" applyBorder="1" applyAlignment="1">
      <alignment horizontal="center" vertical="center"/>
    </xf>
    <xf numFmtId="0" fontId="66" fillId="0" borderId="68" xfId="0" applyFont="1" applyFill="1" applyBorder="1" applyAlignment="1">
      <alignment horizontal="left" vertical="center"/>
    </xf>
    <xf numFmtId="0" fontId="66" fillId="0" borderId="34" xfId="0" applyFont="1" applyFill="1" applyBorder="1" applyAlignment="1">
      <alignment horizontal="left" vertical="center"/>
    </xf>
    <xf numFmtId="0" fontId="66" fillId="0" borderId="78" xfId="0" applyFont="1" applyFill="1" applyBorder="1" applyAlignment="1">
      <alignment horizontal="left" vertical="center"/>
    </xf>
    <xf numFmtId="0" fontId="66" fillId="0" borderId="68" xfId="0" applyFont="1" applyFill="1" applyBorder="1" applyAlignment="1">
      <alignment horizontal="left" vertical="center" shrinkToFit="1"/>
    </xf>
    <xf numFmtId="0" fontId="66" fillId="0" borderId="34" xfId="0" applyFont="1" applyFill="1" applyBorder="1" applyAlignment="1">
      <alignment horizontal="left" vertical="center" shrinkToFit="1"/>
    </xf>
    <xf numFmtId="0" fontId="66" fillId="0" borderId="78" xfId="0" applyFont="1" applyFill="1" applyBorder="1" applyAlignment="1">
      <alignment horizontal="left" vertical="center" shrinkToFit="1"/>
    </xf>
    <xf numFmtId="176" fontId="62" fillId="0" borderId="49" xfId="0" applyNumberFormat="1" applyFont="1" applyBorder="1" applyAlignment="1">
      <alignment horizontal="right" vertical="center"/>
    </xf>
    <xf numFmtId="176" fontId="62" fillId="0" borderId="50" xfId="0" applyNumberFormat="1" applyFont="1" applyBorder="1" applyAlignment="1">
      <alignment horizontal="right" vertical="center"/>
    </xf>
    <xf numFmtId="176" fontId="62" fillId="0" borderId="51" xfId="0" applyNumberFormat="1" applyFont="1" applyBorder="1" applyAlignment="1">
      <alignment horizontal="right" vertical="center"/>
    </xf>
    <xf numFmtId="176" fontId="62" fillId="0" borderId="37" xfId="0" applyNumberFormat="1" applyFont="1" applyFill="1" applyBorder="1" applyAlignment="1">
      <alignment horizontal="right" vertical="center" shrinkToFit="1"/>
    </xf>
    <xf numFmtId="176" fontId="62" fillId="0" borderId="38" xfId="0" applyNumberFormat="1" applyFont="1" applyFill="1" applyBorder="1" applyAlignment="1">
      <alignment horizontal="right" vertical="center" shrinkToFit="1"/>
    </xf>
    <xf numFmtId="176" fontId="62" fillId="0" borderId="123" xfId="0" applyNumberFormat="1" applyFont="1" applyFill="1" applyBorder="1" applyAlignment="1">
      <alignment horizontal="right" vertical="center" shrinkToFit="1"/>
    </xf>
    <xf numFmtId="0" fontId="66" fillId="0" borderId="24" xfId="0" applyFont="1" applyFill="1" applyBorder="1" applyAlignment="1">
      <alignment horizontal="left" vertical="center" shrinkToFit="1"/>
    </xf>
    <xf numFmtId="0" fontId="66" fillId="0" borderId="25" xfId="0" applyFont="1" applyFill="1" applyBorder="1" applyAlignment="1">
      <alignment horizontal="left" vertical="center" shrinkToFit="1"/>
    </xf>
    <xf numFmtId="0" fontId="66" fillId="0" borderId="26" xfId="0" applyFont="1" applyFill="1" applyBorder="1" applyAlignment="1">
      <alignment horizontal="left" vertical="center" shrinkToFit="1"/>
    </xf>
    <xf numFmtId="176" fontId="62" fillId="0" borderId="24" xfId="0" applyNumberFormat="1" applyFont="1" applyFill="1" applyBorder="1" applyAlignment="1">
      <alignment horizontal="right" vertical="center" shrinkToFit="1"/>
    </xf>
    <xf numFmtId="176" fontId="62" fillId="0" borderId="25" xfId="0" applyNumberFormat="1" applyFont="1" applyFill="1" applyBorder="1" applyAlignment="1">
      <alignment horizontal="right" vertical="center" shrinkToFit="1"/>
    </xf>
    <xf numFmtId="176" fontId="62" fillId="0" borderId="128" xfId="0" applyNumberFormat="1" applyFont="1" applyFill="1" applyBorder="1" applyAlignment="1">
      <alignment horizontal="right" vertical="center" shrinkToFit="1"/>
    </xf>
    <xf numFmtId="0" fontId="62" fillId="0" borderId="134" xfId="0" applyFont="1" applyFill="1" applyBorder="1" applyAlignment="1">
      <alignment horizontal="center" vertical="center"/>
    </xf>
    <xf numFmtId="0" fontId="66" fillId="0" borderId="135" xfId="0" applyFont="1" applyFill="1" applyBorder="1" applyAlignment="1">
      <alignment horizontal="center" vertical="center" wrapText="1"/>
    </xf>
    <xf numFmtId="0" fontId="66" fillId="0" borderId="83" xfId="0" applyFont="1" applyFill="1" applyBorder="1" applyAlignment="1">
      <alignment horizontal="center" vertical="center" wrapText="1"/>
    </xf>
    <xf numFmtId="0" fontId="66" fillId="0" borderId="136" xfId="0" applyFont="1" applyFill="1" applyBorder="1" applyAlignment="1">
      <alignment horizontal="center" vertical="center" wrapText="1"/>
    </xf>
    <xf numFmtId="176" fontId="62" fillId="0" borderId="76" xfId="0" applyNumberFormat="1" applyFont="1" applyFill="1" applyBorder="1" applyAlignment="1">
      <alignment horizontal="right" vertical="center"/>
    </xf>
    <xf numFmtId="176" fontId="62" fillId="0" borderId="22" xfId="0" applyNumberFormat="1" applyFont="1" applyFill="1" applyBorder="1" applyAlignment="1">
      <alignment horizontal="right" vertical="center"/>
    </xf>
    <xf numFmtId="176" fontId="62" fillId="0" borderId="23" xfId="0" applyNumberFormat="1" applyFont="1" applyFill="1" applyBorder="1" applyAlignment="1">
      <alignment horizontal="right" vertical="center"/>
    </xf>
    <xf numFmtId="0" fontId="66" fillId="0" borderId="68" xfId="0" applyFont="1" applyBorder="1" applyAlignment="1">
      <alignment horizontal="left" vertical="center"/>
    </xf>
    <xf numFmtId="0" fontId="66" fillId="0" borderId="0" xfId="0" applyFont="1" applyBorder="1" applyAlignment="1">
      <alignment horizontal="left" vertical="center" shrinkToFit="1"/>
    </xf>
    <xf numFmtId="0" fontId="62" fillId="0" borderId="0" xfId="0" applyFont="1" applyBorder="1" applyAlignment="1">
      <alignment horizontal="left" vertical="center" shrinkToFit="1"/>
    </xf>
    <xf numFmtId="176" fontId="62" fillId="0" borderId="0" xfId="0" applyNumberFormat="1" applyFont="1" applyBorder="1" applyAlignment="1">
      <alignment horizontal="right" vertical="center" shrinkToFit="1"/>
    </xf>
    <xf numFmtId="0" fontId="62" fillId="0" borderId="90" xfId="0" applyFont="1" applyBorder="1" applyAlignment="1">
      <alignment vertical="center"/>
    </xf>
    <xf numFmtId="0" fontId="62" fillId="34" borderId="42" xfId="0" applyFont="1" applyFill="1" applyBorder="1" applyAlignment="1">
      <alignment vertical="center"/>
    </xf>
    <xf numFmtId="0" fontId="62" fillId="34" borderId="42" xfId="0" applyFont="1" applyFill="1" applyBorder="1" applyAlignment="1">
      <alignment vertical="center" wrapText="1"/>
    </xf>
    <xf numFmtId="0" fontId="62" fillId="34" borderId="18" xfId="0" applyFont="1" applyFill="1" applyBorder="1" applyAlignment="1">
      <alignment vertical="center"/>
    </xf>
    <xf numFmtId="0" fontId="62" fillId="34" borderId="19" xfId="0" applyFont="1" applyFill="1" applyBorder="1" applyAlignment="1">
      <alignment vertical="center"/>
    </xf>
    <xf numFmtId="0" fontId="62" fillId="34" borderId="20" xfId="0" applyFont="1" applyFill="1" applyBorder="1" applyAlignment="1">
      <alignment vertical="center"/>
    </xf>
    <xf numFmtId="0" fontId="70" fillId="0" borderId="88" xfId="0" applyFont="1" applyFill="1" applyBorder="1" applyAlignment="1">
      <alignment horizontal="center" vertical="center" shrinkToFit="1"/>
    </xf>
    <xf numFmtId="0" fontId="70" fillId="0" borderId="40" xfId="0" applyFont="1" applyFill="1" applyBorder="1" applyAlignment="1">
      <alignment horizontal="center" vertical="center" shrinkToFit="1"/>
    </xf>
    <xf numFmtId="0" fontId="70" fillId="0" borderId="41" xfId="0" applyFont="1" applyFill="1" applyBorder="1" applyAlignment="1">
      <alignment horizontal="center" vertical="center" shrinkToFit="1"/>
    </xf>
    <xf numFmtId="0" fontId="66" fillId="0" borderId="80" xfId="0" applyFont="1" applyFill="1" applyBorder="1" applyAlignment="1">
      <alignment horizontal="center" vertical="center"/>
    </xf>
    <xf numFmtId="0" fontId="62" fillId="0" borderId="148" xfId="0" applyFont="1" applyBorder="1" applyAlignment="1">
      <alignment horizontal="center" vertical="center" shrinkToFit="1"/>
    </xf>
    <xf numFmtId="0" fontId="62" fillId="0" borderId="149" xfId="0" applyFont="1" applyBorder="1" applyAlignment="1">
      <alignment horizontal="center" vertical="center" shrinkToFit="1"/>
    </xf>
    <xf numFmtId="0" fontId="62" fillId="0" borderId="150" xfId="0" applyFont="1" applyBorder="1" applyAlignment="1">
      <alignment horizontal="center" vertical="center" shrinkToFit="1"/>
    </xf>
    <xf numFmtId="0" fontId="66" fillId="0" borderId="151" xfId="0" applyFont="1" applyBorder="1" applyAlignment="1">
      <alignment horizontal="left" vertical="center" wrapText="1"/>
    </xf>
    <xf numFmtId="0" fontId="66" fillId="0" borderId="149" xfId="0" applyFont="1" applyBorder="1" applyAlignment="1">
      <alignment horizontal="left" vertical="center" wrapText="1"/>
    </xf>
    <xf numFmtId="0" fontId="66" fillId="0" borderId="150" xfId="0" applyFont="1" applyBorder="1" applyAlignment="1">
      <alignment horizontal="left" vertical="center" wrapText="1"/>
    </xf>
    <xf numFmtId="0" fontId="66" fillId="0" borderId="132" xfId="0" applyFont="1" applyBorder="1" applyAlignment="1">
      <alignment horizontal="left" vertical="center" wrapText="1"/>
    </xf>
    <xf numFmtId="0" fontId="66" fillId="0" borderId="62" xfId="0" applyFont="1" applyBorder="1" applyAlignment="1">
      <alignment horizontal="left" vertical="center" wrapText="1"/>
    </xf>
    <xf numFmtId="0" fontId="66" fillId="0" borderId="131" xfId="0" applyFont="1" applyBorder="1" applyAlignment="1">
      <alignment horizontal="left" vertical="center" wrapText="1"/>
    </xf>
    <xf numFmtId="176" fontId="62" fillId="0" borderId="151" xfId="0" applyNumberFormat="1" applyFont="1" applyBorder="1" applyAlignment="1">
      <alignment horizontal="right" vertical="center"/>
    </xf>
    <xf numFmtId="176" fontId="62" fillId="0" borderId="149" xfId="0" applyNumberFormat="1" applyFont="1" applyBorder="1" applyAlignment="1">
      <alignment horizontal="right" vertical="center"/>
    </xf>
    <xf numFmtId="176" fontId="62" fillId="0" borderId="152" xfId="0" applyNumberFormat="1" applyFont="1" applyBorder="1" applyAlignment="1">
      <alignment horizontal="right" vertical="center"/>
    </xf>
    <xf numFmtId="176" fontId="62" fillId="0" borderId="132" xfId="0" applyNumberFormat="1" applyFont="1" applyBorder="1" applyAlignment="1">
      <alignment horizontal="right" vertical="center"/>
    </xf>
    <xf numFmtId="176" fontId="62" fillId="0" borderId="62" xfId="0" applyNumberFormat="1" applyFont="1" applyBorder="1" applyAlignment="1">
      <alignment horizontal="right" vertical="center"/>
    </xf>
    <xf numFmtId="176" fontId="62" fillId="0" borderId="153" xfId="0" applyNumberFormat="1" applyFont="1" applyBorder="1" applyAlignment="1">
      <alignment horizontal="right" vertical="center"/>
    </xf>
    <xf numFmtId="9" fontId="62" fillId="0" borderId="18" xfId="42" applyFont="1" applyBorder="1" applyAlignment="1">
      <alignment vertical="center"/>
    </xf>
    <xf numFmtId="9" fontId="62" fillId="0" borderId="19" xfId="42" applyFont="1" applyBorder="1" applyAlignment="1">
      <alignment vertical="center"/>
    </xf>
    <xf numFmtId="9" fontId="62" fillId="0" borderId="20" xfId="42" applyFont="1" applyBorder="1" applyAlignment="1">
      <alignment vertical="center"/>
    </xf>
    <xf numFmtId="9" fontId="62" fillId="33" borderId="18" xfId="42" applyFont="1" applyFill="1" applyBorder="1" applyAlignment="1">
      <alignment horizontal="center" vertical="center"/>
    </xf>
    <xf numFmtId="9" fontId="62" fillId="33" borderId="19" xfId="42" applyFont="1" applyFill="1" applyBorder="1" applyAlignment="1">
      <alignment horizontal="center" vertical="center"/>
    </xf>
    <xf numFmtId="0" fontId="76" fillId="0" borderId="49" xfId="0" applyFont="1" applyBorder="1" applyAlignment="1">
      <alignment horizontal="left" vertical="center" wrapText="1"/>
    </xf>
    <xf numFmtId="0" fontId="76" fillId="0" borderId="50" xfId="0" applyFont="1" applyBorder="1" applyAlignment="1">
      <alignment horizontal="left" vertical="center" wrapText="1"/>
    </xf>
    <xf numFmtId="0" fontId="76" fillId="0" borderId="98" xfId="0" applyFont="1" applyBorder="1" applyAlignment="1">
      <alignment horizontal="left" vertical="center" wrapText="1"/>
    </xf>
    <xf numFmtId="0" fontId="76" fillId="0" borderId="132" xfId="0" applyFont="1" applyBorder="1" applyAlignment="1">
      <alignment horizontal="left" vertical="center" wrapText="1"/>
    </xf>
    <xf numFmtId="0" fontId="76" fillId="0" borderId="62" xfId="0" applyFont="1" applyBorder="1" applyAlignment="1">
      <alignment horizontal="left" vertical="center" wrapText="1"/>
    </xf>
    <xf numFmtId="0" fontId="76" fillId="0" borderId="131" xfId="0" applyFont="1" applyBorder="1" applyAlignment="1">
      <alignment horizontal="left" vertical="center" wrapText="1"/>
    </xf>
    <xf numFmtId="0" fontId="65" fillId="0" borderId="137" xfId="0" applyFont="1" applyBorder="1" applyAlignment="1">
      <alignment horizontal="left" vertical="center"/>
    </xf>
    <xf numFmtId="0" fontId="65" fillId="0" borderId="22" xfId="0" applyFont="1" applyBorder="1" applyAlignment="1">
      <alignment horizontal="left" vertical="center"/>
    </xf>
    <xf numFmtId="0" fontId="65" fillId="0" borderId="23"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73</xdr:row>
      <xdr:rowOff>152400</xdr:rowOff>
    </xdr:from>
    <xdr:to>
      <xdr:col>43</xdr:col>
      <xdr:colOff>190500</xdr:colOff>
      <xdr:row>75</xdr:row>
      <xdr:rowOff>419100</xdr:rowOff>
    </xdr:to>
    <xdr:sp>
      <xdr:nvSpPr>
        <xdr:cNvPr id="1" name="大かっこ 62"/>
        <xdr:cNvSpPr>
          <a:spLocks/>
        </xdr:cNvSpPr>
      </xdr:nvSpPr>
      <xdr:spPr>
        <a:xfrm>
          <a:off x="2200275" y="30327600"/>
          <a:ext cx="6591300" cy="1457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新たな国際排出削減・吸収クレジットメカニズムの構築等事業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・新たな国際排出削減クレジットメカニズムの構築の検討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・新たな国際排出削減・吸収クレジットメカニズムの構築に係る実現可能性調査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・新たな国際排出削減クレジットメカニズムの構築に係る情報収集・普及事業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・新たな国際排出削減クレジットメカニズムの構築に係る途上国等人材育成支援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・途上国等における審査・</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体制の構築支援事業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・クレジット登録簿整備調査</a:t>
          </a:r>
        </a:p>
      </xdr:txBody>
    </xdr:sp>
    <xdr:clientData/>
  </xdr:twoCellAnchor>
  <xdr:twoCellAnchor>
    <xdr:from>
      <xdr:col>9</xdr:col>
      <xdr:colOff>66675</xdr:colOff>
      <xdr:row>78</xdr:row>
      <xdr:rowOff>276225</xdr:rowOff>
    </xdr:from>
    <xdr:to>
      <xdr:col>16</xdr:col>
      <xdr:colOff>19050</xdr:colOff>
      <xdr:row>82</xdr:row>
      <xdr:rowOff>533400</xdr:rowOff>
    </xdr:to>
    <xdr:sp>
      <xdr:nvSpPr>
        <xdr:cNvPr id="2" name="大かっこ 64"/>
        <xdr:cNvSpPr>
          <a:spLocks/>
        </xdr:cNvSpPr>
      </xdr:nvSpPr>
      <xdr:spPr>
        <a:xfrm>
          <a:off x="1866900" y="33642300"/>
          <a:ext cx="1352550" cy="292417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・我が国の民間事業者による新メカニズム及び</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改善のための取組を支援し、プロジェクトの実施に関するノウハウ・知見等を蓄積する。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民間事業者から案件を公募し、優良案件を採択して事業を実施するもの。</a:t>
          </a:r>
          <a:r>
            <a:rPr lang="en-US" cap="none" sz="1100" b="0" i="0" u="none" baseline="0">
              <a:solidFill>
                <a:srgbClr val="000000"/>
              </a:solidFill>
            </a:rPr>
            <a:t>
</a:t>
          </a:r>
        </a:p>
      </xdr:txBody>
    </xdr:sp>
    <xdr:clientData/>
  </xdr:twoCellAnchor>
  <xdr:twoCellAnchor>
    <xdr:from>
      <xdr:col>17</xdr:col>
      <xdr:colOff>161925</xdr:colOff>
      <xdr:row>78</xdr:row>
      <xdr:rowOff>295275</xdr:rowOff>
    </xdr:from>
    <xdr:to>
      <xdr:col>25</xdr:col>
      <xdr:colOff>76200</xdr:colOff>
      <xdr:row>82</xdr:row>
      <xdr:rowOff>495300</xdr:rowOff>
    </xdr:to>
    <xdr:sp>
      <xdr:nvSpPr>
        <xdr:cNvPr id="3" name="大かっこ 66"/>
        <xdr:cNvSpPr>
          <a:spLocks/>
        </xdr:cNvSpPr>
      </xdr:nvSpPr>
      <xdr:spPr>
        <a:xfrm>
          <a:off x="3562350" y="33661350"/>
          <a:ext cx="1514475" cy="286702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・アジアの途上国において、新メカニズムを実施するための体制整備に向けた人材育成及び現行</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実施に不可欠な途上国における人材育成支援を行う。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・途上国における適切な</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方法論の開発を行い、その方法論を運用するための</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体制構築支援を行う。</a:t>
          </a:r>
        </a:p>
      </xdr:txBody>
    </xdr:sp>
    <xdr:clientData/>
  </xdr:twoCellAnchor>
  <xdr:twoCellAnchor>
    <xdr:from>
      <xdr:col>26</xdr:col>
      <xdr:colOff>123825</xdr:colOff>
      <xdr:row>78</xdr:row>
      <xdr:rowOff>257175</xdr:rowOff>
    </xdr:from>
    <xdr:to>
      <xdr:col>34</xdr:col>
      <xdr:colOff>152400</xdr:colOff>
      <xdr:row>83</xdr:row>
      <xdr:rowOff>38100</xdr:rowOff>
    </xdr:to>
    <xdr:sp>
      <xdr:nvSpPr>
        <xdr:cNvPr id="4" name="大かっこ 67"/>
        <xdr:cNvSpPr>
          <a:spLocks/>
        </xdr:cNvSpPr>
      </xdr:nvSpPr>
      <xdr:spPr>
        <a:xfrm>
          <a:off x="5324475" y="33623250"/>
          <a:ext cx="1628775" cy="3114675"/>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中南米等地域を対象として、</a:t>
          </a:r>
          <a:r>
            <a:rPr lang="en-US" cap="none" sz="1100" b="0" i="0" u="none" baseline="0">
              <a:solidFill>
                <a:srgbClr val="000000"/>
              </a:solidFill>
              <a:latin typeface="ＭＳ Ｐゴシック"/>
              <a:ea typeface="ＭＳ Ｐゴシック"/>
              <a:cs typeface="ＭＳ Ｐゴシック"/>
            </a:rPr>
            <a:t>具体的なプロジェクト案件に基づ</a:t>
          </a:r>
          <a:r>
            <a:rPr lang="en-US" cap="none" sz="1100" b="0" i="0" u="none" baseline="0">
              <a:solidFill>
                <a:srgbClr val="000000"/>
              </a:solidFill>
              <a:latin typeface="ＭＳ Ｐゴシック"/>
              <a:ea typeface="ＭＳ Ｐゴシック"/>
              <a:cs typeface="ＭＳ Ｐゴシック"/>
            </a:rPr>
            <a:t>く</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方法論の構築と適用及び</a:t>
          </a:r>
          <a:r>
            <a:rPr lang="en-US" cap="none" sz="1100" b="0" i="0" u="none" baseline="0">
              <a:solidFill>
                <a:srgbClr val="000000"/>
              </a:solidFill>
              <a:latin typeface="ＭＳ Ｐゴシック"/>
              <a:ea typeface="ＭＳ Ｐゴシック"/>
              <a:cs typeface="ＭＳ Ｐゴシック"/>
            </a:rPr>
            <a:t>審査・</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実施機関の発掘・教育・啓発</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を行い、二国間オフセット・クレジット制度に係る審査・</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体制の構築を行う。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000000"/>
              </a:solidFill>
              <a:latin typeface="ＭＳ Ｐゴシック"/>
              <a:ea typeface="ＭＳ Ｐゴシック"/>
              <a:cs typeface="ＭＳ Ｐゴシック"/>
            </a:rPr>
            <a:t>新メカニズムに関連した案件形成を支援するための情報普及活動</a:t>
          </a:r>
          <a:r>
            <a:rPr lang="en-US" cap="none" sz="1100" b="0" i="0" u="none" baseline="0">
              <a:solidFill>
                <a:srgbClr val="000000"/>
              </a:solidFill>
              <a:latin typeface="ＭＳ Ｐゴシック"/>
              <a:ea typeface="ＭＳ Ｐゴシック"/>
              <a:cs typeface="ＭＳ Ｐゴシック"/>
            </a:rPr>
            <a:t>を行う。</a:t>
          </a:r>
        </a:p>
      </xdr:txBody>
    </xdr:sp>
    <xdr:clientData/>
  </xdr:twoCellAnchor>
  <xdr:twoCellAnchor>
    <xdr:from>
      <xdr:col>17</xdr:col>
      <xdr:colOff>152400</xdr:colOff>
      <xdr:row>86</xdr:row>
      <xdr:rowOff>228600</xdr:rowOff>
    </xdr:from>
    <xdr:to>
      <xdr:col>24</xdr:col>
      <xdr:colOff>171450</xdr:colOff>
      <xdr:row>88</xdr:row>
      <xdr:rowOff>57150</xdr:rowOff>
    </xdr:to>
    <xdr:sp>
      <xdr:nvSpPr>
        <xdr:cNvPr id="5" name="大かっこ 69"/>
        <xdr:cNvSpPr>
          <a:spLocks/>
        </xdr:cNvSpPr>
      </xdr:nvSpPr>
      <xdr:spPr>
        <a:xfrm>
          <a:off x="3552825" y="38795325"/>
          <a:ext cx="1419225" cy="1162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・タイにおけるオフセット・クレジット制度の登録簿システム構築支援　他</a:t>
          </a:r>
          <a:r>
            <a:rPr lang="en-US" cap="none" sz="1000" b="0" i="0" u="none" baseline="0">
              <a:solidFill>
                <a:srgbClr val="000000"/>
              </a:solidFill>
            </a:rPr>
            <a:t>
</a:t>
          </a:r>
          <a:r>
            <a:rPr lang="en-US" cap="none" sz="1100" b="0" i="0" u="none" baseline="0">
              <a:solidFill>
                <a:srgbClr val="000000"/>
              </a:solidFill>
            </a:rPr>
            <a:t>
</a:t>
          </a:r>
        </a:p>
      </xdr:txBody>
    </xdr:sp>
    <xdr:clientData/>
  </xdr:twoCellAnchor>
  <xdr:twoCellAnchor>
    <xdr:from>
      <xdr:col>36</xdr:col>
      <xdr:colOff>38100</xdr:colOff>
      <xdr:row>78</xdr:row>
      <xdr:rowOff>238125</xdr:rowOff>
    </xdr:from>
    <xdr:to>
      <xdr:col>44</xdr:col>
      <xdr:colOff>38100</xdr:colOff>
      <xdr:row>82</xdr:row>
      <xdr:rowOff>657225</xdr:rowOff>
    </xdr:to>
    <xdr:sp>
      <xdr:nvSpPr>
        <xdr:cNvPr id="6" name="大かっこ 70"/>
        <xdr:cNvSpPr>
          <a:spLocks/>
        </xdr:cNvSpPr>
      </xdr:nvSpPr>
      <xdr:spPr>
        <a:xfrm>
          <a:off x="7239000" y="33604200"/>
          <a:ext cx="1600200" cy="3086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アフリカ</a:t>
          </a:r>
          <a:r>
            <a:rPr lang="en-US" cap="none" sz="1100" b="0" i="0" u="none" baseline="0">
              <a:solidFill>
                <a:srgbClr val="000000"/>
              </a:solidFill>
              <a:latin typeface="ＭＳ Ｐゴシック"/>
              <a:ea typeface="ＭＳ Ｐゴシック"/>
              <a:cs typeface="ＭＳ Ｐゴシック"/>
            </a:rPr>
            <a:t>地域を対象として、</a:t>
          </a:r>
          <a:r>
            <a:rPr lang="en-US" cap="none" sz="1100" b="0" i="0" u="none" baseline="0">
              <a:solidFill>
                <a:srgbClr val="000000"/>
              </a:solidFill>
              <a:latin typeface="ＭＳ Ｐゴシック"/>
              <a:ea typeface="ＭＳ Ｐゴシック"/>
              <a:cs typeface="ＭＳ Ｐゴシック"/>
            </a:rPr>
            <a:t>具体的なプロジェクト案件に基づく</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方法論の構築と適用及び審査・</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実施機関の発掘・教育・啓発等</a:t>
          </a:r>
          <a:r>
            <a:rPr lang="en-US" cap="none" sz="1100" b="0" i="0" u="none" baseline="0">
              <a:solidFill>
                <a:srgbClr val="000000"/>
              </a:solidFill>
              <a:latin typeface="ＭＳ Ｐゴシック"/>
              <a:ea typeface="ＭＳ Ｐゴシック"/>
              <a:cs typeface="ＭＳ Ｐゴシック"/>
            </a:rPr>
            <a:t>を行い、二国間オフセット・クレジット制度に係る審査・</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体制の構築を行う。</a:t>
          </a:r>
        </a:p>
      </xdr:txBody>
    </xdr:sp>
    <xdr:clientData/>
  </xdr:twoCellAnchor>
  <xdr:twoCellAnchor>
    <xdr:from>
      <xdr:col>9</xdr:col>
      <xdr:colOff>114300</xdr:colOff>
      <xdr:row>65</xdr:row>
      <xdr:rowOff>0</xdr:rowOff>
    </xdr:from>
    <xdr:to>
      <xdr:col>17</xdr:col>
      <xdr:colOff>114300</xdr:colOff>
      <xdr:row>73</xdr:row>
      <xdr:rowOff>95250</xdr:rowOff>
    </xdr:to>
    <xdr:sp>
      <xdr:nvSpPr>
        <xdr:cNvPr id="7" name="正方形/長方形 71"/>
        <xdr:cNvSpPr>
          <a:spLocks/>
        </xdr:cNvSpPr>
      </xdr:nvSpPr>
      <xdr:spPr>
        <a:xfrm>
          <a:off x="1914525" y="29689425"/>
          <a:ext cx="1600200" cy="581025"/>
        </a:xfrm>
        <a:prstGeom prst="rect">
          <a:avLst/>
        </a:prstGeom>
        <a:noFill/>
        <a:ln w="158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86</xdr:row>
      <xdr:rowOff>219075</xdr:rowOff>
    </xdr:from>
    <xdr:to>
      <xdr:col>34</xdr:col>
      <xdr:colOff>200025</xdr:colOff>
      <xdr:row>88</xdr:row>
      <xdr:rowOff>38100</xdr:rowOff>
    </xdr:to>
    <xdr:sp>
      <xdr:nvSpPr>
        <xdr:cNvPr id="8" name="大かっこ 75"/>
        <xdr:cNvSpPr>
          <a:spLocks/>
        </xdr:cNvSpPr>
      </xdr:nvSpPr>
      <xdr:spPr>
        <a:xfrm>
          <a:off x="5372100" y="38785800"/>
          <a:ext cx="1628775" cy="1152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86</xdr:row>
      <xdr:rowOff>228600</xdr:rowOff>
    </xdr:from>
    <xdr:to>
      <xdr:col>44</xdr:col>
      <xdr:colOff>76200</xdr:colOff>
      <xdr:row>88</xdr:row>
      <xdr:rowOff>0</xdr:rowOff>
    </xdr:to>
    <xdr:sp>
      <xdr:nvSpPr>
        <xdr:cNvPr id="9" name="大かっこ 78"/>
        <xdr:cNvSpPr>
          <a:spLocks/>
        </xdr:cNvSpPr>
      </xdr:nvSpPr>
      <xdr:spPr>
        <a:xfrm>
          <a:off x="7181850" y="38795325"/>
          <a:ext cx="1695450"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・アフリカ</a:t>
          </a:r>
          <a:r>
            <a:rPr lang="en-US" cap="none" sz="1100" b="0" i="0" u="none" baseline="0">
              <a:solidFill>
                <a:srgbClr val="000000"/>
              </a:solidFill>
              <a:latin typeface="ＭＳ Ｐゴシック"/>
              <a:ea typeface="ＭＳ Ｐゴシック"/>
              <a:cs typeface="ＭＳ Ｐゴシック"/>
            </a:rPr>
            <a:t>地域における</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体制構築支援。国際ワークショップの開催等　他</a:t>
          </a:r>
          <a:r>
            <a:rPr lang="en-US" cap="none" sz="1100" b="0" i="0" u="none" baseline="0">
              <a:solidFill>
                <a:srgbClr val="000000"/>
              </a:solidFill>
            </a:rPr>
            <a:t>
</a:t>
          </a:r>
        </a:p>
      </xdr:txBody>
    </xdr:sp>
    <xdr:clientData/>
  </xdr:twoCellAnchor>
  <xdr:twoCellAnchor>
    <xdr:from>
      <xdr:col>9</xdr:col>
      <xdr:colOff>0</xdr:colOff>
      <xdr:row>86</xdr:row>
      <xdr:rowOff>257175</xdr:rowOff>
    </xdr:from>
    <xdr:to>
      <xdr:col>16</xdr:col>
      <xdr:colOff>0</xdr:colOff>
      <xdr:row>89</xdr:row>
      <xdr:rowOff>57150</xdr:rowOff>
    </xdr:to>
    <xdr:sp>
      <xdr:nvSpPr>
        <xdr:cNvPr id="10" name="大かっこ 79"/>
        <xdr:cNvSpPr>
          <a:spLocks/>
        </xdr:cNvSpPr>
      </xdr:nvSpPr>
      <xdr:spPr>
        <a:xfrm>
          <a:off x="1800225" y="38823900"/>
          <a:ext cx="1400175" cy="1800225"/>
        </a:xfrm>
        <a:prstGeom prst="bracketPair">
          <a:avLst>
            <a:gd name="adj" fmla="val -3813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・スリランカにおける熱生成・利用を中心とした産業施設でのバイオマス燃料の活用に関する二国間オフセット・クレジット制度ＭＲＶモデル実証調査　他</a:t>
          </a:r>
        </a:p>
      </xdr:txBody>
    </xdr:sp>
    <xdr:clientData/>
  </xdr:twoCellAnchor>
  <xdr:twoCellAnchor>
    <xdr:from>
      <xdr:col>10</xdr:col>
      <xdr:colOff>19050</xdr:colOff>
      <xdr:row>75</xdr:row>
      <xdr:rowOff>609600</xdr:rowOff>
    </xdr:from>
    <xdr:to>
      <xdr:col>44</xdr:col>
      <xdr:colOff>190500</xdr:colOff>
      <xdr:row>75</xdr:row>
      <xdr:rowOff>609600</xdr:rowOff>
    </xdr:to>
    <xdr:sp>
      <xdr:nvSpPr>
        <xdr:cNvPr id="11" name="直線コネクタ 80"/>
        <xdr:cNvSpPr>
          <a:spLocks/>
        </xdr:cNvSpPr>
      </xdr:nvSpPr>
      <xdr:spPr>
        <a:xfrm>
          <a:off x="2019300" y="31975425"/>
          <a:ext cx="6972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73</xdr:row>
      <xdr:rowOff>114300</xdr:rowOff>
    </xdr:from>
    <xdr:to>
      <xdr:col>10</xdr:col>
      <xdr:colOff>28575</xdr:colOff>
      <xdr:row>76</xdr:row>
      <xdr:rowOff>228600</xdr:rowOff>
    </xdr:to>
    <xdr:sp>
      <xdr:nvSpPr>
        <xdr:cNvPr id="12" name="直線矢印コネクタ 81"/>
        <xdr:cNvSpPr>
          <a:spLocks/>
        </xdr:cNvSpPr>
      </xdr:nvSpPr>
      <xdr:spPr>
        <a:xfrm>
          <a:off x="2019300" y="30289500"/>
          <a:ext cx="9525" cy="1971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84</xdr:row>
      <xdr:rowOff>447675</xdr:rowOff>
    </xdr:from>
    <xdr:to>
      <xdr:col>15</xdr:col>
      <xdr:colOff>190500</xdr:colOff>
      <xdr:row>86</xdr:row>
      <xdr:rowOff>104775</xdr:rowOff>
    </xdr:to>
    <xdr:sp>
      <xdr:nvSpPr>
        <xdr:cNvPr id="13" name="正方形/長方形 86"/>
        <xdr:cNvSpPr>
          <a:spLocks/>
        </xdr:cNvSpPr>
      </xdr:nvSpPr>
      <xdr:spPr>
        <a:xfrm>
          <a:off x="1800225" y="37680900"/>
          <a:ext cx="139065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３８６百万円</a:t>
          </a:r>
        </a:p>
      </xdr:txBody>
    </xdr:sp>
    <xdr:clientData/>
  </xdr:twoCellAnchor>
  <xdr:twoCellAnchor>
    <xdr:from>
      <xdr:col>17</xdr:col>
      <xdr:colOff>66675</xdr:colOff>
      <xdr:row>84</xdr:row>
      <xdr:rowOff>466725</xdr:rowOff>
    </xdr:from>
    <xdr:to>
      <xdr:col>24</xdr:col>
      <xdr:colOff>142875</xdr:colOff>
      <xdr:row>86</xdr:row>
      <xdr:rowOff>85725</xdr:rowOff>
    </xdr:to>
    <xdr:sp>
      <xdr:nvSpPr>
        <xdr:cNvPr id="14" name="正方形/長方形 87"/>
        <xdr:cNvSpPr>
          <a:spLocks/>
        </xdr:cNvSpPr>
      </xdr:nvSpPr>
      <xdr:spPr>
        <a:xfrm>
          <a:off x="3467100" y="37699950"/>
          <a:ext cx="147637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１３４百万円</a:t>
          </a:r>
        </a:p>
      </xdr:txBody>
    </xdr:sp>
    <xdr:clientData/>
  </xdr:twoCellAnchor>
  <xdr:twoCellAnchor>
    <xdr:from>
      <xdr:col>35</xdr:col>
      <xdr:colOff>161925</xdr:colOff>
      <xdr:row>84</xdr:row>
      <xdr:rowOff>466725</xdr:rowOff>
    </xdr:from>
    <xdr:to>
      <xdr:col>44</xdr:col>
      <xdr:colOff>85725</xdr:colOff>
      <xdr:row>86</xdr:row>
      <xdr:rowOff>85725</xdr:rowOff>
    </xdr:to>
    <xdr:sp>
      <xdr:nvSpPr>
        <xdr:cNvPr id="15" name="正方形/長方形 88"/>
        <xdr:cNvSpPr>
          <a:spLocks/>
        </xdr:cNvSpPr>
      </xdr:nvSpPr>
      <xdr:spPr>
        <a:xfrm>
          <a:off x="7162800" y="37699950"/>
          <a:ext cx="1724025"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７４百万円</a:t>
          </a:r>
        </a:p>
      </xdr:txBody>
    </xdr:sp>
    <xdr:clientData/>
  </xdr:twoCellAnchor>
  <xdr:twoCellAnchor>
    <xdr:from>
      <xdr:col>26</xdr:col>
      <xdr:colOff>161925</xdr:colOff>
      <xdr:row>84</xdr:row>
      <xdr:rowOff>447675</xdr:rowOff>
    </xdr:from>
    <xdr:to>
      <xdr:col>34</xdr:col>
      <xdr:colOff>142875</xdr:colOff>
      <xdr:row>86</xdr:row>
      <xdr:rowOff>66675</xdr:rowOff>
    </xdr:to>
    <xdr:sp>
      <xdr:nvSpPr>
        <xdr:cNvPr id="16" name="正方形/長方形 89"/>
        <xdr:cNvSpPr>
          <a:spLocks/>
        </xdr:cNvSpPr>
      </xdr:nvSpPr>
      <xdr:spPr>
        <a:xfrm>
          <a:off x="5362575" y="37680900"/>
          <a:ext cx="158115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（１９機関）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40</xdr:col>
      <xdr:colOff>28575</xdr:colOff>
      <xdr:row>75</xdr:row>
      <xdr:rowOff>609600</xdr:rowOff>
    </xdr:from>
    <xdr:to>
      <xdr:col>40</xdr:col>
      <xdr:colOff>38100</xdr:colOff>
      <xdr:row>76</xdr:row>
      <xdr:rowOff>190500</xdr:rowOff>
    </xdr:to>
    <xdr:sp>
      <xdr:nvSpPr>
        <xdr:cNvPr id="17" name="直線矢印コネクタ 94"/>
        <xdr:cNvSpPr>
          <a:spLocks/>
        </xdr:cNvSpPr>
      </xdr:nvSpPr>
      <xdr:spPr>
        <a:xfrm>
          <a:off x="8029575" y="31975425"/>
          <a:ext cx="9525"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75</xdr:row>
      <xdr:rowOff>609600</xdr:rowOff>
    </xdr:from>
    <xdr:to>
      <xdr:col>30</xdr:col>
      <xdr:colOff>133350</xdr:colOff>
      <xdr:row>76</xdr:row>
      <xdr:rowOff>161925</xdr:rowOff>
    </xdr:to>
    <xdr:sp>
      <xdr:nvSpPr>
        <xdr:cNvPr id="18" name="直線矢印コネクタ 95"/>
        <xdr:cNvSpPr>
          <a:spLocks/>
        </xdr:cNvSpPr>
      </xdr:nvSpPr>
      <xdr:spPr>
        <a:xfrm flipH="1">
          <a:off x="6134100" y="31975425"/>
          <a:ext cx="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609600</xdr:rowOff>
    </xdr:from>
    <xdr:to>
      <xdr:col>21</xdr:col>
      <xdr:colOff>104775</xdr:colOff>
      <xdr:row>76</xdr:row>
      <xdr:rowOff>171450</xdr:rowOff>
    </xdr:to>
    <xdr:sp>
      <xdr:nvSpPr>
        <xdr:cNvPr id="19" name="直線矢印コネクタ 96"/>
        <xdr:cNvSpPr>
          <a:spLocks/>
        </xdr:cNvSpPr>
      </xdr:nvSpPr>
      <xdr:spPr>
        <a:xfrm flipH="1">
          <a:off x="4305300" y="31975425"/>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73</xdr:row>
      <xdr:rowOff>114300</xdr:rowOff>
    </xdr:from>
    <xdr:to>
      <xdr:col>10</xdr:col>
      <xdr:colOff>28575</xdr:colOff>
      <xdr:row>76</xdr:row>
      <xdr:rowOff>228600</xdr:rowOff>
    </xdr:to>
    <xdr:sp>
      <xdr:nvSpPr>
        <xdr:cNvPr id="20" name="直線矢印コネクタ 97"/>
        <xdr:cNvSpPr>
          <a:spLocks/>
        </xdr:cNvSpPr>
      </xdr:nvSpPr>
      <xdr:spPr>
        <a:xfrm>
          <a:off x="2019300" y="30289500"/>
          <a:ext cx="9525" cy="1971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83</xdr:row>
      <xdr:rowOff>28575</xdr:rowOff>
    </xdr:from>
    <xdr:to>
      <xdr:col>12</xdr:col>
      <xdr:colOff>66675</xdr:colOff>
      <xdr:row>84</xdr:row>
      <xdr:rowOff>95250</xdr:rowOff>
    </xdr:to>
    <xdr:sp>
      <xdr:nvSpPr>
        <xdr:cNvPr id="21" name="直線矢印コネクタ 114"/>
        <xdr:cNvSpPr>
          <a:spLocks/>
        </xdr:cNvSpPr>
      </xdr:nvSpPr>
      <xdr:spPr>
        <a:xfrm rot="5400000">
          <a:off x="2466975" y="36728400"/>
          <a:ext cx="0"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82</xdr:row>
      <xdr:rowOff>638175</xdr:rowOff>
    </xdr:from>
    <xdr:to>
      <xdr:col>39</xdr:col>
      <xdr:colOff>161925</xdr:colOff>
      <xdr:row>84</xdr:row>
      <xdr:rowOff>85725</xdr:rowOff>
    </xdr:to>
    <xdr:sp>
      <xdr:nvSpPr>
        <xdr:cNvPr id="22" name="直線矢印コネクタ 115"/>
        <xdr:cNvSpPr>
          <a:spLocks/>
        </xdr:cNvSpPr>
      </xdr:nvSpPr>
      <xdr:spPr>
        <a:xfrm rot="16200000" flipH="1">
          <a:off x="7962900" y="36671250"/>
          <a:ext cx="0" cy="647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82</xdr:row>
      <xdr:rowOff>657225</xdr:rowOff>
    </xdr:from>
    <xdr:to>
      <xdr:col>20</xdr:col>
      <xdr:colOff>190500</xdr:colOff>
      <xdr:row>84</xdr:row>
      <xdr:rowOff>66675</xdr:rowOff>
    </xdr:to>
    <xdr:sp>
      <xdr:nvSpPr>
        <xdr:cNvPr id="23" name="直線矢印コネクタ 116"/>
        <xdr:cNvSpPr>
          <a:spLocks/>
        </xdr:cNvSpPr>
      </xdr:nvSpPr>
      <xdr:spPr>
        <a:xfrm rot="5400000">
          <a:off x="4191000" y="366903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82</xdr:row>
      <xdr:rowOff>657225</xdr:rowOff>
    </xdr:from>
    <xdr:to>
      <xdr:col>30</xdr:col>
      <xdr:colOff>76200</xdr:colOff>
      <xdr:row>84</xdr:row>
      <xdr:rowOff>57150</xdr:rowOff>
    </xdr:to>
    <xdr:sp>
      <xdr:nvSpPr>
        <xdr:cNvPr id="24" name="直線矢印コネクタ 117"/>
        <xdr:cNvSpPr>
          <a:spLocks/>
        </xdr:cNvSpPr>
      </xdr:nvSpPr>
      <xdr:spPr>
        <a:xfrm rot="5400000">
          <a:off x="6076950" y="36690300"/>
          <a:ext cx="0"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514350</xdr:rowOff>
    </xdr:from>
    <xdr:to>
      <xdr:col>16</xdr:col>
      <xdr:colOff>104775</xdr:colOff>
      <xdr:row>77</xdr:row>
      <xdr:rowOff>657225</xdr:rowOff>
    </xdr:to>
    <xdr:sp>
      <xdr:nvSpPr>
        <xdr:cNvPr id="25" name="正方形/長方形 125"/>
        <xdr:cNvSpPr>
          <a:spLocks/>
        </xdr:cNvSpPr>
      </xdr:nvSpPr>
      <xdr:spPr>
        <a:xfrm>
          <a:off x="1800225" y="32546925"/>
          <a:ext cx="150495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（公財）地球環境センター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５９３百万円</a:t>
          </a:r>
        </a:p>
      </xdr:txBody>
    </xdr:sp>
    <xdr:clientData/>
  </xdr:twoCellAnchor>
  <xdr:twoCellAnchor>
    <xdr:from>
      <xdr:col>17</xdr:col>
      <xdr:colOff>85725</xdr:colOff>
      <xdr:row>76</xdr:row>
      <xdr:rowOff>504825</xdr:rowOff>
    </xdr:from>
    <xdr:to>
      <xdr:col>25</xdr:col>
      <xdr:colOff>133350</xdr:colOff>
      <xdr:row>77</xdr:row>
      <xdr:rowOff>638175</xdr:rowOff>
    </xdr:to>
    <xdr:sp>
      <xdr:nvSpPr>
        <xdr:cNvPr id="26" name="正方形/長方形 126"/>
        <xdr:cNvSpPr>
          <a:spLocks/>
        </xdr:cNvSpPr>
      </xdr:nvSpPr>
      <xdr:spPr>
        <a:xfrm>
          <a:off x="3486150" y="32537400"/>
          <a:ext cx="1647825"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Ｂ．（公財）地球環境戦略研究機関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４１７百万円</a:t>
          </a:r>
        </a:p>
      </xdr:txBody>
    </xdr:sp>
    <xdr:clientData/>
  </xdr:twoCellAnchor>
  <xdr:twoCellAnchor>
    <xdr:from>
      <xdr:col>26</xdr:col>
      <xdr:colOff>76200</xdr:colOff>
      <xdr:row>76</xdr:row>
      <xdr:rowOff>495300</xdr:rowOff>
    </xdr:from>
    <xdr:to>
      <xdr:col>35</xdr:col>
      <xdr:colOff>19050</xdr:colOff>
      <xdr:row>77</xdr:row>
      <xdr:rowOff>647700</xdr:rowOff>
    </xdr:to>
    <xdr:sp>
      <xdr:nvSpPr>
        <xdr:cNvPr id="27" name="正方形/長方形 127"/>
        <xdr:cNvSpPr>
          <a:spLocks/>
        </xdr:cNvSpPr>
      </xdr:nvSpPr>
      <xdr:spPr>
        <a:xfrm>
          <a:off x="5276850" y="32527875"/>
          <a:ext cx="17430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Ｃ．パシフィックコンサルタンツ（株）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２９０百万円</a:t>
          </a:r>
        </a:p>
      </xdr:txBody>
    </xdr:sp>
    <xdr:clientData/>
  </xdr:twoCellAnchor>
  <xdr:twoCellAnchor>
    <xdr:from>
      <xdr:col>35</xdr:col>
      <xdr:colOff>142875</xdr:colOff>
      <xdr:row>76</xdr:row>
      <xdr:rowOff>504825</xdr:rowOff>
    </xdr:from>
    <xdr:to>
      <xdr:col>44</xdr:col>
      <xdr:colOff>95250</xdr:colOff>
      <xdr:row>77</xdr:row>
      <xdr:rowOff>628650</xdr:rowOff>
    </xdr:to>
    <xdr:sp>
      <xdr:nvSpPr>
        <xdr:cNvPr id="28" name="正方形/長方形 128"/>
        <xdr:cNvSpPr>
          <a:spLocks/>
        </xdr:cNvSpPr>
      </xdr:nvSpPr>
      <xdr:spPr>
        <a:xfrm>
          <a:off x="7143750" y="32537400"/>
          <a:ext cx="175260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Ｄ．（株）アンジェロセック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２２０百万円</a:t>
          </a:r>
        </a:p>
      </xdr:txBody>
    </xdr:sp>
    <xdr:clientData/>
  </xdr:twoCellAnchor>
  <xdr:twoCellAnchor>
    <xdr:from>
      <xdr:col>10</xdr:col>
      <xdr:colOff>66675</xdr:colOff>
      <xdr:row>65</xdr:row>
      <xdr:rowOff>66675</xdr:rowOff>
    </xdr:from>
    <xdr:to>
      <xdr:col>17</xdr:col>
      <xdr:colOff>66675</xdr:colOff>
      <xdr:row>73</xdr:row>
      <xdr:rowOff>85725</xdr:rowOff>
    </xdr:to>
    <xdr:sp>
      <xdr:nvSpPr>
        <xdr:cNvPr id="29" name="テキスト ボックス 129"/>
        <xdr:cNvSpPr txBox="1">
          <a:spLocks noChangeArrowheads="1"/>
        </xdr:cNvSpPr>
      </xdr:nvSpPr>
      <xdr:spPr>
        <a:xfrm>
          <a:off x="2066925" y="29756100"/>
          <a:ext cx="140017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３，０７７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26</xdr:col>
      <xdr:colOff>161925</xdr:colOff>
      <xdr:row>86</xdr:row>
      <xdr:rowOff>238125</xdr:rowOff>
    </xdr:from>
    <xdr:to>
      <xdr:col>34</xdr:col>
      <xdr:colOff>190500</xdr:colOff>
      <xdr:row>88</xdr:row>
      <xdr:rowOff>38100</xdr:rowOff>
    </xdr:to>
    <xdr:sp>
      <xdr:nvSpPr>
        <xdr:cNvPr id="30" name="大かっこ 130"/>
        <xdr:cNvSpPr>
          <a:spLocks/>
        </xdr:cNvSpPr>
      </xdr:nvSpPr>
      <xdr:spPr>
        <a:xfrm>
          <a:off x="5362575" y="38804850"/>
          <a:ext cx="1628775"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・中南米等地域における</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体制構築支援。国際ワークショップの開催等　他</a:t>
          </a:r>
          <a:r>
            <a:rPr lang="en-US" cap="none" sz="1100" b="0" i="0" u="none" baseline="0">
              <a:solidFill>
                <a:srgbClr val="000000"/>
              </a:solidFill>
            </a:rPr>
            <a:t>
</a:t>
          </a:r>
        </a:p>
      </xdr:txBody>
    </xdr:sp>
    <xdr:clientData/>
  </xdr:twoCellAnchor>
  <xdr:twoCellAnchor>
    <xdr:from>
      <xdr:col>23</xdr:col>
      <xdr:colOff>104775</xdr:colOff>
      <xdr:row>134</xdr:row>
      <xdr:rowOff>47625</xdr:rowOff>
    </xdr:from>
    <xdr:to>
      <xdr:col>30</xdr:col>
      <xdr:colOff>38100</xdr:colOff>
      <xdr:row>136</xdr:row>
      <xdr:rowOff>200025</xdr:rowOff>
    </xdr:to>
    <xdr:sp>
      <xdr:nvSpPr>
        <xdr:cNvPr id="31" name="正方形/長方形 134"/>
        <xdr:cNvSpPr>
          <a:spLocks/>
        </xdr:cNvSpPr>
      </xdr:nvSpPr>
      <xdr:spPr>
        <a:xfrm>
          <a:off x="4705350" y="59788425"/>
          <a:ext cx="13335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Ｍ．（株）プレック研究所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6</xdr:col>
      <xdr:colOff>133350</xdr:colOff>
      <xdr:row>134</xdr:row>
      <xdr:rowOff>85725</xdr:rowOff>
    </xdr:from>
    <xdr:to>
      <xdr:col>13</xdr:col>
      <xdr:colOff>190500</xdr:colOff>
      <xdr:row>136</xdr:row>
      <xdr:rowOff>171450</xdr:rowOff>
    </xdr:to>
    <xdr:sp>
      <xdr:nvSpPr>
        <xdr:cNvPr id="32" name="正方形/長方形 135"/>
        <xdr:cNvSpPr>
          <a:spLocks/>
        </xdr:cNvSpPr>
      </xdr:nvSpPr>
      <xdr:spPr>
        <a:xfrm>
          <a:off x="1333500" y="59826525"/>
          <a:ext cx="1457325" cy="733425"/>
        </a:xfrm>
        <a:prstGeom prst="rect">
          <a:avLst/>
        </a:prstGeom>
        <a:noFill/>
        <a:ln w="15875" cmpd="sng">
          <a:solidFill>
            <a:srgbClr val="385D8A"/>
          </a:solidFill>
          <a:headEnd type="none"/>
          <a:tailEnd type="none"/>
        </a:ln>
      </xdr:spPr>
      <xdr:txBody>
        <a:bodyPr vertOverflow="clip" wrap="square" lIns="36000" tIns="72000" rIns="91440" bIns="0" anchor="ctr"/>
        <a:p>
          <a:pPr algn="ctr">
            <a:defRPr/>
          </a:pPr>
          <a:r>
            <a:rPr lang="en-US" cap="none" sz="1000" b="0" i="0" u="none" baseline="0">
              <a:solidFill>
                <a:srgbClr val="000000"/>
              </a:solidFill>
              <a:latin typeface="ＭＳ Ｐゴシック"/>
              <a:ea typeface="ＭＳ Ｐゴシック"/>
              <a:cs typeface="ＭＳ Ｐゴシック"/>
            </a:rPr>
            <a:t>Ｋ．三菱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リサーチ＆コンサルティング（株）</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14</xdr:col>
      <xdr:colOff>180975</xdr:colOff>
      <xdr:row>134</xdr:row>
      <xdr:rowOff>28575</xdr:rowOff>
    </xdr:from>
    <xdr:to>
      <xdr:col>22</xdr:col>
      <xdr:colOff>66675</xdr:colOff>
      <xdr:row>136</xdr:row>
      <xdr:rowOff>161925</xdr:rowOff>
    </xdr:to>
    <xdr:sp>
      <xdr:nvSpPr>
        <xdr:cNvPr id="33" name="正方形/長方形 136"/>
        <xdr:cNvSpPr>
          <a:spLocks/>
        </xdr:cNvSpPr>
      </xdr:nvSpPr>
      <xdr:spPr>
        <a:xfrm>
          <a:off x="2981325" y="59769375"/>
          <a:ext cx="148590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23</xdr:col>
      <xdr:colOff>104775</xdr:colOff>
      <xdr:row>136</xdr:row>
      <xdr:rowOff>247650</xdr:rowOff>
    </xdr:from>
    <xdr:to>
      <xdr:col>30</xdr:col>
      <xdr:colOff>47625</xdr:colOff>
      <xdr:row>146</xdr:row>
      <xdr:rowOff>200025</xdr:rowOff>
    </xdr:to>
    <xdr:sp>
      <xdr:nvSpPr>
        <xdr:cNvPr id="34" name="大かっこ 139"/>
        <xdr:cNvSpPr>
          <a:spLocks/>
        </xdr:cNvSpPr>
      </xdr:nvSpPr>
      <xdr:spPr>
        <a:xfrm>
          <a:off x="4705350" y="60636150"/>
          <a:ext cx="1343025" cy="3190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オゾン層破壊物質の削減対策の二国間オフセットクレジットメカニズム制度の活用に関する調査検討</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他事業予算（フロン等対策推進調査費）と併せて執行。</a:t>
          </a:r>
        </a:p>
      </xdr:txBody>
    </xdr:sp>
    <xdr:clientData/>
  </xdr:twoCellAnchor>
  <xdr:twoCellAnchor>
    <xdr:from>
      <xdr:col>7</xdr:col>
      <xdr:colOff>66675</xdr:colOff>
      <xdr:row>136</xdr:row>
      <xdr:rowOff>209550</xdr:rowOff>
    </xdr:from>
    <xdr:to>
      <xdr:col>13</xdr:col>
      <xdr:colOff>142875</xdr:colOff>
      <xdr:row>140</xdr:row>
      <xdr:rowOff>104775</xdr:rowOff>
    </xdr:to>
    <xdr:sp>
      <xdr:nvSpPr>
        <xdr:cNvPr id="35" name="大かっこ 140"/>
        <xdr:cNvSpPr>
          <a:spLocks/>
        </xdr:cNvSpPr>
      </xdr:nvSpPr>
      <xdr:spPr>
        <a:xfrm>
          <a:off x="1466850" y="60598050"/>
          <a:ext cx="1276350" cy="1190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BOCM</a:t>
          </a:r>
          <a:r>
            <a:rPr lang="en-US" cap="none" sz="1100" b="0" i="0" u="none" baseline="0">
              <a:solidFill>
                <a:srgbClr val="000000"/>
              </a:solidFill>
              <a:latin typeface="ＭＳ Ｐゴシック"/>
              <a:ea typeface="ＭＳ Ｐゴシック"/>
              <a:cs typeface="ＭＳ Ｐゴシック"/>
            </a:rPr>
            <a:t>活用及び気候変動交渉に関連する基礎調査等</a:t>
          </a:r>
        </a:p>
      </xdr:txBody>
    </xdr:sp>
    <xdr:clientData/>
  </xdr:twoCellAnchor>
  <xdr:twoCellAnchor>
    <xdr:from>
      <xdr:col>15</xdr:col>
      <xdr:colOff>9525</xdr:colOff>
      <xdr:row>136</xdr:row>
      <xdr:rowOff>266700</xdr:rowOff>
    </xdr:from>
    <xdr:to>
      <xdr:col>21</xdr:col>
      <xdr:colOff>161925</xdr:colOff>
      <xdr:row>145</xdr:row>
      <xdr:rowOff>152400</xdr:rowOff>
    </xdr:to>
    <xdr:sp>
      <xdr:nvSpPr>
        <xdr:cNvPr id="36" name="大かっこ 141"/>
        <xdr:cNvSpPr>
          <a:spLocks/>
        </xdr:cNvSpPr>
      </xdr:nvSpPr>
      <xdr:spPr>
        <a:xfrm>
          <a:off x="3009900" y="60655200"/>
          <a:ext cx="1352550" cy="2800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・アジア諸国、特にタイ及びインドネシアを対象として、低炭素社会の構築に向けた政策や技術に関するロードマップ、低炭素成長戦略の策定を支援する活動</a:t>
          </a:r>
        </a:p>
      </xdr:txBody>
    </xdr:sp>
    <xdr:clientData/>
  </xdr:twoCellAnchor>
  <xdr:twoCellAnchor>
    <xdr:from>
      <xdr:col>26</xdr:col>
      <xdr:colOff>171450</xdr:colOff>
      <xdr:row>131</xdr:row>
      <xdr:rowOff>9525</xdr:rowOff>
    </xdr:from>
    <xdr:to>
      <xdr:col>26</xdr:col>
      <xdr:colOff>171450</xdr:colOff>
      <xdr:row>132</xdr:row>
      <xdr:rowOff>161925</xdr:rowOff>
    </xdr:to>
    <xdr:sp>
      <xdr:nvSpPr>
        <xdr:cNvPr id="37" name="直線矢印コネクタ 143"/>
        <xdr:cNvSpPr>
          <a:spLocks/>
        </xdr:cNvSpPr>
      </xdr:nvSpPr>
      <xdr:spPr>
        <a:xfrm rot="5400000">
          <a:off x="5372100" y="58778775"/>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131</xdr:row>
      <xdr:rowOff>9525</xdr:rowOff>
    </xdr:from>
    <xdr:to>
      <xdr:col>10</xdr:col>
      <xdr:colOff>47625</xdr:colOff>
      <xdr:row>132</xdr:row>
      <xdr:rowOff>180975</xdr:rowOff>
    </xdr:to>
    <xdr:sp>
      <xdr:nvSpPr>
        <xdr:cNvPr id="38" name="直線矢印コネクタ 152"/>
        <xdr:cNvSpPr>
          <a:spLocks/>
        </xdr:cNvSpPr>
      </xdr:nvSpPr>
      <xdr:spPr>
        <a:xfrm rot="5400000">
          <a:off x="2047875" y="58778775"/>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131</xdr:row>
      <xdr:rowOff>19050</xdr:rowOff>
    </xdr:from>
    <xdr:to>
      <xdr:col>27</xdr:col>
      <xdr:colOff>0</xdr:colOff>
      <xdr:row>131</xdr:row>
      <xdr:rowOff>19050</xdr:rowOff>
    </xdr:to>
    <xdr:sp>
      <xdr:nvSpPr>
        <xdr:cNvPr id="39" name="直線コネクタ 153"/>
        <xdr:cNvSpPr>
          <a:spLocks/>
        </xdr:cNvSpPr>
      </xdr:nvSpPr>
      <xdr:spPr>
        <a:xfrm>
          <a:off x="1200150" y="58788300"/>
          <a:ext cx="4200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131</xdr:row>
      <xdr:rowOff>28575</xdr:rowOff>
    </xdr:from>
    <xdr:to>
      <xdr:col>18</xdr:col>
      <xdr:colOff>142875</xdr:colOff>
      <xdr:row>132</xdr:row>
      <xdr:rowOff>180975</xdr:rowOff>
    </xdr:to>
    <xdr:sp>
      <xdr:nvSpPr>
        <xdr:cNvPr id="40" name="直線矢印コネクタ 154"/>
        <xdr:cNvSpPr>
          <a:spLocks/>
        </xdr:cNvSpPr>
      </xdr:nvSpPr>
      <xdr:spPr>
        <a:xfrm rot="5400000">
          <a:off x="3743325" y="58797825"/>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102</xdr:row>
      <xdr:rowOff>38100</xdr:rowOff>
    </xdr:from>
    <xdr:to>
      <xdr:col>29</xdr:col>
      <xdr:colOff>123825</xdr:colOff>
      <xdr:row>104</xdr:row>
      <xdr:rowOff>190500</xdr:rowOff>
    </xdr:to>
    <xdr:sp>
      <xdr:nvSpPr>
        <xdr:cNvPr id="41" name="正方形/長方形 93"/>
        <xdr:cNvSpPr>
          <a:spLocks/>
        </xdr:cNvSpPr>
      </xdr:nvSpPr>
      <xdr:spPr>
        <a:xfrm>
          <a:off x="4610100" y="46053375"/>
          <a:ext cx="131445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6</xdr:col>
      <xdr:colOff>133350</xdr:colOff>
      <xdr:row>102</xdr:row>
      <xdr:rowOff>85725</xdr:rowOff>
    </xdr:from>
    <xdr:to>
      <xdr:col>13</xdr:col>
      <xdr:colOff>190500</xdr:colOff>
      <xdr:row>104</xdr:row>
      <xdr:rowOff>171450</xdr:rowOff>
    </xdr:to>
    <xdr:sp>
      <xdr:nvSpPr>
        <xdr:cNvPr id="42" name="正方形/長方形 98"/>
        <xdr:cNvSpPr>
          <a:spLocks/>
        </xdr:cNvSpPr>
      </xdr:nvSpPr>
      <xdr:spPr>
        <a:xfrm>
          <a:off x="1333500" y="46101000"/>
          <a:ext cx="1457325" cy="733425"/>
        </a:xfrm>
        <a:prstGeom prst="rect">
          <a:avLst/>
        </a:prstGeom>
        <a:noFill/>
        <a:ln w="15875" cmpd="sng">
          <a:solidFill>
            <a:srgbClr val="385D8A"/>
          </a:solidFill>
          <a:headEnd type="none"/>
          <a:tailEnd type="none"/>
        </a:ln>
      </xdr:spPr>
      <xdr:txBody>
        <a:bodyPr vertOverflow="clip" wrap="square" lIns="36000" tIns="72000" rIns="91440" bIns="0" anchor="ctr"/>
        <a:p>
          <a:pPr algn="ctr">
            <a:defRPr/>
          </a:pPr>
          <a:r>
            <a:rPr lang="en-US" cap="none" sz="1000" b="0" i="0" u="none" baseline="0">
              <a:solidFill>
                <a:srgbClr val="000000"/>
              </a:solidFill>
              <a:latin typeface="ＭＳ Ｐゴシック"/>
              <a:ea typeface="ＭＳ Ｐゴシック"/>
              <a:cs typeface="ＭＳ Ｐゴシック"/>
            </a:rPr>
            <a:t>Ｅ．三菱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リサーチ＆コンサルティング（株）</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１９５百万円</a:t>
          </a:r>
        </a:p>
      </xdr:txBody>
    </xdr:sp>
    <xdr:clientData/>
  </xdr:twoCellAnchor>
  <xdr:twoCellAnchor>
    <xdr:from>
      <xdr:col>14</xdr:col>
      <xdr:colOff>180975</xdr:colOff>
      <xdr:row>102</xdr:row>
      <xdr:rowOff>28575</xdr:rowOff>
    </xdr:from>
    <xdr:to>
      <xdr:col>22</xdr:col>
      <xdr:colOff>66675</xdr:colOff>
      <xdr:row>104</xdr:row>
      <xdr:rowOff>161925</xdr:rowOff>
    </xdr:to>
    <xdr:sp>
      <xdr:nvSpPr>
        <xdr:cNvPr id="43" name="正方形/長方形 99"/>
        <xdr:cNvSpPr>
          <a:spLocks/>
        </xdr:cNvSpPr>
      </xdr:nvSpPr>
      <xdr:spPr>
        <a:xfrm>
          <a:off x="2981325" y="46043850"/>
          <a:ext cx="148590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Ｆ．（一社）海外環境協力センター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１４０百万円</a:t>
          </a:r>
        </a:p>
      </xdr:txBody>
    </xdr:sp>
    <xdr:clientData/>
  </xdr:twoCellAnchor>
  <xdr:twoCellAnchor>
    <xdr:from>
      <xdr:col>30</xdr:col>
      <xdr:colOff>9525</xdr:colOff>
      <xdr:row>102</xdr:row>
      <xdr:rowOff>28575</xdr:rowOff>
    </xdr:from>
    <xdr:to>
      <xdr:col>36</xdr:col>
      <xdr:colOff>133350</xdr:colOff>
      <xdr:row>104</xdr:row>
      <xdr:rowOff>142875</xdr:rowOff>
    </xdr:to>
    <xdr:sp>
      <xdr:nvSpPr>
        <xdr:cNvPr id="44" name="正方形/長方形 101"/>
        <xdr:cNvSpPr>
          <a:spLocks/>
        </xdr:cNvSpPr>
      </xdr:nvSpPr>
      <xdr:spPr>
        <a:xfrm>
          <a:off x="6010275" y="46043850"/>
          <a:ext cx="1323975"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23</xdr:col>
      <xdr:colOff>19050</xdr:colOff>
      <xdr:row>104</xdr:row>
      <xdr:rowOff>228600</xdr:rowOff>
    </xdr:from>
    <xdr:to>
      <xdr:col>29</xdr:col>
      <xdr:colOff>142875</xdr:colOff>
      <xdr:row>112</xdr:row>
      <xdr:rowOff>47625</xdr:rowOff>
    </xdr:to>
    <xdr:sp>
      <xdr:nvSpPr>
        <xdr:cNvPr id="45" name="大かっこ 102"/>
        <xdr:cNvSpPr>
          <a:spLocks/>
        </xdr:cNvSpPr>
      </xdr:nvSpPr>
      <xdr:spPr>
        <a:xfrm>
          <a:off x="4619625" y="46891575"/>
          <a:ext cx="1323975" cy="2409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二国間オフセット・クレジット制度においてクレジットが発行される場合の管理に必要と考えられる登録簿に関する調査を行う。</a:t>
          </a:r>
          <a:r>
            <a:rPr lang="en-US" cap="none" sz="1100" b="0" i="0" u="none" baseline="0">
              <a:solidFill>
                <a:srgbClr val="000000"/>
              </a:solidFill>
            </a:rPr>
            <a:t>
</a:t>
          </a:r>
          <a:r>
            <a:rPr lang="en-US" cap="none" sz="1100" b="0" i="0" u="none" baseline="0">
              <a:solidFill>
                <a:srgbClr val="000000"/>
              </a:solidFill>
            </a:rPr>
            <a:t>
</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66675</xdr:colOff>
      <xdr:row>104</xdr:row>
      <xdr:rowOff>209550</xdr:rowOff>
    </xdr:from>
    <xdr:to>
      <xdr:col>13</xdr:col>
      <xdr:colOff>142875</xdr:colOff>
      <xdr:row>113</xdr:row>
      <xdr:rowOff>19050</xdr:rowOff>
    </xdr:to>
    <xdr:sp>
      <xdr:nvSpPr>
        <xdr:cNvPr id="46" name="大かっこ 103"/>
        <xdr:cNvSpPr>
          <a:spLocks/>
        </xdr:cNvSpPr>
      </xdr:nvSpPr>
      <xdr:spPr>
        <a:xfrm>
          <a:off x="1466850" y="46872525"/>
          <a:ext cx="1276350" cy="2724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・二国間オフセット・クレジット制度の具体的な制度設計、方法論の作成・整備、検討会の設置による専門家の意見等の聴取・取りまとめ、また、</a:t>
          </a:r>
          <a:r>
            <a:rPr lang="en-US" cap="none" sz="1100" b="0" i="0" u="none" baseline="0">
              <a:solidFill>
                <a:srgbClr val="000000"/>
              </a:solidFill>
              <a:latin typeface="ＭＳ Ｐゴシック"/>
              <a:ea typeface="ＭＳ Ｐゴシック"/>
              <a:cs typeface="ＭＳ Ｐゴシック"/>
            </a:rPr>
            <a:t>制度設計に際して参考となる既存事例の調査分析等</a:t>
          </a:r>
          <a:r>
            <a:rPr lang="en-US" cap="none" sz="1100" b="0" i="0" u="none" baseline="0">
              <a:solidFill>
                <a:srgbClr val="000000"/>
              </a:solidFill>
              <a:latin typeface="ＭＳ Ｐゴシック"/>
              <a:ea typeface="ＭＳ Ｐゴシック"/>
              <a:cs typeface="ＭＳ Ｐゴシック"/>
            </a:rPr>
            <a:t>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104</xdr:row>
      <xdr:rowOff>266700</xdr:rowOff>
    </xdr:from>
    <xdr:to>
      <xdr:col>21</xdr:col>
      <xdr:colOff>161925</xdr:colOff>
      <xdr:row>116</xdr:row>
      <xdr:rowOff>9525</xdr:rowOff>
    </xdr:to>
    <xdr:sp>
      <xdr:nvSpPr>
        <xdr:cNvPr id="47" name="大かっこ 104"/>
        <xdr:cNvSpPr>
          <a:spLocks/>
        </xdr:cNvSpPr>
      </xdr:nvSpPr>
      <xdr:spPr>
        <a:xfrm>
          <a:off x="3009900" y="46929675"/>
          <a:ext cx="1352550" cy="3629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主要な途上国等の動向及び国際炭素市場等の状況について情報収集を行い、国内外に情報発信を行う。民間事業者向け相談支援も実施する。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NAMA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Nationally Appropriate Mitigation Actions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国家の適切な緩和行動）策定に資する人材育成や体制構築支援を行う。</a:t>
          </a:r>
          <a:r>
            <a:rPr lang="en-US" cap="none" sz="1100" b="0" i="0" u="none" baseline="0">
              <a:solidFill>
                <a:srgbClr val="000000"/>
              </a:solidFill>
            </a:rPr>
            <a:t>
</a:t>
          </a:r>
        </a:p>
      </xdr:txBody>
    </xdr:sp>
    <xdr:clientData/>
  </xdr:twoCellAnchor>
  <xdr:twoCellAnchor>
    <xdr:from>
      <xdr:col>30</xdr:col>
      <xdr:colOff>28575</xdr:colOff>
      <xdr:row>104</xdr:row>
      <xdr:rowOff>238125</xdr:rowOff>
    </xdr:from>
    <xdr:to>
      <xdr:col>36</xdr:col>
      <xdr:colOff>133350</xdr:colOff>
      <xdr:row>112</xdr:row>
      <xdr:rowOff>190500</xdr:rowOff>
    </xdr:to>
    <xdr:sp>
      <xdr:nvSpPr>
        <xdr:cNvPr id="48" name="大かっこ 105"/>
        <xdr:cNvSpPr>
          <a:spLocks/>
        </xdr:cNvSpPr>
      </xdr:nvSpPr>
      <xdr:spPr>
        <a:xfrm>
          <a:off x="6029325" y="46901100"/>
          <a:ext cx="1304925" cy="2543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・京都クレジットの需給バランス及び価格動向、</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VER</a:t>
          </a:r>
          <a:r>
            <a:rPr lang="en-US" cap="none" sz="1100" b="0" i="0" u="none" baseline="0">
              <a:solidFill>
                <a:srgbClr val="000000"/>
              </a:solidFill>
              <a:latin typeface="ＭＳ Ｐゴシック"/>
              <a:ea typeface="ＭＳ Ｐゴシック"/>
              <a:cs typeface="ＭＳ Ｐゴシック"/>
            </a:rPr>
            <a:t>市場動向、新メカニズムをめぐる周辺動向情報について調査・分析する。</a:t>
          </a:r>
        </a:p>
      </xdr:txBody>
    </xdr:sp>
    <xdr:clientData/>
  </xdr:twoCellAnchor>
  <xdr:twoCellAnchor>
    <xdr:from>
      <xdr:col>26</xdr:col>
      <xdr:colOff>171450</xdr:colOff>
      <xdr:row>99</xdr:row>
      <xdr:rowOff>9525</xdr:rowOff>
    </xdr:from>
    <xdr:to>
      <xdr:col>26</xdr:col>
      <xdr:colOff>171450</xdr:colOff>
      <xdr:row>100</xdr:row>
      <xdr:rowOff>161925</xdr:rowOff>
    </xdr:to>
    <xdr:sp>
      <xdr:nvSpPr>
        <xdr:cNvPr id="49" name="直線矢印コネクタ 106"/>
        <xdr:cNvSpPr>
          <a:spLocks/>
        </xdr:cNvSpPr>
      </xdr:nvSpPr>
      <xdr:spPr>
        <a:xfrm rot="5400000">
          <a:off x="5372100" y="45053250"/>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114</xdr:row>
      <xdr:rowOff>238125</xdr:rowOff>
    </xdr:from>
    <xdr:to>
      <xdr:col>36</xdr:col>
      <xdr:colOff>114300</xdr:colOff>
      <xdr:row>117</xdr:row>
      <xdr:rowOff>38100</xdr:rowOff>
    </xdr:to>
    <xdr:sp>
      <xdr:nvSpPr>
        <xdr:cNvPr id="50" name="正方形/長方形 108"/>
        <xdr:cNvSpPr>
          <a:spLocks/>
        </xdr:cNvSpPr>
      </xdr:nvSpPr>
      <xdr:spPr>
        <a:xfrm>
          <a:off x="6010275" y="50139600"/>
          <a:ext cx="130492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Ｔ．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30</xdr:col>
      <xdr:colOff>47625</xdr:colOff>
      <xdr:row>117</xdr:row>
      <xdr:rowOff>142875</xdr:rowOff>
    </xdr:from>
    <xdr:to>
      <xdr:col>36</xdr:col>
      <xdr:colOff>104775</xdr:colOff>
      <xdr:row>124</xdr:row>
      <xdr:rowOff>95250</xdr:rowOff>
    </xdr:to>
    <xdr:sp>
      <xdr:nvSpPr>
        <xdr:cNvPr id="51" name="大かっこ 109"/>
        <xdr:cNvSpPr>
          <a:spLocks/>
        </xdr:cNvSpPr>
      </xdr:nvSpPr>
      <xdr:spPr>
        <a:xfrm>
          <a:off x="6048375" y="51015900"/>
          <a:ext cx="1257300" cy="2219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・ポイントカーボン情報</a:t>
          </a:r>
          <a:r>
            <a:rPr lang="en-US" cap="none" sz="1100" b="0" i="0" u="none" baseline="0">
              <a:solidFill>
                <a:srgbClr val="000000"/>
              </a:solidFill>
            </a:rPr>
            <a:t>
</a:t>
          </a:r>
        </a:p>
      </xdr:txBody>
    </xdr:sp>
    <xdr:clientData/>
  </xdr:twoCellAnchor>
  <xdr:twoCellAnchor>
    <xdr:from>
      <xdr:col>33</xdr:col>
      <xdr:colOff>104775</xdr:colOff>
      <xdr:row>112</xdr:row>
      <xdr:rowOff>123825</xdr:rowOff>
    </xdr:from>
    <xdr:to>
      <xdr:col>33</xdr:col>
      <xdr:colOff>104775</xdr:colOff>
      <xdr:row>113</xdr:row>
      <xdr:rowOff>200025</xdr:rowOff>
    </xdr:to>
    <xdr:sp>
      <xdr:nvSpPr>
        <xdr:cNvPr id="52" name="直線矢印コネクタ 110"/>
        <xdr:cNvSpPr>
          <a:spLocks/>
        </xdr:cNvSpPr>
      </xdr:nvSpPr>
      <xdr:spPr>
        <a:xfrm rot="16200000" flipH="1">
          <a:off x="6705600" y="493776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99</xdr:row>
      <xdr:rowOff>9525</xdr:rowOff>
    </xdr:from>
    <xdr:to>
      <xdr:col>10</xdr:col>
      <xdr:colOff>47625</xdr:colOff>
      <xdr:row>100</xdr:row>
      <xdr:rowOff>180975</xdr:rowOff>
    </xdr:to>
    <xdr:sp>
      <xdr:nvSpPr>
        <xdr:cNvPr id="53" name="直線矢印コネクタ 111"/>
        <xdr:cNvSpPr>
          <a:spLocks/>
        </xdr:cNvSpPr>
      </xdr:nvSpPr>
      <xdr:spPr>
        <a:xfrm rot="5400000">
          <a:off x="2047875" y="45053250"/>
          <a:ext cx="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99</xdr:row>
      <xdr:rowOff>19050</xdr:rowOff>
    </xdr:from>
    <xdr:to>
      <xdr:col>46</xdr:col>
      <xdr:colOff>28575</xdr:colOff>
      <xdr:row>99</xdr:row>
      <xdr:rowOff>19050</xdr:rowOff>
    </xdr:to>
    <xdr:sp>
      <xdr:nvSpPr>
        <xdr:cNvPr id="54" name="直線コネクタ 112"/>
        <xdr:cNvSpPr>
          <a:spLocks/>
        </xdr:cNvSpPr>
      </xdr:nvSpPr>
      <xdr:spPr>
        <a:xfrm>
          <a:off x="1200150" y="45062775"/>
          <a:ext cx="80295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99</xdr:row>
      <xdr:rowOff>28575</xdr:rowOff>
    </xdr:from>
    <xdr:to>
      <xdr:col>18</xdr:col>
      <xdr:colOff>142875</xdr:colOff>
      <xdr:row>100</xdr:row>
      <xdr:rowOff>180975</xdr:rowOff>
    </xdr:to>
    <xdr:sp>
      <xdr:nvSpPr>
        <xdr:cNvPr id="55" name="直線矢印コネクタ 113"/>
        <xdr:cNvSpPr>
          <a:spLocks/>
        </xdr:cNvSpPr>
      </xdr:nvSpPr>
      <xdr:spPr>
        <a:xfrm rot="5400000">
          <a:off x="3743325" y="45072300"/>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99</xdr:row>
      <xdr:rowOff>47625</xdr:rowOff>
    </xdr:from>
    <xdr:to>
      <xdr:col>33</xdr:col>
      <xdr:colOff>152400</xdr:colOff>
      <xdr:row>100</xdr:row>
      <xdr:rowOff>190500</xdr:rowOff>
    </xdr:to>
    <xdr:sp>
      <xdr:nvSpPr>
        <xdr:cNvPr id="56" name="直線矢印コネクタ 118"/>
        <xdr:cNvSpPr>
          <a:spLocks/>
        </xdr:cNvSpPr>
      </xdr:nvSpPr>
      <xdr:spPr>
        <a:xfrm rot="5400000">
          <a:off x="6753225" y="4509135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118</xdr:row>
      <xdr:rowOff>180975</xdr:rowOff>
    </xdr:from>
    <xdr:to>
      <xdr:col>21</xdr:col>
      <xdr:colOff>95250</xdr:colOff>
      <xdr:row>121</xdr:row>
      <xdr:rowOff>28575</xdr:rowOff>
    </xdr:to>
    <xdr:sp>
      <xdr:nvSpPr>
        <xdr:cNvPr id="57" name="正方形/長方形 120"/>
        <xdr:cNvSpPr>
          <a:spLocks/>
        </xdr:cNvSpPr>
      </xdr:nvSpPr>
      <xdr:spPr>
        <a:xfrm>
          <a:off x="3000375" y="51377850"/>
          <a:ext cx="129540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Ｓ</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15</xdr:col>
      <xdr:colOff>66675</xdr:colOff>
      <xdr:row>121</xdr:row>
      <xdr:rowOff>66675</xdr:rowOff>
    </xdr:from>
    <xdr:to>
      <xdr:col>21</xdr:col>
      <xdr:colOff>38100</xdr:colOff>
      <xdr:row>128</xdr:row>
      <xdr:rowOff>95250</xdr:rowOff>
    </xdr:to>
    <xdr:sp>
      <xdr:nvSpPr>
        <xdr:cNvPr id="58" name="大かっこ 121"/>
        <xdr:cNvSpPr>
          <a:spLocks/>
        </xdr:cNvSpPr>
      </xdr:nvSpPr>
      <xdr:spPr>
        <a:xfrm>
          <a:off x="3067050" y="52235100"/>
          <a:ext cx="1171575" cy="2295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・ベトナムの</a:t>
          </a:r>
          <a:r>
            <a:rPr lang="en-US" cap="none" sz="1100" b="0" i="0" u="none" baseline="0">
              <a:solidFill>
                <a:srgbClr val="000000"/>
              </a:solidFill>
            </a:rPr>
            <a:t>NAMA</a:t>
          </a:r>
          <a:r>
            <a:rPr lang="en-US" cap="none" sz="1100" b="0" i="0" u="none" baseline="0">
              <a:solidFill>
                <a:srgbClr val="000000"/>
              </a:solidFill>
              <a:latin typeface="ＭＳ Ｐゴシック"/>
              <a:ea typeface="ＭＳ Ｐゴシック"/>
              <a:cs typeface="ＭＳ Ｐゴシック"/>
            </a:rPr>
            <a:t>（排水セクター）における</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18</xdr:col>
      <xdr:colOff>85725</xdr:colOff>
      <xdr:row>116</xdr:row>
      <xdr:rowOff>66675</xdr:rowOff>
    </xdr:from>
    <xdr:to>
      <xdr:col>18</xdr:col>
      <xdr:colOff>85725</xdr:colOff>
      <xdr:row>117</xdr:row>
      <xdr:rowOff>123825</xdr:rowOff>
    </xdr:to>
    <xdr:sp>
      <xdr:nvSpPr>
        <xdr:cNvPr id="59" name="直線矢印コネクタ 122"/>
        <xdr:cNvSpPr>
          <a:spLocks/>
        </xdr:cNvSpPr>
      </xdr:nvSpPr>
      <xdr:spPr>
        <a:xfrm rot="5400000">
          <a:off x="3686175" y="5061585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102</xdr:row>
      <xdr:rowOff>0</xdr:rowOff>
    </xdr:from>
    <xdr:to>
      <xdr:col>43</xdr:col>
      <xdr:colOff>47625</xdr:colOff>
      <xdr:row>104</xdr:row>
      <xdr:rowOff>219075</xdr:rowOff>
    </xdr:to>
    <xdr:sp>
      <xdr:nvSpPr>
        <xdr:cNvPr id="60" name="正方形/長方形 123"/>
        <xdr:cNvSpPr>
          <a:spLocks/>
        </xdr:cNvSpPr>
      </xdr:nvSpPr>
      <xdr:spPr>
        <a:xfrm>
          <a:off x="7410450" y="46015275"/>
          <a:ext cx="123825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（株）エヌ・ティ・ティデータ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37</xdr:col>
      <xdr:colOff>76200</xdr:colOff>
      <xdr:row>104</xdr:row>
      <xdr:rowOff>209550</xdr:rowOff>
    </xdr:from>
    <xdr:to>
      <xdr:col>42</xdr:col>
      <xdr:colOff>152400</xdr:colOff>
      <xdr:row>108</xdr:row>
      <xdr:rowOff>209550</xdr:rowOff>
    </xdr:to>
    <xdr:sp>
      <xdr:nvSpPr>
        <xdr:cNvPr id="61" name="大かっこ 124"/>
        <xdr:cNvSpPr>
          <a:spLocks/>
        </xdr:cNvSpPr>
      </xdr:nvSpPr>
      <xdr:spPr>
        <a:xfrm>
          <a:off x="7477125" y="46872525"/>
          <a:ext cx="1076325" cy="1295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・国別登録簿システム連携インターフェース再構築</a:t>
          </a:r>
        </a:p>
      </xdr:txBody>
    </xdr:sp>
    <xdr:clientData/>
  </xdr:twoCellAnchor>
  <xdr:twoCellAnchor>
    <xdr:from>
      <xdr:col>37</xdr:col>
      <xdr:colOff>28575</xdr:colOff>
      <xdr:row>111</xdr:row>
      <xdr:rowOff>0</xdr:rowOff>
    </xdr:from>
    <xdr:to>
      <xdr:col>43</xdr:col>
      <xdr:colOff>47625</xdr:colOff>
      <xdr:row>113</xdr:row>
      <xdr:rowOff>123825</xdr:rowOff>
    </xdr:to>
    <xdr:sp>
      <xdr:nvSpPr>
        <xdr:cNvPr id="62" name="正方形/長方形 144"/>
        <xdr:cNvSpPr>
          <a:spLocks/>
        </xdr:cNvSpPr>
      </xdr:nvSpPr>
      <xdr:spPr>
        <a:xfrm>
          <a:off x="7429500" y="48929925"/>
          <a:ext cx="121920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Ｕ．</a:t>
          </a:r>
          <a:r>
            <a:rPr lang="en-US" cap="none" sz="1100" b="0" i="0" u="none" baseline="0">
              <a:solidFill>
                <a:srgbClr val="000000"/>
              </a:solidFill>
              <a:latin typeface="ＭＳ Ｐゴシック"/>
              <a:ea typeface="ＭＳ Ｐゴシック"/>
              <a:cs typeface="ＭＳ Ｐゴシック"/>
            </a:rPr>
            <a:t>　（株）</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データ・アイ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37</xdr:col>
      <xdr:colOff>85725</xdr:colOff>
      <xdr:row>113</xdr:row>
      <xdr:rowOff>123825</xdr:rowOff>
    </xdr:from>
    <xdr:to>
      <xdr:col>43</xdr:col>
      <xdr:colOff>66675</xdr:colOff>
      <xdr:row>116</xdr:row>
      <xdr:rowOff>104775</xdr:rowOff>
    </xdr:to>
    <xdr:sp>
      <xdr:nvSpPr>
        <xdr:cNvPr id="63" name="大かっこ 145"/>
        <xdr:cNvSpPr>
          <a:spLocks/>
        </xdr:cNvSpPr>
      </xdr:nvSpPr>
      <xdr:spPr>
        <a:xfrm>
          <a:off x="7486650" y="49701450"/>
          <a:ext cx="1181100"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・国別登録簿システム連携インターフェースの構築</a:t>
          </a:r>
        </a:p>
      </xdr:txBody>
    </xdr:sp>
    <xdr:clientData/>
  </xdr:twoCellAnchor>
  <xdr:twoCellAnchor>
    <xdr:from>
      <xdr:col>40</xdr:col>
      <xdr:colOff>76200</xdr:colOff>
      <xdr:row>108</xdr:row>
      <xdr:rowOff>219075</xdr:rowOff>
    </xdr:from>
    <xdr:to>
      <xdr:col>40</xdr:col>
      <xdr:colOff>76200</xdr:colOff>
      <xdr:row>109</xdr:row>
      <xdr:rowOff>304800</xdr:rowOff>
    </xdr:to>
    <xdr:sp>
      <xdr:nvSpPr>
        <xdr:cNvPr id="64" name="直線矢印コネクタ 146"/>
        <xdr:cNvSpPr>
          <a:spLocks/>
        </xdr:cNvSpPr>
      </xdr:nvSpPr>
      <xdr:spPr>
        <a:xfrm rot="16200000" flipH="1">
          <a:off x="8077200" y="4817745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99</xdr:row>
      <xdr:rowOff>19050</xdr:rowOff>
    </xdr:from>
    <xdr:to>
      <xdr:col>39</xdr:col>
      <xdr:colOff>161925</xdr:colOff>
      <xdr:row>100</xdr:row>
      <xdr:rowOff>161925</xdr:rowOff>
    </xdr:to>
    <xdr:sp>
      <xdr:nvSpPr>
        <xdr:cNvPr id="65" name="直線矢印コネクタ 150"/>
        <xdr:cNvSpPr>
          <a:spLocks/>
        </xdr:cNvSpPr>
      </xdr:nvSpPr>
      <xdr:spPr>
        <a:xfrm rot="5400000">
          <a:off x="7962900" y="45062775"/>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101</xdr:row>
      <xdr:rowOff>247650</xdr:rowOff>
    </xdr:from>
    <xdr:to>
      <xdr:col>49</xdr:col>
      <xdr:colOff>66675</xdr:colOff>
      <xdr:row>104</xdr:row>
      <xdr:rowOff>180975</xdr:rowOff>
    </xdr:to>
    <xdr:sp>
      <xdr:nvSpPr>
        <xdr:cNvPr id="66" name="正方形/長方形 155"/>
        <xdr:cNvSpPr>
          <a:spLocks/>
        </xdr:cNvSpPr>
      </xdr:nvSpPr>
      <xdr:spPr>
        <a:xfrm>
          <a:off x="8715375" y="45939075"/>
          <a:ext cx="1152525"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43</xdr:col>
      <xdr:colOff>95250</xdr:colOff>
      <xdr:row>104</xdr:row>
      <xdr:rowOff>190500</xdr:rowOff>
    </xdr:from>
    <xdr:to>
      <xdr:col>49</xdr:col>
      <xdr:colOff>114300</xdr:colOff>
      <xdr:row>112</xdr:row>
      <xdr:rowOff>314325</xdr:rowOff>
    </xdr:to>
    <xdr:sp>
      <xdr:nvSpPr>
        <xdr:cNvPr id="67" name="大かっこ 156"/>
        <xdr:cNvSpPr>
          <a:spLocks/>
        </xdr:cNvSpPr>
      </xdr:nvSpPr>
      <xdr:spPr>
        <a:xfrm>
          <a:off x="8696325" y="46853475"/>
          <a:ext cx="1219200" cy="2714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・国際的な排出削減活動における民間団体参画に係る現状調査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・国際的な排出削減活動における民間団体参画に係る課題整理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JCM/BOCM</a:t>
          </a:r>
          <a:r>
            <a:rPr lang="en-US" cap="none" sz="1100" b="0" i="0" u="none" baseline="0">
              <a:solidFill>
                <a:srgbClr val="000000"/>
              </a:solidFill>
              <a:latin typeface="ＭＳ Ｐゴシック"/>
              <a:ea typeface="ＭＳ Ｐゴシック"/>
              <a:cs typeface="ＭＳ Ｐゴシック"/>
            </a:rPr>
            <a:t>の信頼性・透明性向上に向けた論点整理</a:t>
          </a:r>
          <a:r>
            <a:rPr lang="en-US" cap="none" sz="1100" b="0" i="0" u="none" baseline="0">
              <a:solidFill>
                <a:srgbClr val="000000"/>
              </a:solidFill>
            </a:rPr>
            <a:t>
</a:t>
          </a:r>
        </a:p>
      </xdr:txBody>
    </xdr:sp>
    <xdr:clientData/>
  </xdr:twoCellAnchor>
  <xdr:twoCellAnchor>
    <xdr:from>
      <xdr:col>46</xdr:col>
      <xdr:colOff>9525</xdr:colOff>
      <xdr:row>99</xdr:row>
      <xdr:rowOff>9525</xdr:rowOff>
    </xdr:from>
    <xdr:to>
      <xdr:col>46</xdr:col>
      <xdr:colOff>9525</xdr:colOff>
      <xdr:row>100</xdr:row>
      <xdr:rowOff>152400</xdr:rowOff>
    </xdr:to>
    <xdr:sp>
      <xdr:nvSpPr>
        <xdr:cNvPr id="68" name="直線矢印コネクタ 157"/>
        <xdr:cNvSpPr>
          <a:spLocks/>
        </xdr:cNvSpPr>
      </xdr:nvSpPr>
      <xdr:spPr>
        <a:xfrm rot="5400000">
          <a:off x="9210675" y="45053250"/>
          <a:ext cx="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114</xdr:row>
      <xdr:rowOff>238125</xdr:rowOff>
    </xdr:from>
    <xdr:to>
      <xdr:col>14</xdr:col>
      <xdr:colOff>114300</xdr:colOff>
      <xdr:row>117</xdr:row>
      <xdr:rowOff>85725</xdr:rowOff>
    </xdr:to>
    <xdr:sp>
      <xdr:nvSpPr>
        <xdr:cNvPr id="69" name="正方形/長方形 162"/>
        <xdr:cNvSpPr>
          <a:spLocks/>
        </xdr:cNvSpPr>
      </xdr:nvSpPr>
      <xdr:spPr>
        <a:xfrm>
          <a:off x="1381125" y="50139600"/>
          <a:ext cx="153352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7</xdr:col>
      <xdr:colOff>142875</xdr:colOff>
      <xdr:row>117</xdr:row>
      <xdr:rowOff>133350</xdr:rowOff>
    </xdr:from>
    <xdr:to>
      <xdr:col>13</xdr:col>
      <xdr:colOff>104775</xdr:colOff>
      <xdr:row>124</xdr:row>
      <xdr:rowOff>152400</xdr:rowOff>
    </xdr:to>
    <xdr:sp>
      <xdr:nvSpPr>
        <xdr:cNvPr id="70" name="大かっこ 168"/>
        <xdr:cNvSpPr>
          <a:spLocks/>
        </xdr:cNvSpPr>
      </xdr:nvSpPr>
      <xdr:spPr>
        <a:xfrm>
          <a:off x="1543050" y="51006375"/>
          <a:ext cx="1162050" cy="2286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海外における</a:t>
          </a:r>
          <a:r>
            <a:rPr lang="en-US" cap="none" sz="1100" b="0" i="0" u="none" baseline="0">
              <a:solidFill>
                <a:srgbClr val="000000"/>
              </a:solidFill>
              <a:latin typeface="ＭＳ Ｐゴシック"/>
              <a:ea typeface="ＭＳ Ｐゴシック"/>
              <a:cs typeface="ＭＳ Ｐゴシック"/>
            </a:rPr>
            <a:t>既存事例等</a:t>
          </a:r>
          <a:r>
            <a:rPr lang="en-US" cap="none" sz="1100" b="0" i="0" u="none" baseline="0">
              <a:solidFill>
                <a:srgbClr val="000000"/>
              </a:solidFill>
              <a:latin typeface="ＭＳ Ｐゴシック"/>
              <a:ea typeface="ＭＳ Ｐゴシック"/>
              <a:cs typeface="ＭＳ Ｐゴシック"/>
            </a:rPr>
            <a:t>制度調査</a:t>
          </a:r>
        </a:p>
      </xdr:txBody>
    </xdr:sp>
    <xdr:clientData/>
  </xdr:twoCellAnchor>
  <xdr:twoCellAnchor>
    <xdr:from>
      <xdr:col>10</xdr:col>
      <xdr:colOff>95250</xdr:colOff>
      <xdr:row>112</xdr:row>
      <xdr:rowOff>190500</xdr:rowOff>
    </xdr:from>
    <xdr:to>
      <xdr:col>10</xdr:col>
      <xdr:colOff>95250</xdr:colOff>
      <xdr:row>113</xdr:row>
      <xdr:rowOff>247650</xdr:rowOff>
    </xdr:to>
    <xdr:sp>
      <xdr:nvSpPr>
        <xdr:cNvPr id="71" name="直線矢印コネクタ 169"/>
        <xdr:cNvSpPr>
          <a:spLocks/>
        </xdr:cNvSpPr>
      </xdr:nvSpPr>
      <xdr:spPr>
        <a:xfrm rot="5400000">
          <a:off x="2095500" y="49444275"/>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417"/>
  <sheetViews>
    <sheetView tabSelected="1" view="pageBreakPreview" zoomScale="85" zoomScaleNormal="75" zoomScaleSheetLayoutView="85" zoomScalePageLayoutView="85" workbookViewId="0" topLeftCell="A54">
      <selection activeCell="F59" sqref="F59:AX59"/>
    </sheetView>
  </sheetViews>
  <sheetFormatPr defaultColWidth="9.00390625" defaultRowHeight="13.5"/>
  <cols>
    <col min="1" max="50" width="2.625" style="1" customWidth="1"/>
    <col min="51" max="55" width="2.25390625" style="1" customWidth="1"/>
    <col min="56" max="77" width="1.00390625" style="1" customWidth="1"/>
    <col min="78" max="16384" width="9.00390625" style="1" customWidth="1"/>
  </cols>
  <sheetData>
    <row r="1" spans="42:49" ht="23.25" customHeight="1">
      <c r="AP1" s="225"/>
      <c r="AQ1" s="225"/>
      <c r="AR1" s="225"/>
      <c r="AS1" s="225"/>
      <c r="AT1" s="225"/>
      <c r="AU1" s="225"/>
      <c r="AV1" s="225"/>
      <c r="AW1" s="2"/>
    </row>
    <row r="2" spans="36:50" ht="21.75" customHeight="1" thickBot="1">
      <c r="AJ2" s="226" t="s">
        <v>0</v>
      </c>
      <c r="AK2" s="226"/>
      <c r="AL2" s="226"/>
      <c r="AM2" s="226"/>
      <c r="AN2" s="226"/>
      <c r="AO2" s="226"/>
      <c r="AP2" s="226"/>
      <c r="AQ2" s="227" t="s">
        <v>307</v>
      </c>
      <c r="AR2" s="228"/>
      <c r="AS2" s="228"/>
      <c r="AT2" s="228"/>
      <c r="AU2" s="228"/>
      <c r="AV2" s="228"/>
      <c r="AW2" s="228"/>
      <c r="AX2" s="228"/>
    </row>
    <row r="3" spans="1:50" ht="21" customHeight="1" thickBot="1">
      <c r="A3" s="544" t="s">
        <v>81</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92</v>
      </c>
      <c r="AP3" s="545"/>
      <c r="AQ3" s="545"/>
      <c r="AR3" s="545"/>
      <c r="AS3" s="545"/>
      <c r="AT3" s="545"/>
      <c r="AU3" s="545"/>
      <c r="AV3" s="545"/>
      <c r="AW3" s="545"/>
      <c r="AX3" s="547"/>
    </row>
    <row r="4" spans="1:50" ht="24.75" customHeight="1">
      <c r="A4" s="263" t="s">
        <v>38</v>
      </c>
      <c r="B4" s="264"/>
      <c r="C4" s="264"/>
      <c r="D4" s="264"/>
      <c r="E4" s="264"/>
      <c r="F4" s="264"/>
      <c r="G4" s="265" t="s">
        <v>308</v>
      </c>
      <c r="H4" s="266"/>
      <c r="I4" s="266"/>
      <c r="J4" s="266"/>
      <c r="K4" s="266"/>
      <c r="L4" s="266"/>
      <c r="M4" s="266"/>
      <c r="N4" s="266"/>
      <c r="O4" s="266"/>
      <c r="P4" s="266"/>
      <c r="Q4" s="266"/>
      <c r="R4" s="266"/>
      <c r="S4" s="266"/>
      <c r="T4" s="266"/>
      <c r="U4" s="266"/>
      <c r="V4" s="266"/>
      <c r="W4" s="266"/>
      <c r="X4" s="267"/>
      <c r="Y4" s="258" t="s">
        <v>1</v>
      </c>
      <c r="Z4" s="259"/>
      <c r="AA4" s="259"/>
      <c r="AB4" s="259"/>
      <c r="AC4" s="259"/>
      <c r="AD4" s="260"/>
      <c r="AE4" s="259" t="s">
        <v>93</v>
      </c>
      <c r="AF4" s="259"/>
      <c r="AG4" s="259"/>
      <c r="AH4" s="259"/>
      <c r="AI4" s="259"/>
      <c r="AJ4" s="259"/>
      <c r="AK4" s="259"/>
      <c r="AL4" s="259"/>
      <c r="AM4" s="259"/>
      <c r="AN4" s="259"/>
      <c r="AO4" s="259"/>
      <c r="AP4" s="260"/>
      <c r="AQ4" s="261" t="s">
        <v>2</v>
      </c>
      <c r="AR4" s="259"/>
      <c r="AS4" s="259"/>
      <c r="AT4" s="259"/>
      <c r="AU4" s="259"/>
      <c r="AV4" s="259"/>
      <c r="AW4" s="259"/>
      <c r="AX4" s="262"/>
    </row>
    <row r="5" spans="1:50" ht="30" customHeight="1">
      <c r="A5" s="233" t="s">
        <v>39</v>
      </c>
      <c r="B5" s="234"/>
      <c r="C5" s="234"/>
      <c r="D5" s="234"/>
      <c r="E5" s="234"/>
      <c r="F5" s="235"/>
      <c r="G5" s="236" t="s">
        <v>391</v>
      </c>
      <c r="H5" s="237"/>
      <c r="I5" s="237"/>
      <c r="J5" s="237"/>
      <c r="K5" s="237"/>
      <c r="L5" s="237"/>
      <c r="M5" s="237"/>
      <c r="N5" s="237"/>
      <c r="O5" s="237"/>
      <c r="P5" s="237"/>
      <c r="Q5" s="237"/>
      <c r="R5" s="237"/>
      <c r="S5" s="237"/>
      <c r="T5" s="237"/>
      <c r="U5" s="237"/>
      <c r="V5" s="68"/>
      <c r="W5" s="68"/>
      <c r="X5" s="68"/>
      <c r="Y5" s="238" t="s">
        <v>3</v>
      </c>
      <c r="Z5" s="239"/>
      <c r="AA5" s="239"/>
      <c r="AB5" s="239"/>
      <c r="AC5" s="239"/>
      <c r="AD5" s="240"/>
      <c r="AE5" s="241" t="s">
        <v>94</v>
      </c>
      <c r="AF5" s="239"/>
      <c r="AG5" s="239"/>
      <c r="AH5" s="239"/>
      <c r="AI5" s="239"/>
      <c r="AJ5" s="239"/>
      <c r="AK5" s="239"/>
      <c r="AL5" s="239"/>
      <c r="AM5" s="239"/>
      <c r="AN5" s="239"/>
      <c r="AO5" s="239"/>
      <c r="AP5" s="240"/>
      <c r="AQ5" s="242" t="s">
        <v>382</v>
      </c>
      <c r="AR5" s="243"/>
      <c r="AS5" s="243"/>
      <c r="AT5" s="243"/>
      <c r="AU5" s="243"/>
      <c r="AV5" s="243"/>
      <c r="AW5" s="243"/>
      <c r="AX5" s="244"/>
    </row>
    <row r="6" spans="1:50" ht="45.75" customHeight="1">
      <c r="A6" s="268" t="s">
        <v>4</v>
      </c>
      <c r="B6" s="269"/>
      <c r="C6" s="269"/>
      <c r="D6" s="269"/>
      <c r="E6" s="269"/>
      <c r="F6" s="269"/>
      <c r="G6" s="270" t="s">
        <v>95</v>
      </c>
      <c r="H6" s="68"/>
      <c r="I6" s="68"/>
      <c r="J6" s="68"/>
      <c r="K6" s="68"/>
      <c r="L6" s="68"/>
      <c r="M6" s="68"/>
      <c r="N6" s="68"/>
      <c r="O6" s="68"/>
      <c r="P6" s="68"/>
      <c r="Q6" s="68"/>
      <c r="R6" s="68"/>
      <c r="S6" s="68"/>
      <c r="T6" s="68"/>
      <c r="U6" s="68"/>
      <c r="V6" s="68"/>
      <c r="W6" s="68"/>
      <c r="X6" s="68"/>
      <c r="Y6" s="271" t="s">
        <v>83</v>
      </c>
      <c r="Z6" s="272"/>
      <c r="AA6" s="272"/>
      <c r="AB6" s="272"/>
      <c r="AC6" s="272"/>
      <c r="AD6" s="273"/>
      <c r="AE6" s="245" t="s">
        <v>309</v>
      </c>
      <c r="AF6" s="246"/>
      <c r="AG6" s="246"/>
      <c r="AH6" s="246"/>
      <c r="AI6" s="246"/>
      <c r="AJ6" s="246"/>
      <c r="AK6" s="246"/>
      <c r="AL6" s="246"/>
      <c r="AM6" s="246"/>
      <c r="AN6" s="246"/>
      <c r="AO6" s="246"/>
      <c r="AP6" s="246"/>
      <c r="AQ6" s="247"/>
      <c r="AR6" s="247"/>
      <c r="AS6" s="247"/>
      <c r="AT6" s="247"/>
      <c r="AU6" s="247"/>
      <c r="AV6" s="247"/>
      <c r="AW6" s="247"/>
      <c r="AX6" s="248"/>
    </row>
    <row r="7" spans="1:50" ht="39.75" customHeight="1">
      <c r="A7" s="249" t="s">
        <v>284</v>
      </c>
      <c r="B7" s="250"/>
      <c r="C7" s="250"/>
      <c r="D7" s="250"/>
      <c r="E7" s="250"/>
      <c r="F7" s="250"/>
      <c r="G7" s="251" t="s">
        <v>96</v>
      </c>
      <c r="H7" s="252"/>
      <c r="I7" s="252"/>
      <c r="J7" s="252"/>
      <c r="K7" s="252"/>
      <c r="L7" s="252"/>
      <c r="M7" s="252"/>
      <c r="N7" s="252"/>
      <c r="O7" s="252"/>
      <c r="P7" s="252"/>
      <c r="Q7" s="252"/>
      <c r="R7" s="252"/>
      <c r="S7" s="252"/>
      <c r="T7" s="252"/>
      <c r="U7" s="252"/>
      <c r="V7" s="253"/>
      <c r="W7" s="253"/>
      <c r="X7" s="253"/>
      <c r="Y7" s="254" t="s">
        <v>5</v>
      </c>
      <c r="Z7" s="68"/>
      <c r="AA7" s="68"/>
      <c r="AB7" s="68"/>
      <c r="AC7" s="68"/>
      <c r="AD7" s="69"/>
      <c r="AE7" s="255" t="s">
        <v>282</v>
      </c>
      <c r="AF7" s="256"/>
      <c r="AG7" s="256"/>
      <c r="AH7" s="256"/>
      <c r="AI7" s="256"/>
      <c r="AJ7" s="256"/>
      <c r="AK7" s="256"/>
      <c r="AL7" s="256"/>
      <c r="AM7" s="256"/>
      <c r="AN7" s="256"/>
      <c r="AO7" s="256"/>
      <c r="AP7" s="256"/>
      <c r="AQ7" s="256"/>
      <c r="AR7" s="256"/>
      <c r="AS7" s="256"/>
      <c r="AT7" s="256"/>
      <c r="AU7" s="256"/>
      <c r="AV7" s="256"/>
      <c r="AW7" s="256"/>
      <c r="AX7" s="257"/>
    </row>
    <row r="8" spans="1:50" ht="87.75" customHeight="1">
      <c r="A8" s="274" t="s">
        <v>285</v>
      </c>
      <c r="B8" s="275"/>
      <c r="C8" s="275"/>
      <c r="D8" s="275"/>
      <c r="E8" s="275"/>
      <c r="F8" s="275"/>
      <c r="G8" s="276" t="s">
        <v>386</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286</v>
      </c>
      <c r="B9" s="275"/>
      <c r="C9" s="275"/>
      <c r="D9" s="275"/>
      <c r="E9" s="275"/>
      <c r="F9" s="275"/>
      <c r="G9" s="276" t="s">
        <v>387</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76" t="s">
        <v>283</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80" t="s">
        <v>287</v>
      </c>
      <c r="B11" s="281"/>
      <c r="C11" s="281"/>
      <c r="D11" s="281"/>
      <c r="E11" s="281"/>
      <c r="F11" s="282"/>
      <c r="G11" s="286"/>
      <c r="H11" s="287"/>
      <c r="I11" s="287"/>
      <c r="J11" s="287"/>
      <c r="K11" s="287"/>
      <c r="L11" s="287"/>
      <c r="M11" s="287"/>
      <c r="N11" s="287"/>
      <c r="O11" s="287"/>
      <c r="P11" s="73" t="s">
        <v>84</v>
      </c>
      <c r="Q11" s="74"/>
      <c r="R11" s="74"/>
      <c r="S11" s="74"/>
      <c r="T11" s="74"/>
      <c r="U11" s="74"/>
      <c r="V11" s="288"/>
      <c r="W11" s="73" t="s">
        <v>85</v>
      </c>
      <c r="X11" s="74"/>
      <c r="Y11" s="74"/>
      <c r="Z11" s="74"/>
      <c r="AA11" s="74"/>
      <c r="AB11" s="74"/>
      <c r="AC11" s="288"/>
      <c r="AD11" s="73" t="s">
        <v>86</v>
      </c>
      <c r="AE11" s="74"/>
      <c r="AF11" s="74"/>
      <c r="AG11" s="74"/>
      <c r="AH11" s="74"/>
      <c r="AI11" s="74"/>
      <c r="AJ11" s="288"/>
      <c r="AK11" s="73" t="s">
        <v>87</v>
      </c>
      <c r="AL11" s="74"/>
      <c r="AM11" s="74"/>
      <c r="AN11" s="74"/>
      <c r="AO11" s="74"/>
      <c r="AP11" s="74"/>
      <c r="AQ11" s="288"/>
      <c r="AR11" s="73" t="s">
        <v>88</v>
      </c>
      <c r="AS11" s="74"/>
      <c r="AT11" s="74"/>
      <c r="AU11" s="74"/>
      <c r="AV11" s="74"/>
      <c r="AW11" s="74"/>
      <c r="AX11" s="293"/>
    </row>
    <row r="12" spans="1:50" ht="21" customHeight="1">
      <c r="A12" s="50"/>
      <c r="B12" s="51"/>
      <c r="C12" s="51"/>
      <c r="D12" s="51"/>
      <c r="E12" s="51"/>
      <c r="F12" s="52"/>
      <c r="G12" s="294" t="s">
        <v>7</v>
      </c>
      <c r="H12" s="295"/>
      <c r="I12" s="300" t="s">
        <v>8</v>
      </c>
      <c r="J12" s="301"/>
      <c r="K12" s="301"/>
      <c r="L12" s="301"/>
      <c r="M12" s="301"/>
      <c r="N12" s="301"/>
      <c r="O12" s="302"/>
      <c r="P12" s="303">
        <v>825</v>
      </c>
      <c r="Q12" s="303"/>
      <c r="R12" s="303"/>
      <c r="S12" s="303"/>
      <c r="T12" s="303"/>
      <c r="U12" s="303"/>
      <c r="V12" s="303"/>
      <c r="W12" s="304">
        <v>2991</v>
      </c>
      <c r="X12" s="304"/>
      <c r="Y12" s="304"/>
      <c r="Z12" s="304"/>
      <c r="AA12" s="304"/>
      <c r="AB12" s="304"/>
      <c r="AC12" s="304"/>
      <c r="AD12" s="305">
        <v>3184</v>
      </c>
      <c r="AE12" s="305"/>
      <c r="AF12" s="305"/>
      <c r="AG12" s="305"/>
      <c r="AH12" s="305"/>
      <c r="AI12" s="305"/>
      <c r="AJ12" s="305"/>
      <c r="AK12" s="306">
        <v>3503</v>
      </c>
      <c r="AL12" s="303"/>
      <c r="AM12" s="303"/>
      <c r="AN12" s="303"/>
      <c r="AO12" s="303"/>
      <c r="AP12" s="303"/>
      <c r="AQ12" s="303"/>
      <c r="AR12" s="305">
        <v>3562</v>
      </c>
      <c r="AS12" s="305"/>
      <c r="AT12" s="305"/>
      <c r="AU12" s="305"/>
      <c r="AV12" s="305"/>
      <c r="AW12" s="305"/>
      <c r="AX12" s="307"/>
    </row>
    <row r="13" spans="1:50" ht="21" customHeight="1">
      <c r="A13" s="50"/>
      <c r="B13" s="51"/>
      <c r="C13" s="51"/>
      <c r="D13" s="51"/>
      <c r="E13" s="51"/>
      <c r="F13" s="52"/>
      <c r="G13" s="296"/>
      <c r="H13" s="297"/>
      <c r="I13" s="308" t="s">
        <v>9</v>
      </c>
      <c r="J13" s="309"/>
      <c r="K13" s="309"/>
      <c r="L13" s="309"/>
      <c r="M13" s="309"/>
      <c r="N13" s="309"/>
      <c r="O13" s="310"/>
      <c r="P13" s="311" t="s">
        <v>97</v>
      </c>
      <c r="Q13" s="311"/>
      <c r="R13" s="311"/>
      <c r="S13" s="311"/>
      <c r="T13" s="311"/>
      <c r="U13" s="311"/>
      <c r="V13" s="311"/>
      <c r="W13" s="289" t="s">
        <v>97</v>
      </c>
      <c r="X13" s="289"/>
      <c r="Y13" s="289"/>
      <c r="Z13" s="289"/>
      <c r="AA13" s="289"/>
      <c r="AB13" s="289"/>
      <c r="AC13" s="289"/>
      <c r="AD13" s="289" t="s">
        <v>97</v>
      </c>
      <c r="AE13" s="289"/>
      <c r="AF13" s="289"/>
      <c r="AG13" s="289"/>
      <c r="AH13" s="289"/>
      <c r="AI13" s="289"/>
      <c r="AJ13" s="289"/>
      <c r="AK13" s="289" t="s">
        <v>97</v>
      </c>
      <c r="AL13" s="289"/>
      <c r="AM13" s="289"/>
      <c r="AN13" s="289"/>
      <c r="AO13" s="289"/>
      <c r="AP13" s="289"/>
      <c r="AQ13" s="289"/>
      <c r="AR13" s="312"/>
      <c r="AS13" s="312"/>
      <c r="AT13" s="312"/>
      <c r="AU13" s="312"/>
      <c r="AV13" s="312"/>
      <c r="AW13" s="312"/>
      <c r="AX13" s="313"/>
    </row>
    <row r="14" spans="1:50" ht="24.75" customHeight="1">
      <c r="A14" s="50"/>
      <c r="B14" s="51"/>
      <c r="C14" s="51"/>
      <c r="D14" s="51"/>
      <c r="E14" s="51"/>
      <c r="F14" s="52"/>
      <c r="G14" s="296"/>
      <c r="H14" s="297"/>
      <c r="I14" s="308" t="s">
        <v>10</v>
      </c>
      <c r="J14" s="309"/>
      <c r="K14" s="309"/>
      <c r="L14" s="309"/>
      <c r="M14" s="309"/>
      <c r="N14" s="309"/>
      <c r="O14" s="310"/>
      <c r="P14" s="311" t="s">
        <v>97</v>
      </c>
      <c r="Q14" s="311"/>
      <c r="R14" s="311"/>
      <c r="S14" s="311"/>
      <c r="T14" s="311"/>
      <c r="U14" s="311"/>
      <c r="V14" s="311"/>
      <c r="W14" s="289" t="s">
        <v>97</v>
      </c>
      <c r="X14" s="289"/>
      <c r="Y14" s="289"/>
      <c r="Z14" s="289"/>
      <c r="AA14" s="289"/>
      <c r="AB14" s="289"/>
      <c r="AC14" s="289"/>
      <c r="AD14" s="289" t="s">
        <v>97</v>
      </c>
      <c r="AE14" s="289"/>
      <c r="AF14" s="289"/>
      <c r="AG14" s="289"/>
      <c r="AH14" s="289"/>
      <c r="AI14" s="289"/>
      <c r="AJ14" s="289"/>
      <c r="AK14" s="289" t="s">
        <v>97</v>
      </c>
      <c r="AL14" s="289"/>
      <c r="AM14" s="289"/>
      <c r="AN14" s="289"/>
      <c r="AO14" s="289"/>
      <c r="AP14" s="289"/>
      <c r="AQ14" s="289"/>
      <c r="AR14" s="312"/>
      <c r="AS14" s="312"/>
      <c r="AT14" s="312"/>
      <c r="AU14" s="312"/>
      <c r="AV14" s="312"/>
      <c r="AW14" s="312"/>
      <c r="AX14" s="313"/>
    </row>
    <row r="15" spans="1:50" ht="24.75" customHeight="1">
      <c r="A15" s="50"/>
      <c r="B15" s="51"/>
      <c r="C15" s="51"/>
      <c r="D15" s="51"/>
      <c r="E15" s="51"/>
      <c r="F15" s="52"/>
      <c r="G15" s="298"/>
      <c r="H15" s="299"/>
      <c r="I15" s="290" t="s">
        <v>24</v>
      </c>
      <c r="J15" s="291"/>
      <c r="K15" s="291"/>
      <c r="L15" s="291"/>
      <c r="M15" s="291"/>
      <c r="N15" s="291"/>
      <c r="O15" s="292"/>
      <c r="P15" s="314">
        <v>825</v>
      </c>
      <c r="Q15" s="314"/>
      <c r="R15" s="314"/>
      <c r="S15" s="314"/>
      <c r="T15" s="314"/>
      <c r="U15" s="314"/>
      <c r="V15" s="314"/>
      <c r="W15" s="315">
        <v>2991</v>
      </c>
      <c r="X15" s="315"/>
      <c r="Y15" s="315"/>
      <c r="Z15" s="315"/>
      <c r="AA15" s="315"/>
      <c r="AB15" s="315"/>
      <c r="AC15" s="315"/>
      <c r="AD15" s="315">
        <v>3184</v>
      </c>
      <c r="AE15" s="315"/>
      <c r="AF15" s="315"/>
      <c r="AG15" s="315"/>
      <c r="AH15" s="315"/>
      <c r="AI15" s="315"/>
      <c r="AJ15" s="315"/>
      <c r="AK15" s="316">
        <v>3503</v>
      </c>
      <c r="AL15" s="314"/>
      <c r="AM15" s="314"/>
      <c r="AN15" s="314"/>
      <c r="AO15" s="314"/>
      <c r="AP15" s="314"/>
      <c r="AQ15" s="314"/>
      <c r="AR15" s="315">
        <v>3562</v>
      </c>
      <c r="AS15" s="315"/>
      <c r="AT15" s="315"/>
      <c r="AU15" s="315"/>
      <c r="AV15" s="315"/>
      <c r="AW15" s="315"/>
      <c r="AX15" s="317"/>
    </row>
    <row r="16" spans="1:50" ht="24.75" customHeight="1">
      <c r="A16" s="50"/>
      <c r="B16" s="51"/>
      <c r="C16" s="51"/>
      <c r="D16" s="51"/>
      <c r="E16" s="51"/>
      <c r="F16" s="52"/>
      <c r="G16" s="318" t="s">
        <v>11</v>
      </c>
      <c r="H16" s="319"/>
      <c r="I16" s="319"/>
      <c r="J16" s="319"/>
      <c r="K16" s="319"/>
      <c r="L16" s="319"/>
      <c r="M16" s="319"/>
      <c r="N16" s="319"/>
      <c r="O16" s="319"/>
      <c r="P16" s="320">
        <v>779</v>
      </c>
      <c r="Q16" s="320"/>
      <c r="R16" s="320"/>
      <c r="S16" s="320"/>
      <c r="T16" s="320"/>
      <c r="U16" s="320"/>
      <c r="V16" s="320"/>
      <c r="W16" s="321">
        <v>2813</v>
      </c>
      <c r="X16" s="321"/>
      <c r="Y16" s="321"/>
      <c r="Z16" s="321"/>
      <c r="AA16" s="321"/>
      <c r="AB16" s="321"/>
      <c r="AC16" s="321"/>
      <c r="AD16" s="322">
        <v>3077</v>
      </c>
      <c r="AE16" s="323"/>
      <c r="AF16" s="323"/>
      <c r="AG16" s="323"/>
      <c r="AH16" s="323"/>
      <c r="AI16" s="323"/>
      <c r="AJ16" s="323"/>
      <c r="AK16" s="324"/>
      <c r="AL16" s="324"/>
      <c r="AM16" s="324"/>
      <c r="AN16" s="324"/>
      <c r="AO16" s="324"/>
      <c r="AP16" s="324"/>
      <c r="AQ16" s="324"/>
      <c r="AR16" s="324"/>
      <c r="AS16" s="324"/>
      <c r="AT16" s="324"/>
      <c r="AU16" s="324"/>
      <c r="AV16" s="324"/>
      <c r="AW16" s="324"/>
      <c r="AX16" s="325"/>
    </row>
    <row r="17" spans="1:50" ht="24.75" customHeight="1">
      <c r="A17" s="283"/>
      <c r="B17" s="284"/>
      <c r="C17" s="284"/>
      <c r="D17" s="284"/>
      <c r="E17" s="284"/>
      <c r="F17" s="285"/>
      <c r="G17" s="318" t="s">
        <v>12</v>
      </c>
      <c r="H17" s="319"/>
      <c r="I17" s="319"/>
      <c r="J17" s="319"/>
      <c r="K17" s="319"/>
      <c r="L17" s="319"/>
      <c r="M17" s="319"/>
      <c r="N17" s="319"/>
      <c r="O17" s="319"/>
      <c r="P17" s="326">
        <f>P16/P15</f>
        <v>0.9442424242424242</v>
      </c>
      <c r="Q17" s="326"/>
      <c r="R17" s="326"/>
      <c r="S17" s="326"/>
      <c r="T17" s="326"/>
      <c r="U17" s="326"/>
      <c r="V17" s="326"/>
      <c r="W17" s="326">
        <f>W16/W15</f>
        <v>0.9404881310598462</v>
      </c>
      <c r="X17" s="326"/>
      <c r="Y17" s="326"/>
      <c r="Z17" s="326"/>
      <c r="AA17" s="326"/>
      <c r="AB17" s="326"/>
      <c r="AC17" s="326"/>
      <c r="AD17" s="327">
        <v>0.97</v>
      </c>
      <c r="AE17" s="323"/>
      <c r="AF17" s="323"/>
      <c r="AG17" s="323"/>
      <c r="AH17" s="323"/>
      <c r="AI17" s="323"/>
      <c r="AJ17" s="323"/>
      <c r="AK17" s="324"/>
      <c r="AL17" s="324"/>
      <c r="AM17" s="324"/>
      <c r="AN17" s="324"/>
      <c r="AO17" s="324"/>
      <c r="AP17" s="324"/>
      <c r="AQ17" s="324"/>
      <c r="AR17" s="324"/>
      <c r="AS17" s="324"/>
      <c r="AT17" s="324"/>
      <c r="AU17" s="324"/>
      <c r="AV17" s="324"/>
      <c r="AW17" s="324"/>
      <c r="AX17" s="325"/>
    </row>
    <row r="18" spans="1:50" ht="31.5" customHeight="1">
      <c r="A18" s="356" t="s">
        <v>14</v>
      </c>
      <c r="B18" s="357"/>
      <c r="C18" s="357"/>
      <c r="D18" s="357"/>
      <c r="E18" s="357"/>
      <c r="F18" s="358"/>
      <c r="G18" s="328" t="s">
        <v>50</v>
      </c>
      <c r="H18" s="74"/>
      <c r="I18" s="74"/>
      <c r="J18" s="74"/>
      <c r="K18" s="74"/>
      <c r="L18" s="74"/>
      <c r="M18" s="74"/>
      <c r="N18" s="74"/>
      <c r="O18" s="74"/>
      <c r="P18" s="74"/>
      <c r="Q18" s="74"/>
      <c r="R18" s="74"/>
      <c r="S18" s="74"/>
      <c r="T18" s="74"/>
      <c r="U18" s="74"/>
      <c r="V18" s="74"/>
      <c r="W18" s="74"/>
      <c r="X18" s="288"/>
      <c r="Y18" s="329"/>
      <c r="Z18" s="330"/>
      <c r="AA18" s="331"/>
      <c r="AB18" s="73" t="s">
        <v>13</v>
      </c>
      <c r="AC18" s="74"/>
      <c r="AD18" s="288"/>
      <c r="AE18" s="71" t="s">
        <v>84</v>
      </c>
      <c r="AF18" s="71"/>
      <c r="AG18" s="71"/>
      <c r="AH18" s="71"/>
      <c r="AI18" s="71"/>
      <c r="AJ18" s="71" t="s">
        <v>85</v>
      </c>
      <c r="AK18" s="71"/>
      <c r="AL18" s="71"/>
      <c r="AM18" s="71"/>
      <c r="AN18" s="71"/>
      <c r="AO18" s="71" t="s">
        <v>86</v>
      </c>
      <c r="AP18" s="71"/>
      <c r="AQ18" s="71"/>
      <c r="AR18" s="71"/>
      <c r="AS18" s="71"/>
      <c r="AT18" s="72" t="s">
        <v>15</v>
      </c>
      <c r="AU18" s="71"/>
      <c r="AV18" s="71"/>
      <c r="AW18" s="71"/>
      <c r="AX18" s="335"/>
    </row>
    <row r="19" spans="1:50" ht="39.75" customHeight="1">
      <c r="A19" s="359"/>
      <c r="B19" s="357"/>
      <c r="C19" s="357"/>
      <c r="D19" s="357"/>
      <c r="E19" s="357"/>
      <c r="F19" s="358"/>
      <c r="G19" s="336" t="s">
        <v>98</v>
      </c>
      <c r="H19" s="122"/>
      <c r="I19" s="122"/>
      <c r="J19" s="122"/>
      <c r="K19" s="122"/>
      <c r="L19" s="122"/>
      <c r="M19" s="122"/>
      <c r="N19" s="122"/>
      <c r="O19" s="122"/>
      <c r="P19" s="122"/>
      <c r="Q19" s="122"/>
      <c r="R19" s="122"/>
      <c r="S19" s="122"/>
      <c r="T19" s="122"/>
      <c r="U19" s="122"/>
      <c r="V19" s="122"/>
      <c r="W19" s="122"/>
      <c r="X19" s="337"/>
      <c r="Y19" s="340" t="s">
        <v>16</v>
      </c>
      <c r="Z19" s="341"/>
      <c r="AA19" s="342"/>
      <c r="AB19" s="343" t="s">
        <v>100</v>
      </c>
      <c r="AC19" s="343"/>
      <c r="AD19" s="343"/>
      <c r="AE19" s="333" t="s">
        <v>99</v>
      </c>
      <c r="AF19" s="334"/>
      <c r="AG19" s="334"/>
      <c r="AH19" s="334"/>
      <c r="AI19" s="334"/>
      <c r="AJ19" s="333" t="s">
        <v>99</v>
      </c>
      <c r="AK19" s="334"/>
      <c r="AL19" s="334"/>
      <c r="AM19" s="334"/>
      <c r="AN19" s="334"/>
      <c r="AO19" s="103" t="s">
        <v>99</v>
      </c>
      <c r="AP19" s="103"/>
      <c r="AQ19" s="103"/>
      <c r="AR19" s="103"/>
      <c r="AS19" s="103"/>
      <c r="AT19" s="103" t="s">
        <v>99</v>
      </c>
      <c r="AU19" s="103"/>
      <c r="AV19" s="103"/>
      <c r="AW19" s="103"/>
      <c r="AX19" s="344"/>
    </row>
    <row r="20" spans="1:50" ht="32.25" customHeight="1">
      <c r="A20" s="360"/>
      <c r="B20" s="361"/>
      <c r="C20" s="361"/>
      <c r="D20" s="361"/>
      <c r="E20" s="361"/>
      <c r="F20" s="362"/>
      <c r="G20" s="338"/>
      <c r="H20" s="90"/>
      <c r="I20" s="90"/>
      <c r="J20" s="90"/>
      <c r="K20" s="90"/>
      <c r="L20" s="90"/>
      <c r="M20" s="90"/>
      <c r="N20" s="90"/>
      <c r="O20" s="90"/>
      <c r="P20" s="90"/>
      <c r="Q20" s="90"/>
      <c r="R20" s="90"/>
      <c r="S20" s="90"/>
      <c r="T20" s="90"/>
      <c r="U20" s="90"/>
      <c r="V20" s="90"/>
      <c r="W20" s="90"/>
      <c r="X20" s="339"/>
      <c r="Y20" s="73" t="s">
        <v>17</v>
      </c>
      <c r="Z20" s="74"/>
      <c r="AA20" s="288"/>
      <c r="AB20" s="332" t="s">
        <v>101</v>
      </c>
      <c r="AC20" s="332"/>
      <c r="AD20" s="332"/>
      <c r="AE20" s="333" t="s">
        <v>99</v>
      </c>
      <c r="AF20" s="334"/>
      <c r="AG20" s="334"/>
      <c r="AH20" s="334"/>
      <c r="AI20" s="334"/>
      <c r="AJ20" s="333" t="s">
        <v>99</v>
      </c>
      <c r="AK20" s="334"/>
      <c r="AL20" s="334"/>
      <c r="AM20" s="334"/>
      <c r="AN20" s="334"/>
      <c r="AO20" s="332" t="s">
        <v>99</v>
      </c>
      <c r="AP20" s="332"/>
      <c r="AQ20" s="332"/>
      <c r="AR20" s="332"/>
      <c r="AS20" s="332"/>
      <c r="AT20" s="345"/>
      <c r="AU20" s="345"/>
      <c r="AV20" s="345"/>
      <c r="AW20" s="345"/>
      <c r="AX20" s="346"/>
    </row>
    <row r="21" spans="1:50" ht="31.5" customHeight="1">
      <c r="A21" s="347" t="s">
        <v>45</v>
      </c>
      <c r="B21" s="348"/>
      <c r="C21" s="348"/>
      <c r="D21" s="348"/>
      <c r="E21" s="348"/>
      <c r="F21" s="349"/>
      <c r="G21" s="328" t="s">
        <v>47</v>
      </c>
      <c r="H21" s="74"/>
      <c r="I21" s="74"/>
      <c r="J21" s="74"/>
      <c r="K21" s="74"/>
      <c r="L21" s="74"/>
      <c r="M21" s="74"/>
      <c r="N21" s="74"/>
      <c r="O21" s="74"/>
      <c r="P21" s="74"/>
      <c r="Q21" s="74"/>
      <c r="R21" s="74"/>
      <c r="S21" s="74"/>
      <c r="T21" s="74"/>
      <c r="U21" s="74"/>
      <c r="V21" s="74"/>
      <c r="W21" s="74"/>
      <c r="X21" s="288"/>
      <c r="Y21" s="329"/>
      <c r="Z21" s="330"/>
      <c r="AA21" s="331"/>
      <c r="AB21" s="73" t="s">
        <v>13</v>
      </c>
      <c r="AC21" s="74"/>
      <c r="AD21" s="288"/>
      <c r="AE21" s="71" t="s">
        <v>84</v>
      </c>
      <c r="AF21" s="71"/>
      <c r="AG21" s="71"/>
      <c r="AH21" s="71"/>
      <c r="AI21" s="71"/>
      <c r="AJ21" s="71" t="s">
        <v>85</v>
      </c>
      <c r="AK21" s="71"/>
      <c r="AL21" s="71"/>
      <c r="AM21" s="71"/>
      <c r="AN21" s="71"/>
      <c r="AO21" s="71" t="s">
        <v>86</v>
      </c>
      <c r="AP21" s="71"/>
      <c r="AQ21" s="71"/>
      <c r="AR21" s="71"/>
      <c r="AS21" s="71"/>
      <c r="AT21" s="353" t="s">
        <v>89</v>
      </c>
      <c r="AU21" s="354"/>
      <c r="AV21" s="354"/>
      <c r="AW21" s="354"/>
      <c r="AX21" s="355"/>
    </row>
    <row r="22" spans="1:50" ht="39.75" customHeight="1">
      <c r="A22" s="200"/>
      <c r="B22" s="201"/>
      <c r="C22" s="201"/>
      <c r="D22" s="201"/>
      <c r="E22" s="201"/>
      <c r="F22" s="202"/>
      <c r="G22" s="336" t="s">
        <v>288</v>
      </c>
      <c r="H22" s="122"/>
      <c r="I22" s="122"/>
      <c r="J22" s="122"/>
      <c r="K22" s="122"/>
      <c r="L22" s="122"/>
      <c r="M22" s="122"/>
      <c r="N22" s="122"/>
      <c r="O22" s="122"/>
      <c r="P22" s="122"/>
      <c r="Q22" s="122"/>
      <c r="R22" s="122"/>
      <c r="S22" s="122"/>
      <c r="T22" s="122"/>
      <c r="U22" s="122"/>
      <c r="V22" s="122"/>
      <c r="W22" s="122"/>
      <c r="X22" s="337"/>
      <c r="Y22" s="363" t="s">
        <v>48</v>
      </c>
      <c r="Z22" s="364"/>
      <c r="AA22" s="365"/>
      <c r="AB22" s="369" t="s">
        <v>102</v>
      </c>
      <c r="AC22" s="256"/>
      <c r="AD22" s="370"/>
      <c r="AE22" s="374" t="s">
        <v>103</v>
      </c>
      <c r="AF22" s="375"/>
      <c r="AG22" s="375"/>
      <c r="AH22" s="375"/>
      <c r="AI22" s="375"/>
      <c r="AJ22" s="376" t="s">
        <v>104</v>
      </c>
      <c r="AK22" s="377"/>
      <c r="AL22" s="377"/>
      <c r="AM22" s="377"/>
      <c r="AN22" s="378"/>
      <c r="AO22" s="376" t="s">
        <v>306</v>
      </c>
      <c r="AP22" s="377"/>
      <c r="AQ22" s="377"/>
      <c r="AR22" s="377"/>
      <c r="AS22" s="378"/>
      <c r="AT22" s="379" t="s">
        <v>40</v>
      </c>
      <c r="AU22" s="165"/>
      <c r="AV22" s="165"/>
      <c r="AW22" s="165"/>
      <c r="AX22" s="380"/>
    </row>
    <row r="23" spans="1:50" ht="53.25" customHeight="1">
      <c r="A23" s="350"/>
      <c r="B23" s="351"/>
      <c r="C23" s="351"/>
      <c r="D23" s="351"/>
      <c r="E23" s="351"/>
      <c r="F23" s="352"/>
      <c r="G23" s="338"/>
      <c r="H23" s="90"/>
      <c r="I23" s="90"/>
      <c r="J23" s="90"/>
      <c r="K23" s="90"/>
      <c r="L23" s="90"/>
      <c r="M23" s="90"/>
      <c r="N23" s="90"/>
      <c r="O23" s="90"/>
      <c r="P23" s="90"/>
      <c r="Q23" s="90"/>
      <c r="R23" s="90"/>
      <c r="S23" s="90"/>
      <c r="T23" s="90"/>
      <c r="U23" s="90"/>
      <c r="V23" s="90"/>
      <c r="W23" s="90"/>
      <c r="X23" s="339"/>
      <c r="Y23" s="366"/>
      <c r="Z23" s="367"/>
      <c r="AA23" s="368"/>
      <c r="AB23" s="371"/>
      <c r="AC23" s="372"/>
      <c r="AD23" s="373"/>
      <c r="AE23" s="381"/>
      <c r="AF23" s="382"/>
      <c r="AG23" s="382"/>
      <c r="AH23" s="382"/>
      <c r="AI23" s="383"/>
      <c r="AJ23" s="381" t="s">
        <v>105</v>
      </c>
      <c r="AK23" s="382"/>
      <c r="AL23" s="382"/>
      <c r="AM23" s="382"/>
      <c r="AN23" s="383"/>
      <c r="AO23" s="98" t="s">
        <v>106</v>
      </c>
      <c r="AP23" s="90"/>
      <c r="AQ23" s="90"/>
      <c r="AR23" s="90"/>
      <c r="AS23" s="339"/>
      <c r="AT23" s="98" t="s">
        <v>305</v>
      </c>
      <c r="AU23" s="90"/>
      <c r="AV23" s="90"/>
      <c r="AW23" s="90"/>
      <c r="AX23" s="91"/>
    </row>
    <row r="24" spans="1:50" ht="94.5" customHeight="1">
      <c r="A24" s="347" t="s">
        <v>18</v>
      </c>
      <c r="B24" s="384"/>
      <c r="C24" s="384"/>
      <c r="D24" s="384"/>
      <c r="E24" s="384"/>
      <c r="F24" s="384"/>
      <c r="G24" s="385" t="s">
        <v>376</v>
      </c>
      <c r="H24" s="386"/>
      <c r="I24" s="386"/>
      <c r="J24" s="386"/>
      <c r="K24" s="386"/>
      <c r="L24" s="386"/>
      <c r="M24" s="386"/>
      <c r="N24" s="386"/>
      <c r="O24" s="386"/>
      <c r="P24" s="386"/>
      <c r="Q24" s="386"/>
      <c r="R24" s="386"/>
      <c r="S24" s="386"/>
      <c r="T24" s="386"/>
      <c r="U24" s="386"/>
      <c r="V24" s="386"/>
      <c r="W24" s="386"/>
      <c r="X24" s="387"/>
      <c r="Y24" s="388" t="s">
        <v>19</v>
      </c>
      <c r="Z24" s="389"/>
      <c r="AA24" s="390"/>
      <c r="AB24" s="391" t="s">
        <v>379</v>
      </c>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3"/>
    </row>
    <row r="25" spans="1:50" ht="22.5" customHeight="1">
      <c r="A25" s="432" t="s">
        <v>90</v>
      </c>
      <c r="B25" s="433"/>
      <c r="C25" s="394"/>
      <c r="D25" s="395"/>
      <c r="E25" s="395"/>
      <c r="F25" s="395"/>
      <c r="G25" s="395"/>
      <c r="H25" s="395"/>
      <c r="I25" s="395"/>
      <c r="J25" s="395"/>
      <c r="K25" s="396"/>
      <c r="L25" s="397" t="s">
        <v>91</v>
      </c>
      <c r="M25" s="397"/>
      <c r="N25" s="397"/>
      <c r="O25" s="397"/>
      <c r="P25" s="397"/>
      <c r="Q25" s="397"/>
      <c r="R25" s="398" t="s">
        <v>88</v>
      </c>
      <c r="S25" s="398"/>
      <c r="T25" s="398"/>
      <c r="U25" s="398"/>
      <c r="V25" s="398"/>
      <c r="W25" s="398"/>
      <c r="X25" s="399" t="s">
        <v>36</v>
      </c>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400"/>
    </row>
    <row r="26" spans="1:50" ht="31.5" customHeight="1">
      <c r="A26" s="434"/>
      <c r="B26" s="435"/>
      <c r="C26" s="401" t="s">
        <v>107</v>
      </c>
      <c r="D26" s="402"/>
      <c r="E26" s="402"/>
      <c r="F26" s="402"/>
      <c r="G26" s="402"/>
      <c r="H26" s="402"/>
      <c r="I26" s="402"/>
      <c r="J26" s="402"/>
      <c r="K26" s="403"/>
      <c r="L26" s="404">
        <v>2233</v>
      </c>
      <c r="M26" s="405"/>
      <c r="N26" s="405"/>
      <c r="O26" s="405"/>
      <c r="P26" s="405"/>
      <c r="Q26" s="405"/>
      <c r="R26" s="406">
        <v>2000</v>
      </c>
      <c r="S26" s="406"/>
      <c r="T26" s="406"/>
      <c r="U26" s="406"/>
      <c r="V26" s="406"/>
      <c r="W26" s="406"/>
      <c r="X26" s="407" t="s">
        <v>388</v>
      </c>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9"/>
    </row>
    <row r="27" spans="1:50" ht="32.25" customHeight="1">
      <c r="A27" s="434"/>
      <c r="B27" s="435"/>
      <c r="C27" s="413" t="s">
        <v>108</v>
      </c>
      <c r="D27" s="414"/>
      <c r="E27" s="414"/>
      <c r="F27" s="414"/>
      <c r="G27" s="414"/>
      <c r="H27" s="414"/>
      <c r="I27" s="414"/>
      <c r="J27" s="414"/>
      <c r="K27" s="415"/>
      <c r="L27" s="410">
        <v>1200</v>
      </c>
      <c r="M27" s="411"/>
      <c r="N27" s="411"/>
      <c r="O27" s="411"/>
      <c r="P27" s="411"/>
      <c r="Q27" s="411"/>
      <c r="R27" s="412">
        <v>1500</v>
      </c>
      <c r="S27" s="412"/>
      <c r="T27" s="412"/>
      <c r="U27" s="412"/>
      <c r="V27" s="412"/>
      <c r="W27" s="412"/>
      <c r="X27" s="230"/>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2.5" customHeight="1">
      <c r="A28" s="434"/>
      <c r="B28" s="435"/>
      <c r="C28" s="413" t="s">
        <v>109</v>
      </c>
      <c r="D28" s="414"/>
      <c r="E28" s="414"/>
      <c r="F28" s="414"/>
      <c r="G28" s="414"/>
      <c r="H28" s="414"/>
      <c r="I28" s="414"/>
      <c r="J28" s="414"/>
      <c r="K28" s="415"/>
      <c r="L28" s="411">
        <v>66</v>
      </c>
      <c r="M28" s="411"/>
      <c r="N28" s="411"/>
      <c r="O28" s="411"/>
      <c r="P28" s="411"/>
      <c r="Q28" s="411"/>
      <c r="R28" s="411">
        <v>62</v>
      </c>
      <c r="S28" s="411"/>
      <c r="T28" s="411"/>
      <c r="U28" s="411"/>
      <c r="V28" s="411"/>
      <c r="W28" s="411"/>
      <c r="X28" s="230"/>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2.5" customHeight="1">
      <c r="A29" s="434"/>
      <c r="B29" s="435"/>
      <c r="C29" s="413" t="s">
        <v>110</v>
      </c>
      <c r="D29" s="414"/>
      <c r="E29" s="414"/>
      <c r="F29" s="414"/>
      <c r="G29" s="414"/>
      <c r="H29" s="414"/>
      <c r="I29" s="414"/>
      <c r="J29" s="414"/>
      <c r="K29" s="415"/>
      <c r="L29" s="411">
        <v>4</v>
      </c>
      <c r="M29" s="411"/>
      <c r="N29" s="411"/>
      <c r="O29" s="411"/>
      <c r="P29" s="411"/>
      <c r="Q29" s="411"/>
      <c r="R29" s="411" t="s">
        <v>383</v>
      </c>
      <c r="S29" s="411"/>
      <c r="T29" s="411"/>
      <c r="U29" s="411"/>
      <c r="V29" s="411"/>
      <c r="W29" s="411"/>
      <c r="X29" s="230"/>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22.5" customHeight="1">
      <c r="A30" s="434"/>
      <c r="B30" s="435"/>
      <c r="C30" s="416"/>
      <c r="D30" s="158"/>
      <c r="E30" s="158"/>
      <c r="F30" s="158"/>
      <c r="G30" s="158"/>
      <c r="H30" s="158"/>
      <c r="I30" s="158"/>
      <c r="J30" s="158"/>
      <c r="K30" s="159"/>
      <c r="L30" s="411"/>
      <c r="M30" s="411"/>
      <c r="N30" s="411"/>
      <c r="O30" s="411"/>
      <c r="P30" s="411"/>
      <c r="Q30" s="411"/>
      <c r="R30" s="411"/>
      <c r="S30" s="411"/>
      <c r="T30" s="411"/>
      <c r="U30" s="411"/>
      <c r="V30" s="411"/>
      <c r="W30" s="411"/>
      <c r="X30" s="230"/>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2"/>
    </row>
    <row r="31" spans="1:50" ht="22.5" customHeight="1">
      <c r="A31" s="434"/>
      <c r="B31" s="435"/>
      <c r="C31" s="416"/>
      <c r="D31" s="158"/>
      <c r="E31" s="158"/>
      <c r="F31" s="158"/>
      <c r="G31" s="158"/>
      <c r="H31" s="158"/>
      <c r="I31" s="158"/>
      <c r="J31" s="158"/>
      <c r="K31" s="159"/>
      <c r="L31" s="411"/>
      <c r="M31" s="411"/>
      <c r="N31" s="411"/>
      <c r="O31" s="411"/>
      <c r="P31" s="411"/>
      <c r="Q31" s="411"/>
      <c r="R31" s="411"/>
      <c r="S31" s="411"/>
      <c r="T31" s="411"/>
      <c r="U31" s="411"/>
      <c r="V31" s="411"/>
      <c r="W31" s="411"/>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0" ht="22.5" customHeight="1">
      <c r="A32" s="434"/>
      <c r="B32" s="435"/>
      <c r="C32" s="44"/>
      <c r="D32" s="45"/>
      <c r="E32" s="45"/>
      <c r="F32" s="45"/>
      <c r="G32" s="45"/>
      <c r="H32" s="45"/>
      <c r="I32" s="45"/>
      <c r="J32" s="45"/>
      <c r="K32" s="46"/>
      <c r="L32" s="41"/>
      <c r="M32" s="42"/>
      <c r="N32" s="42"/>
      <c r="O32" s="42"/>
      <c r="P32" s="42"/>
      <c r="Q32" s="43"/>
      <c r="R32" s="41"/>
      <c r="S32" s="42"/>
      <c r="T32" s="42"/>
      <c r="U32" s="42"/>
      <c r="V32" s="42"/>
      <c r="W32" s="43"/>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1" customHeight="1" thickBot="1">
      <c r="A33" s="436"/>
      <c r="B33" s="437"/>
      <c r="C33" s="558" t="s">
        <v>24</v>
      </c>
      <c r="D33" s="559"/>
      <c r="E33" s="559"/>
      <c r="F33" s="559"/>
      <c r="G33" s="559"/>
      <c r="H33" s="559"/>
      <c r="I33" s="559"/>
      <c r="J33" s="559"/>
      <c r="K33" s="560"/>
      <c r="L33" s="423">
        <f>SUM(L26:Q32)</f>
        <v>3503</v>
      </c>
      <c r="M33" s="424"/>
      <c r="N33" s="424"/>
      <c r="O33" s="424"/>
      <c r="P33" s="424"/>
      <c r="Q33" s="425"/>
      <c r="R33" s="426">
        <v>3562</v>
      </c>
      <c r="S33" s="427"/>
      <c r="T33" s="427"/>
      <c r="U33" s="427"/>
      <c r="V33" s="427"/>
      <c r="W33" s="428"/>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440" t="s">
        <v>41</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21" customHeight="1">
      <c r="A36" s="8"/>
      <c r="B36" s="9"/>
      <c r="C36" s="554" t="s">
        <v>53</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555"/>
      <c r="AD36" s="111" t="s">
        <v>65</v>
      </c>
      <c r="AE36" s="111"/>
      <c r="AF36" s="111"/>
      <c r="AG36" s="110" t="s">
        <v>52</v>
      </c>
      <c r="AH36" s="111"/>
      <c r="AI36" s="111"/>
      <c r="AJ36" s="111"/>
      <c r="AK36" s="111"/>
      <c r="AL36" s="111"/>
      <c r="AM36" s="111"/>
      <c r="AN36" s="111"/>
      <c r="AO36" s="111"/>
      <c r="AP36" s="111"/>
      <c r="AQ36" s="111"/>
      <c r="AR36" s="111"/>
      <c r="AS36" s="111"/>
      <c r="AT36" s="111"/>
      <c r="AU36" s="111"/>
      <c r="AV36" s="111"/>
      <c r="AW36" s="111"/>
      <c r="AX36" s="112"/>
    </row>
    <row r="37" spans="1:50" ht="26.25" customHeight="1">
      <c r="A37" s="438" t="s">
        <v>82</v>
      </c>
      <c r="B37" s="439"/>
      <c r="C37" s="175" t="s">
        <v>66</v>
      </c>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7"/>
      <c r="AD37" s="126" t="s">
        <v>207</v>
      </c>
      <c r="AE37" s="127"/>
      <c r="AF37" s="127"/>
      <c r="AG37" s="83" t="s">
        <v>208</v>
      </c>
      <c r="AH37" s="84"/>
      <c r="AI37" s="84"/>
      <c r="AJ37" s="84"/>
      <c r="AK37" s="84"/>
      <c r="AL37" s="84"/>
      <c r="AM37" s="84"/>
      <c r="AN37" s="84"/>
      <c r="AO37" s="84"/>
      <c r="AP37" s="84"/>
      <c r="AQ37" s="84"/>
      <c r="AR37" s="84"/>
      <c r="AS37" s="84"/>
      <c r="AT37" s="84"/>
      <c r="AU37" s="84"/>
      <c r="AV37" s="84"/>
      <c r="AW37" s="84"/>
      <c r="AX37" s="85"/>
    </row>
    <row r="38" spans="1:50" ht="26.25" customHeight="1">
      <c r="A38" s="115"/>
      <c r="B38" s="116"/>
      <c r="C38" s="178" t="s">
        <v>67</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57"/>
      <c r="AD38" s="128" t="s">
        <v>207</v>
      </c>
      <c r="AE38" s="129"/>
      <c r="AF38" s="129"/>
      <c r="AG38" s="86"/>
      <c r="AH38" s="87"/>
      <c r="AI38" s="87"/>
      <c r="AJ38" s="87"/>
      <c r="AK38" s="87"/>
      <c r="AL38" s="87"/>
      <c r="AM38" s="87"/>
      <c r="AN38" s="87"/>
      <c r="AO38" s="87"/>
      <c r="AP38" s="87"/>
      <c r="AQ38" s="87"/>
      <c r="AR38" s="87"/>
      <c r="AS38" s="87"/>
      <c r="AT38" s="87"/>
      <c r="AU38" s="87"/>
      <c r="AV38" s="87"/>
      <c r="AW38" s="87"/>
      <c r="AX38" s="88"/>
    </row>
    <row r="39" spans="1:50" ht="30" customHeight="1">
      <c r="A39" s="141"/>
      <c r="B39" s="142"/>
      <c r="C39" s="180" t="s">
        <v>68</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2"/>
      <c r="AD39" s="60" t="s">
        <v>207</v>
      </c>
      <c r="AE39" s="61"/>
      <c r="AF39" s="61"/>
      <c r="AG39" s="89"/>
      <c r="AH39" s="90"/>
      <c r="AI39" s="90"/>
      <c r="AJ39" s="90"/>
      <c r="AK39" s="90"/>
      <c r="AL39" s="90"/>
      <c r="AM39" s="90"/>
      <c r="AN39" s="90"/>
      <c r="AO39" s="90"/>
      <c r="AP39" s="90"/>
      <c r="AQ39" s="90"/>
      <c r="AR39" s="90"/>
      <c r="AS39" s="90"/>
      <c r="AT39" s="90"/>
      <c r="AU39" s="90"/>
      <c r="AV39" s="90"/>
      <c r="AW39" s="90"/>
      <c r="AX39" s="91"/>
    </row>
    <row r="40" spans="1:50" ht="26.25" customHeight="1">
      <c r="A40" s="113" t="s">
        <v>70</v>
      </c>
      <c r="B40" s="114"/>
      <c r="C40" s="183" t="s">
        <v>72</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62" t="s">
        <v>207</v>
      </c>
      <c r="AE40" s="63"/>
      <c r="AF40" s="63"/>
      <c r="AG40" s="92" t="s">
        <v>312</v>
      </c>
      <c r="AH40" s="122"/>
      <c r="AI40" s="122"/>
      <c r="AJ40" s="122"/>
      <c r="AK40" s="122"/>
      <c r="AL40" s="122"/>
      <c r="AM40" s="122"/>
      <c r="AN40" s="122"/>
      <c r="AO40" s="122"/>
      <c r="AP40" s="122"/>
      <c r="AQ40" s="122"/>
      <c r="AR40" s="122"/>
      <c r="AS40" s="122"/>
      <c r="AT40" s="122"/>
      <c r="AU40" s="122"/>
      <c r="AV40" s="122"/>
      <c r="AW40" s="122"/>
      <c r="AX40" s="123"/>
    </row>
    <row r="41" spans="1:50" ht="26.25" customHeight="1">
      <c r="A41" s="115"/>
      <c r="B41" s="116"/>
      <c r="C41" s="134" t="s">
        <v>73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128" t="s">
        <v>207</v>
      </c>
      <c r="AE41" s="129"/>
      <c r="AF41" s="129"/>
      <c r="AG41" s="86"/>
      <c r="AH41" s="87"/>
      <c r="AI41" s="87"/>
      <c r="AJ41" s="87"/>
      <c r="AK41" s="87"/>
      <c r="AL41" s="87"/>
      <c r="AM41" s="87"/>
      <c r="AN41" s="87"/>
      <c r="AO41" s="87"/>
      <c r="AP41" s="87"/>
      <c r="AQ41" s="87"/>
      <c r="AR41" s="87"/>
      <c r="AS41" s="87"/>
      <c r="AT41" s="87"/>
      <c r="AU41" s="87"/>
      <c r="AV41" s="87"/>
      <c r="AW41" s="87"/>
      <c r="AX41" s="88"/>
    </row>
    <row r="42" spans="1:50" ht="26.25" customHeight="1">
      <c r="A42" s="115"/>
      <c r="B42" s="116"/>
      <c r="C42" s="134" t="s">
        <v>74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128" t="s">
        <v>207</v>
      </c>
      <c r="AE42" s="129"/>
      <c r="AF42" s="129"/>
      <c r="AG42" s="86"/>
      <c r="AH42" s="87"/>
      <c r="AI42" s="87"/>
      <c r="AJ42" s="87"/>
      <c r="AK42" s="87"/>
      <c r="AL42" s="87"/>
      <c r="AM42" s="87"/>
      <c r="AN42" s="87"/>
      <c r="AO42" s="87"/>
      <c r="AP42" s="87"/>
      <c r="AQ42" s="87"/>
      <c r="AR42" s="87"/>
      <c r="AS42" s="87"/>
      <c r="AT42" s="87"/>
      <c r="AU42" s="87"/>
      <c r="AV42" s="87"/>
      <c r="AW42" s="87"/>
      <c r="AX42" s="88"/>
    </row>
    <row r="43" spans="1:50" ht="26.25" customHeight="1">
      <c r="A43" s="115"/>
      <c r="B43" s="116"/>
      <c r="C43" s="134" t="s">
        <v>69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128" t="s">
        <v>207</v>
      </c>
      <c r="AE43" s="129"/>
      <c r="AF43" s="129"/>
      <c r="AG43" s="86"/>
      <c r="AH43" s="87"/>
      <c r="AI43" s="87"/>
      <c r="AJ43" s="87"/>
      <c r="AK43" s="87"/>
      <c r="AL43" s="87"/>
      <c r="AM43" s="87"/>
      <c r="AN43" s="87"/>
      <c r="AO43" s="87"/>
      <c r="AP43" s="87"/>
      <c r="AQ43" s="87"/>
      <c r="AR43" s="87"/>
      <c r="AS43" s="87"/>
      <c r="AT43" s="87"/>
      <c r="AU43" s="87"/>
      <c r="AV43" s="87"/>
      <c r="AW43" s="87"/>
      <c r="AX43" s="88"/>
    </row>
    <row r="44" spans="1:50" ht="26.25" customHeight="1">
      <c r="A44" s="115"/>
      <c r="B44" s="116"/>
      <c r="C44" s="134" t="s">
        <v>75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454"/>
      <c r="AD44" s="128" t="s">
        <v>207</v>
      </c>
      <c r="AE44" s="129"/>
      <c r="AF44" s="129"/>
      <c r="AG44" s="86"/>
      <c r="AH44" s="87"/>
      <c r="AI44" s="87"/>
      <c r="AJ44" s="87"/>
      <c r="AK44" s="87"/>
      <c r="AL44" s="87"/>
      <c r="AM44" s="87"/>
      <c r="AN44" s="87"/>
      <c r="AO44" s="87"/>
      <c r="AP44" s="87"/>
      <c r="AQ44" s="87"/>
      <c r="AR44" s="87"/>
      <c r="AS44" s="87"/>
      <c r="AT44" s="87"/>
      <c r="AU44" s="87"/>
      <c r="AV44" s="87"/>
      <c r="AW44" s="87"/>
      <c r="AX44" s="88"/>
    </row>
    <row r="45" spans="1:50" ht="26.25" customHeight="1">
      <c r="A45" s="115"/>
      <c r="B45" s="116"/>
      <c r="C45" s="229" t="s">
        <v>80</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60" t="s">
        <v>97</v>
      </c>
      <c r="AE45" s="61"/>
      <c r="AF45" s="61"/>
      <c r="AG45" s="89"/>
      <c r="AH45" s="90"/>
      <c r="AI45" s="90"/>
      <c r="AJ45" s="90"/>
      <c r="AK45" s="90"/>
      <c r="AL45" s="90"/>
      <c r="AM45" s="90"/>
      <c r="AN45" s="90"/>
      <c r="AO45" s="90"/>
      <c r="AP45" s="90"/>
      <c r="AQ45" s="90"/>
      <c r="AR45" s="90"/>
      <c r="AS45" s="90"/>
      <c r="AT45" s="90"/>
      <c r="AU45" s="90"/>
      <c r="AV45" s="90"/>
      <c r="AW45" s="90"/>
      <c r="AX45" s="91"/>
    </row>
    <row r="46" spans="1:50" ht="30" customHeight="1">
      <c r="A46" s="113" t="s">
        <v>71</v>
      </c>
      <c r="B46" s="114"/>
      <c r="C46" s="135" t="s">
        <v>78</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7"/>
      <c r="AD46" s="62" t="s">
        <v>207</v>
      </c>
      <c r="AE46" s="63"/>
      <c r="AF46" s="63"/>
      <c r="AG46" s="92" t="s">
        <v>212</v>
      </c>
      <c r="AH46" s="93"/>
      <c r="AI46" s="93"/>
      <c r="AJ46" s="93"/>
      <c r="AK46" s="93"/>
      <c r="AL46" s="93"/>
      <c r="AM46" s="93"/>
      <c r="AN46" s="93"/>
      <c r="AO46" s="93"/>
      <c r="AP46" s="93"/>
      <c r="AQ46" s="93"/>
      <c r="AR46" s="93"/>
      <c r="AS46" s="93"/>
      <c r="AT46" s="93"/>
      <c r="AU46" s="93"/>
      <c r="AV46" s="93"/>
      <c r="AW46" s="93"/>
      <c r="AX46" s="94"/>
    </row>
    <row r="47" spans="1:50" ht="26.25" customHeight="1">
      <c r="A47" s="115"/>
      <c r="B47" s="116"/>
      <c r="C47" s="134" t="s">
        <v>76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128" t="s">
        <v>207</v>
      </c>
      <c r="AE47" s="129"/>
      <c r="AF47" s="129"/>
      <c r="AG47" s="95"/>
      <c r="AH47" s="96"/>
      <c r="AI47" s="96"/>
      <c r="AJ47" s="96"/>
      <c r="AK47" s="96"/>
      <c r="AL47" s="96"/>
      <c r="AM47" s="96"/>
      <c r="AN47" s="96"/>
      <c r="AO47" s="96"/>
      <c r="AP47" s="96"/>
      <c r="AQ47" s="96"/>
      <c r="AR47" s="96"/>
      <c r="AS47" s="96"/>
      <c r="AT47" s="96"/>
      <c r="AU47" s="96"/>
      <c r="AV47" s="96"/>
      <c r="AW47" s="96"/>
      <c r="AX47" s="97"/>
    </row>
    <row r="48" spans="1:50" ht="26.25" customHeight="1">
      <c r="A48" s="115"/>
      <c r="B48" s="116"/>
      <c r="C48" s="134" t="s">
        <v>77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128" t="s">
        <v>207</v>
      </c>
      <c r="AE48" s="129"/>
      <c r="AF48" s="129"/>
      <c r="AG48" s="98"/>
      <c r="AH48" s="99"/>
      <c r="AI48" s="99"/>
      <c r="AJ48" s="99"/>
      <c r="AK48" s="99"/>
      <c r="AL48" s="99"/>
      <c r="AM48" s="99"/>
      <c r="AN48" s="99"/>
      <c r="AO48" s="99"/>
      <c r="AP48" s="99"/>
      <c r="AQ48" s="99"/>
      <c r="AR48" s="99"/>
      <c r="AS48" s="99"/>
      <c r="AT48" s="99"/>
      <c r="AU48" s="99"/>
      <c r="AV48" s="99"/>
      <c r="AW48" s="99"/>
      <c r="AX48" s="100"/>
    </row>
    <row r="49" spans="1:50" ht="33" customHeight="1">
      <c r="A49" s="113" t="s">
        <v>55</v>
      </c>
      <c r="B49" s="114"/>
      <c r="C49" s="138" t="s">
        <v>62</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40"/>
      <c r="AD49" s="62" t="s">
        <v>207</v>
      </c>
      <c r="AE49" s="63"/>
      <c r="AF49" s="63"/>
      <c r="AG49" s="92" t="s">
        <v>378</v>
      </c>
      <c r="AH49" s="93"/>
      <c r="AI49" s="93"/>
      <c r="AJ49" s="93"/>
      <c r="AK49" s="93"/>
      <c r="AL49" s="93"/>
      <c r="AM49" s="93"/>
      <c r="AN49" s="93"/>
      <c r="AO49" s="93"/>
      <c r="AP49" s="93"/>
      <c r="AQ49" s="93"/>
      <c r="AR49" s="93"/>
      <c r="AS49" s="93"/>
      <c r="AT49" s="93"/>
      <c r="AU49" s="93"/>
      <c r="AV49" s="93"/>
      <c r="AW49" s="93"/>
      <c r="AX49" s="94"/>
    </row>
    <row r="50" spans="1:50" ht="15.75" customHeight="1">
      <c r="A50" s="115"/>
      <c r="B50" s="116"/>
      <c r="C50" s="117" t="s">
        <v>0</v>
      </c>
      <c r="D50" s="118"/>
      <c r="E50" s="118"/>
      <c r="F50" s="118"/>
      <c r="G50" s="119" t="s">
        <v>54</v>
      </c>
      <c r="H50" s="120"/>
      <c r="I50" s="120"/>
      <c r="J50" s="120"/>
      <c r="K50" s="120"/>
      <c r="L50" s="120"/>
      <c r="M50" s="120"/>
      <c r="N50" s="120"/>
      <c r="O50" s="120"/>
      <c r="P50" s="120"/>
      <c r="Q50" s="120"/>
      <c r="R50" s="120"/>
      <c r="S50" s="121"/>
      <c r="T50" s="101" t="s">
        <v>56</v>
      </c>
      <c r="U50" s="102"/>
      <c r="V50" s="102"/>
      <c r="W50" s="102"/>
      <c r="X50" s="102"/>
      <c r="Y50" s="102"/>
      <c r="Z50" s="102"/>
      <c r="AA50" s="102"/>
      <c r="AB50" s="102"/>
      <c r="AC50" s="102"/>
      <c r="AD50" s="102"/>
      <c r="AE50" s="102"/>
      <c r="AF50" s="102"/>
      <c r="AG50" s="95"/>
      <c r="AH50" s="96"/>
      <c r="AI50" s="96"/>
      <c r="AJ50" s="96"/>
      <c r="AK50" s="96"/>
      <c r="AL50" s="96"/>
      <c r="AM50" s="96"/>
      <c r="AN50" s="96"/>
      <c r="AO50" s="96"/>
      <c r="AP50" s="96"/>
      <c r="AQ50" s="96"/>
      <c r="AR50" s="96"/>
      <c r="AS50" s="96"/>
      <c r="AT50" s="96"/>
      <c r="AU50" s="96"/>
      <c r="AV50" s="96"/>
      <c r="AW50" s="96"/>
      <c r="AX50" s="97"/>
    </row>
    <row r="51" spans="1:50" ht="26.25" customHeight="1">
      <c r="A51" s="115"/>
      <c r="B51" s="116"/>
      <c r="C51" s="130" t="s">
        <v>390</v>
      </c>
      <c r="D51" s="129"/>
      <c r="E51" s="129"/>
      <c r="F51" s="131"/>
      <c r="G51" s="132" t="s">
        <v>209</v>
      </c>
      <c r="H51" s="57"/>
      <c r="I51" s="57"/>
      <c r="J51" s="57"/>
      <c r="K51" s="57"/>
      <c r="L51" s="57"/>
      <c r="M51" s="57"/>
      <c r="N51" s="57"/>
      <c r="O51" s="57"/>
      <c r="P51" s="57"/>
      <c r="Q51" s="57"/>
      <c r="R51" s="57"/>
      <c r="S51" s="133"/>
      <c r="T51" s="56" t="s">
        <v>210</v>
      </c>
      <c r="U51" s="57"/>
      <c r="V51" s="57"/>
      <c r="W51" s="57"/>
      <c r="X51" s="57"/>
      <c r="Y51" s="57"/>
      <c r="Z51" s="57"/>
      <c r="AA51" s="57"/>
      <c r="AB51" s="57"/>
      <c r="AC51" s="57"/>
      <c r="AD51" s="57"/>
      <c r="AE51" s="57"/>
      <c r="AF51" s="57"/>
      <c r="AG51" s="95"/>
      <c r="AH51" s="96"/>
      <c r="AI51" s="96"/>
      <c r="AJ51" s="96"/>
      <c r="AK51" s="96"/>
      <c r="AL51" s="96"/>
      <c r="AM51" s="96"/>
      <c r="AN51" s="96"/>
      <c r="AO51" s="96"/>
      <c r="AP51" s="96"/>
      <c r="AQ51" s="96"/>
      <c r="AR51" s="96"/>
      <c r="AS51" s="96"/>
      <c r="AT51" s="96"/>
      <c r="AU51" s="96"/>
      <c r="AV51" s="96"/>
      <c r="AW51" s="96"/>
      <c r="AX51" s="97"/>
    </row>
    <row r="52" spans="1:50" ht="26.25" customHeight="1">
      <c r="A52" s="141"/>
      <c r="B52" s="142"/>
      <c r="C52" s="124"/>
      <c r="D52" s="125"/>
      <c r="E52" s="125"/>
      <c r="F52" s="125"/>
      <c r="G52" s="143"/>
      <c r="H52" s="144"/>
      <c r="I52" s="144"/>
      <c r="J52" s="144"/>
      <c r="K52" s="144"/>
      <c r="L52" s="144"/>
      <c r="M52" s="144"/>
      <c r="N52" s="144"/>
      <c r="O52" s="144"/>
      <c r="P52" s="144"/>
      <c r="Q52" s="144"/>
      <c r="R52" s="144"/>
      <c r="S52" s="145"/>
      <c r="T52" s="58"/>
      <c r="U52" s="59"/>
      <c r="V52" s="59"/>
      <c r="W52" s="59"/>
      <c r="X52" s="59"/>
      <c r="Y52" s="59"/>
      <c r="Z52" s="59"/>
      <c r="AA52" s="59"/>
      <c r="AB52" s="59"/>
      <c r="AC52" s="59"/>
      <c r="AD52" s="59"/>
      <c r="AE52" s="59"/>
      <c r="AF52" s="59"/>
      <c r="AG52" s="98"/>
      <c r="AH52" s="99"/>
      <c r="AI52" s="99"/>
      <c r="AJ52" s="99"/>
      <c r="AK52" s="99"/>
      <c r="AL52" s="99"/>
      <c r="AM52" s="99"/>
      <c r="AN52" s="99"/>
      <c r="AO52" s="99"/>
      <c r="AP52" s="99"/>
      <c r="AQ52" s="99"/>
      <c r="AR52" s="99"/>
      <c r="AS52" s="99"/>
      <c r="AT52" s="99"/>
      <c r="AU52" s="99"/>
      <c r="AV52" s="99"/>
      <c r="AW52" s="99"/>
      <c r="AX52" s="100"/>
    </row>
    <row r="53" spans="1:50" ht="120" customHeight="1" thickBot="1">
      <c r="A53" s="556" t="s">
        <v>63</v>
      </c>
      <c r="B53" s="557"/>
      <c r="C53" s="551" t="s">
        <v>211</v>
      </c>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3"/>
    </row>
    <row r="54" spans="1:50" ht="21" customHeight="1">
      <c r="A54" s="107" t="s">
        <v>57</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9"/>
    </row>
    <row r="55" spans="1:50" ht="120" customHeight="1" thickBot="1">
      <c r="A55" s="548" t="s">
        <v>389</v>
      </c>
      <c r="B55" s="549"/>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50"/>
    </row>
    <row r="56" spans="1:50" ht="21" customHeight="1">
      <c r="A56" s="104" t="s">
        <v>58</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6"/>
    </row>
    <row r="57" spans="1:50" ht="120" customHeight="1" thickBot="1">
      <c r="A57" s="184" t="s">
        <v>384</v>
      </c>
      <c r="B57" s="185"/>
      <c r="C57" s="185"/>
      <c r="D57" s="185"/>
      <c r="E57" s="186"/>
      <c r="F57" s="538" t="s">
        <v>385</v>
      </c>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40"/>
    </row>
    <row r="58" spans="1:50" ht="21" customHeight="1">
      <c r="A58" s="104" t="s">
        <v>79</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6"/>
    </row>
    <row r="59" spans="1:50" ht="99.75" customHeight="1" thickBot="1">
      <c r="A59" s="184" t="s">
        <v>384</v>
      </c>
      <c r="B59" s="541"/>
      <c r="C59" s="541"/>
      <c r="D59" s="541"/>
      <c r="E59" s="542"/>
      <c r="F59" s="731" t="s">
        <v>392</v>
      </c>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c r="AJ59" s="732"/>
      <c r="AK59" s="732"/>
      <c r="AL59" s="732"/>
      <c r="AM59" s="732"/>
      <c r="AN59" s="732"/>
      <c r="AO59" s="732"/>
      <c r="AP59" s="732"/>
      <c r="AQ59" s="732"/>
      <c r="AR59" s="732"/>
      <c r="AS59" s="732"/>
      <c r="AT59" s="732"/>
      <c r="AU59" s="732"/>
      <c r="AV59" s="732"/>
      <c r="AW59" s="732"/>
      <c r="AX59" s="733"/>
    </row>
    <row r="60" spans="1:50" ht="21" customHeight="1">
      <c r="A60" s="64" t="s">
        <v>64</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99.75" customHeight="1" thickBot="1">
      <c r="A61" s="190"/>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9.5" customHeight="1">
      <c r="A62" s="187" t="s">
        <v>49</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19.5" customHeight="1" thickBot="1">
      <c r="A63" s="173"/>
      <c r="B63" s="174"/>
      <c r="C63" s="146" t="s">
        <v>59</v>
      </c>
      <c r="D63" s="149"/>
      <c r="E63" s="149"/>
      <c r="F63" s="149"/>
      <c r="G63" s="149"/>
      <c r="H63" s="149"/>
      <c r="I63" s="149"/>
      <c r="J63" s="150"/>
      <c r="K63" s="220" t="s">
        <v>304</v>
      </c>
      <c r="L63" s="172"/>
      <c r="M63" s="172"/>
      <c r="N63" s="172"/>
      <c r="O63" s="172"/>
      <c r="P63" s="172"/>
      <c r="Q63" s="172"/>
      <c r="R63" s="172"/>
      <c r="S63" s="146" t="s">
        <v>60</v>
      </c>
      <c r="T63" s="149"/>
      <c r="U63" s="149"/>
      <c r="V63" s="149"/>
      <c r="W63" s="149"/>
      <c r="X63" s="149"/>
      <c r="Y63" s="149"/>
      <c r="Z63" s="150"/>
      <c r="AA63" s="171">
        <v>299</v>
      </c>
      <c r="AB63" s="172"/>
      <c r="AC63" s="172"/>
      <c r="AD63" s="172"/>
      <c r="AE63" s="172"/>
      <c r="AF63" s="172"/>
      <c r="AG63" s="172"/>
      <c r="AH63" s="172"/>
      <c r="AI63" s="146" t="s">
        <v>61</v>
      </c>
      <c r="AJ63" s="147"/>
      <c r="AK63" s="147"/>
      <c r="AL63" s="147"/>
      <c r="AM63" s="147"/>
      <c r="AN63" s="147"/>
      <c r="AO63" s="147"/>
      <c r="AP63" s="148"/>
      <c r="AQ63" s="39">
        <v>295</v>
      </c>
      <c r="AR63" s="39"/>
      <c r="AS63" s="39"/>
      <c r="AT63" s="39"/>
      <c r="AU63" s="39"/>
      <c r="AV63" s="39"/>
      <c r="AW63" s="39"/>
      <c r="AX63" s="40"/>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47" t="s">
        <v>289</v>
      </c>
      <c r="B65" s="48"/>
      <c r="C65" s="48"/>
      <c r="D65" s="48"/>
      <c r="E65" s="48"/>
      <c r="F65" s="49"/>
      <c r="G65" s="14"/>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50"/>
      <c r="B66" s="51"/>
      <c r="C66" s="51"/>
      <c r="D66" s="51"/>
      <c r="E66" s="51"/>
      <c r="F66" s="52"/>
      <c r="G66" s="561"/>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2"/>
      <c r="AQ66" s="562"/>
      <c r="AR66" s="562"/>
      <c r="AS66" s="562"/>
      <c r="AT66" s="562"/>
      <c r="AU66" s="562"/>
      <c r="AV66" s="562"/>
      <c r="AW66" s="562"/>
      <c r="AX66" s="563"/>
    </row>
    <row r="67" spans="1:50" ht="41.25" customHeight="1" hidden="1">
      <c r="A67" s="50"/>
      <c r="B67" s="51"/>
      <c r="C67" s="51"/>
      <c r="D67" s="51"/>
      <c r="E67" s="51"/>
      <c r="F67" s="52"/>
      <c r="G67" s="564"/>
      <c r="H67" s="562"/>
      <c r="I67" s="56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562"/>
      <c r="AL67" s="562"/>
      <c r="AM67" s="562"/>
      <c r="AN67" s="562"/>
      <c r="AO67" s="562"/>
      <c r="AP67" s="562"/>
      <c r="AQ67" s="562"/>
      <c r="AR67" s="562"/>
      <c r="AS67" s="562"/>
      <c r="AT67" s="562"/>
      <c r="AU67" s="562"/>
      <c r="AV67" s="562"/>
      <c r="AW67" s="562"/>
      <c r="AX67" s="563"/>
    </row>
    <row r="68" spans="1:50" ht="51.75" customHeight="1" hidden="1">
      <c r="A68" s="50"/>
      <c r="B68" s="51"/>
      <c r="C68" s="51"/>
      <c r="D68" s="51"/>
      <c r="E68" s="51"/>
      <c r="F68" s="52"/>
      <c r="G68" s="564"/>
      <c r="H68" s="562"/>
      <c r="I68" s="562"/>
      <c r="J68" s="562"/>
      <c r="K68" s="562"/>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562"/>
      <c r="AP68" s="562"/>
      <c r="AQ68" s="562"/>
      <c r="AR68" s="562"/>
      <c r="AS68" s="562"/>
      <c r="AT68" s="562"/>
      <c r="AU68" s="562"/>
      <c r="AV68" s="562"/>
      <c r="AW68" s="562"/>
      <c r="AX68" s="563"/>
    </row>
    <row r="69" spans="1:50" ht="51.75" customHeight="1" hidden="1">
      <c r="A69" s="50"/>
      <c r="B69" s="51"/>
      <c r="C69" s="51"/>
      <c r="D69" s="51"/>
      <c r="E69" s="51"/>
      <c r="F69" s="52"/>
      <c r="G69" s="564"/>
      <c r="H69" s="562"/>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62"/>
      <c r="AW69" s="562"/>
      <c r="AX69" s="563"/>
    </row>
    <row r="70" spans="1:50" ht="51.75" customHeight="1" hidden="1">
      <c r="A70" s="50"/>
      <c r="B70" s="51"/>
      <c r="C70" s="51"/>
      <c r="D70" s="51"/>
      <c r="E70" s="51"/>
      <c r="F70" s="52"/>
      <c r="G70" s="564"/>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3"/>
    </row>
    <row r="71" spans="1:50" ht="51.75" customHeight="1" hidden="1">
      <c r="A71" s="50"/>
      <c r="B71" s="51"/>
      <c r="C71" s="51"/>
      <c r="D71" s="51"/>
      <c r="E71" s="51"/>
      <c r="F71" s="52"/>
      <c r="G71" s="564"/>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3"/>
    </row>
    <row r="72" spans="1:50" ht="51.75" customHeight="1" hidden="1">
      <c r="A72" s="50"/>
      <c r="B72" s="51"/>
      <c r="C72" s="51"/>
      <c r="D72" s="51"/>
      <c r="E72" s="51"/>
      <c r="F72" s="52"/>
      <c r="G72" s="564"/>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3"/>
    </row>
    <row r="73" spans="1:50" ht="51.75" customHeight="1" hidden="1">
      <c r="A73" s="50"/>
      <c r="B73" s="51"/>
      <c r="C73" s="51"/>
      <c r="D73" s="51"/>
      <c r="E73" s="51"/>
      <c r="F73" s="52"/>
      <c r="G73" s="564"/>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3"/>
    </row>
    <row r="74" spans="1:50" ht="41.25" customHeight="1">
      <c r="A74" s="50"/>
      <c r="B74" s="51"/>
      <c r="C74" s="51"/>
      <c r="D74" s="51"/>
      <c r="E74" s="51"/>
      <c r="F74" s="52"/>
      <c r="G74" s="564"/>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3"/>
    </row>
    <row r="75" spans="1:50" ht="52.5" customHeight="1">
      <c r="A75" s="50"/>
      <c r="B75" s="51"/>
      <c r="C75" s="51"/>
      <c r="D75" s="51"/>
      <c r="E75" s="51"/>
      <c r="F75" s="52"/>
      <c r="G75" s="564"/>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3"/>
    </row>
    <row r="76" spans="1:50" ht="52.5" customHeight="1">
      <c r="A76" s="50"/>
      <c r="B76" s="51"/>
      <c r="C76" s="51"/>
      <c r="D76" s="51"/>
      <c r="E76" s="51"/>
      <c r="F76" s="52"/>
      <c r="G76" s="564"/>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50" ht="52.5" customHeight="1">
      <c r="A77" s="50"/>
      <c r="B77" s="51"/>
      <c r="C77" s="51"/>
      <c r="D77" s="51"/>
      <c r="E77" s="51"/>
      <c r="F77" s="52"/>
      <c r="G77" s="564"/>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2"/>
      <c r="AL77" s="562"/>
      <c r="AM77" s="562"/>
      <c r="AN77" s="562"/>
      <c r="AO77" s="562"/>
      <c r="AP77" s="562"/>
      <c r="AQ77" s="562"/>
      <c r="AR77" s="562"/>
      <c r="AS77" s="562"/>
      <c r="AT77" s="562"/>
      <c r="AU77" s="562"/>
      <c r="AV77" s="562"/>
      <c r="AW77" s="562"/>
      <c r="AX77" s="563"/>
    </row>
    <row r="78" spans="1:50" ht="52.5" customHeight="1">
      <c r="A78" s="50"/>
      <c r="B78" s="51"/>
      <c r="C78" s="51"/>
      <c r="D78" s="51"/>
      <c r="E78" s="51"/>
      <c r="F78" s="52"/>
      <c r="G78" s="564"/>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3"/>
    </row>
    <row r="79" spans="1:50" ht="52.5" customHeight="1">
      <c r="A79" s="50"/>
      <c r="B79" s="51"/>
      <c r="C79" s="51"/>
      <c r="D79" s="51"/>
      <c r="E79" s="51"/>
      <c r="F79" s="52"/>
      <c r="G79" s="564"/>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3"/>
    </row>
    <row r="80" spans="1:50" ht="52.5" customHeight="1">
      <c r="A80" s="50"/>
      <c r="B80" s="51"/>
      <c r="C80" s="51"/>
      <c r="D80" s="51"/>
      <c r="E80" s="51"/>
      <c r="F80" s="52"/>
      <c r="G80" s="564"/>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563"/>
    </row>
    <row r="81" spans="1:50" ht="52.5" customHeight="1">
      <c r="A81" s="50"/>
      <c r="B81" s="51"/>
      <c r="C81" s="51"/>
      <c r="D81" s="51"/>
      <c r="E81" s="51"/>
      <c r="F81" s="52"/>
      <c r="G81" s="564"/>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3"/>
    </row>
    <row r="82" spans="1:50" ht="52.5" customHeight="1">
      <c r="A82" s="50"/>
      <c r="B82" s="51"/>
      <c r="C82" s="51"/>
      <c r="D82" s="51"/>
      <c r="E82" s="51"/>
      <c r="F82" s="52"/>
      <c r="G82" s="564"/>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562"/>
      <c r="AN82" s="562"/>
      <c r="AO82" s="562"/>
      <c r="AP82" s="562"/>
      <c r="AQ82" s="562"/>
      <c r="AR82" s="562"/>
      <c r="AS82" s="562"/>
      <c r="AT82" s="562"/>
      <c r="AU82" s="562"/>
      <c r="AV82" s="562"/>
      <c r="AW82" s="562"/>
      <c r="AX82" s="563"/>
    </row>
    <row r="83" spans="1:50" ht="52.5" customHeight="1">
      <c r="A83" s="50"/>
      <c r="B83" s="51"/>
      <c r="C83" s="51"/>
      <c r="D83" s="51"/>
      <c r="E83" s="51"/>
      <c r="F83" s="52"/>
      <c r="G83" s="564"/>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50" ht="42" customHeight="1">
      <c r="A84" s="50"/>
      <c r="B84" s="51"/>
      <c r="C84" s="51"/>
      <c r="D84" s="51"/>
      <c r="E84" s="51"/>
      <c r="F84" s="52"/>
      <c r="G84" s="564"/>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3"/>
    </row>
    <row r="85" spans="1:50" ht="52.5" customHeight="1">
      <c r="A85" s="50"/>
      <c r="B85" s="51"/>
      <c r="C85" s="51"/>
      <c r="D85" s="51"/>
      <c r="E85" s="51"/>
      <c r="F85" s="52"/>
      <c r="G85" s="564"/>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3"/>
    </row>
    <row r="86" spans="1:50" ht="52.5" customHeight="1">
      <c r="A86" s="50"/>
      <c r="B86" s="51"/>
      <c r="C86" s="51"/>
      <c r="D86" s="51"/>
      <c r="E86" s="51"/>
      <c r="F86" s="52"/>
      <c r="G86" s="564"/>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2"/>
      <c r="AL86" s="562"/>
      <c r="AM86" s="562"/>
      <c r="AN86" s="562"/>
      <c r="AO86" s="562"/>
      <c r="AP86" s="562"/>
      <c r="AQ86" s="562"/>
      <c r="AR86" s="562"/>
      <c r="AS86" s="562"/>
      <c r="AT86" s="562"/>
      <c r="AU86" s="562"/>
      <c r="AV86" s="562"/>
      <c r="AW86" s="562"/>
      <c r="AX86" s="563"/>
    </row>
    <row r="87" spans="1:50" ht="52.5" customHeight="1">
      <c r="A87" s="50"/>
      <c r="B87" s="51"/>
      <c r="C87" s="51"/>
      <c r="D87" s="51"/>
      <c r="E87" s="51"/>
      <c r="F87" s="52"/>
      <c r="G87" s="564"/>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c r="AP87" s="562"/>
      <c r="AQ87" s="562"/>
      <c r="AR87" s="562"/>
      <c r="AS87" s="562"/>
      <c r="AT87" s="562"/>
      <c r="AU87" s="562"/>
      <c r="AV87" s="562"/>
      <c r="AW87" s="562"/>
      <c r="AX87" s="563"/>
    </row>
    <row r="88" spans="1:50" ht="52.5" customHeight="1">
      <c r="A88" s="50"/>
      <c r="B88" s="51"/>
      <c r="C88" s="51"/>
      <c r="D88" s="51"/>
      <c r="E88" s="51"/>
      <c r="F88" s="52"/>
      <c r="G88" s="564"/>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562"/>
      <c r="AP88" s="562"/>
      <c r="AQ88" s="562"/>
      <c r="AR88" s="562"/>
      <c r="AS88" s="562"/>
      <c r="AT88" s="562"/>
      <c r="AU88" s="562"/>
      <c r="AV88" s="562"/>
      <c r="AW88" s="562"/>
      <c r="AX88" s="563"/>
    </row>
    <row r="89" spans="1:50" ht="52.5" customHeight="1">
      <c r="A89" s="50"/>
      <c r="B89" s="51"/>
      <c r="C89" s="51"/>
      <c r="D89" s="51"/>
      <c r="E89" s="51"/>
      <c r="F89" s="52"/>
      <c r="G89" s="564"/>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3"/>
    </row>
    <row r="90" spans="1:50" ht="52.5" customHeight="1">
      <c r="A90" s="50"/>
      <c r="B90" s="51"/>
      <c r="C90" s="51"/>
      <c r="D90" s="51"/>
      <c r="E90" s="51"/>
      <c r="F90" s="52"/>
      <c r="G90" s="564"/>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3"/>
    </row>
    <row r="91" spans="1:50" ht="52.5" customHeight="1">
      <c r="A91" s="50"/>
      <c r="B91" s="51"/>
      <c r="C91" s="51"/>
      <c r="D91" s="51"/>
      <c r="E91" s="51"/>
      <c r="F91" s="52"/>
      <c r="G91" s="564"/>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3"/>
    </row>
    <row r="92" spans="1:50" ht="52.5" customHeight="1">
      <c r="A92" s="50"/>
      <c r="B92" s="51"/>
      <c r="C92" s="51"/>
      <c r="D92" s="51"/>
      <c r="E92" s="51"/>
      <c r="F92" s="52"/>
      <c r="G92" s="564"/>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3"/>
    </row>
    <row r="93" spans="1:50" ht="52.5" customHeight="1">
      <c r="A93" s="50"/>
      <c r="B93" s="51"/>
      <c r="C93" s="51"/>
      <c r="D93" s="51"/>
      <c r="E93" s="51"/>
      <c r="F93" s="52"/>
      <c r="G93" s="564"/>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3"/>
    </row>
    <row r="94" spans="1:50" ht="62.25" customHeight="1">
      <c r="A94" s="50"/>
      <c r="B94" s="51"/>
      <c r="C94" s="51"/>
      <c r="D94" s="51"/>
      <c r="E94" s="51"/>
      <c r="F94" s="52"/>
      <c r="G94" s="564"/>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3"/>
    </row>
    <row r="95" spans="1:50" ht="18" customHeight="1">
      <c r="A95" s="50"/>
      <c r="B95" s="51"/>
      <c r="C95" s="51"/>
      <c r="D95" s="51"/>
      <c r="E95" s="51"/>
      <c r="F95" s="52"/>
      <c r="G95" s="564"/>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3"/>
    </row>
    <row r="96" spans="1:50" ht="18" customHeight="1">
      <c r="A96" s="50"/>
      <c r="B96" s="51"/>
      <c r="C96" s="51"/>
      <c r="D96" s="51"/>
      <c r="E96" s="51"/>
      <c r="F96" s="52"/>
      <c r="G96" s="564"/>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2"/>
      <c r="AL96" s="562"/>
      <c r="AM96" s="562"/>
      <c r="AN96" s="562"/>
      <c r="AO96" s="562"/>
      <c r="AP96" s="562"/>
      <c r="AQ96" s="562"/>
      <c r="AR96" s="562"/>
      <c r="AS96" s="562"/>
      <c r="AT96" s="562"/>
      <c r="AU96" s="562"/>
      <c r="AV96" s="562"/>
      <c r="AW96" s="562"/>
      <c r="AX96" s="563"/>
    </row>
    <row r="97" spans="1:50" ht="18" customHeight="1" thickBot="1">
      <c r="A97" s="53"/>
      <c r="B97" s="54"/>
      <c r="C97" s="54"/>
      <c r="D97" s="54"/>
      <c r="E97" s="54"/>
      <c r="F97" s="55"/>
      <c r="G97" s="565"/>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7"/>
    </row>
    <row r="98" spans="1:50" ht="0.75" customHeight="1" thickBot="1">
      <c r="A98" s="17"/>
      <c r="B98" s="17"/>
      <c r="C98" s="17"/>
      <c r="D98" s="17"/>
      <c r="E98" s="17"/>
      <c r="F98" s="17"/>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1:50" ht="25.5" customHeight="1">
      <c r="A99" s="47" t="s">
        <v>289</v>
      </c>
      <c r="B99" s="48"/>
      <c r="C99" s="48"/>
      <c r="D99" s="48"/>
      <c r="E99" s="48"/>
      <c r="F99" s="49"/>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25.5" customHeight="1">
      <c r="A100" s="50"/>
      <c r="B100" s="51"/>
      <c r="C100" s="51"/>
      <c r="D100" s="51"/>
      <c r="E100" s="51"/>
      <c r="F100" s="52"/>
      <c r="G100" s="568"/>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70"/>
    </row>
    <row r="101" spans="1:50" ht="25.5" customHeight="1">
      <c r="A101" s="50"/>
      <c r="B101" s="51"/>
      <c r="C101" s="51"/>
      <c r="D101" s="51"/>
      <c r="E101" s="51"/>
      <c r="F101" s="52"/>
      <c r="G101" s="571"/>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70"/>
    </row>
    <row r="102" spans="1:50" ht="25.5" customHeight="1">
      <c r="A102" s="50"/>
      <c r="B102" s="51"/>
      <c r="C102" s="51"/>
      <c r="D102" s="51"/>
      <c r="E102" s="51"/>
      <c r="F102" s="52"/>
      <c r="G102" s="571"/>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9"/>
      <c r="AW102" s="569"/>
      <c r="AX102" s="570"/>
    </row>
    <row r="103" spans="1:50" ht="25.5" customHeight="1">
      <c r="A103" s="50"/>
      <c r="B103" s="51"/>
      <c r="C103" s="51"/>
      <c r="D103" s="51"/>
      <c r="E103" s="51"/>
      <c r="F103" s="52"/>
      <c r="G103" s="571"/>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9"/>
      <c r="AL103" s="569"/>
      <c r="AM103" s="569"/>
      <c r="AN103" s="569"/>
      <c r="AO103" s="569"/>
      <c r="AP103" s="569"/>
      <c r="AQ103" s="569"/>
      <c r="AR103" s="569"/>
      <c r="AS103" s="569"/>
      <c r="AT103" s="569"/>
      <c r="AU103" s="569"/>
      <c r="AV103" s="569"/>
      <c r="AW103" s="569"/>
      <c r="AX103" s="570"/>
    </row>
    <row r="104" spans="1:50" ht="25.5" customHeight="1">
      <c r="A104" s="50"/>
      <c r="B104" s="51"/>
      <c r="C104" s="51"/>
      <c r="D104" s="51"/>
      <c r="E104" s="51"/>
      <c r="F104" s="52"/>
      <c r="G104" s="571"/>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70"/>
    </row>
    <row r="105" spans="1:50" ht="25.5" customHeight="1">
      <c r="A105" s="50"/>
      <c r="B105" s="51"/>
      <c r="C105" s="51"/>
      <c r="D105" s="51"/>
      <c r="E105" s="51"/>
      <c r="F105" s="52"/>
      <c r="G105" s="571"/>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70"/>
    </row>
    <row r="106" spans="1:50" ht="25.5" customHeight="1">
      <c r="A106" s="50"/>
      <c r="B106" s="51"/>
      <c r="C106" s="51"/>
      <c r="D106" s="51"/>
      <c r="E106" s="51"/>
      <c r="F106" s="52"/>
      <c r="G106" s="571"/>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9"/>
      <c r="AW106" s="569"/>
      <c r="AX106" s="570"/>
    </row>
    <row r="107" spans="1:50" ht="25.5" customHeight="1">
      <c r="A107" s="50"/>
      <c r="B107" s="51"/>
      <c r="C107" s="51"/>
      <c r="D107" s="51"/>
      <c r="E107" s="51"/>
      <c r="F107" s="52"/>
      <c r="G107" s="571"/>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70"/>
    </row>
    <row r="108" spans="1:50" ht="25.5" customHeight="1">
      <c r="A108" s="50"/>
      <c r="B108" s="51"/>
      <c r="C108" s="51"/>
      <c r="D108" s="51"/>
      <c r="E108" s="51"/>
      <c r="F108" s="52"/>
      <c r="G108" s="571"/>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70"/>
    </row>
    <row r="109" spans="1:50" ht="25.5" customHeight="1">
      <c r="A109" s="50"/>
      <c r="B109" s="51"/>
      <c r="C109" s="51"/>
      <c r="D109" s="51"/>
      <c r="E109" s="51"/>
      <c r="F109" s="52"/>
      <c r="G109" s="571"/>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70"/>
    </row>
    <row r="110" spans="1:50" ht="25.5" customHeight="1">
      <c r="A110" s="50"/>
      <c r="B110" s="51"/>
      <c r="C110" s="51"/>
      <c r="D110" s="51"/>
      <c r="E110" s="51"/>
      <c r="F110" s="52"/>
      <c r="G110" s="571"/>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70"/>
    </row>
    <row r="111" spans="1:50" ht="25.5" customHeight="1">
      <c r="A111" s="50"/>
      <c r="B111" s="51"/>
      <c r="C111" s="51"/>
      <c r="D111" s="51"/>
      <c r="E111" s="51"/>
      <c r="F111" s="52"/>
      <c r="G111" s="571"/>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70"/>
    </row>
    <row r="112" spans="1:50" ht="25.5" customHeight="1">
      <c r="A112" s="50"/>
      <c r="B112" s="51"/>
      <c r="C112" s="51"/>
      <c r="D112" s="51"/>
      <c r="E112" s="51"/>
      <c r="F112" s="52"/>
      <c r="G112" s="571"/>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70"/>
    </row>
    <row r="113" spans="1:50" ht="25.5" customHeight="1">
      <c r="A113" s="50"/>
      <c r="B113" s="51"/>
      <c r="C113" s="51"/>
      <c r="D113" s="51"/>
      <c r="E113" s="51"/>
      <c r="F113" s="52"/>
      <c r="G113" s="571"/>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70"/>
    </row>
    <row r="114" spans="1:50" ht="25.5" customHeight="1">
      <c r="A114" s="50"/>
      <c r="B114" s="51"/>
      <c r="C114" s="51"/>
      <c r="D114" s="51"/>
      <c r="E114" s="51"/>
      <c r="F114" s="52"/>
      <c r="G114" s="571"/>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69"/>
      <c r="AL114" s="569"/>
      <c r="AM114" s="569"/>
      <c r="AN114" s="569"/>
      <c r="AO114" s="569"/>
      <c r="AP114" s="569"/>
      <c r="AQ114" s="569"/>
      <c r="AR114" s="569"/>
      <c r="AS114" s="569"/>
      <c r="AT114" s="569"/>
      <c r="AU114" s="569"/>
      <c r="AV114" s="569"/>
      <c r="AW114" s="569"/>
      <c r="AX114" s="570"/>
    </row>
    <row r="115" spans="1:50" ht="25.5" customHeight="1">
      <c r="A115" s="50"/>
      <c r="B115" s="51"/>
      <c r="C115" s="51"/>
      <c r="D115" s="51"/>
      <c r="E115" s="51"/>
      <c r="F115" s="52"/>
      <c r="G115" s="571"/>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70"/>
    </row>
    <row r="116" spans="1:50" ht="25.5" customHeight="1">
      <c r="A116" s="50"/>
      <c r="B116" s="51"/>
      <c r="C116" s="51"/>
      <c r="D116" s="51"/>
      <c r="E116" s="51"/>
      <c r="F116" s="52"/>
      <c r="G116" s="571"/>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70"/>
    </row>
    <row r="117" spans="1:50" ht="25.5" customHeight="1">
      <c r="A117" s="50"/>
      <c r="B117" s="51"/>
      <c r="C117" s="51"/>
      <c r="D117" s="51"/>
      <c r="E117" s="51"/>
      <c r="F117" s="52"/>
      <c r="G117" s="571"/>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9"/>
      <c r="AW117" s="569"/>
      <c r="AX117" s="570"/>
    </row>
    <row r="118" spans="1:50" ht="25.5" customHeight="1">
      <c r="A118" s="50"/>
      <c r="B118" s="51"/>
      <c r="C118" s="51"/>
      <c r="D118" s="51"/>
      <c r="E118" s="51"/>
      <c r="F118" s="52"/>
      <c r="G118" s="571"/>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70"/>
    </row>
    <row r="119" spans="1:50" ht="25.5" customHeight="1">
      <c r="A119" s="50"/>
      <c r="B119" s="51"/>
      <c r="C119" s="51"/>
      <c r="D119" s="51"/>
      <c r="E119" s="51"/>
      <c r="F119" s="52"/>
      <c r="G119" s="571"/>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70"/>
    </row>
    <row r="120" spans="1:50" ht="25.5" customHeight="1">
      <c r="A120" s="50"/>
      <c r="B120" s="51"/>
      <c r="C120" s="51"/>
      <c r="D120" s="51"/>
      <c r="E120" s="51"/>
      <c r="F120" s="52"/>
      <c r="G120" s="571"/>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5.5" customHeight="1">
      <c r="A121" s="50"/>
      <c r="B121" s="51"/>
      <c r="C121" s="51"/>
      <c r="D121" s="51"/>
      <c r="E121" s="51"/>
      <c r="F121" s="52"/>
      <c r="G121" s="571"/>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70"/>
    </row>
    <row r="122" spans="1:50" ht="25.5" customHeight="1">
      <c r="A122" s="50"/>
      <c r="B122" s="51"/>
      <c r="C122" s="51"/>
      <c r="D122" s="51"/>
      <c r="E122" s="51"/>
      <c r="F122" s="52"/>
      <c r="G122" s="571"/>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70"/>
    </row>
    <row r="123" spans="1:50" ht="25.5" customHeight="1">
      <c r="A123" s="50"/>
      <c r="B123" s="51"/>
      <c r="C123" s="51"/>
      <c r="D123" s="51"/>
      <c r="E123" s="51"/>
      <c r="F123" s="52"/>
      <c r="G123" s="571"/>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5.5" customHeight="1">
      <c r="A124" s="50"/>
      <c r="B124" s="51"/>
      <c r="C124" s="51"/>
      <c r="D124" s="51"/>
      <c r="E124" s="51"/>
      <c r="F124" s="52"/>
      <c r="G124" s="571"/>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70"/>
    </row>
    <row r="125" spans="1:50" ht="25.5" customHeight="1">
      <c r="A125" s="50"/>
      <c r="B125" s="51"/>
      <c r="C125" s="51"/>
      <c r="D125" s="51"/>
      <c r="E125" s="51"/>
      <c r="F125" s="52"/>
      <c r="G125" s="571"/>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70"/>
    </row>
    <row r="126" spans="1:50" ht="25.5" customHeight="1">
      <c r="A126" s="50"/>
      <c r="B126" s="51"/>
      <c r="C126" s="51"/>
      <c r="D126" s="51"/>
      <c r="E126" s="51"/>
      <c r="F126" s="52"/>
      <c r="G126" s="571"/>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5.5" customHeight="1">
      <c r="A127" s="50"/>
      <c r="B127" s="51"/>
      <c r="C127" s="51"/>
      <c r="D127" s="51"/>
      <c r="E127" s="51"/>
      <c r="F127" s="52"/>
      <c r="G127" s="571"/>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50" ht="25.5" customHeight="1">
      <c r="A128" s="50"/>
      <c r="B128" s="51"/>
      <c r="C128" s="51"/>
      <c r="D128" s="51"/>
      <c r="E128" s="51"/>
      <c r="F128" s="52"/>
      <c r="G128" s="571"/>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25.5" customHeight="1">
      <c r="A129" s="50"/>
      <c r="B129" s="51"/>
      <c r="C129" s="51"/>
      <c r="D129" s="51"/>
      <c r="E129" s="51"/>
      <c r="F129" s="52"/>
      <c r="G129" s="571"/>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90.25" customHeight="1" thickBot="1">
      <c r="A130" s="53"/>
      <c r="B130" s="54"/>
      <c r="C130" s="54"/>
      <c r="D130" s="54"/>
      <c r="E130" s="54"/>
      <c r="F130" s="55"/>
      <c r="G130" s="572"/>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25.5" customHeight="1">
      <c r="A131" s="47" t="s">
        <v>289</v>
      </c>
      <c r="B131" s="48"/>
      <c r="C131" s="48"/>
      <c r="D131" s="48"/>
      <c r="E131" s="48"/>
      <c r="F131" s="49"/>
      <c r="G131" s="14"/>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6"/>
    </row>
    <row r="132" spans="1:50" ht="25.5" customHeight="1">
      <c r="A132" s="50"/>
      <c r="B132" s="51"/>
      <c r="C132" s="51"/>
      <c r="D132" s="51"/>
      <c r="E132" s="51"/>
      <c r="F132" s="52"/>
      <c r="G132" s="568"/>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25.5" customHeight="1">
      <c r="A133" s="50"/>
      <c r="B133" s="51"/>
      <c r="C133" s="51"/>
      <c r="D133" s="51"/>
      <c r="E133" s="51"/>
      <c r="F133" s="52"/>
      <c r="G133" s="571"/>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5.5" customHeight="1">
      <c r="A134" s="50"/>
      <c r="B134" s="51"/>
      <c r="C134" s="51"/>
      <c r="D134" s="51"/>
      <c r="E134" s="51"/>
      <c r="F134" s="52"/>
      <c r="G134" s="571"/>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25.5" customHeight="1">
      <c r="A135" s="50"/>
      <c r="B135" s="51"/>
      <c r="C135" s="51"/>
      <c r="D135" s="51"/>
      <c r="E135" s="51"/>
      <c r="F135" s="52"/>
      <c r="G135" s="571"/>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70"/>
    </row>
    <row r="136" spans="1:50" ht="25.5" customHeight="1">
      <c r="A136" s="50"/>
      <c r="B136" s="51"/>
      <c r="C136" s="51"/>
      <c r="D136" s="51"/>
      <c r="E136" s="51"/>
      <c r="F136" s="52"/>
      <c r="G136" s="571"/>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25.5" customHeight="1">
      <c r="A137" s="50"/>
      <c r="B137" s="51"/>
      <c r="C137" s="51"/>
      <c r="D137" s="51"/>
      <c r="E137" s="51"/>
      <c r="F137" s="52"/>
      <c r="G137" s="571"/>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9"/>
      <c r="AL137" s="569"/>
      <c r="AM137" s="569"/>
      <c r="AN137" s="569"/>
      <c r="AO137" s="569"/>
      <c r="AP137" s="569"/>
      <c r="AQ137" s="569"/>
      <c r="AR137" s="569"/>
      <c r="AS137" s="569"/>
      <c r="AT137" s="569"/>
      <c r="AU137" s="569"/>
      <c r="AV137" s="569"/>
      <c r="AW137" s="569"/>
      <c r="AX137" s="570"/>
    </row>
    <row r="138" spans="1:50" ht="25.5" customHeight="1">
      <c r="A138" s="50"/>
      <c r="B138" s="51"/>
      <c r="C138" s="51"/>
      <c r="D138" s="51"/>
      <c r="E138" s="51"/>
      <c r="F138" s="52"/>
      <c r="G138" s="571"/>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70"/>
    </row>
    <row r="139" spans="1:50" ht="25.5" customHeight="1">
      <c r="A139" s="50"/>
      <c r="B139" s="51"/>
      <c r="C139" s="51"/>
      <c r="D139" s="51"/>
      <c r="E139" s="51"/>
      <c r="F139" s="52"/>
      <c r="G139" s="571"/>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70"/>
    </row>
    <row r="140" spans="1:50" ht="25.5" customHeight="1">
      <c r="A140" s="50"/>
      <c r="B140" s="51"/>
      <c r="C140" s="51"/>
      <c r="D140" s="51"/>
      <c r="E140" s="51"/>
      <c r="F140" s="52"/>
      <c r="G140" s="571"/>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70"/>
    </row>
    <row r="141" spans="1:50" ht="25.5" customHeight="1">
      <c r="A141" s="50"/>
      <c r="B141" s="51"/>
      <c r="C141" s="51"/>
      <c r="D141" s="51"/>
      <c r="E141" s="51"/>
      <c r="F141" s="52"/>
      <c r="G141" s="571"/>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70"/>
    </row>
    <row r="142" spans="1:50" ht="25.5" customHeight="1">
      <c r="A142" s="50"/>
      <c r="B142" s="51"/>
      <c r="C142" s="51"/>
      <c r="D142" s="51"/>
      <c r="E142" s="51"/>
      <c r="F142" s="52"/>
      <c r="G142" s="571"/>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70"/>
    </row>
    <row r="143" spans="1:50" ht="25.5" customHeight="1">
      <c r="A143" s="50"/>
      <c r="B143" s="51"/>
      <c r="C143" s="51"/>
      <c r="D143" s="51"/>
      <c r="E143" s="51"/>
      <c r="F143" s="52"/>
      <c r="G143" s="571"/>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70"/>
    </row>
    <row r="144" spans="1:50" ht="25.5" customHeight="1">
      <c r="A144" s="50"/>
      <c r="B144" s="51"/>
      <c r="C144" s="51"/>
      <c r="D144" s="51"/>
      <c r="E144" s="51"/>
      <c r="F144" s="52"/>
      <c r="G144" s="571"/>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70"/>
    </row>
    <row r="145" spans="1:50" ht="25.5" customHeight="1">
      <c r="A145" s="50"/>
      <c r="B145" s="51"/>
      <c r="C145" s="51"/>
      <c r="D145" s="51"/>
      <c r="E145" s="51"/>
      <c r="F145" s="52"/>
      <c r="G145" s="571"/>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70"/>
    </row>
    <row r="146" spans="1:50" ht="25.5" customHeight="1">
      <c r="A146" s="50"/>
      <c r="B146" s="51"/>
      <c r="C146" s="51"/>
      <c r="D146" s="51"/>
      <c r="E146" s="51"/>
      <c r="F146" s="52"/>
      <c r="G146" s="571"/>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70"/>
    </row>
    <row r="147" spans="1:50" ht="25.5" customHeight="1">
      <c r="A147" s="50"/>
      <c r="B147" s="51"/>
      <c r="C147" s="51"/>
      <c r="D147" s="51"/>
      <c r="E147" s="51"/>
      <c r="F147" s="52"/>
      <c r="G147" s="571"/>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70"/>
    </row>
    <row r="148" spans="1:50" ht="25.5" customHeight="1">
      <c r="A148" s="50"/>
      <c r="B148" s="51"/>
      <c r="C148" s="51"/>
      <c r="D148" s="51"/>
      <c r="E148" s="51"/>
      <c r="F148" s="52"/>
      <c r="G148" s="571"/>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70"/>
    </row>
    <row r="149" spans="1:50" ht="25.5" customHeight="1">
      <c r="A149" s="50"/>
      <c r="B149" s="51"/>
      <c r="C149" s="51"/>
      <c r="D149" s="51"/>
      <c r="E149" s="51"/>
      <c r="F149" s="52"/>
      <c r="G149" s="571"/>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70"/>
    </row>
    <row r="150" spans="1:50" ht="25.5" customHeight="1">
      <c r="A150" s="50"/>
      <c r="B150" s="51"/>
      <c r="C150" s="51"/>
      <c r="D150" s="51"/>
      <c r="E150" s="51"/>
      <c r="F150" s="52"/>
      <c r="G150" s="571"/>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70"/>
    </row>
    <row r="151" spans="1:50" ht="25.5" customHeight="1">
      <c r="A151" s="50"/>
      <c r="B151" s="51"/>
      <c r="C151" s="51"/>
      <c r="D151" s="51"/>
      <c r="E151" s="51"/>
      <c r="F151" s="52"/>
      <c r="G151" s="571"/>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70"/>
    </row>
    <row r="152" spans="1:50" ht="25.5" customHeight="1">
      <c r="A152" s="50"/>
      <c r="B152" s="51"/>
      <c r="C152" s="51"/>
      <c r="D152" s="51"/>
      <c r="E152" s="51"/>
      <c r="F152" s="52"/>
      <c r="G152" s="571"/>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70"/>
    </row>
    <row r="153" spans="1:50" ht="25.5" customHeight="1">
      <c r="A153" s="50"/>
      <c r="B153" s="51"/>
      <c r="C153" s="51"/>
      <c r="D153" s="51"/>
      <c r="E153" s="51"/>
      <c r="F153" s="52"/>
      <c r="G153" s="571"/>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70"/>
    </row>
    <row r="154" spans="1:50" ht="25.5" customHeight="1">
      <c r="A154" s="50"/>
      <c r="B154" s="51"/>
      <c r="C154" s="51"/>
      <c r="D154" s="51"/>
      <c r="E154" s="51"/>
      <c r="F154" s="52"/>
      <c r="G154" s="571"/>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70"/>
    </row>
    <row r="155" spans="1:50" ht="25.5" customHeight="1">
      <c r="A155" s="50"/>
      <c r="B155" s="51"/>
      <c r="C155" s="51"/>
      <c r="D155" s="51"/>
      <c r="E155" s="51"/>
      <c r="F155" s="52"/>
      <c r="G155" s="571"/>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70"/>
    </row>
    <row r="156" spans="1:50" ht="25.5" customHeight="1">
      <c r="A156" s="50"/>
      <c r="B156" s="51"/>
      <c r="C156" s="51"/>
      <c r="D156" s="51"/>
      <c r="E156" s="51"/>
      <c r="F156" s="52"/>
      <c r="G156" s="571"/>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70"/>
    </row>
    <row r="157" spans="1:50" ht="25.5" customHeight="1">
      <c r="A157" s="50"/>
      <c r="B157" s="51"/>
      <c r="C157" s="51"/>
      <c r="D157" s="51"/>
      <c r="E157" s="51"/>
      <c r="F157" s="52"/>
      <c r="G157" s="571"/>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70"/>
    </row>
    <row r="158" spans="1:50" ht="25.5" customHeight="1">
      <c r="A158" s="50"/>
      <c r="B158" s="51"/>
      <c r="C158" s="51"/>
      <c r="D158" s="51"/>
      <c r="E158" s="51"/>
      <c r="F158" s="52"/>
      <c r="G158" s="571"/>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70"/>
    </row>
    <row r="159" spans="1:50" ht="25.5" customHeight="1">
      <c r="A159" s="50"/>
      <c r="B159" s="51"/>
      <c r="C159" s="51"/>
      <c r="D159" s="51"/>
      <c r="E159" s="51"/>
      <c r="F159" s="52"/>
      <c r="G159" s="571"/>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70"/>
    </row>
    <row r="160" spans="1:50" ht="25.5" customHeight="1">
      <c r="A160" s="50"/>
      <c r="B160" s="51"/>
      <c r="C160" s="51"/>
      <c r="D160" s="51"/>
      <c r="E160" s="51"/>
      <c r="F160" s="52"/>
      <c r="G160" s="571"/>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70"/>
    </row>
    <row r="161" spans="1:50" ht="25.5" customHeight="1">
      <c r="A161" s="50"/>
      <c r="B161" s="51"/>
      <c r="C161" s="51"/>
      <c r="D161" s="51"/>
      <c r="E161" s="51"/>
      <c r="F161" s="52"/>
      <c r="G161" s="571"/>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70"/>
    </row>
    <row r="162" spans="1:50" ht="267.75" customHeight="1" thickBot="1">
      <c r="A162" s="53"/>
      <c r="B162" s="54"/>
      <c r="C162" s="54"/>
      <c r="D162" s="54"/>
      <c r="E162" s="54"/>
      <c r="F162" s="55"/>
      <c r="G162" s="572"/>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3"/>
      <c r="AL162" s="573"/>
      <c r="AM162" s="573"/>
      <c r="AN162" s="573"/>
      <c r="AO162" s="573"/>
      <c r="AP162" s="573"/>
      <c r="AQ162" s="573"/>
      <c r="AR162" s="573"/>
      <c r="AS162" s="573"/>
      <c r="AT162" s="573"/>
      <c r="AU162" s="573"/>
      <c r="AV162" s="573"/>
      <c r="AW162" s="573"/>
      <c r="AX162" s="574"/>
    </row>
    <row r="163" spans="1:50" ht="30" customHeight="1">
      <c r="A163" s="197" t="s">
        <v>316</v>
      </c>
      <c r="B163" s="198"/>
      <c r="C163" s="198"/>
      <c r="D163" s="198"/>
      <c r="E163" s="198"/>
      <c r="F163" s="199"/>
      <c r="G163" s="209" t="s">
        <v>111</v>
      </c>
      <c r="H163" s="210"/>
      <c r="I163" s="210"/>
      <c r="J163" s="210"/>
      <c r="K163" s="210"/>
      <c r="L163" s="210"/>
      <c r="M163" s="210"/>
      <c r="N163" s="210"/>
      <c r="O163" s="210"/>
      <c r="P163" s="210"/>
      <c r="Q163" s="210"/>
      <c r="R163" s="210"/>
      <c r="S163" s="210"/>
      <c r="T163" s="210"/>
      <c r="U163" s="210"/>
      <c r="V163" s="210"/>
      <c r="W163" s="210"/>
      <c r="X163" s="210"/>
      <c r="Y163" s="210"/>
      <c r="Z163" s="210"/>
      <c r="AA163" s="210"/>
      <c r="AB163" s="211"/>
      <c r="AC163" s="206" t="s">
        <v>320</v>
      </c>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3"/>
    </row>
    <row r="164" spans="1:50" ht="24.75" customHeight="1">
      <c r="A164" s="200"/>
      <c r="B164" s="201"/>
      <c r="C164" s="201"/>
      <c r="D164" s="201"/>
      <c r="E164" s="201"/>
      <c r="F164" s="202"/>
      <c r="G164" s="164" t="s">
        <v>21</v>
      </c>
      <c r="H164" s="165"/>
      <c r="I164" s="165"/>
      <c r="J164" s="165"/>
      <c r="K164" s="165"/>
      <c r="L164" s="169" t="s">
        <v>22</v>
      </c>
      <c r="M164" s="68"/>
      <c r="N164" s="68"/>
      <c r="O164" s="68"/>
      <c r="P164" s="68"/>
      <c r="Q164" s="68"/>
      <c r="R164" s="68"/>
      <c r="S164" s="68"/>
      <c r="T164" s="68"/>
      <c r="U164" s="68"/>
      <c r="V164" s="68"/>
      <c r="W164" s="68"/>
      <c r="X164" s="69"/>
      <c r="Y164" s="217" t="s">
        <v>23</v>
      </c>
      <c r="Z164" s="218"/>
      <c r="AA164" s="218"/>
      <c r="AB164" s="224"/>
      <c r="AC164" s="164" t="s">
        <v>21</v>
      </c>
      <c r="AD164" s="165"/>
      <c r="AE164" s="165"/>
      <c r="AF164" s="165"/>
      <c r="AG164" s="165"/>
      <c r="AH164" s="169" t="s">
        <v>22</v>
      </c>
      <c r="AI164" s="68"/>
      <c r="AJ164" s="68"/>
      <c r="AK164" s="68"/>
      <c r="AL164" s="68"/>
      <c r="AM164" s="68"/>
      <c r="AN164" s="68"/>
      <c r="AO164" s="68"/>
      <c r="AP164" s="68"/>
      <c r="AQ164" s="68"/>
      <c r="AR164" s="68"/>
      <c r="AS164" s="68"/>
      <c r="AT164" s="69"/>
      <c r="AU164" s="217" t="s">
        <v>23</v>
      </c>
      <c r="AV164" s="218"/>
      <c r="AW164" s="218"/>
      <c r="AX164" s="219"/>
    </row>
    <row r="165" spans="1:50" ht="24.75" customHeight="1">
      <c r="A165" s="200"/>
      <c r="B165" s="201"/>
      <c r="C165" s="201"/>
      <c r="D165" s="201"/>
      <c r="E165" s="201"/>
      <c r="F165" s="202"/>
      <c r="G165" s="449" t="s">
        <v>112</v>
      </c>
      <c r="H165" s="450"/>
      <c r="I165" s="450"/>
      <c r="J165" s="450"/>
      <c r="K165" s="451"/>
      <c r="L165" s="417" t="s">
        <v>310</v>
      </c>
      <c r="M165" s="418"/>
      <c r="N165" s="418"/>
      <c r="O165" s="418"/>
      <c r="P165" s="418"/>
      <c r="Q165" s="418"/>
      <c r="R165" s="418"/>
      <c r="S165" s="418"/>
      <c r="T165" s="418"/>
      <c r="U165" s="418"/>
      <c r="V165" s="418"/>
      <c r="W165" s="418"/>
      <c r="X165" s="419"/>
      <c r="Y165" s="420">
        <v>1386</v>
      </c>
      <c r="Z165" s="421"/>
      <c r="AA165" s="421"/>
      <c r="AB165" s="452"/>
      <c r="AC165" s="449" t="s">
        <v>113</v>
      </c>
      <c r="AD165" s="450"/>
      <c r="AE165" s="450"/>
      <c r="AF165" s="450"/>
      <c r="AG165" s="451"/>
      <c r="AH165" s="417" t="s">
        <v>176</v>
      </c>
      <c r="AI165" s="418"/>
      <c r="AJ165" s="418"/>
      <c r="AK165" s="418"/>
      <c r="AL165" s="418"/>
      <c r="AM165" s="418"/>
      <c r="AN165" s="418"/>
      <c r="AO165" s="418"/>
      <c r="AP165" s="418"/>
      <c r="AQ165" s="418"/>
      <c r="AR165" s="418"/>
      <c r="AS165" s="418"/>
      <c r="AT165" s="419"/>
      <c r="AU165" s="420">
        <v>148</v>
      </c>
      <c r="AV165" s="421"/>
      <c r="AW165" s="421"/>
      <c r="AX165" s="422"/>
    </row>
    <row r="166" spans="1:77" ht="24.75" customHeight="1">
      <c r="A166" s="200"/>
      <c r="B166" s="201"/>
      <c r="C166" s="201"/>
      <c r="D166" s="201"/>
      <c r="E166" s="201"/>
      <c r="F166" s="202"/>
      <c r="G166" s="443" t="s">
        <v>113</v>
      </c>
      <c r="H166" s="444"/>
      <c r="I166" s="444"/>
      <c r="J166" s="444"/>
      <c r="K166" s="445"/>
      <c r="L166" s="214" t="s">
        <v>114</v>
      </c>
      <c r="M166" s="446"/>
      <c r="N166" s="446"/>
      <c r="O166" s="446"/>
      <c r="P166" s="446"/>
      <c r="Q166" s="446"/>
      <c r="R166" s="446"/>
      <c r="S166" s="446"/>
      <c r="T166" s="446"/>
      <c r="U166" s="446"/>
      <c r="V166" s="446"/>
      <c r="W166" s="446"/>
      <c r="X166" s="447"/>
      <c r="Y166" s="221">
        <v>85</v>
      </c>
      <c r="Z166" s="222"/>
      <c r="AA166" s="222"/>
      <c r="AB166" s="448"/>
      <c r="AC166" s="443" t="s">
        <v>116</v>
      </c>
      <c r="AD166" s="444"/>
      <c r="AE166" s="444"/>
      <c r="AF166" s="444"/>
      <c r="AG166" s="445"/>
      <c r="AH166" s="214" t="s">
        <v>262</v>
      </c>
      <c r="AI166" s="215"/>
      <c r="AJ166" s="215"/>
      <c r="AK166" s="215"/>
      <c r="AL166" s="215"/>
      <c r="AM166" s="215"/>
      <c r="AN166" s="215"/>
      <c r="AO166" s="215"/>
      <c r="AP166" s="215"/>
      <c r="AQ166" s="215"/>
      <c r="AR166" s="215"/>
      <c r="AS166" s="215"/>
      <c r="AT166" s="216"/>
      <c r="AU166" s="221">
        <v>10</v>
      </c>
      <c r="AV166" s="222"/>
      <c r="AW166" s="222"/>
      <c r="AX166" s="223"/>
      <c r="AZ166" s="576"/>
      <c r="BA166" s="576"/>
      <c r="BB166" s="576"/>
      <c r="BC166" s="576"/>
      <c r="BD166" s="576"/>
      <c r="BE166" s="577"/>
      <c r="BF166" s="87"/>
      <c r="BG166" s="87"/>
      <c r="BH166" s="87"/>
      <c r="BI166" s="87"/>
      <c r="BJ166" s="87"/>
      <c r="BK166" s="87"/>
      <c r="BL166" s="87"/>
      <c r="BM166" s="87"/>
      <c r="BN166" s="87"/>
      <c r="BO166" s="87"/>
      <c r="BP166" s="87"/>
      <c r="BQ166" s="87"/>
      <c r="BR166" s="575"/>
      <c r="BS166" s="575"/>
      <c r="BT166" s="575"/>
      <c r="BU166" s="575"/>
      <c r="BV166" s="575"/>
      <c r="BW166" s="575"/>
      <c r="BX166" s="575"/>
      <c r="BY166" s="575"/>
    </row>
    <row r="167" spans="1:50" ht="24.75" customHeight="1">
      <c r="A167" s="200"/>
      <c r="B167" s="201"/>
      <c r="C167" s="201"/>
      <c r="D167" s="201"/>
      <c r="E167" s="201"/>
      <c r="F167" s="202"/>
      <c r="G167" s="443" t="s">
        <v>115</v>
      </c>
      <c r="H167" s="444"/>
      <c r="I167" s="444"/>
      <c r="J167" s="444"/>
      <c r="K167" s="445"/>
      <c r="L167" s="214"/>
      <c r="M167" s="446"/>
      <c r="N167" s="446"/>
      <c r="O167" s="446"/>
      <c r="P167" s="446"/>
      <c r="Q167" s="446"/>
      <c r="R167" s="446"/>
      <c r="S167" s="446"/>
      <c r="T167" s="446"/>
      <c r="U167" s="446"/>
      <c r="V167" s="446"/>
      <c r="W167" s="446"/>
      <c r="X167" s="447"/>
      <c r="Y167" s="221">
        <v>76</v>
      </c>
      <c r="Z167" s="222"/>
      <c r="AA167" s="222"/>
      <c r="AB167" s="448"/>
      <c r="AC167" s="443" t="s">
        <v>149</v>
      </c>
      <c r="AD167" s="444"/>
      <c r="AE167" s="444"/>
      <c r="AF167" s="444"/>
      <c r="AG167" s="445"/>
      <c r="AH167" s="214" t="s">
        <v>311</v>
      </c>
      <c r="AI167" s="446"/>
      <c r="AJ167" s="446"/>
      <c r="AK167" s="446"/>
      <c r="AL167" s="446"/>
      <c r="AM167" s="446"/>
      <c r="AN167" s="446"/>
      <c r="AO167" s="446"/>
      <c r="AP167" s="446"/>
      <c r="AQ167" s="446"/>
      <c r="AR167" s="446"/>
      <c r="AS167" s="446"/>
      <c r="AT167" s="447"/>
      <c r="AU167" s="221">
        <v>10</v>
      </c>
      <c r="AV167" s="222"/>
      <c r="AW167" s="222"/>
      <c r="AX167" s="223"/>
    </row>
    <row r="168" spans="1:50" ht="24.75" customHeight="1">
      <c r="A168" s="200"/>
      <c r="B168" s="201"/>
      <c r="C168" s="201"/>
      <c r="D168" s="201"/>
      <c r="E168" s="201"/>
      <c r="F168" s="202"/>
      <c r="G168" s="443" t="s">
        <v>118</v>
      </c>
      <c r="H168" s="444"/>
      <c r="I168" s="444"/>
      <c r="J168" s="444"/>
      <c r="K168" s="445"/>
      <c r="L168" s="214"/>
      <c r="M168" s="446"/>
      <c r="N168" s="446"/>
      <c r="O168" s="446"/>
      <c r="P168" s="446"/>
      <c r="Q168" s="446"/>
      <c r="R168" s="446"/>
      <c r="S168" s="446"/>
      <c r="T168" s="446"/>
      <c r="U168" s="446"/>
      <c r="V168" s="446"/>
      <c r="W168" s="446"/>
      <c r="X168" s="447"/>
      <c r="Y168" s="221">
        <v>17</v>
      </c>
      <c r="Z168" s="222"/>
      <c r="AA168" s="222"/>
      <c r="AB168" s="448"/>
      <c r="AC168" s="453" t="s">
        <v>118</v>
      </c>
      <c r="AD168" s="57"/>
      <c r="AE168" s="57"/>
      <c r="AF168" s="57"/>
      <c r="AG168" s="454"/>
      <c r="AH168" s="214"/>
      <c r="AI168" s="446"/>
      <c r="AJ168" s="446"/>
      <c r="AK168" s="446"/>
      <c r="AL168" s="446"/>
      <c r="AM168" s="446"/>
      <c r="AN168" s="446"/>
      <c r="AO168" s="446"/>
      <c r="AP168" s="446"/>
      <c r="AQ168" s="446"/>
      <c r="AR168" s="446"/>
      <c r="AS168" s="446"/>
      <c r="AT168" s="447"/>
      <c r="AU168" s="221">
        <v>16</v>
      </c>
      <c r="AV168" s="222"/>
      <c r="AW168" s="222"/>
      <c r="AX168" s="223"/>
    </row>
    <row r="169" spans="1:50" ht="24.75" customHeight="1">
      <c r="A169" s="200"/>
      <c r="B169" s="201"/>
      <c r="C169" s="201"/>
      <c r="D169" s="201"/>
      <c r="E169" s="201"/>
      <c r="F169" s="202"/>
      <c r="G169" s="443" t="s">
        <v>116</v>
      </c>
      <c r="H169" s="444"/>
      <c r="I169" s="444"/>
      <c r="J169" s="444"/>
      <c r="K169" s="445"/>
      <c r="L169" s="214" t="s">
        <v>117</v>
      </c>
      <c r="M169" s="446"/>
      <c r="N169" s="446"/>
      <c r="O169" s="446"/>
      <c r="P169" s="446"/>
      <c r="Q169" s="446"/>
      <c r="R169" s="446"/>
      <c r="S169" s="446"/>
      <c r="T169" s="446"/>
      <c r="U169" s="446"/>
      <c r="V169" s="446"/>
      <c r="W169" s="446"/>
      <c r="X169" s="447"/>
      <c r="Y169" s="221">
        <v>16</v>
      </c>
      <c r="Z169" s="222"/>
      <c r="AA169" s="222"/>
      <c r="AB169" s="448"/>
      <c r="AC169" s="453" t="s">
        <v>115</v>
      </c>
      <c r="AD169" s="57"/>
      <c r="AE169" s="57"/>
      <c r="AF169" s="57"/>
      <c r="AG169" s="454"/>
      <c r="AH169" s="214"/>
      <c r="AI169" s="446"/>
      <c r="AJ169" s="446"/>
      <c r="AK169" s="446"/>
      <c r="AL169" s="446"/>
      <c r="AM169" s="446"/>
      <c r="AN169" s="446"/>
      <c r="AO169" s="446"/>
      <c r="AP169" s="446"/>
      <c r="AQ169" s="446"/>
      <c r="AR169" s="446"/>
      <c r="AS169" s="446"/>
      <c r="AT169" s="447"/>
      <c r="AU169" s="221">
        <v>9</v>
      </c>
      <c r="AV169" s="222"/>
      <c r="AW169" s="222"/>
      <c r="AX169" s="223"/>
    </row>
    <row r="170" spans="1:50" ht="24.75" customHeight="1">
      <c r="A170" s="200"/>
      <c r="B170" s="201"/>
      <c r="C170" s="201"/>
      <c r="D170" s="201"/>
      <c r="E170" s="201"/>
      <c r="F170" s="202"/>
      <c r="G170" s="443" t="s">
        <v>357</v>
      </c>
      <c r="H170" s="444"/>
      <c r="I170" s="444"/>
      <c r="J170" s="444"/>
      <c r="K170" s="445"/>
      <c r="L170" s="214" t="s">
        <v>372</v>
      </c>
      <c r="M170" s="446"/>
      <c r="N170" s="446"/>
      <c r="O170" s="446"/>
      <c r="P170" s="446"/>
      <c r="Q170" s="446"/>
      <c r="R170" s="446"/>
      <c r="S170" s="446"/>
      <c r="T170" s="446"/>
      <c r="U170" s="446"/>
      <c r="V170" s="446"/>
      <c r="W170" s="446"/>
      <c r="X170" s="447"/>
      <c r="Y170" s="221">
        <v>5</v>
      </c>
      <c r="Z170" s="222"/>
      <c r="AA170" s="222"/>
      <c r="AB170" s="222"/>
      <c r="AC170" s="443" t="s">
        <v>119</v>
      </c>
      <c r="AD170" s="444"/>
      <c r="AE170" s="444"/>
      <c r="AF170" s="444"/>
      <c r="AG170" s="445"/>
      <c r="AH170" s="214" t="s">
        <v>261</v>
      </c>
      <c r="AI170" s="446"/>
      <c r="AJ170" s="446"/>
      <c r="AK170" s="446"/>
      <c r="AL170" s="446"/>
      <c r="AM170" s="446"/>
      <c r="AN170" s="446"/>
      <c r="AO170" s="446"/>
      <c r="AP170" s="446"/>
      <c r="AQ170" s="446"/>
      <c r="AR170" s="446"/>
      <c r="AS170" s="446"/>
      <c r="AT170" s="447"/>
      <c r="AU170" s="221">
        <v>2</v>
      </c>
      <c r="AV170" s="222"/>
      <c r="AW170" s="222"/>
      <c r="AX170" s="223"/>
    </row>
    <row r="171" spans="1:50" ht="24.75" customHeight="1">
      <c r="A171" s="200"/>
      <c r="B171" s="201"/>
      <c r="C171" s="201"/>
      <c r="D171" s="201"/>
      <c r="E171" s="201"/>
      <c r="F171" s="202"/>
      <c r="G171" s="443" t="s">
        <v>370</v>
      </c>
      <c r="H171" s="444"/>
      <c r="I171" s="444"/>
      <c r="J171" s="444"/>
      <c r="K171" s="445"/>
      <c r="L171" s="214" t="s">
        <v>375</v>
      </c>
      <c r="M171" s="446"/>
      <c r="N171" s="446"/>
      <c r="O171" s="446"/>
      <c r="P171" s="446"/>
      <c r="Q171" s="446"/>
      <c r="R171" s="446"/>
      <c r="S171" s="446"/>
      <c r="T171" s="446"/>
      <c r="U171" s="446"/>
      <c r="V171" s="446"/>
      <c r="W171" s="446"/>
      <c r="X171" s="447"/>
      <c r="Y171" s="221">
        <v>4</v>
      </c>
      <c r="Z171" s="222"/>
      <c r="AA171" s="222"/>
      <c r="AB171" s="448"/>
      <c r="AC171" s="453" t="s">
        <v>121</v>
      </c>
      <c r="AD171" s="129"/>
      <c r="AE171" s="129"/>
      <c r="AF171" s="129"/>
      <c r="AG171" s="455"/>
      <c r="AH171" s="214" t="s">
        <v>259</v>
      </c>
      <c r="AI171" s="446"/>
      <c r="AJ171" s="446"/>
      <c r="AK171" s="446"/>
      <c r="AL171" s="446"/>
      <c r="AM171" s="446"/>
      <c r="AN171" s="446"/>
      <c r="AO171" s="446"/>
      <c r="AP171" s="446"/>
      <c r="AQ171" s="446"/>
      <c r="AR171" s="446"/>
      <c r="AS171" s="446"/>
      <c r="AT171" s="447"/>
      <c r="AU171" s="221">
        <v>1</v>
      </c>
      <c r="AV171" s="222"/>
      <c r="AW171" s="222"/>
      <c r="AX171" s="223"/>
    </row>
    <row r="172" spans="1:50" ht="24.75" customHeight="1">
      <c r="A172" s="200"/>
      <c r="B172" s="201"/>
      <c r="C172" s="201"/>
      <c r="D172" s="201"/>
      <c r="E172" s="201"/>
      <c r="F172" s="202"/>
      <c r="G172" s="456" t="s">
        <v>374</v>
      </c>
      <c r="H172" s="457"/>
      <c r="I172" s="457"/>
      <c r="J172" s="457"/>
      <c r="K172" s="458"/>
      <c r="L172" s="459" t="s">
        <v>373</v>
      </c>
      <c r="M172" s="460"/>
      <c r="N172" s="460"/>
      <c r="O172" s="460"/>
      <c r="P172" s="460"/>
      <c r="Q172" s="460"/>
      <c r="R172" s="460"/>
      <c r="S172" s="460"/>
      <c r="T172" s="460"/>
      <c r="U172" s="460"/>
      <c r="V172" s="460"/>
      <c r="W172" s="460"/>
      <c r="X172" s="461"/>
      <c r="Y172" s="462">
        <v>4</v>
      </c>
      <c r="Z172" s="463"/>
      <c r="AA172" s="463"/>
      <c r="AB172" s="463"/>
      <c r="AC172" s="456"/>
      <c r="AD172" s="457"/>
      <c r="AE172" s="457"/>
      <c r="AF172" s="457"/>
      <c r="AG172" s="458"/>
      <c r="AH172" s="464"/>
      <c r="AI172" s="465"/>
      <c r="AJ172" s="465"/>
      <c r="AK172" s="465"/>
      <c r="AL172" s="465"/>
      <c r="AM172" s="465"/>
      <c r="AN172" s="465"/>
      <c r="AO172" s="465"/>
      <c r="AP172" s="465"/>
      <c r="AQ172" s="465"/>
      <c r="AR172" s="465"/>
      <c r="AS172" s="465"/>
      <c r="AT172" s="466"/>
      <c r="AU172" s="462"/>
      <c r="AV172" s="463"/>
      <c r="AW172" s="463"/>
      <c r="AX172" s="467"/>
    </row>
    <row r="173" spans="1:50" ht="24.75" customHeight="1">
      <c r="A173" s="200"/>
      <c r="B173" s="201"/>
      <c r="C173" s="201"/>
      <c r="D173" s="201"/>
      <c r="E173" s="201"/>
      <c r="F173" s="202"/>
      <c r="G173" s="468" t="s">
        <v>24</v>
      </c>
      <c r="H173" s="68"/>
      <c r="I173" s="68"/>
      <c r="J173" s="68"/>
      <c r="K173" s="68"/>
      <c r="L173" s="469"/>
      <c r="M173" s="330"/>
      <c r="N173" s="330"/>
      <c r="O173" s="330"/>
      <c r="P173" s="330"/>
      <c r="Q173" s="330"/>
      <c r="R173" s="330"/>
      <c r="S173" s="330"/>
      <c r="T173" s="330"/>
      <c r="U173" s="330"/>
      <c r="V173" s="330"/>
      <c r="W173" s="330"/>
      <c r="X173" s="331"/>
      <c r="Y173" s="470">
        <f>SUM(Y165:AB172)</f>
        <v>1593</v>
      </c>
      <c r="Z173" s="471"/>
      <c r="AA173" s="471"/>
      <c r="AB173" s="472"/>
      <c r="AC173" s="468" t="s">
        <v>24</v>
      </c>
      <c r="AD173" s="68"/>
      <c r="AE173" s="68"/>
      <c r="AF173" s="68"/>
      <c r="AG173" s="68"/>
      <c r="AH173" s="469"/>
      <c r="AI173" s="330"/>
      <c r="AJ173" s="330"/>
      <c r="AK173" s="330"/>
      <c r="AL173" s="330"/>
      <c r="AM173" s="330"/>
      <c r="AN173" s="330"/>
      <c r="AO173" s="330"/>
      <c r="AP173" s="330"/>
      <c r="AQ173" s="330"/>
      <c r="AR173" s="330"/>
      <c r="AS173" s="330"/>
      <c r="AT173" s="331"/>
      <c r="AU173" s="470">
        <v>195</v>
      </c>
      <c r="AV173" s="471"/>
      <c r="AW173" s="471"/>
      <c r="AX173" s="473"/>
    </row>
    <row r="174" spans="1:50" ht="30" customHeight="1">
      <c r="A174" s="200"/>
      <c r="B174" s="201"/>
      <c r="C174" s="201"/>
      <c r="D174" s="201"/>
      <c r="E174" s="201"/>
      <c r="F174" s="202"/>
      <c r="G174" s="160" t="s">
        <v>317</v>
      </c>
      <c r="H174" s="161"/>
      <c r="I174" s="161"/>
      <c r="J174" s="161"/>
      <c r="K174" s="161"/>
      <c r="L174" s="161"/>
      <c r="M174" s="161"/>
      <c r="N174" s="161"/>
      <c r="O174" s="161"/>
      <c r="P174" s="161"/>
      <c r="Q174" s="161"/>
      <c r="R174" s="161"/>
      <c r="S174" s="161"/>
      <c r="T174" s="161"/>
      <c r="U174" s="161"/>
      <c r="V174" s="161"/>
      <c r="W174" s="161"/>
      <c r="X174" s="161"/>
      <c r="Y174" s="161"/>
      <c r="Z174" s="161"/>
      <c r="AA174" s="161"/>
      <c r="AB174" s="162"/>
      <c r="AC174" s="160" t="s">
        <v>377</v>
      </c>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3"/>
    </row>
    <row r="175" spans="1:50" ht="25.5" customHeight="1">
      <c r="A175" s="200"/>
      <c r="B175" s="201"/>
      <c r="C175" s="201"/>
      <c r="D175" s="201"/>
      <c r="E175" s="201"/>
      <c r="F175" s="202"/>
      <c r="G175" s="164" t="s">
        <v>21</v>
      </c>
      <c r="H175" s="165"/>
      <c r="I175" s="165"/>
      <c r="J175" s="165"/>
      <c r="K175" s="165"/>
      <c r="L175" s="474" t="s">
        <v>22</v>
      </c>
      <c r="M175" s="165"/>
      <c r="N175" s="165"/>
      <c r="O175" s="165"/>
      <c r="P175" s="165"/>
      <c r="Q175" s="165"/>
      <c r="R175" s="165"/>
      <c r="S175" s="165"/>
      <c r="T175" s="165"/>
      <c r="U175" s="165"/>
      <c r="V175" s="165"/>
      <c r="W175" s="165"/>
      <c r="X175" s="475"/>
      <c r="Y175" s="476" t="s">
        <v>23</v>
      </c>
      <c r="Z175" s="477"/>
      <c r="AA175" s="477"/>
      <c r="AB175" s="478"/>
      <c r="AC175" s="164" t="s">
        <v>21</v>
      </c>
      <c r="AD175" s="165"/>
      <c r="AE175" s="165"/>
      <c r="AF175" s="165"/>
      <c r="AG175" s="165"/>
      <c r="AH175" s="169" t="s">
        <v>22</v>
      </c>
      <c r="AI175" s="68"/>
      <c r="AJ175" s="68"/>
      <c r="AK175" s="68"/>
      <c r="AL175" s="68"/>
      <c r="AM175" s="68"/>
      <c r="AN175" s="68"/>
      <c r="AO175" s="68"/>
      <c r="AP175" s="68"/>
      <c r="AQ175" s="68"/>
      <c r="AR175" s="68"/>
      <c r="AS175" s="68"/>
      <c r="AT175" s="69"/>
      <c r="AU175" s="217" t="s">
        <v>23</v>
      </c>
      <c r="AV175" s="218"/>
      <c r="AW175" s="218"/>
      <c r="AX175" s="219"/>
    </row>
    <row r="176" spans="1:73" ht="24.75" customHeight="1">
      <c r="A176" s="200"/>
      <c r="B176" s="201"/>
      <c r="C176" s="201"/>
      <c r="D176" s="201"/>
      <c r="E176" s="201"/>
      <c r="F176" s="202"/>
      <c r="G176" s="449" t="s">
        <v>149</v>
      </c>
      <c r="H176" s="450"/>
      <c r="I176" s="450"/>
      <c r="J176" s="450"/>
      <c r="K176" s="451"/>
      <c r="L176" s="479" t="s">
        <v>153</v>
      </c>
      <c r="M176" s="480"/>
      <c r="N176" s="480"/>
      <c r="O176" s="480"/>
      <c r="P176" s="480"/>
      <c r="Q176" s="480"/>
      <c r="R176" s="480"/>
      <c r="S176" s="480"/>
      <c r="T176" s="480"/>
      <c r="U176" s="480"/>
      <c r="V176" s="480"/>
      <c r="W176" s="480"/>
      <c r="X176" s="481"/>
      <c r="Y176" s="482">
        <v>134</v>
      </c>
      <c r="Z176" s="483"/>
      <c r="AA176" s="483"/>
      <c r="AB176" s="484"/>
      <c r="AC176" s="449" t="s">
        <v>113</v>
      </c>
      <c r="AD176" s="450"/>
      <c r="AE176" s="450"/>
      <c r="AF176" s="450"/>
      <c r="AG176" s="451"/>
      <c r="AH176" s="479" t="s">
        <v>176</v>
      </c>
      <c r="AI176" s="480"/>
      <c r="AJ176" s="480"/>
      <c r="AK176" s="480"/>
      <c r="AL176" s="480"/>
      <c r="AM176" s="480"/>
      <c r="AN176" s="480"/>
      <c r="AO176" s="480"/>
      <c r="AP176" s="480"/>
      <c r="AQ176" s="480"/>
      <c r="AR176" s="480"/>
      <c r="AS176" s="480"/>
      <c r="AT176" s="481"/>
      <c r="AU176" s="482">
        <v>59</v>
      </c>
      <c r="AV176" s="483"/>
      <c r="AW176" s="483"/>
      <c r="AX176" s="485"/>
      <c r="AZ176" s="576"/>
      <c r="BA176" s="576"/>
      <c r="BB176" s="576"/>
      <c r="BC176" s="576"/>
      <c r="BD176" s="576"/>
      <c r="BE176" s="692"/>
      <c r="BF176" s="693"/>
      <c r="BG176" s="693"/>
      <c r="BH176" s="693"/>
      <c r="BI176" s="693"/>
      <c r="BJ176" s="693"/>
      <c r="BK176" s="693"/>
      <c r="BL176" s="693"/>
      <c r="BM176" s="693"/>
      <c r="BN176" s="693"/>
      <c r="BO176" s="693"/>
      <c r="BP176" s="693"/>
      <c r="BQ176" s="693"/>
      <c r="BR176" s="694"/>
      <c r="BS176" s="694"/>
      <c r="BT176" s="694"/>
      <c r="BU176" s="694"/>
    </row>
    <row r="177" spans="1:50" ht="24.75" customHeight="1">
      <c r="A177" s="200"/>
      <c r="B177" s="201"/>
      <c r="C177" s="201"/>
      <c r="D177" s="201"/>
      <c r="E177" s="201"/>
      <c r="F177" s="202"/>
      <c r="G177" s="486" t="s">
        <v>113</v>
      </c>
      <c r="H177" s="487"/>
      <c r="I177" s="487"/>
      <c r="J177" s="487"/>
      <c r="K177" s="488"/>
      <c r="L177" s="489" t="s">
        <v>148</v>
      </c>
      <c r="M177" s="490"/>
      <c r="N177" s="490"/>
      <c r="O177" s="490"/>
      <c r="P177" s="490"/>
      <c r="Q177" s="490"/>
      <c r="R177" s="490"/>
      <c r="S177" s="490"/>
      <c r="T177" s="490"/>
      <c r="U177" s="490"/>
      <c r="V177" s="490"/>
      <c r="W177" s="490"/>
      <c r="X177" s="491"/>
      <c r="Y177" s="492">
        <v>122</v>
      </c>
      <c r="Z177" s="493"/>
      <c r="AA177" s="493"/>
      <c r="AB177" s="494"/>
      <c r="AC177" s="443" t="s">
        <v>116</v>
      </c>
      <c r="AD177" s="444"/>
      <c r="AE177" s="444"/>
      <c r="AF177" s="444"/>
      <c r="AG177" s="445"/>
      <c r="AH177" s="495" t="s">
        <v>177</v>
      </c>
      <c r="AI177" s="496"/>
      <c r="AJ177" s="496"/>
      <c r="AK177" s="496"/>
      <c r="AL177" s="496"/>
      <c r="AM177" s="496"/>
      <c r="AN177" s="496"/>
      <c r="AO177" s="496"/>
      <c r="AP177" s="496"/>
      <c r="AQ177" s="496"/>
      <c r="AR177" s="496"/>
      <c r="AS177" s="496"/>
      <c r="AT177" s="497"/>
      <c r="AU177" s="498">
        <v>36</v>
      </c>
      <c r="AV177" s="499"/>
      <c r="AW177" s="499"/>
      <c r="AX177" s="500"/>
    </row>
    <row r="178" spans="1:50" ht="24.75" customHeight="1">
      <c r="A178" s="200"/>
      <c r="B178" s="201"/>
      <c r="C178" s="201"/>
      <c r="D178" s="201"/>
      <c r="E178" s="201"/>
      <c r="F178" s="202"/>
      <c r="G178" s="443" t="s">
        <v>116</v>
      </c>
      <c r="H178" s="444"/>
      <c r="I178" s="444"/>
      <c r="J178" s="444"/>
      <c r="K178" s="445"/>
      <c r="L178" s="495" t="s">
        <v>150</v>
      </c>
      <c r="M178" s="496"/>
      <c r="N178" s="496"/>
      <c r="O178" s="496"/>
      <c r="P178" s="496"/>
      <c r="Q178" s="496"/>
      <c r="R178" s="496"/>
      <c r="S178" s="496"/>
      <c r="T178" s="496"/>
      <c r="U178" s="496"/>
      <c r="V178" s="496"/>
      <c r="W178" s="496"/>
      <c r="X178" s="497"/>
      <c r="Y178" s="498">
        <v>67</v>
      </c>
      <c r="Z178" s="499"/>
      <c r="AA178" s="499"/>
      <c r="AB178" s="501"/>
      <c r="AC178" s="443" t="s">
        <v>149</v>
      </c>
      <c r="AD178" s="444"/>
      <c r="AE178" s="444"/>
      <c r="AF178" s="444"/>
      <c r="AG178" s="445"/>
      <c r="AH178" s="495" t="s">
        <v>179</v>
      </c>
      <c r="AI178" s="496"/>
      <c r="AJ178" s="496"/>
      <c r="AK178" s="496"/>
      <c r="AL178" s="496"/>
      <c r="AM178" s="496"/>
      <c r="AN178" s="496"/>
      <c r="AO178" s="496"/>
      <c r="AP178" s="496"/>
      <c r="AQ178" s="496"/>
      <c r="AR178" s="496"/>
      <c r="AS178" s="496"/>
      <c r="AT178" s="497"/>
      <c r="AU178" s="498">
        <v>20</v>
      </c>
      <c r="AV178" s="499"/>
      <c r="AW178" s="499"/>
      <c r="AX178" s="500"/>
    </row>
    <row r="179" spans="1:75" ht="24.75" customHeight="1">
      <c r="A179" s="200"/>
      <c r="B179" s="201"/>
      <c r="C179" s="201"/>
      <c r="D179" s="201"/>
      <c r="E179" s="201"/>
      <c r="F179" s="202"/>
      <c r="G179" s="443" t="s">
        <v>118</v>
      </c>
      <c r="H179" s="444"/>
      <c r="I179" s="444"/>
      <c r="J179" s="444"/>
      <c r="K179" s="445"/>
      <c r="L179" s="495"/>
      <c r="M179" s="496"/>
      <c r="N179" s="496"/>
      <c r="O179" s="496"/>
      <c r="P179" s="496"/>
      <c r="Q179" s="496"/>
      <c r="R179" s="496"/>
      <c r="S179" s="496"/>
      <c r="T179" s="496"/>
      <c r="U179" s="496"/>
      <c r="V179" s="496"/>
      <c r="W179" s="496"/>
      <c r="X179" s="497"/>
      <c r="Y179" s="498">
        <v>34</v>
      </c>
      <c r="Z179" s="499"/>
      <c r="AA179" s="499"/>
      <c r="AB179" s="499"/>
      <c r="AC179" s="453" t="s">
        <v>357</v>
      </c>
      <c r="AD179" s="57"/>
      <c r="AE179" s="57"/>
      <c r="AF179" s="57"/>
      <c r="AG179" s="454"/>
      <c r="AH179" s="691" t="s">
        <v>366</v>
      </c>
      <c r="AI179" s="57"/>
      <c r="AJ179" s="57"/>
      <c r="AK179" s="57"/>
      <c r="AL179" s="57"/>
      <c r="AM179" s="57"/>
      <c r="AN179" s="57"/>
      <c r="AO179" s="57"/>
      <c r="AP179" s="57"/>
      <c r="AQ179" s="57"/>
      <c r="AR179" s="57"/>
      <c r="AS179" s="57"/>
      <c r="AT179" s="454"/>
      <c r="AU179" s="221">
        <v>8</v>
      </c>
      <c r="AV179" s="57"/>
      <c r="AW179" s="57"/>
      <c r="AX179" s="695"/>
      <c r="BB179" s="576"/>
      <c r="BC179" s="576"/>
      <c r="BD179" s="576"/>
      <c r="BE179" s="576"/>
      <c r="BF179" s="576"/>
      <c r="BG179" s="692"/>
      <c r="BH179" s="693"/>
      <c r="BI179" s="693"/>
      <c r="BJ179" s="693"/>
      <c r="BK179" s="693"/>
      <c r="BL179" s="693"/>
      <c r="BM179" s="693"/>
      <c r="BN179" s="693"/>
      <c r="BO179" s="693"/>
      <c r="BP179" s="693"/>
      <c r="BQ179" s="693"/>
      <c r="BR179" s="693"/>
      <c r="BS179" s="693"/>
      <c r="BT179" s="694"/>
      <c r="BU179" s="694"/>
      <c r="BV179" s="694"/>
      <c r="BW179" s="694"/>
    </row>
    <row r="180" spans="1:50" ht="24.75" customHeight="1">
      <c r="A180" s="200"/>
      <c r="B180" s="201"/>
      <c r="C180" s="201"/>
      <c r="D180" s="201"/>
      <c r="E180" s="201"/>
      <c r="F180" s="202"/>
      <c r="G180" s="443" t="s">
        <v>115</v>
      </c>
      <c r="H180" s="444"/>
      <c r="I180" s="444"/>
      <c r="J180" s="444"/>
      <c r="K180" s="445"/>
      <c r="L180" s="495"/>
      <c r="M180" s="496"/>
      <c r="N180" s="496"/>
      <c r="O180" s="496"/>
      <c r="P180" s="496"/>
      <c r="Q180" s="496"/>
      <c r="R180" s="496"/>
      <c r="S180" s="496"/>
      <c r="T180" s="496"/>
      <c r="U180" s="496"/>
      <c r="V180" s="496"/>
      <c r="W180" s="496"/>
      <c r="X180" s="497"/>
      <c r="Y180" s="498">
        <v>20</v>
      </c>
      <c r="Z180" s="499"/>
      <c r="AA180" s="499"/>
      <c r="AB180" s="499"/>
      <c r="AC180" s="453" t="s">
        <v>371</v>
      </c>
      <c r="AD180" s="57"/>
      <c r="AE180" s="57"/>
      <c r="AF180" s="57"/>
      <c r="AG180" s="454"/>
      <c r="AH180" s="691"/>
      <c r="AI180" s="57"/>
      <c r="AJ180" s="57"/>
      <c r="AK180" s="57"/>
      <c r="AL180" s="57"/>
      <c r="AM180" s="57"/>
      <c r="AN180" s="57"/>
      <c r="AO180" s="57"/>
      <c r="AP180" s="57"/>
      <c r="AQ180" s="57"/>
      <c r="AR180" s="57"/>
      <c r="AS180" s="57"/>
      <c r="AT180" s="454"/>
      <c r="AU180" s="221">
        <v>7</v>
      </c>
      <c r="AV180" s="57"/>
      <c r="AW180" s="57"/>
      <c r="AX180" s="695"/>
    </row>
    <row r="181" spans="1:50" ht="24.75" customHeight="1">
      <c r="A181" s="200"/>
      <c r="B181" s="201"/>
      <c r="C181" s="201"/>
      <c r="D181" s="201"/>
      <c r="E181" s="201"/>
      <c r="F181" s="202"/>
      <c r="G181" s="443" t="s">
        <v>151</v>
      </c>
      <c r="H181" s="444"/>
      <c r="I181" s="444"/>
      <c r="J181" s="444"/>
      <c r="K181" s="445"/>
      <c r="L181" s="495" t="s">
        <v>152</v>
      </c>
      <c r="M181" s="496"/>
      <c r="N181" s="496"/>
      <c r="O181" s="496"/>
      <c r="P181" s="496"/>
      <c r="Q181" s="496"/>
      <c r="R181" s="496"/>
      <c r="S181" s="496"/>
      <c r="T181" s="496"/>
      <c r="U181" s="496"/>
      <c r="V181" s="496"/>
      <c r="W181" s="496"/>
      <c r="X181" s="497"/>
      <c r="Y181" s="498">
        <v>19</v>
      </c>
      <c r="Z181" s="499"/>
      <c r="AA181" s="499"/>
      <c r="AB181" s="499"/>
      <c r="AC181" s="453" t="s">
        <v>370</v>
      </c>
      <c r="AD181" s="57"/>
      <c r="AE181" s="57"/>
      <c r="AF181" s="57"/>
      <c r="AG181" s="454"/>
      <c r="AH181" s="691" t="s">
        <v>369</v>
      </c>
      <c r="AI181" s="57"/>
      <c r="AJ181" s="57"/>
      <c r="AK181" s="57"/>
      <c r="AL181" s="57"/>
      <c r="AM181" s="57"/>
      <c r="AN181" s="57"/>
      <c r="AO181" s="57"/>
      <c r="AP181" s="57"/>
      <c r="AQ181" s="57"/>
      <c r="AR181" s="57"/>
      <c r="AS181" s="57"/>
      <c r="AT181" s="454"/>
      <c r="AU181" s="221">
        <v>4</v>
      </c>
      <c r="AV181" s="57"/>
      <c r="AW181" s="57"/>
      <c r="AX181" s="695"/>
    </row>
    <row r="182" spans="1:50" ht="24.75" customHeight="1">
      <c r="A182" s="200"/>
      <c r="B182" s="201"/>
      <c r="C182" s="201"/>
      <c r="D182" s="201"/>
      <c r="E182" s="201"/>
      <c r="F182" s="202"/>
      <c r="G182" s="443" t="s">
        <v>357</v>
      </c>
      <c r="H182" s="444"/>
      <c r="I182" s="444"/>
      <c r="J182" s="444"/>
      <c r="K182" s="445"/>
      <c r="L182" s="495" t="s">
        <v>364</v>
      </c>
      <c r="M182" s="496"/>
      <c r="N182" s="496"/>
      <c r="O182" s="496"/>
      <c r="P182" s="496"/>
      <c r="Q182" s="496"/>
      <c r="R182" s="496"/>
      <c r="S182" s="496"/>
      <c r="T182" s="496"/>
      <c r="U182" s="496"/>
      <c r="V182" s="496"/>
      <c r="W182" s="496"/>
      <c r="X182" s="497"/>
      <c r="Y182" s="498">
        <v>12</v>
      </c>
      <c r="Z182" s="499"/>
      <c r="AA182" s="499"/>
      <c r="AB182" s="499"/>
      <c r="AC182" s="453" t="s">
        <v>368</v>
      </c>
      <c r="AD182" s="57"/>
      <c r="AE182" s="57"/>
      <c r="AF182" s="57"/>
      <c r="AG182" s="454"/>
      <c r="AH182" s="691" t="s">
        <v>367</v>
      </c>
      <c r="AI182" s="57"/>
      <c r="AJ182" s="57"/>
      <c r="AK182" s="57"/>
      <c r="AL182" s="57"/>
      <c r="AM182" s="57"/>
      <c r="AN182" s="57"/>
      <c r="AO182" s="57"/>
      <c r="AP182" s="57"/>
      <c r="AQ182" s="57"/>
      <c r="AR182" s="57"/>
      <c r="AS182" s="57"/>
      <c r="AT182" s="454"/>
      <c r="AU182" s="221">
        <v>3</v>
      </c>
      <c r="AV182" s="57"/>
      <c r="AW182" s="57"/>
      <c r="AX182" s="695"/>
    </row>
    <row r="183" spans="1:50" ht="24.75" customHeight="1">
      <c r="A183" s="200"/>
      <c r="B183" s="201"/>
      <c r="C183" s="201"/>
      <c r="D183" s="201"/>
      <c r="E183" s="201"/>
      <c r="F183" s="202"/>
      <c r="G183" s="443" t="s">
        <v>361</v>
      </c>
      <c r="H183" s="444"/>
      <c r="I183" s="444"/>
      <c r="J183" s="444"/>
      <c r="K183" s="445"/>
      <c r="L183" s="495" t="s">
        <v>365</v>
      </c>
      <c r="M183" s="496"/>
      <c r="N183" s="496"/>
      <c r="O183" s="496"/>
      <c r="P183" s="496"/>
      <c r="Q183" s="496"/>
      <c r="R183" s="496"/>
      <c r="S183" s="496"/>
      <c r="T183" s="496"/>
      <c r="U183" s="496"/>
      <c r="V183" s="496"/>
      <c r="W183" s="496"/>
      <c r="X183" s="497"/>
      <c r="Y183" s="498">
        <v>9</v>
      </c>
      <c r="Z183" s="499"/>
      <c r="AA183" s="499"/>
      <c r="AB183" s="499"/>
      <c r="AC183" s="456" t="s">
        <v>361</v>
      </c>
      <c r="AD183" s="457"/>
      <c r="AE183" s="457"/>
      <c r="AF183" s="457"/>
      <c r="AG183" s="458"/>
      <c r="AH183" s="507" t="s">
        <v>365</v>
      </c>
      <c r="AI183" s="508"/>
      <c r="AJ183" s="508"/>
      <c r="AK183" s="508"/>
      <c r="AL183" s="508"/>
      <c r="AM183" s="508"/>
      <c r="AN183" s="508"/>
      <c r="AO183" s="508"/>
      <c r="AP183" s="508"/>
      <c r="AQ183" s="508"/>
      <c r="AR183" s="508"/>
      <c r="AS183" s="508"/>
      <c r="AT183" s="509"/>
      <c r="AU183" s="510">
        <v>3</v>
      </c>
      <c r="AV183" s="511"/>
      <c r="AW183" s="511"/>
      <c r="AX183" s="512"/>
    </row>
    <row r="184" spans="1:50" ht="24.75" customHeight="1">
      <c r="A184" s="200"/>
      <c r="B184" s="201"/>
      <c r="C184" s="201"/>
      <c r="D184" s="201"/>
      <c r="E184" s="201"/>
      <c r="F184" s="202"/>
      <c r="G184" s="468" t="s">
        <v>24</v>
      </c>
      <c r="H184" s="68"/>
      <c r="I184" s="68"/>
      <c r="J184" s="68"/>
      <c r="K184" s="68"/>
      <c r="L184" s="469"/>
      <c r="M184" s="330"/>
      <c r="N184" s="330"/>
      <c r="O184" s="330"/>
      <c r="P184" s="330"/>
      <c r="Q184" s="330"/>
      <c r="R184" s="330"/>
      <c r="S184" s="330"/>
      <c r="T184" s="330"/>
      <c r="U184" s="330"/>
      <c r="V184" s="330"/>
      <c r="W184" s="330"/>
      <c r="X184" s="331"/>
      <c r="Y184" s="470">
        <f>SUM(Y176:AB183)</f>
        <v>417</v>
      </c>
      <c r="Z184" s="471"/>
      <c r="AA184" s="471"/>
      <c r="AB184" s="472"/>
      <c r="AC184" s="468" t="s">
        <v>24</v>
      </c>
      <c r="AD184" s="68"/>
      <c r="AE184" s="68"/>
      <c r="AF184" s="68"/>
      <c r="AG184" s="68"/>
      <c r="AH184" s="469"/>
      <c r="AI184" s="330"/>
      <c r="AJ184" s="330"/>
      <c r="AK184" s="330"/>
      <c r="AL184" s="330"/>
      <c r="AM184" s="330"/>
      <c r="AN184" s="330"/>
      <c r="AO184" s="330"/>
      <c r="AP184" s="330"/>
      <c r="AQ184" s="330"/>
      <c r="AR184" s="330"/>
      <c r="AS184" s="330"/>
      <c r="AT184" s="331"/>
      <c r="AU184" s="470">
        <f>SUM(AU176:AX183)</f>
        <v>140</v>
      </c>
      <c r="AV184" s="471"/>
      <c r="AW184" s="471"/>
      <c r="AX184" s="473"/>
    </row>
    <row r="185" spans="1:50" ht="30" customHeight="1">
      <c r="A185" s="200"/>
      <c r="B185" s="201"/>
      <c r="C185" s="201"/>
      <c r="D185" s="201"/>
      <c r="E185" s="201"/>
      <c r="F185" s="202"/>
      <c r="G185" s="513" t="s">
        <v>173</v>
      </c>
      <c r="H185" s="514"/>
      <c r="I185" s="514"/>
      <c r="J185" s="514"/>
      <c r="K185" s="514"/>
      <c r="L185" s="514"/>
      <c r="M185" s="514"/>
      <c r="N185" s="514"/>
      <c r="O185" s="514"/>
      <c r="P185" s="514"/>
      <c r="Q185" s="514"/>
      <c r="R185" s="514"/>
      <c r="S185" s="514"/>
      <c r="T185" s="514"/>
      <c r="U185" s="514"/>
      <c r="V185" s="514"/>
      <c r="W185" s="514"/>
      <c r="X185" s="514"/>
      <c r="Y185" s="514"/>
      <c r="Z185" s="514"/>
      <c r="AA185" s="514"/>
      <c r="AB185" s="515"/>
      <c r="AC185" s="160" t="s">
        <v>318</v>
      </c>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3"/>
    </row>
    <row r="186" spans="1:50" ht="24.75" customHeight="1">
      <c r="A186" s="200"/>
      <c r="B186" s="201"/>
      <c r="C186" s="201"/>
      <c r="D186" s="201"/>
      <c r="E186" s="201"/>
      <c r="F186" s="202"/>
      <c r="G186" s="164" t="s">
        <v>21</v>
      </c>
      <c r="H186" s="165"/>
      <c r="I186" s="165"/>
      <c r="J186" s="165"/>
      <c r="K186" s="165"/>
      <c r="L186" s="169" t="s">
        <v>22</v>
      </c>
      <c r="M186" s="68"/>
      <c r="N186" s="68"/>
      <c r="O186" s="68"/>
      <c r="P186" s="68"/>
      <c r="Q186" s="68"/>
      <c r="R186" s="68"/>
      <c r="S186" s="68"/>
      <c r="T186" s="68"/>
      <c r="U186" s="68"/>
      <c r="V186" s="68"/>
      <c r="W186" s="68"/>
      <c r="X186" s="69"/>
      <c r="Y186" s="217" t="s">
        <v>23</v>
      </c>
      <c r="Z186" s="218"/>
      <c r="AA186" s="218"/>
      <c r="AB186" s="224"/>
      <c r="AC186" s="164" t="s">
        <v>21</v>
      </c>
      <c r="AD186" s="165"/>
      <c r="AE186" s="165"/>
      <c r="AF186" s="165"/>
      <c r="AG186" s="165"/>
      <c r="AH186" s="169" t="s">
        <v>22</v>
      </c>
      <c r="AI186" s="68"/>
      <c r="AJ186" s="68"/>
      <c r="AK186" s="68"/>
      <c r="AL186" s="68"/>
      <c r="AM186" s="68"/>
      <c r="AN186" s="68"/>
      <c r="AO186" s="68"/>
      <c r="AP186" s="68"/>
      <c r="AQ186" s="68"/>
      <c r="AR186" s="68"/>
      <c r="AS186" s="68"/>
      <c r="AT186" s="69"/>
      <c r="AU186" s="217" t="s">
        <v>23</v>
      </c>
      <c r="AV186" s="218"/>
      <c r="AW186" s="218"/>
      <c r="AX186" s="219"/>
    </row>
    <row r="187" spans="1:50" ht="24.75" customHeight="1">
      <c r="A187" s="200"/>
      <c r="B187" s="201"/>
      <c r="C187" s="201"/>
      <c r="D187" s="201"/>
      <c r="E187" s="201"/>
      <c r="F187" s="202"/>
      <c r="G187" s="449" t="s">
        <v>113</v>
      </c>
      <c r="H187" s="450"/>
      <c r="I187" s="450"/>
      <c r="J187" s="450"/>
      <c r="K187" s="451"/>
      <c r="L187" s="417" t="s">
        <v>176</v>
      </c>
      <c r="M187" s="418"/>
      <c r="N187" s="418"/>
      <c r="O187" s="418"/>
      <c r="P187" s="418"/>
      <c r="Q187" s="418"/>
      <c r="R187" s="418"/>
      <c r="S187" s="418"/>
      <c r="T187" s="418"/>
      <c r="U187" s="418"/>
      <c r="V187" s="418"/>
      <c r="W187" s="418"/>
      <c r="X187" s="419"/>
      <c r="Y187" s="420">
        <v>106</v>
      </c>
      <c r="Z187" s="421"/>
      <c r="AA187" s="421"/>
      <c r="AB187" s="452"/>
      <c r="AC187" s="449" t="s">
        <v>113</v>
      </c>
      <c r="AD187" s="450"/>
      <c r="AE187" s="450"/>
      <c r="AF187" s="450"/>
      <c r="AG187" s="451"/>
      <c r="AH187" s="479" t="s">
        <v>176</v>
      </c>
      <c r="AI187" s="480"/>
      <c r="AJ187" s="480"/>
      <c r="AK187" s="480"/>
      <c r="AL187" s="480"/>
      <c r="AM187" s="480"/>
      <c r="AN187" s="480"/>
      <c r="AO187" s="480"/>
      <c r="AP187" s="480"/>
      <c r="AQ187" s="480"/>
      <c r="AR187" s="480"/>
      <c r="AS187" s="480"/>
      <c r="AT187" s="481"/>
      <c r="AU187" s="420">
        <v>17</v>
      </c>
      <c r="AV187" s="421"/>
      <c r="AW187" s="421"/>
      <c r="AX187" s="422"/>
    </row>
    <row r="188" spans="1:50" ht="24.75" customHeight="1">
      <c r="A188" s="200"/>
      <c r="B188" s="201"/>
      <c r="C188" s="201"/>
      <c r="D188" s="201"/>
      <c r="E188" s="201"/>
      <c r="F188" s="202"/>
      <c r="G188" s="443" t="s">
        <v>116</v>
      </c>
      <c r="H188" s="444"/>
      <c r="I188" s="444"/>
      <c r="J188" s="444"/>
      <c r="K188" s="445"/>
      <c r="L188" s="214" t="s">
        <v>150</v>
      </c>
      <c r="M188" s="446"/>
      <c r="N188" s="446"/>
      <c r="O188" s="446"/>
      <c r="P188" s="446"/>
      <c r="Q188" s="446"/>
      <c r="R188" s="446"/>
      <c r="S188" s="446"/>
      <c r="T188" s="446"/>
      <c r="U188" s="446"/>
      <c r="V188" s="446"/>
      <c r="W188" s="446"/>
      <c r="X188" s="447"/>
      <c r="Y188" s="221">
        <v>70</v>
      </c>
      <c r="Z188" s="222"/>
      <c r="AA188" s="222"/>
      <c r="AB188" s="448"/>
      <c r="AC188" s="453" t="s">
        <v>122</v>
      </c>
      <c r="AD188" s="129"/>
      <c r="AE188" s="129"/>
      <c r="AF188" s="129"/>
      <c r="AG188" s="455"/>
      <c r="AH188" s="214" t="s">
        <v>190</v>
      </c>
      <c r="AI188" s="446"/>
      <c r="AJ188" s="446"/>
      <c r="AK188" s="446"/>
      <c r="AL188" s="446"/>
      <c r="AM188" s="446"/>
      <c r="AN188" s="446"/>
      <c r="AO188" s="446"/>
      <c r="AP188" s="446"/>
      <c r="AQ188" s="446"/>
      <c r="AR188" s="446"/>
      <c r="AS188" s="446"/>
      <c r="AT188" s="447"/>
      <c r="AU188" s="221">
        <v>16</v>
      </c>
      <c r="AV188" s="222"/>
      <c r="AW188" s="222"/>
      <c r="AX188" s="223"/>
    </row>
    <row r="189" spans="1:50" ht="24.75" customHeight="1">
      <c r="A189" s="200"/>
      <c r="B189" s="201"/>
      <c r="C189" s="201"/>
      <c r="D189" s="201"/>
      <c r="E189" s="201"/>
      <c r="F189" s="202"/>
      <c r="G189" s="443" t="s">
        <v>149</v>
      </c>
      <c r="H189" s="444"/>
      <c r="I189" s="444"/>
      <c r="J189" s="444"/>
      <c r="K189" s="445"/>
      <c r="L189" s="214" t="s">
        <v>263</v>
      </c>
      <c r="M189" s="446"/>
      <c r="N189" s="446"/>
      <c r="O189" s="446"/>
      <c r="P189" s="446"/>
      <c r="Q189" s="446"/>
      <c r="R189" s="446"/>
      <c r="S189" s="446"/>
      <c r="T189" s="446"/>
      <c r="U189" s="446"/>
      <c r="V189" s="446"/>
      <c r="W189" s="446"/>
      <c r="X189" s="447"/>
      <c r="Y189" s="221">
        <v>64</v>
      </c>
      <c r="Z189" s="222"/>
      <c r="AA189" s="222"/>
      <c r="AB189" s="448"/>
      <c r="AC189" s="453" t="s">
        <v>118</v>
      </c>
      <c r="AD189" s="129"/>
      <c r="AE189" s="129"/>
      <c r="AF189" s="129"/>
      <c r="AG189" s="455"/>
      <c r="AH189" s="214"/>
      <c r="AI189" s="446"/>
      <c r="AJ189" s="446"/>
      <c r="AK189" s="446"/>
      <c r="AL189" s="446"/>
      <c r="AM189" s="446"/>
      <c r="AN189" s="446"/>
      <c r="AO189" s="446"/>
      <c r="AP189" s="446"/>
      <c r="AQ189" s="446"/>
      <c r="AR189" s="446"/>
      <c r="AS189" s="446"/>
      <c r="AT189" s="447"/>
      <c r="AU189" s="221">
        <v>5</v>
      </c>
      <c r="AV189" s="222"/>
      <c r="AW189" s="222"/>
      <c r="AX189" s="223"/>
    </row>
    <row r="190" spans="1:50" ht="24.75" customHeight="1">
      <c r="A190" s="200"/>
      <c r="B190" s="201"/>
      <c r="C190" s="201"/>
      <c r="D190" s="201"/>
      <c r="E190" s="201"/>
      <c r="F190" s="202"/>
      <c r="G190" s="453" t="s">
        <v>118</v>
      </c>
      <c r="H190" s="57"/>
      <c r="I190" s="57"/>
      <c r="J190" s="57"/>
      <c r="K190" s="454"/>
      <c r="L190" s="214"/>
      <c r="M190" s="446"/>
      <c r="N190" s="446"/>
      <c r="O190" s="446"/>
      <c r="P190" s="446"/>
      <c r="Q190" s="446"/>
      <c r="R190" s="446"/>
      <c r="S190" s="446"/>
      <c r="T190" s="446"/>
      <c r="U190" s="446"/>
      <c r="V190" s="446"/>
      <c r="W190" s="446"/>
      <c r="X190" s="447"/>
      <c r="Y190" s="221">
        <v>21</v>
      </c>
      <c r="Z190" s="222"/>
      <c r="AA190" s="222"/>
      <c r="AB190" s="448"/>
      <c r="AC190" s="453" t="s">
        <v>115</v>
      </c>
      <c r="AD190" s="129"/>
      <c r="AE190" s="129"/>
      <c r="AF190" s="129"/>
      <c r="AG190" s="455"/>
      <c r="AH190" s="214"/>
      <c r="AI190" s="446"/>
      <c r="AJ190" s="446"/>
      <c r="AK190" s="446"/>
      <c r="AL190" s="446"/>
      <c r="AM190" s="446"/>
      <c r="AN190" s="446"/>
      <c r="AO190" s="446"/>
      <c r="AP190" s="446"/>
      <c r="AQ190" s="446"/>
      <c r="AR190" s="446"/>
      <c r="AS190" s="446"/>
      <c r="AT190" s="447"/>
      <c r="AU190" s="221">
        <v>2</v>
      </c>
      <c r="AV190" s="222"/>
      <c r="AW190" s="222"/>
      <c r="AX190" s="223"/>
    </row>
    <row r="191" spans="1:50" ht="24.75" customHeight="1">
      <c r="A191" s="200"/>
      <c r="B191" s="201"/>
      <c r="C191" s="201"/>
      <c r="D191" s="201"/>
      <c r="E191" s="201"/>
      <c r="F191" s="202"/>
      <c r="G191" s="453" t="s">
        <v>115</v>
      </c>
      <c r="H191" s="57"/>
      <c r="I191" s="57"/>
      <c r="J191" s="57"/>
      <c r="K191" s="454"/>
      <c r="L191" s="214"/>
      <c r="M191" s="446"/>
      <c r="N191" s="446"/>
      <c r="O191" s="446"/>
      <c r="P191" s="446"/>
      <c r="Q191" s="446"/>
      <c r="R191" s="446"/>
      <c r="S191" s="446"/>
      <c r="T191" s="446"/>
      <c r="U191" s="446"/>
      <c r="V191" s="446"/>
      <c r="W191" s="446"/>
      <c r="X191" s="447"/>
      <c r="Y191" s="221">
        <v>14</v>
      </c>
      <c r="Z191" s="222"/>
      <c r="AA191" s="222"/>
      <c r="AB191" s="448"/>
      <c r="AC191" s="453" t="s">
        <v>191</v>
      </c>
      <c r="AD191" s="129"/>
      <c r="AE191" s="129"/>
      <c r="AF191" s="129"/>
      <c r="AG191" s="455"/>
      <c r="AH191" s="214"/>
      <c r="AI191" s="446"/>
      <c r="AJ191" s="446"/>
      <c r="AK191" s="446"/>
      <c r="AL191" s="446"/>
      <c r="AM191" s="446"/>
      <c r="AN191" s="446"/>
      <c r="AO191" s="446"/>
      <c r="AP191" s="446"/>
      <c r="AQ191" s="446"/>
      <c r="AR191" s="446"/>
      <c r="AS191" s="446"/>
      <c r="AT191" s="447"/>
      <c r="AU191" s="221">
        <v>1</v>
      </c>
      <c r="AV191" s="222"/>
      <c r="AW191" s="222"/>
      <c r="AX191" s="223"/>
    </row>
    <row r="192" spans="1:50" ht="24.75" customHeight="1">
      <c r="A192" s="200"/>
      <c r="B192" s="201"/>
      <c r="C192" s="201"/>
      <c r="D192" s="201"/>
      <c r="E192" s="201"/>
      <c r="F192" s="202"/>
      <c r="G192" s="453" t="s">
        <v>122</v>
      </c>
      <c r="H192" s="129"/>
      <c r="I192" s="129"/>
      <c r="J192" s="129"/>
      <c r="K192" s="455"/>
      <c r="L192" s="214" t="s">
        <v>264</v>
      </c>
      <c r="M192" s="215"/>
      <c r="N192" s="215"/>
      <c r="O192" s="215"/>
      <c r="P192" s="215"/>
      <c r="Q192" s="215"/>
      <c r="R192" s="215"/>
      <c r="S192" s="215"/>
      <c r="T192" s="215"/>
      <c r="U192" s="215"/>
      <c r="V192" s="215"/>
      <c r="W192" s="215"/>
      <c r="X192" s="216"/>
      <c r="Y192" s="221">
        <v>6</v>
      </c>
      <c r="Z192" s="222"/>
      <c r="AA192" s="222"/>
      <c r="AB192" s="516"/>
      <c r="AC192" s="453"/>
      <c r="AD192" s="129"/>
      <c r="AE192" s="129"/>
      <c r="AF192" s="129"/>
      <c r="AG192" s="455"/>
      <c r="AH192" s="214"/>
      <c r="AI192" s="446"/>
      <c r="AJ192" s="446"/>
      <c r="AK192" s="446"/>
      <c r="AL192" s="446"/>
      <c r="AM192" s="446"/>
      <c r="AN192" s="446"/>
      <c r="AO192" s="446"/>
      <c r="AP192" s="446"/>
      <c r="AQ192" s="446"/>
      <c r="AR192" s="446"/>
      <c r="AS192" s="446"/>
      <c r="AT192" s="447"/>
      <c r="AU192" s="221"/>
      <c r="AV192" s="222"/>
      <c r="AW192" s="222"/>
      <c r="AX192" s="223"/>
    </row>
    <row r="193" spans="1:50" ht="24.75" customHeight="1">
      <c r="A193" s="200"/>
      <c r="B193" s="201"/>
      <c r="C193" s="201"/>
      <c r="D193" s="201"/>
      <c r="E193" s="201"/>
      <c r="F193" s="202"/>
      <c r="G193" s="453" t="s">
        <v>357</v>
      </c>
      <c r="H193" s="129"/>
      <c r="I193" s="129"/>
      <c r="J193" s="129"/>
      <c r="K193" s="455"/>
      <c r="L193" s="214" t="s">
        <v>363</v>
      </c>
      <c r="M193" s="215"/>
      <c r="N193" s="215"/>
      <c r="O193" s="215"/>
      <c r="P193" s="215"/>
      <c r="Q193" s="215"/>
      <c r="R193" s="215"/>
      <c r="S193" s="215"/>
      <c r="T193" s="215"/>
      <c r="U193" s="215"/>
      <c r="V193" s="215"/>
      <c r="W193" s="215"/>
      <c r="X193" s="216"/>
      <c r="Y193" s="221">
        <v>6</v>
      </c>
      <c r="Z193" s="222"/>
      <c r="AA193" s="222"/>
      <c r="AB193" s="516"/>
      <c r="AC193" s="453"/>
      <c r="AD193" s="129"/>
      <c r="AE193" s="129"/>
      <c r="AF193" s="129"/>
      <c r="AG193" s="455"/>
      <c r="AH193" s="214"/>
      <c r="AI193" s="446"/>
      <c r="AJ193" s="446"/>
      <c r="AK193" s="446"/>
      <c r="AL193" s="446"/>
      <c r="AM193" s="446"/>
      <c r="AN193" s="446"/>
      <c r="AO193" s="446"/>
      <c r="AP193" s="446"/>
      <c r="AQ193" s="446"/>
      <c r="AR193" s="446"/>
      <c r="AS193" s="446"/>
      <c r="AT193" s="447"/>
      <c r="AU193" s="221"/>
      <c r="AV193" s="222"/>
      <c r="AW193" s="222"/>
      <c r="AX193" s="223"/>
    </row>
    <row r="194" spans="1:50" ht="24.75" customHeight="1">
      <c r="A194" s="200"/>
      <c r="B194" s="201"/>
      <c r="C194" s="201"/>
      <c r="D194" s="201"/>
      <c r="E194" s="201"/>
      <c r="F194" s="202"/>
      <c r="G194" s="456" t="s">
        <v>361</v>
      </c>
      <c r="H194" s="457"/>
      <c r="I194" s="457"/>
      <c r="J194" s="457"/>
      <c r="K194" s="458"/>
      <c r="L194" s="495" t="s">
        <v>362</v>
      </c>
      <c r="M194" s="496"/>
      <c r="N194" s="496"/>
      <c r="O194" s="496"/>
      <c r="P194" s="496"/>
      <c r="Q194" s="496"/>
      <c r="R194" s="496"/>
      <c r="S194" s="496"/>
      <c r="T194" s="496"/>
      <c r="U194" s="496"/>
      <c r="V194" s="496"/>
      <c r="W194" s="496"/>
      <c r="X194" s="497"/>
      <c r="Y194" s="462">
        <v>3</v>
      </c>
      <c r="Z194" s="463"/>
      <c r="AA194" s="463"/>
      <c r="AB194" s="463"/>
      <c r="AC194" s="517"/>
      <c r="AD194" s="61"/>
      <c r="AE194" s="61"/>
      <c r="AF194" s="61"/>
      <c r="AG194" s="518"/>
      <c r="AH194" s="459"/>
      <c r="AI194" s="460"/>
      <c r="AJ194" s="460"/>
      <c r="AK194" s="460"/>
      <c r="AL194" s="460"/>
      <c r="AM194" s="460"/>
      <c r="AN194" s="460"/>
      <c r="AO194" s="460"/>
      <c r="AP194" s="460"/>
      <c r="AQ194" s="460"/>
      <c r="AR194" s="460"/>
      <c r="AS194" s="460"/>
      <c r="AT194" s="461"/>
      <c r="AU194" s="462"/>
      <c r="AV194" s="463"/>
      <c r="AW194" s="463"/>
      <c r="AX194" s="467"/>
    </row>
    <row r="195" spans="1:50" ht="24.75" customHeight="1">
      <c r="A195" s="200"/>
      <c r="B195" s="201"/>
      <c r="C195" s="201"/>
      <c r="D195" s="201"/>
      <c r="E195" s="201"/>
      <c r="F195" s="202"/>
      <c r="G195" s="468" t="s">
        <v>24</v>
      </c>
      <c r="H195" s="68"/>
      <c r="I195" s="68"/>
      <c r="J195" s="68"/>
      <c r="K195" s="68"/>
      <c r="L195" s="469"/>
      <c r="M195" s="330"/>
      <c r="N195" s="330"/>
      <c r="O195" s="330"/>
      <c r="P195" s="330"/>
      <c r="Q195" s="330"/>
      <c r="R195" s="330"/>
      <c r="S195" s="330"/>
      <c r="T195" s="330"/>
      <c r="U195" s="330"/>
      <c r="V195" s="330"/>
      <c r="W195" s="330"/>
      <c r="X195" s="331"/>
      <c r="Y195" s="470">
        <f>SUM(Y187:AB194)</f>
        <v>290</v>
      </c>
      <c r="Z195" s="471"/>
      <c r="AA195" s="471"/>
      <c r="AB195" s="472"/>
      <c r="AC195" s="468" t="s">
        <v>24</v>
      </c>
      <c r="AD195" s="68"/>
      <c r="AE195" s="68"/>
      <c r="AF195" s="68"/>
      <c r="AG195" s="68"/>
      <c r="AH195" s="469"/>
      <c r="AI195" s="330"/>
      <c r="AJ195" s="330"/>
      <c r="AK195" s="330"/>
      <c r="AL195" s="330"/>
      <c r="AM195" s="330"/>
      <c r="AN195" s="330"/>
      <c r="AO195" s="330"/>
      <c r="AP195" s="330"/>
      <c r="AQ195" s="330"/>
      <c r="AR195" s="330"/>
      <c r="AS195" s="330"/>
      <c r="AT195" s="331"/>
      <c r="AU195" s="470">
        <f>SUM(AU187:AX194)-1</f>
        <v>40</v>
      </c>
      <c r="AV195" s="471"/>
      <c r="AW195" s="471"/>
      <c r="AX195" s="473"/>
    </row>
    <row r="196" spans="1:50" ht="30" customHeight="1">
      <c r="A196" s="200"/>
      <c r="B196" s="201"/>
      <c r="C196" s="201"/>
      <c r="D196" s="201"/>
      <c r="E196" s="201"/>
      <c r="F196" s="202"/>
      <c r="G196" s="513" t="s">
        <v>174</v>
      </c>
      <c r="H196" s="514"/>
      <c r="I196" s="514"/>
      <c r="J196" s="514"/>
      <c r="K196" s="514"/>
      <c r="L196" s="514"/>
      <c r="M196" s="514"/>
      <c r="N196" s="514"/>
      <c r="O196" s="514"/>
      <c r="P196" s="514"/>
      <c r="Q196" s="514"/>
      <c r="R196" s="514"/>
      <c r="S196" s="514"/>
      <c r="T196" s="514"/>
      <c r="U196" s="514"/>
      <c r="V196" s="514"/>
      <c r="W196" s="514"/>
      <c r="X196" s="514"/>
      <c r="Y196" s="514"/>
      <c r="Z196" s="514"/>
      <c r="AA196" s="514"/>
      <c r="AB196" s="515"/>
      <c r="AC196" s="160" t="s">
        <v>319</v>
      </c>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3"/>
    </row>
    <row r="197" spans="1:50" ht="24.75" customHeight="1">
      <c r="A197" s="200"/>
      <c r="B197" s="201"/>
      <c r="C197" s="201"/>
      <c r="D197" s="201"/>
      <c r="E197" s="201"/>
      <c r="F197" s="202"/>
      <c r="G197" s="164" t="s">
        <v>21</v>
      </c>
      <c r="H197" s="165"/>
      <c r="I197" s="165"/>
      <c r="J197" s="165"/>
      <c r="K197" s="165"/>
      <c r="L197" s="169" t="s">
        <v>22</v>
      </c>
      <c r="M197" s="68"/>
      <c r="N197" s="68"/>
      <c r="O197" s="68"/>
      <c r="P197" s="68"/>
      <c r="Q197" s="68"/>
      <c r="R197" s="68"/>
      <c r="S197" s="68"/>
      <c r="T197" s="68"/>
      <c r="U197" s="68"/>
      <c r="V197" s="68"/>
      <c r="W197" s="68"/>
      <c r="X197" s="69"/>
      <c r="Y197" s="217" t="s">
        <v>23</v>
      </c>
      <c r="Z197" s="218"/>
      <c r="AA197" s="218"/>
      <c r="AB197" s="224"/>
      <c r="AC197" s="164" t="s">
        <v>21</v>
      </c>
      <c r="AD197" s="165"/>
      <c r="AE197" s="165"/>
      <c r="AF197" s="165"/>
      <c r="AG197" s="165"/>
      <c r="AH197" s="169" t="s">
        <v>22</v>
      </c>
      <c r="AI197" s="68"/>
      <c r="AJ197" s="68"/>
      <c r="AK197" s="68"/>
      <c r="AL197" s="68"/>
      <c r="AM197" s="68"/>
      <c r="AN197" s="68"/>
      <c r="AO197" s="68"/>
      <c r="AP197" s="68"/>
      <c r="AQ197" s="68"/>
      <c r="AR197" s="68"/>
      <c r="AS197" s="68"/>
      <c r="AT197" s="69"/>
      <c r="AU197" s="217" t="s">
        <v>23</v>
      </c>
      <c r="AV197" s="218"/>
      <c r="AW197" s="218"/>
      <c r="AX197" s="219"/>
    </row>
    <row r="198" spans="1:50" ht="24.75" customHeight="1">
      <c r="A198" s="200"/>
      <c r="B198" s="201"/>
      <c r="C198" s="201"/>
      <c r="D198" s="201"/>
      <c r="E198" s="201"/>
      <c r="F198" s="202"/>
      <c r="G198" s="449" t="s">
        <v>358</v>
      </c>
      <c r="H198" s="450"/>
      <c r="I198" s="450"/>
      <c r="J198" s="450"/>
      <c r="K198" s="451"/>
      <c r="L198" s="417" t="s">
        <v>359</v>
      </c>
      <c r="M198" s="418"/>
      <c r="N198" s="418"/>
      <c r="O198" s="418"/>
      <c r="P198" s="418"/>
      <c r="Q198" s="418"/>
      <c r="R198" s="418"/>
      <c r="S198" s="418"/>
      <c r="T198" s="418"/>
      <c r="U198" s="418"/>
      <c r="V198" s="418"/>
      <c r="W198" s="418"/>
      <c r="X198" s="419"/>
      <c r="Y198" s="420">
        <v>74</v>
      </c>
      <c r="Z198" s="421"/>
      <c r="AA198" s="421"/>
      <c r="AB198" s="452"/>
      <c r="AC198" s="449" t="s">
        <v>113</v>
      </c>
      <c r="AD198" s="450"/>
      <c r="AE198" s="450"/>
      <c r="AF198" s="450"/>
      <c r="AG198" s="451"/>
      <c r="AH198" s="479" t="s">
        <v>176</v>
      </c>
      <c r="AI198" s="480"/>
      <c r="AJ198" s="480"/>
      <c r="AK198" s="480"/>
      <c r="AL198" s="480"/>
      <c r="AM198" s="480"/>
      <c r="AN198" s="480"/>
      <c r="AO198" s="480"/>
      <c r="AP198" s="480"/>
      <c r="AQ198" s="480"/>
      <c r="AR198" s="480"/>
      <c r="AS198" s="480"/>
      <c r="AT198" s="481"/>
      <c r="AU198" s="420">
        <v>18</v>
      </c>
      <c r="AV198" s="421"/>
      <c r="AW198" s="421"/>
      <c r="AX198" s="422"/>
    </row>
    <row r="199" spans="1:50" ht="24.75" customHeight="1">
      <c r="A199" s="200"/>
      <c r="B199" s="201"/>
      <c r="C199" s="201"/>
      <c r="D199" s="201"/>
      <c r="E199" s="201"/>
      <c r="F199" s="202"/>
      <c r="G199" s="443" t="s">
        <v>116</v>
      </c>
      <c r="H199" s="444"/>
      <c r="I199" s="444"/>
      <c r="J199" s="444"/>
      <c r="K199" s="445"/>
      <c r="L199" s="214" t="s">
        <v>150</v>
      </c>
      <c r="M199" s="446"/>
      <c r="N199" s="446"/>
      <c r="O199" s="446"/>
      <c r="P199" s="446"/>
      <c r="Q199" s="446"/>
      <c r="R199" s="446"/>
      <c r="S199" s="446"/>
      <c r="T199" s="446"/>
      <c r="U199" s="446"/>
      <c r="V199" s="446"/>
      <c r="W199" s="446"/>
      <c r="X199" s="447"/>
      <c r="Y199" s="221">
        <v>50</v>
      </c>
      <c r="Z199" s="222"/>
      <c r="AA199" s="222"/>
      <c r="AB199" s="448"/>
      <c r="AC199" s="453" t="s">
        <v>149</v>
      </c>
      <c r="AD199" s="129"/>
      <c r="AE199" s="129"/>
      <c r="AF199" s="129"/>
      <c r="AG199" s="455"/>
      <c r="AH199" s="214" t="s">
        <v>192</v>
      </c>
      <c r="AI199" s="446"/>
      <c r="AJ199" s="446"/>
      <c r="AK199" s="446"/>
      <c r="AL199" s="446"/>
      <c r="AM199" s="446"/>
      <c r="AN199" s="446"/>
      <c r="AO199" s="446"/>
      <c r="AP199" s="446"/>
      <c r="AQ199" s="446"/>
      <c r="AR199" s="446"/>
      <c r="AS199" s="446"/>
      <c r="AT199" s="447"/>
      <c r="AU199" s="221">
        <v>7</v>
      </c>
      <c r="AV199" s="222"/>
      <c r="AW199" s="222"/>
      <c r="AX199" s="223"/>
    </row>
    <row r="200" spans="1:50" ht="24.75" customHeight="1">
      <c r="A200" s="200"/>
      <c r="B200" s="201"/>
      <c r="C200" s="201"/>
      <c r="D200" s="201"/>
      <c r="E200" s="201"/>
      <c r="F200" s="202"/>
      <c r="G200" s="443" t="s">
        <v>356</v>
      </c>
      <c r="H200" s="444"/>
      <c r="I200" s="444"/>
      <c r="J200" s="444"/>
      <c r="K200" s="445"/>
      <c r="L200" s="214" t="s">
        <v>360</v>
      </c>
      <c r="M200" s="446"/>
      <c r="N200" s="446"/>
      <c r="O200" s="446"/>
      <c r="P200" s="446"/>
      <c r="Q200" s="446"/>
      <c r="R200" s="446"/>
      <c r="S200" s="446"/>
      <c r="T200" s="446"/>
      <c r="U200" s="446"/>
      <c r="V200" s="446"/>
      <c r="W200" s="446"/>
      <c r="X200" s="447"/>
      <c r="Y200" s="221">
        <v>46</v>
      </c>
      <c r="Z200" s="222"/>
      <c r="AA200" s="222"/>
      <c r="AB200" s="448"/>
      <c r="AC200" s="453" t="s">
        <v>118</v>
      </c>
      <c r="AD200" s="129"/>
      <c r="AE200" s="129"/>
      <c r="AF200" s="129"/>
      <c r="AG200" s="455"/>
      <c r="AH200" s="214"/>
      <c r="AI200" s="446"/>
      <c r="AJ200" s="446"/>
      <c r="AK200" s="446"/>
      <c r="AL200" s="446"/>
      <c r="AM200" s="446"/>
      <c r="AN200" s="446"/>
      <c r="AO200" s="446"/>
      <c r="AP200" s="446"/>
      <c r="AQ200" s="446"/>
      <c r="AR200" s="446"/>
      <c r="AS200" s="446"/>
      <c r="AT200" s="447"/>
      <c r="AU200" s="221">
        <v>2</v>
      </c>
      <c r="AV200" s="222"/>
      <c r="AW200" s="222"/>
      <c r="AX200" s="223"/>
    </row>
    <row r="201" spans="1:50" ht="24.75" customHeight="1">
      <c r="A201" s="200"/>
      <c r="B201" s="201"/>
      <c r="C201" s="201"/>
      <c r="D201" s="201"/>
      <c r="E201" s="201"/>
      <c r="F201" s="202"/>
      <c r="G201" s="453" t="s">
        <v>118</v>
      </c>
      <c r="H201" s="57"/>
      <c r="I201" s="57"/>
      <c r="J201" s="57"/>
      <c r="K201" s="454"/>
      <c r="L201" s="214"/>
      <c r="M201" s="446"/>
      <c r="N201" s="446"/>
      <c r="O201" s="446"/>
      <c r="P201" s="446"/>
      <c r="Q201" s="446"/>
      <c r="R201" s="446"/>
      <c r="S201" s="446"/>
      <c r="T201" s="446"/>
      <c r="U201" s="446"/>
      <c r="V201" s="446"/>
      <c r="W201" s="446"/>
      <c r="X201" s="447"/>
      <c r="Y201" s="221">
        <v>23</v>
      </c>
      <c r="Z201" s="222"/>
      <c r="AA201" s="222"/>
      <c r="AB201" s="448"/>
      <c r="AC201" s="453" t="s">
        <v>115</v>
      </c>
      <c r="AD201" s="129"/>
      <c r="AE201" s="129"/>
      <c r="AF201" s="129"/>
      <c r="AG201" s="455"/>
      <c r="AH201" s="214"/>
      <c r="AI201" s="446"/>
      <c r="AJ201" s="446"/>
      <c r="AK201" s="446"/>
      <c r="AL201" s="446"/>
      <c r="AM201" s="446"/>
      <c r="AN201" s="446"/>
      <c r="AO201" s="446"/>
      <c r="AP201" s="446"/>
      <c r="AQ201" s="446"/>
      <c r="AR201" s="446"/>
      <c r="AS201" s="446"/>
      <c r="AT201" s="447"/>
      <c r="AU201" s="221">
        <v>1</v>
      </c>
      <c r="AV201" s="222"/>
      <c r="AW201" s="222"/>
      <c r="AX201" s="223"/>
    </row>
    <row r="202" spans="1:50" ht="24.75" customHeight="1">
      <c r="A202" s="200"/>
      <c r="B202" s="201"/>
      <c r="C202" s="201"/>
      <c r="D202" s="201"/>
      <c r="E202" s="201"/>
      <c r="F202" s="202"/>
      <c r="G202" s="453" t="s">
        <v>115</v>
      </c>
      <c r="H202" s="57"/>
      <c r="I202" s="57"/>
      <c r="J202" s="57"/>
      <c r="K202" s="454"/>
      <c r="L202" s="214"/>
      <c r="M202" s="446"/>
      <c r="N202" s="446"/>
      <c r="O202" s="446"/>
      <c r="P202" s="446"/>
      <c r="Q202" s="446"/>
      <c r="R202" s="446"/>
      <c r="S202" s="446"/>
      <c r="T202" s="446"/>
      <c r="U202" s="446"/>
      <c r="V202" s="446"/>
      <c r="W202" s="446"/>
      <c r="X202" s="447"/>
      <c r="Y202" s="221">
        <v>10</v>
      </c>
      <c r="Z202" s="222"/>
      <c r="AA202" s="222"/>
      <c r="AB202" s="448"/>
      <c r="AC202" s="453"/>
      <c r="AD202" s="129"/>
      <c r="AE202" s="129"/>
      <c r="AF202" s="129"/>
      <c r="AG202" s="455"/>
      <c r="AH202" s="214"/>
      <c r="AI202" s="446"/>
      <c r="AJ202" s="446"/>
      <c r="AK202" s="446"/>
      <c r="AL202" s="446"/>
      <c r="AM202" s="446"/>
      <c r="AN202" s="446"/>
      <c r="AO202" s="446"/>
      <c r="AP202" s="446"/>
      <c r="AQ202" s="446"/>
      <c r="AR202" s="446"/>
      <c r="AS202" s="446"/>
      <c r="AT202" s="447"/>
      <c r="AU202" s="221"/>
      <c r="AV202" s="222"/>
      <c r="AW202" s="222"/>
      <c r="AX202" s="223"/>
    </row>
    <row r="203" spans="1:50" ht="24.75" customHeight="1">
      <c r="A203" s="200"/>
      <c r="B203" s="201"/>
      <c r="C203" s="201"/>
      <c r="D203" s="201"/>
      <c r="E203" s="201"/>
      <c r="F203" s="202"/>
      <c r="G203" s="453" t="s">
        <v>121</v>
      </c>
      <c r="H203" s="129"/>
      <c r="I203" s="129"/>
      <c r="J203" s="129"/>
      <c r="K203" s="455"/>
      <c r="L203" s="214" t="s">
        <v>268</v>
      </c>
      <c r="M203" s="215"/>
      <c r="N203" s="215"/>
      <c r="O203" s="215"/>
      <c r="P203" s="215"/>
      <c r="Q203" s="215"/>
      <c r="R203" s="215"/>
      <c r="S203" s="215"/>
      <c r="T203" s="215"/>
      <c r="U203" s="215"/>
      <c r="V203" s="215"/>
      <c r="W203" s="215"/>
      <c r="X203" s="216"/>
      <c r="Y203" s="221">
        <v>17</v>
      </c>
      <c r="Z203" s="222"/>
      <c r="AA203" s="222"/>
      <c r="AB203" s="516"/>
      <c r="AC203" s="453"/>
      <c r="AD203" s="129"/>
      <c r="AE203" s="129"/>
      <c r="AF203" s="129"/>
      <c r="AG203" s="455"/>
      <c r="AH203" s="214"/>
      <c r="AI203" s="446"/>
      <c r="AJ203" s="446"/>
      <c r="AK203" s="446"/>
      <c r="AL203" s="446"/>
      <c r="AM203" s="446"/>
      <c r="AN203" s="446"/>
      <c r="AO203" s="446"/>
      <c r="AP203" s="446"/>
      <c r="AQ203" s="446"/>
      <c r="AR203" s="446"/>
      <c r="AS203" s="446"/>
      <c r="AT203" s="447"/>
      <c r="AU203" s="221"/>
      <c r="AV203" s="222"/>
      <c r="AW203" s="222"/>
      <c r="AX203" s="223"/>
    </row>
    <row r="204" spans="1:50" ht="24.75" customHeight="1">
      <c r="A204" s="200"/>
      <c r="B204" s="201"/>
      <c r="C204" s="201"/>
      <c r="D204" s="201"/>
      <c r="E204" s="201"/>
      <c r="F204" s="202"/>
      <c r="G204" s="453"/>
      <c r="H204" s="129"/>
      <c r="I204" s="129"/>
      <c r="J204" s="129"/>
      <c r="K204" s="455"/>
      <c r="L204" s="214"/>
      <c r="M204" s="446"/>
      <c r="N204" s="446"/>
      <c r="O204" s="446"/>
      <c r="P204" s="446"/>
      <c r="Q204" s="446"/>
      <c r="R204" s="446"/>
      <c r="S204" s="446"/>
      <c r="T204" s="446"/>
      <c r="U204" s="446"/>
      <c r="V204" s="446"/>
      <c r="W204" s="446"/>
      <c r="X204" s="447"/>
      <c r="Y204" s="221"/>
      <c r="Z204" s="222"/>
      <c r="AA204" s="222"/>
      <c r="AB204" s="222"/>
      <c r="AC204" s="453"/>
      <c r="AD204" s="129"/>
      <c r="AE204" s="129"/>
      <c r="AF204" s="129"/>
      <c r="AG204" s="455"/>
      <c r="AH204" s="214"/>
      <c r="AI204" s="446"/>
      <c r="AJ204" s="446"/>
      <c r="AK204" s="446"/>
      <c r="AL204" s="446"/>
      <c r="AM204" s="446"/>
      <c r="AN204" s="446"/>
      <c r="AO204" s="446"/>
      <c r="AP204" s="446"/>
      <c r="AQ204" s="446"/>
      <c r="AR204" s="446"/>
      <c r="AS204" s="446"/>
      <c r="AT204" s="447"/>
      <c r="AU204" s="221"/>
      <c r="AV204" s="222"/>
      <c r="AW204" s="222"/>
      <c r="AX204" s="223"/>
    </row>
    <row r="205" spans="1:50" ht="24.75" customHeight="1">
      <c r="A205" s="200"/>
      <c r="B205" s="201"/>
      <c r="C205" s="201"/>
      <c r="D205" s="201"/>
      <c r="E205" s="201"/>
      <c r="F205" s="202"/>
      <c r="G205" s="456"/>
      <c r="H205" s="457"/>
      <c r="I205" s="457"/>
      <c r="J205" s="457"/>
      <c r="K205" s="458"/>
      <c r="L205" s="459"/>
      <c r="M205" s="460"/>
      <c r="N205" s="460"/>
      <c r="O205" s="460"/>
      <c r="P205" s="460"/>
      <c r="Q205" s="460"/>
      <c r="R205" s="460"/>
      <c r="S205" s="460"/>
      <c r="T205" s="460"/>
      <c r="U205" s="460"/>
      <c r="V205" s="460"/>
      <c r="W205" s="460"/>
      <c r="X205" s="461"/>
      <c r="Y205" s="462"/>
      <c r="Z205" s="463"/>
      <c r="AA205" s="463"/>
      <c r="AB205" s="463"/>
      <c r="AC205" s="517"/>
      <c r="AD205" s="61"/>
      <c r="AE205" s="61"/>
      <c r="AF205" s="61"/>
      <c r="AG205" s="518"/>
      <c r="AH205" s="459"/>
      <c r="AI205" s="460"/>
      <c r="AJ205" s="460"/>
      <c r="AK205" s="460"/>
      <c r="AL205" s="460"/>
      <c r="AM205" s="460"/>
      <c r="AN205" s="460"/>
      <c r="AO205" s="460"/>
      <c r="AP205" s="460"/>
      <c r="AQ205" s="460"/>
      <c r="AR205" s="460"/>
      <c r="AS205" s="460"/>
      <c r="AT205" s="461"/>
      <c r="AU205" s="462"/>
      <c r="AV205" s="463"/>
      <c r="AW205" s="463"/>
      <c r="AX205" s="467"/>
    </row>
    <row r="206" spans="1:50" ht="24.75" customHeight="1" thickBot="1">
      <c r="A206" s="203"/>
      <c r="B206" s="204"/>
      <c r="C206" s="204"/>
      <c r="D206" s="204"/>
      <c r="E206" s="204"/>
      <c r="F206" s="205"/>
      <c r="G206" s="521" t="s">
        <v>24</v>
      </c>
      <c r="H206" s="149"/>
      <c r="I206" s="149"/>
      <c r="J206" s="149"/>
      <c r="K206" s="149"/>
      <c r="L206" s="522"/>
      <c r="M206" s="523"/>
      <c r="N206" s="523"/>
      <c r="O206" s="523"/>
      <c r="P206" s="523"/>
      <c r="Q206" s="523"/>
      <c r="R206" s="523"/>
      <c r="S206" s="523"/>
      <c r="T206" s="523"/>
      <c r="U206" s="523"/>
      <c r="V206" s="523"/>
      <c r="W206" s="523"/>
      <c r="X206" s="524"/>
      <c r="Y206" s="525">
        <f>SUM(Y198:AB205)</f>
        <v>220</v>
      </c>
      <c r="Z206" s="526"/>
      <c r="AA206" s="526"/>
      <c r="AB206" s="527"/>
      <c r="AC206" s="521" t="s">
        <v>24</v>
      </c>
      <c r="AD206" s="149"/>
      <c r="AE206" s="149"/>
      <c r="AF206" s="149"/>
      <c r="AG206" s="149"/>
      <c r="AH206" s="522"/>
      <c r="AI206" s="523"/>
      <c r="AJ206" s="523"/>
      <c r="AK206" s="523"/>
      <c r="AL206" s="523"/>
      <c r="AM206" s="523"/>
      <c r="AN206" s="523"/>
      <c r="AO206" s="523"/>
      <c r="AP206" s="523"/>
      <c r="AQ206" s="523"/>
      <c r="AR206" s="523"/>
      <c r="AS206" s="523"/>
      <c r="AT206" s="524"/>
      <c r="AU206" s="525">
        <f>SUM(AU198:AX205)</f>
        <v>28</v>
      </c>
      <c r="AV206" s="526"/>
      <c r="AW206" s="526"/>
      <c r="AX206" s="528"/>
    </row>
    <row r="207" spans="1:50" ht="24.75" customHeight="1" thickBot="1">
      <c r="A207" s="19"/>
      <c r="B207" s="19"/>
      <c r="C207" s="19"/>
      <c r="D207" s="19"/>
      <c r="E207" s="19"/>
      <c r="F207" s="19"/>
      <c r="G207" s="20"/>
      <c r="H207" s="20"/>
      <c r="I207" s="20"/>
      <c r="J207" s="20"/>
      <c r="K207" s="20"/>
      <c r="L207" s="21"/>
      <c r="M207" s="20"/>
      <c r="N207" s="20"/>
      <c r="O207" s="20"/>
      <c r="P207" s="20"/>
      <c r="Q207" s="20"/>
      <c r="R207" s="20"/>
      <c r="S207" s="20"/>
      <c r="T207" s="20"/>
      <c r="U207" s="20"/>
      <c r="V207" s="20"/>
      <c r="W207" s="20"/>
      <c r="X207" s="20"/>
      <c r="Y207" s="22"/>
      <c r="Z207" s="22"/>
      <c r="AA207" s="22"/>
      <c r="AB207" s="22"/>
      <c r="AC207" s="20"/>
      <c r="AD207" s="20"/>
      <c r="AE207" s="20"/>
      <c r="AF207" s="20"/>
      <c r="AG207" s="20"/>
      <c r="AH207" s="21"/>
      <c r="AI207" s="20"/>
      <c r="AJ207" s="20"/>
      <c r="AK207" s="20"/>
      <c r="AL207" s="20"/>
      <c r="AM207" s="20"/>
      <c r="AN207" s="20"/>
      <c r="AO207" s="20"/>
      <c r="AP207" s="20"/>
      <c r="AQ207" s="20"/>
      <c r="AR207" s="20"/>
      <c r="AS207" s="20"/>
      <c r="AT207" s="20"/>
      <c r="AU207" s="22"/>
      <c r="AV207" s="22"/>
      <c r="AW207" s="22"/>
      <c r="AX207" s="22"/>
    </row>
    <row r="208" spans="1:50" ht="24.75" customHeight="1">
      <c r="A208" s="197" t="s">
        <v>290</v>
      </c>
      <c r="B208" s="198"/>
      <c r="C208" s="198"/>
      <c r="D208" s="198"/>
      <c r="E208" s="198"/>
      <c r="F208" s="199"/>
      <c r="G208" s="206" t="s">
        <v>220</v>
      </c>
      <c r="H208" s="207"/>
      <c r="I208" s="207"/>
      <c r="J208" s="207"/>
      <c r="K208" s="207"/>
      <c r="L208" s="207"/>
      <c r="M208" s="207"/>
      <c r="N208" s="207"/>
      <c r="O208" s="207"/>
      <c r="P208" s="207"/>
      <c r="Q208" s="207"/>
      <c r="R208" s="207"/>
      <c r="S208" s="207"/>
      <c r="T208" s="207"/>
      <c r="U208" s="207"/>
      <c r="V208" s="207"/>
      <c r="W208" s="207"/>
      <c r="X208" s="207"/>
      <c r="Y208" s="207"/>
      <c r="Z208" s="207"/>
      <c r="AA208" s="207"/>
      <c r="AB208" s="537"/>
      <c r="AC208" s="206" t="s">
        <v>323</v>
      </c>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8"/>
    </row>
    <row r="209" spans="1:50" ht="24.75" customHeight="1">
      <c r="A209" s="200"/>
      <c r="B209" s="201"/>
      <c r="C209" s="201"/>
      <c r="D209" s="201"/>
      <c r="E209" s="201"/>
      <c r="F209" s="202"/>
      <c r="G209" s="164" t="s">
        <v>21</v>
      </c>
      <c r="H209" s="193"/>
      <c r="I209" s="193"/>
      <c r="J209" s="193"/>
      <c r="K209" s="193"/>
      <c r="L209" s="169" t="s">
        <v>22</v>
      </c>
      <c r="M209" s="167"/>
      <c r="N209" s="167"/>
      <c r="O209" s="167"/>
      <c r="P209" s="167"/>
      <c r="Q209" s="167"/>
      <c r="R209" s="167"/>
      <c r="S209" s="167"/>
      <c r="T209" s="167"/>
      <c r="U209" s="167"/>
      <c r="V209" s="167"/>
      <c r="W209" s="167"/>
      <c r="X209" s="168"/>
      <c r="Y209" s="194" t="s">
        <v>23</v>
      </c>
      <c r="Z209" s="195"/>
      <c r="AA209" s="195"/>
      <c r="AB209" s="196"/>
      <c r="AC209" s="166" t="s">
        <v>21</v>
      </c>
      <c r="AD209" s="167"/>
      <c r="AE209" s="167"/>
      <c r="AF209" s="167"/>
      <c r="AG209" s="168"/>
      <c r="AH209" s="169" t="s">
        <v>22</v>
      </c>
      <c r="AI209" s="167"/>
      <c r="AJ209" s="167"/>
      <c r="AK209" s="167"/>
      <c r="AL209" s="167"/>
      <c r="AM209" s="167"/>
      <c r="AN209" s="167"/>
      <c r="AO209" s="167"/>
      <c r="AP209" s="167"/>
      <c r="AQ209" s="167"/>
      <c r="AR209" s="167"/>
      <c r="AS209" s="167"/>
      <c r="AT209" s="168"/>
      <c r="AU209" s="194" t="s">
        <v>23</v>
      </c>
      <c r="AV209" s="529"/>
      <c r="AW209" s="529"/>
      <c r="AX209" s="530"/>
    </row>
    <row r="210" spans="1:50" ht="27.75" customHeight="1">
      <c r="A210" s="200"/>
      <c r="B210" s="201"/>
      <c r="C210" s="201"/>
      <c r="D210" s="201"/>
      <c r="E210" s="201"/>
      <c r="F210" s="202"/>
      <c r="G210" s="594" t="s">
        <v>113</v>
      </c>
      <c r="H210" s="595"/>
      <c r="I210" s="595"/>
      <c r="J210" s="595"/>
      <c r="K210" s="596"/>
      <c r="L210" s="597" t="s">
        <v>213</v>
      </c>
      <c r="M210" s="598"/>
      <c r="N210" s="598"/>
      <c r="O210" s="598"/>
      <c r="P210" s="598"/>
      <c r="Q210" s="598"/>
      <c r="R210" s="598"/>
      <c r="S210" s="598"/>
      <c r="T210" s="598"/>
      <c r="U210" s="598"/>
      <c r="V210" s="598"/>
      <c r="W210" s="598"/>
      <c r="X210" s="599"/>
      <c r="Y210" s="600">
        <v>18</v>
      </c>
      <c r="Z210" s="601"/>
      <c r="AA210" s="601"/>
      <c r="AB210" s="602"/>
      <c r="AC210" s="603" t="s">
        <v>113</v>
      </c>
      <c r="AD210" s="604"/>
      <c r="AE210" s="604"/>
      <c r="AF210" s="604"/>
      <c r="AG210" s="605"/>
      <c r="AH210" s="606" t="s">
        <v>314</v>
      </c>
      <c r="AI210" s="607"/>
      <c r="AJ210" s="607"/>
      <c r="AK210" s="607"/>
      <c r="AL210" s="607"/>
      <c r="AM210" s="607"/>
      <c r="AN210" s="607"/>
      <c r="AO210" s="607"/>
      <c r="AP210" s="607"/>
      <c r="AQ210" s="607"/>
      <c r="AR210" s="607"/>
      <c r="AS210" s="607"/>
      <c r="AT210" s="608"/>
      <c r="AU210" s="600">
        <v>8</v>
      </c>
      <c r="AV210" s="601"/>
      <c r="AW210" s="601"/>
      <c r="AX210" s="609"/>
    </row>
    <row r="211" spans="1:50" ht="27.75" customHeight="1">
      <c r="A211" s="200"/>
      <c r="B211" s="201"/>
      <c r="C211" s="201"/>
      <c r="D211" s="201"/>
      <c r="E211" s="201"/>
      <c r="F211" s="202"/>
      <c r="G211" s="157" t="s">
        <v>149</v>
      </c>
      <c r="H211" s="158"/>
      <c r="I211" s="158"/>
      <c r="J211" s="158"/>
      <c r="K211" s="159"/>
      <c r="L211" s="151" t="s">
        <v>214</v>
      </c>
      <c r="M211" s="152"/>
      <c r="N211" s="152"/>
      <c r="O211" s="152"/>
      <c r="P211" s="152"/>
      <c r="Q211" s="152"/>
      <c r="R211" s="152"/>
      <c r="S211" s="152"/>
      <c r="T211" s="152"/>
      <c r="U211" s="152"/>
      <c r="V211" s="152"/>
      <c r="W211" s="152"/>
      <c r="X211" s="153"/>
      <c r="Y211" s="154">
        <v>5</v>
      </c>
      <c r="Z211" s="155"/>
      <c r="AA211" s="155"/>
      <c r="AB211" s="156"/>
      <c r="AC211" s="157" t="s">
        <v>116</v>
      </c>
      <c r="AD211" s="158"/>
      <c r="AE211" s="158"/>
      <c r="AF211" s="158"/>
      <c r="AG211" s="159"/>
      <c r="AH211" s="151" t="s">
        <v>315</v>
      </c>
      <c r="AI211" s="610"/>
      <c r="AJ211" s="610"/>
      <c r="AK211" s="610"/>
      <c r="AL211" s="610"/>
      <c r="AM211" s="610"/>
      <c r="AN211" s="610"/>
      <c r="AO211" s="610"/>
      <c r="AP211" s="610"/>
      <c r="AQ211" s="610"/>
      <c r="AR211" s="610"/>
      <c r="AS211" s="610"/>
      <c r="AT211" s="611"/>
      <c r="AU211" s="154">
        <v>1</v>
      </c>
      <c r="AV211" s="155"/>
      <c r="AW211" s="155"/>
      <c r="AX211" s="612"/>
    </row>
    <row r="212" spans="1:50" ht="24.75" customHeight="1">
      <c r="A212" s="200"/>
      <c r="B212" s="201"/>
      <c r="C212" s="201"/>
      <c r="D212" s="201"/>
      <c r="E212" s="201"/>
      <c r="F212" s="202"/>
      <c r="G212" s="157" t="s">
        <v>115</v>
      </c>
      <c r="H212" s="158"/>
      <c r="I212" s="158"/>
      <c r="J212" s="158"/>
      <c r="K212" s="159"/>
      <c r="L212" s="151"/>
      <c r="M212" s="152"/>
      <c r="N212" s="152"/>
      <c r="O212" s="152"/>
      <c r="P212" s="152"/>
      <c r="Q212" s="152"/>
      <c r="R212" s="152"/>
      <c r="S212" s="152"/>
      <c r="T212" s="152"/>
      <c r="U212" s="152"/>
      <c r="V212" s="152"/>
      <c r="W212" s="152"/>
      <c r="X212" s="153"/>
      <c r="Y212" s="154">
        <v>1</v>
      </c>
      <c r="Z212" s="155"/>
      <c r="AA212" s="155"/>
      <c r="AB212" s="156"/>
      <c r="AC212" s="157" t="s">
        <v>121</v>
      </c>
      <c r="AD212" s="158"/>
      <c r="AE212" s="158"/>
      <c r="AF212" s="158"/>
      <c r="AG212" s="159"/>
      <c r="AH212" s="151"/>
      <c r="AI212" s="610"/>
      <c r="AJ212" s="610"/>
      <c r="AK212" s="610"/>
      <c r="AL212" s="610"/>
      <c r="AM212" s="610"/>
      <c r="AN212" s="610"/>
      <c r="AO212" s="610"/>
      <c r="AP212" s="610"/>
      <c r="AQ212" s="610"/>
      <c r="AR212" s="610"/>
      <c r="AS212" s="610"/>
      <c r="AT212" s="611"/>
      <c r="AU212" s="154">
        <v>1</v>
      </c>
      <c r="AV212" s="155"/>
      <c r="AW212" s="155"/>
      <c r="AX212" s="612"/>
    </row>
    <row r="213" spans="1:50" ht="24.75" customHeight="1">
      <c r="A213" s="200"/>
      <c r="B213" s="201"/>
      <c r="C213" s="201"/>
      <c r="D213" s="201"/>
      <c r="E213" s="201"/>
      <c r="F213" s="202"/>
      <c r="G213" s="157" t="s">
        <v>215</v>
      </c>
      <c r="H213" s="158"/>
      <c r="I213" s="158"/>
      <c r="J213" s="158"/>
      <c r="K213" s="159"/>
      <c r="L213" s="151" t="s">
        <v>216</v>
      </c>
      <c r="M213" s="152"/>
      <c r="N213" s="152"/>
      <c r="O213" s="152"/>
      <c r="P213" s="152"/>
      <c r="Q213" s="152"/>
      <c r="R213" s="152"/>
      <c r="S213" s="152"/>
      <c r="T213" s="152"/>
      <c r="U213" s="152"/>
      <c r="V213" s="152"/>
      <c r="W213" s="152"/>
      <c r="X213" s="153"/>
      <c r="Y213" s="154">
        <v>0</v>
      </c>
      <c r="Z213" s="155"/>
      <c r="AA213" s="155"/>
      <c r="AB213" s="156"/>
      <c r="AC213" s="157"/>
      <c r="AD213" s="158"/>
      <c r="AE213" s="158"/>
      <c r="AF213" s="158"/>
      <c r="AG213" s="159"/>
      <c r="AH213" s="151"/>
      <c r="AI213" s="610"/>
      <c r="AJ213" s="610"/>
      <c r="AK213" s="610"/>
      <c r="AL213" s="610"/>
      <c r="AM213" s="610"/>
      <c r="AN213" s="610"/>
      <c r="AO213" s="610"/>
      <c r="AP213" s="610"/>
      <c r="AQ213" s="610"/>
      <c r="AR213" s="610"/>
      <c r="AS213" s="610"/>
      <c r="AT213" s="611"/>
      <c r="AU213" s="154"/>
      <c r="AV213" s="155"/>
      <c r="AW213" s="155"/>
      <c r="AX213" s="612"/>
    </row>
    <row r="214" spans="1:50" ht="24.75" customHeight="1">
      <c r="A214" s="200"/>
      <c r="B214" s="201"/>
      <c r="C214" s="201"/>
      <c r="D214" s="201"/>
      <c r="E214" s="201"/>
      <c r="F214" s="202"/>
      <c r="G214" s="157" t="s">
        <v>217</v>
      </c>
      <c r="H214" s="158"/>
      <c r="I214" s="158"/>
      <c r="J214" s="158"/>
      <c r="K214" s="159"/>
      <c r="L214" s="151" t="s">
        <v>218</v>
      </c>
      <c r="M214" s="152"/>
      <c r="N214" s="152"/>
      <c r="O214" s="152"/>
      <c r="P214" s="152"/>
      <c r="Q214" s="152"/>
      <c r="R214" s="152"/>
      <c r="S214" s="152"/>
      <c r="T214" s="152"/>
      <c r="U214" s="152"/>
      <c r="V214" s="152"/>
      <c r="W214" s="152"/>
      <c r="X214" s="153"/>
      <c r="Y214" s="154">
        <v>0</v>
      </c>
      <c r="Z214" s="155"/>
      <c r="AA214" s="155"/>
      <c r="AB214" s="155"/>
      <c r="AC214" s="157"/>
      <c r="AD214" s="158"/>
      <c r="AE214" s="158"/>
      <c r="AF214" s="158"/>
      <c r="AG214" s="159"/>
      <c r="AH214" s="151"/>
      <c r="AI214" s="610"/>
      <c r="AJ214" s="610"/>
      <c r="AK214" s="610"/>
      <c r="AL214" s="610"/>
      <c r="AM214" s="610"/>
      <c r="AN214" s="610"/>
      <c r="AO214" s="610"/>
      <c r="AP214" s="610"/>
      <c r="AQ214" s="610"/>
      <c r="AR214" s="610"/>
      <c r="AS214" s="610"/>
      <c r="AT214" s="611"/>
      <c r="AU214" s="154"/>
      <c r="AV214" s="155"/>
      <c r="AW214" s="155"/>
      <c r="AX214" s="612"/>
    </row>
    <row r="215" spans="1:50" ht="24.75" customHeight="1">
      <c r="A215" s="200"/>
      <c r="B215" s="201"/>
      <c r="C215" s="201"/>
      <c r="D215" s="201"/>
      <c r="E215" s="201"/>
      <c r="F215" s="202"/>
      <c r="G215" s="157" t="s">
        <v>120</v>
      </c>
      <c r="H215" s="158"/>
      <c r="I215" s="158"/>
      <c r="J215" s="158"/>
      <c r="K215" s="159"/>
      <c r="L215" s="151" t="s">
        <v>219</v>
      </c>
      <c r="M215" s="152"/>
      <c r="N215" s="152"/>
      <c r="O215" s="152"/>
      <c r="P215" s="152"/>
      <c r="Q215" s="152"/>
      <c r="R215" s="152"/>
      <c r="S215" s="152"/>
      <c r="T215" s="152"/>
      <c r="U215" s="152"/>
      <c r="V215" s="152"/>
      <c r="W215" s="152"/>
      <c r="X215" s="153"/>
      <c r="Y215" s="154">
        <v>0</v>
      </c>
      <c r="Z215" s="155"/>
      <c r="AA215" s="155"/>
      <c r="AB215" s="155"/>
      <c r="AC215" s="157"/>
      <c r="AD215" s="158"/>
      <c r="AE215" s="158"/>
      <c r="AF215" s="158"/>
      <c r="AG215" s="159"/>
      <c r="AH215" s="151"/>
      <c r="AI215" s="610"/>
      <c r="AJ215" s="610"/>
      <c r="AK215" s="610"/>
      <c r="AL215" s="610"/>
      <c r="AM215" s="610"/>
      <c r="AN215" s="610"/>
      <c r="AO215" s="610"/>
      <c r="AP215" s="610"/>
      <c r="AQ215" s="610"/>
      <c r="AR215" s="610"/>
      <c r="AS215" s="610"/>
      <c r="AT215" s="611"/>
      <c r="AU215" s="154"/>
      <c r="AV215" s="155"/>
      <c r="AW215" s="155"/>
      <c r="AX215" s="612"/>
    </row>
    <row r="216" spans="1:50" ht="24.75" customHeight="1">
      <c r="A216" s="200"/>
      <c r="B216" s="201"/>
      <c r="C216" s="201"/>
      <c r="D216" s="201"/>
      <c r="E216" s="201"/>
      <c r="F216" s="202"/>
      <c r="G216" s="613"/>
      <c r="H216" s="614"/>
      <c r="I216" s="614"/>
      <c r="J216" s="614"/>
      <c r="K216" s="615"/>
      <c r="L216" s="151"/>
      <c r="M216" s="152"/>
      <c r="N216" s="152"/>
      <c r="O216" s="152"/>
      <c r="P216" s="152"/>
      <c r="Q216" s="152"/>
      <c r="R216" s="152"/>
      <c r="S216" s="152"/>
      <c r="T216" s="152"/>
      <c r="U216" s="152"/>
      <c r="V216" s="152"/>
      <c r="W216" s="152"/>
      <c r="X216" s="153"/>
      <c r="Y216" s="154"/>
      <c r="Z216" s="155"/>
      <c r="AA216" s="155"/>
      <c r="AB216" s="156"/>
      <c r="AC216" s="157"/>
      <c r="AD216" s="158"/>
      <c r="AE216" s="158"/>
      <c r="AF216" s="158"/>
      <c r="AG216" s="159"/>
      <c r="AH216" s="151"/>
      <c r="AI216" s="610"/>
      <c r="AJ216" s="610"/>
      <c r="AK216" s="610"/>
      <c r="AL216" s="610"/>
      <c r="AM216" s="610"/>
      <c r="AN216" s="610"/>
      <c r="AO216" s="610"/>
      <c r="AP216" s="610"/>
      <c r="AQ216" s="610"/>
      <c r="AR216" s="610"/>
      <c r="AS216" s="610"/>
      <c r="AT216" s="611"/>
      <c r="AU216" s="154"/>
      <c r="AV216" s="155"/>
      <c r="AW216" s="155"/>
      <c r="AX216" s="612"/>
    </row>
    <row r="217" spans="1:50" ht="24.75" customHeight="1">
      <c r="A217" s="200"/>
      <c r="B217" s="201"/>
      <c r="C217" s="201"/>
      <c r="D217" s="201"/>
      <c r="E217" s="201"/>
      <c r="F217" s="202"/>
      <c r="G217" s="616"/>
      <c r="H217" s="617"/>
      <c r="I217" s="617"/>
      <c r="J217" s="617"/>
      <c r="K217" s="618"/>
      <c r="L217" s="619"/>
      <c r="M217" s="620"/>
      <c r="N217" s="620"/>
      <c r="O217" s="620"/>
      <c r="P217" s="620"/>
      <c r="Q217" s="620"/>
      <c r="R217" s="620"/>
      <c r="S217" s="620"/>
      <c r="T217" s="620"/>
      <c r="U217" s="620"/>
      <c r="V217" s="620"/>
      <c r="W217" s="620"/>
      <c r="X217" s="621"/>
      <c r="Y217" s="622"/>
      <c r="Z217" s="623"/>
      <c r="AA217" s="623"/>
      <c r="AB217" s="623"/>
      <c r="AC217" s="624"/>
      <c r="AD217" s="45"/>
      <c r="AE217" s="45"/>
      <c r="AF217" s="45"/>
      <c r="AG217" s="46"/>
      <c r="AH217" s="619"/>
      <c r="AI217" s="625"/>
      <c r="AJ217" s="625"/>
      <c r="AK217" s="625"/>
      <c r="AL217" s="625"/>
      <c r="AM217" s="625"/>
      <c r="AN217" s="625"/>
      <c r="AO217" s="625"/>
      <c r="AP217" s="625"/>
      <c r="AQ217" s="625"/>
      <c r="AR217" s="625"/>
      <c r="AS217" s="625"/>
      <c r="AT217" s="626"/>
      <c r="AU217" s="622"/>
      <c r="AV217" s="623"/>
      <c r="AW217" s="623"/>
      <c r="AX217" s="627"/>
    </row>
    <row r="218" spans="1:50" ht="24.75" customHeight="1">
      <c r="A218" s="200"/>
      <c r="B218" s="201"/>
      <c r="C218" s="201"/>
      <c r="D218" s="201"/>
      <c r="E218" s="201"/>
      <c r="F218" s="202"/>
      <c r="G218" s="164" t="s">
        <v>24</v>
      </c>
      <c r="H218" s="193"/>
      <c r="I218" s="193"/>
      <c r="J218" s="193"/>
      <c r="K218" s="193"/>
      <c r="L218" s="628"/>
      <c r="M218" s="629"/>
      <c r="N218" s="629"/>
      <c r="O218" s="629"/>
      <c r="P218" s="629"/>
      <c r="Q218" s="629"/>
      <c r="R218" s="629"/>
      <c r="S218" s="629"/>
      <c r="T218" s="629"/>
      <c r="U218" s="629"/>
      <c r="V218" s="629"/>
      <c r="W218" s="629"/>
      <c r="X218" s="630"/>
      <c r="Y218" s="631">
        <v>24</v>
      </c>
      <c r="Z218" s="632"/>
      <c r="AA218" s="632"/>
      <c r="AB218" s="633"/>
      <c r="AC218" s="164" t="s">
        <v>24</v>
      </c>
      <c r="AD218" s="193"/>
      <c r="AE218" s="193"/>
      <c r="AF218" s="193"/>
      <c r="AG218" s="634"/>
      <c r="AH218" s="628"/>
      <c r="AI218" s="635"/>
      <c r="AJ218" s="635"/>
      <c r="AK218" s="635"/>
      <c r="AL218" s="635"/>
      <c r="AM218" s="635"/>
      <c r="AN218" s="635"/>
      <c r="AO218" s="635"/>
      <c r="AP218" s="635"/>
      <c r="AQ218" s="635"/>
      <c r="AR218" s="635"/>
      <c r="AS218" s="635"/>
      <c r="AT218" s="636"/>
      <c r="AU218" s="631">
        <v>10</v>
      </c>
      <c r="AV218" s="632"/>
      <c r="AW218" s="632"/>
      <c r="AX218" s="637"/>
    </row>
    <row r="219" spans="1:50" ht="24.75" customHeight="1">
      <c r="A219" s="200"/>
      <c r="B219" s="201"/>
      <c r="C219" s="201"/>
      <c r="D219" s="201"/>
      <c r="E219" s="201"/>
      <c r="F219" s="202"/>
      <c r="G219" s="160" t="s">
        <v>230</v>
      </c>
      <c r="H219" s="638"/>
      <c r="I219" s="638"/>
      <c r="J219" s="638"/>
      <c r="K219" s="638"/>
      <c r="L219" s="638"/>
      <c r="M219" s="638"/>
      <c r="N219" s="638"/>
      <c r="O219" s="638"/>
      <c r="P219" s="638"/>
      <c r="Q219" s="638"/>
      <c r="R219" s="638"/>
      <c r="S219" s="638"/>
      <c r="T219" s="638"/>
      <c r="U219" s="638"/>
      <c r="V219" s="638"/>
      <c r="W219" s="638"/>
      <c r="X219" s="638"/>
      <c r="Y219" s="638"/>
      <c r="Z219" s="638"/>
      <c r="AA219" s="638"/>
      <c r="AB219" s="639"/>
      <c r="AC219" s="640" t="s">
        <v>327</v>
      </c>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2"/>
    </row>
    <row r="220" spans="1:50" ht="24.75" customHeight="1">
      <c r="A220" s="200"/>
      <c r="B220" s="201"/>
      <c r="C220" s="201"/>
      <c r="D220" s="201"/>
      <c r="E220" s="201"/>
      <c r="F220" s="202"/>
      <c r="G220" s="164" t="s">
        <v>21</v>
      </c>
      <c r="H220" s="193"/>
      <c r="I220" s="193"/>
      <c r="J220" s="193"/>
      <c r="K220" s="193"/>
      <c r="L220" s="169" t="s">
        <v>22</v>
      </c>
      <c r="M220" s="167"/>
      <c r="N220" s="167"/>
      <c r="O220" s="167"/>
      <c r="P220" s="167"/>
      <c r="Q220" s="167"/>
      <c r="R220" s="167"/>
      <c r="S220" s="167"/>
      <c r="T220" s="167"/>
      <c r="U220" s="167"/>
      <c r="V220" s="167"/>
      <c r="W220" s="167"/>
      <c r="X220" s="168"/>
      <c r="Y220" s="194" t="s">
        <v>23</v>
      </c>
      <c r="Z220" s="195"/>
      <c r="AA220" s="195"/>
      <c r="AB220" s="196"/>
      <c r="AC220" s="164" t="s">
        <v>21</v>
      </c>
      <c r="AD220" s="165"/>
      <c r="AE220" s="165"/>
      <c r="AF220" s="165"/>
      <c r="AG220" s="165"/>
      <c r="AH220" s="169" t="s">
        <v>22</v>
      </c>
      <c r="AI220" s="68"/>
      <c r="AJ220" s="68"/>
      <c r="AK220" s="68"/>
      <c r="AL220" s="68"/>
      <c r="AM220" s="68"/>
      <c r="AN220" s="68"/>
      <c r="AO220" s="68"/>
      <c r="AP220" s="68"/>
      <c r="AQ220" s="68"/>
      <c r="AR220" s="68"/>
      <c r="AS220" s="68"/>
      <c r="AT220" s="69"/>
      <c r="AU220" s="217" t="s">
        <v>23</v>
      </c>
      <c r="AV220" s="218"/>
      <c r="AW220" s="218"/>
      <c r="AX220" s="219"/>
    </row>
    <row r="221" spans="1:50" ht="39.75" customHeight="1">
      <c r="A221" s="200"/>
      <c r="B221" s="201"/>
      <c r="C221" s="201"/>
      <c r="D221" s="201"/>
      <c r="E221" s="201"/>
      <c r="F221" s="202"/>
      <c r="G221" s="594" t="s">
        <v>113</v>
      </c>
      <c r="H221" s="595"/>
      <c r="I221" s="595"/>
      <c r="J221" s="595"/>
      <c r="K221" s="596"/>
      <c r="L221" s="597" t="s">
        <v>221</v>
      </c>
      <c r="M221" s="598"/>
      <c r="N221" s="598"/>
      <c r="O221" s="598"/>
      <c r="P221" s="598"/>
      <c r="Q221" s="598"/>
      <c r="R221" s="598"/>
      <c r="S221" s="598"/>
      <c r="T221" s="598"/>
      <c r="U221" s="598"/>
      <c r="V221" s="598"/>
      <c r="W221" s="598"/>
      <c r="X221" s="599"/>
      <c r="Y221" s="600">
        <v>4</v>
      </c>
      <c r="Z221" s="601"/>
      <c r="AA221" s="601"/>
      <c r="AB221" s="601"/>
      <c r="AC221" s="643" t="s">
        <v>206</v>
      </c>
      <c r="AD221" s="256"/>
      <c r="AE221" s="256"/>
      <c r="AF221" s="256"/>
      <c r="AG221" s="256"/>
      <c r="AH221" s="725" t="s">
        <v>324</v>
      </c>
      <c r="AI221" s="726"/>
      <c r="AJ221" s="726"/>
      <c r="AK221" s="726"/>
      <c r="AL221" s="726"/>
      <c r="AM221" s="726"/>
      <c r="AN221" s="726"/>
      <c r="AO221" s="726"/>
      <c r="AP221" s="726"/>
      <c r="AQ221" s="726"/>
      <c r="AR221" s="726"/>
      <c r="AS221" s="726"/>
      <c r="AT221" s="727"/>
      <c r="AU221" s="673">
        <v>80</v>
      </c>
      <c r="AV221" s="673"/>
      <c r="AW221" s="673"/>
      <c r="AX221" s="674"/>
    </row>
    <row r="222" spans="1:50" ht="24.75" customHeight="1">
      <c r="A222" s="200"/>
      <c r="B222" s="201"/>
      <c r="C222" s="201"/>
      <c r="D222" s="201"/>
      <c r="E222" s="201"/>
      <c r="F222" s="202"/>
      <c r="G222" s="157" t="s">
        <v>116</v>
      </c>
      <c r="H222" s="158"/>
      <c r="I222" s="158"/>
      <c r="J222" s="158"/>
      <c r="K222" s="159"/>
      <c r="L222" s="151" t="s">
        <v>222</v>
      </c>
      <c r="M222" s="152"/>
      <c r="N222" s="152"/>
      <c r="O222" s="152"/>
      <c r="P222" s="152"/>
      <c r="Q222" s="152"/>
      <c r="R222" s="152"/>
      <c r="S222" s="152"/>
      <c r="T222" s="152"/>
      <c r="U222" s="152"/>
      <c r="V222" s="152"/>
      <c r="W222" s="152"/>
      <c r="X222" s="153"/>
      <c r="Y222" s="154">
        <v>3</v>
      </c>
      <c r="Z222" s="155"/>
      <c r="AA222" s="155"/>
      <c r="AB222" s="155"/>
      <c r="AC222" s="486"/>
      <c r="AD222" s="487"/>
      <c r="AE222" s="487"/>
      <c r="AF222" s="487"/>
      <c r="AG222" s="487"/>
      <c r="AH222" s="728"/>
      <c r="AI222" s="729"/>
      <c r="AJ222" s="729"/>
      <c r="AK222" s="729"/>
      <c r="AL222" s="729"/>
      <c r="AM222" s="729"/>
      <c r="AN222" s="729"/>
      <c r="AO222" s="729"/>
      <c r="AP222" s="729"/>
      <c r="AQ222" s="729"/>
      <c r="AR222" s="729"/>
      <c r="AS222" s="729"/>
      <c r="AT222" s="730"/>
      <c r="AU222" s="718"/>
      <c r="AV222" s="718"/>
      <c r="AW222" s="718"/>
      <c r="AX222" s="719"/>
    </row>
    <row r="223" spans="1:50" ht="24.75" customHeight="1">
      <c r="A223" s="200"/>
      <c r="B223" s="201"/>
      <c r="C223" s="201"/>
      <c r="D223" s="201"/>
      <c r="E223" s="201"/>
      <c r="F223" s="202"/>
      <c r="G223" s="157" t="s">
        <v>223</v>
      </c>
      <c r="H223" s="158"/>
      <c r="I223" s="158"/>
      <c r="J223" s="158"/>
      <c r="K223" s="159"/>
      <c r="L223" s="151" t="s">
        <v>224</v>
      </c>
      <c r="M223" s="152"/>
      <c r="N223" s="152"/>
      <c r="O223" s="152"/>
      <c r="P223" s="152"/>
      <c r="Q223" s="152"/>
      <c r="R223" s="152"/>
      <c r="S223" s="152"/>
      <c r="T223" s="152"/>
      <c r="U223" s="152"/>
      <c r="V223" s="152"/>
      <c r="W223" s="152"/>
      <c r="X223" s="153"/>
      <c r="Y223" s="154">
        <v>1</v>
      </c>
      <c r="Z223" s="155"/>
      <c r="AA223" s="155"/>
      <c r="AB223" s="156"/>
      <c r="AC223" s="705" t="s">
        <v>206</v>
      </c>
      <c r="AD223" s="706"/>
      <c r="AE223" s="706"/>
      <c r="AF223" s="706"/>
      <c r="AG223" s="707"/>
      <c r="AH223" s="708" t="s">
        <v>325</v>
      </c>
      <c r="AI223" s="709"/>
      <c r="AJ223" s="709"/>
      <c r="AK223" s="709"/>
      <c r="AL223" s="709"/>
      <c r="AM223" s="709"/>
      <c r="AN223" s="709"/>
      <c r="AO223" s="709"/>
      <c r="AP223" s="709"/>
      <c r="AQ223" s="709"/>
      <c r="AR223" s="709"/>
      <c r="AS223" s="709"/>
      <c r="AT223" s="710"/>
      <c r="AU223" s="714">
        <v>47</v>
      </c>
      <c r="AV223" s="715"/>
      <c r="AW223" s="715"/>
      <c r="AX223" s="716"/>
    </row>
    <row r="224" spans="1:50" ht="24.75" customHeight="1">
      <c r="A224" s="200"/>
      <c r="B224" s="201"/>
      <c r="C224" s="201"/>
      <c r="D224" s="201"/>
      <c r="E224" s="201"/>
      <c r="F224" s="202"/>
      <c r="G224" s="157" t="s">
        <v>120</v>
      </c>
      <c r="H224" s="158"/>
      <c r="I224" s="158"/>
      <c r="J224" s="158"/>
      <c r="K224" s="159"/>
      <c r="L224" s="151" t="s">
        <v>225</v>
      </c>
      <c r="M224" s="152"/>
      <c r="N224" s="152"/>
      <c r="O224" s="152"/>
      <c r="P224" s="152"/>
      <c r="Q224" s="152"/>
      <c r="R224" s="152"/>
      <c r="S224" s="152"/>
      <c r="T224" s="152"/>
      <c r="U224" s="152"/>
      <c r="V224" s="152"/>
      <c r="W224" s="152"/>
      <c r="X224" s="153"/>
      <c r="Y224" s="154">
        <v>0</v>
      </c>
      <c r="Z224" s="155"/>
      <c r="AA224" s="155"/>
      <c r="AB224" s="156"/>
      <c r="AC224" s="486"/>
      <c r="AD224" s="487"/>
      <c r="AE224" s="487"/>
      <c r="AF224" s="487"/>
      <c r="AG224" s="488"/>
      <c r="AH224" s="711"/>
      <c r="AI224" s="712"/>
      <c r="AJ224" s="712"/>
      <c r="AK224" s="712"/>
      <c r="AL224" s="712"/>
      <c r="AM224" s="712"/>
      <c r="AN224" s="712"/>
      <c r="AO224" s="712"/>
      <c r="AP224" s="712"/>
      <c r="AQ224" s="712"/>
      <c r="AR224" s="712"/>
      <c r="AS224" s="712"/>
      <c r="AT224" s="713"/>
      <c r="AU224" s="717"/>
      <c r="AV224" s="718"/>
      <c r="AW224" s="718"/>
      <c r="AX224" s="719"/>
    </row>
    <row r="225" spans="1:50" ht="24.75" customHeight="1">
      <c r="A225" s="200"/>
      <c r="B225" s="201"/>
      <c r="C225" s="201"/>
      <c r="D225" s="201"/>
      <c r="E225" s="201"/>
      <c r="F225" s="202"/>
      <c r="G225" s="157" t="s">
        <v>217</v>
      </c>
      <c r="H225" s="158"/>
      <c r="I225" s="158"/>
      <c r="J225" s="158"/>
      <c r="K225" s="159"/>
      <c r="L225" s="151" t="s">
        <v>226</v>
      </c>
      <c r="M225" s="152"/>
      <c r="N225" s="152"/>
      <c r="O225" s="152"/>
      <c r="P225" s="152"/>
      <c r="Q225" s="152"/>
      <c r="R225" s="152"/>
      <c r="S225" s="152"/>
      <c r="T225" s="152"/>
      <c r="U225" s="152"/>
      <c r="V225" s="152"/>
      <c r="W225" s="152"/>
      <c r="X225" s="153"/>
      <c r="Y225" s="154">
        <v>0</v>
      </c>
      <c r="Z225" s="155"/>
      <c r="AA225" s="155"/>
      <c r="AB225" s="155"/>
      <c r="AC225" s="453"/>
      <c r="AD225" s="129"/>
      <c r="AE225" s="129"/>
      <c r="AF225" s="129"/>
      <c r="AG225" s="455"/>
      <c r="AH225" s="214"/>
      <c r="AI225" s="446"/>
      <c r="AJ225" s="446"/>
      <c r="AK225" s="446"/>
      <c r="AL225" s="446"/>
      <c r="AM225" s="446"/>
      <c r="AN225" s="446"/>
      <c r="AO225" s="446"/>
      <c r="AP225" s="446"/>
      <c r="AQ225" s="446"/>
      <c r="AR225" s="446"/>
      <c r="AS225" s="446"/>
      <c r="AT225" s="447"/>
      <c r="AU225" s="221"/>
      <c r="AV225" s="222"/>
      <c r="AW225" s="222"/>
      <c r="AX225" s="223"/>
    </row>
    <row r="226" spans="1:50" ht="24.75" customHeight="1">
      <c r="A226" s="200"/>
      <c r="B226" s="201"/>
      <c r="C226" s="201"/>
      <c r="D226" s="201"/>
      <c r="E226" s="201"/>
      <c r="F226" s="202"/>
      <c r="G226" s="157" t="s">
        <v>227</v>
      </c>
      <c r="H226" s="158"/>
      <c r="I226" s="158"/>
      <c r="J226" s="158"/>
      <c r="K226" s="159"/>
      <c r="L226" s="151" t="s">
        <v>228</v>
      </c>
      <c r="M226" s="152"/>
      <c r="N226" s="152"/>
      <c r="O226" s="152"/>
      <c r="P226" s="152"/>
      <c r="Q226" s="152"/>
      <c r="R226" s="152"/>
      <c r="S226" s="152"/>
      <c r="T226" s="152"/>
      <c r="U226" s="152"/>
      <c r="V226" s="152"/>
      <c r="W226" s="152"/>
      <c r="X226" s="153"/>
      <c r="Y226" s="154">
        <v>0</v>
      </c>
      <c r="Z226" s="155"/>
      <c r="AA226" s="155"/>
      <c r="AB226" s="155"/>
      <c r="AC226" s="453"/>
      <c r="AD226" s="129"/>
      <c r="AE226" s="129"/>
      <c r="AF226" s="129"/>
      <c r="AG226" s="455"/>
      <c r="AH226" s="214"/>
      <c r="AI226" s="446"/>
      <c r="AJ226" s="446"/>
      <c r="AK226" s="446"/>
      <c r="AL226" s="446"/>
      <c r="AM226" s="446"/>
      <c r="AN226" s="446"/>
      <c r="AO226" s="446"/>
      <c r="AP226" s="446"/>
      <c r="AQ226" s="446"/>
      <c r="AR226" s="446"/>
      <c r="AS226" s="446"/>
      <c r="AT226" s="447"/>
      <c r="AU226" s="221"/>
      <c r="AV226" s="222"/>
      <c r="AW226" s="222"/>
      <c r="AX226" s="223"/>
    </row>
    <row r="227" spans="1:50" ht="24.75" customHeight="1">
      <c r="A227" s="200"/>
      <c r="B227" s="201"/>
      <c r="C227" s="201"/>
      <c r="D227" s="201"/>
      <c r="E227" s="201"/>
      <c r="F227" s="202"/>
      <c r="G227" s="157" t="s">
        <v>178</v>
      </c>
      <c r="H227" s="158"/>
      <c r="I227" s="158"/>
      <c r="J227" s="158"/>
      <c r="K227" s="159"/>
      <c r="L227" s="151" t="s">
        <v>229</v>
      </c>
      <c r="M227" s="152"/>
      <c r="N227" s="152"/>
      <c r="O227" s="152"/>
      <c r="P227" s="152"/>
      <c r="Q227" s="152"/>
      <c r="R227" s="152"/>
      <c r="S227" s="152"/>
      <c r="T227" s="152"/>
      <c r="U227" s="152"/>
      <c r="V227" s="152"/>
      <c r="W227" s="152"/>
      <c r="X227" s="153"/>
      <c r="Y227" s="154">
        <v>0</v>
      </c>
      <c r="Z227" s="155"/>
      <c r="AA227" s="155"/>
      <c r="AB227" s="155"/>
      <c r="AC227" s="453"/>
      <c r="AD227" s="129"/>
      <c r="AE227" s="129"/>
      <c r="AF227" s="129"/>
      <c r="AG227" s="455"/>
      <c r="AH227" s="214"/>
      <c r="AI227" s="446"/>
      <c r="AJ227" s="446"/>
      <c r="AK227" s="446"/>
      <c r="AL227" s="446"/>
      <c r="AM227" s="446"/>
      <c r="AN227" s="446"/>
      <c r="AO227" s="446"/>
      <c r="AP227" s="446"/>
      <c r="AQ227" s="446"/>
      <c r="AR227" s="446"/>
      <c r="AS227" s="446"/>
      <c r="AT227" s="447"/>
      <c r="AU227" s="221"/>
      <c r="AV227" s="222"/>
      <c r="AW227" s="222"/>
      <c r="AX227" s="223"/>
    </row>
    <row r="228" spans="1:50" ht="24.75" customHeight="1">
      <c r="A228" s="200"/>
      <c r="B228" s="201"/>
      <c r="C228" s="201"/>
      <c r="D228" s="201"/>
      <c r="E228" s="201"/>
      <c r="F228" s="202"/>
      <c r="G228" s="624" t="s">
        <v>115</v>
      </c>
      <c r="H228" s="45"/>
      <c r="I228" s="45"/>
      <c r="J228" s="45"/>
      <c r="K228" s="46"/>
      <c r="L228" s="619"/>
      <c r="M228" s="620"/>
      <c r="N228" s="620"/>
      <c r="O228" s="620"/>
      <c r="P228" s="620"/>
      <c r="Q228" s="620"/>
      <c r="R228" s="620"/>
      <c r="S228" s="620"/>
      <c r="T228" s="620"/>
      <c r="U228" s="620"/>
      <c r="V228" s="620"/>
      <c r="W228" s="620"/>
      <c r="X228" s="621"/>
      <c r="Y228" s="622">
        <v>0</v>
      </c>
      <c r="Z228" s="623"/>
      <c r="AA228" s="623"/>
      <c r="AB228" s="623"/>
      <c r="AC228" s="517"/>
      <c r="AD228" s="61"/>
      <c r="AE228" s="61"/>
      <c r="AF228" s="61"/>
      <c r="AG228" s="518"/>
      <c r="AH228" s="459"/>
      <c r="AI228" s="460"/>
      <c r="AJ228" s="460"/>
      <c r="AK228" s="460"/>
      <c r="AL228" s="460"/>
      <c r="AM228" s="460"/>
      <c r="AN228" s="460"/>
      <c r="AO228" s="460"/>
      <c r="AP228" s="460"/>
      <c r="AQ228" s="460"/>
      <c r="AR228" s="460"/>
      <c r="AS228" s="460"/>
      <c r="AT228" s="461"/>
      <c r="AU228" s="462"/>
      <c r="AV228" s="463"/>
      <c r="AW228" s="463"/>
      <c r="AX228" s="467"/>
    </row>
    <row r="229" spans="1:50" ht="24.75" customHeight="1">
      <c r="A229" s="200"/>
      <c r="B229" s="201"/>
      <c r="C229" s="201"/>
      <c r="D229" s="201"/>
      <c r="E229" s="201"/>
      <c r="F229" s="202"/>
      <c r="G229" s="164" t="s">
        <v>24</v>
      </c>
      <c r="H229" s="193"/>
      <c r="I229" s="193"/>
      <c r="J229" s="193"/>
      <c r="K229" s="193"/>
      <c r="L229" s="628"/>
      <c r="M229" s="629"/>
      <c r="N229" s="629"/>
      <c r="O229" s="629"/>
      <c r="P229" s="629"/>
      <c r="Q229" s="629"/>
      <c r="R229" s="629"/>
      <c r="S229" s="629"/>
      <c r="T229" s="629"/>
      <c r="U229" s="629"/>
      <c r="V229" s="629"/>
      <c r="W229" s="629"/>
      <c r="X229" s="630"/>
      <c r="Y229" s="631">
        <f>SUM(Y221:AB228)</f>
        <v>8</v>
      </c>
      <c r="Z229" s="632"/>
      <c r="AA229" s="632"/>
      <c r="AB229" s="633"/>
      <c r="AC229" s="468" t="s">
        <v>24</v>
      </c>
      <c r="AD229" s="68"/>
      <c r="AE229" s="68"/>
      <c r="AF229" s="68"/>
      <c r="AG229" s="68"/>
      <c r="AH229" s="469"/>
      <c r="AI229" s="330"/>
      <c r="AJ229" s="330"/>
      <c r="AK229" s="330"/>
      <c r="AL229" s="330"/>
      <c r="AM229" s="330"/>
      <c r="AN229" s="330"/>
      <c r="AO229" s="330"/>
      <c r="AP229" s="330"/>
      <c r="AQ229" s="330"/>
      <c r="AR229" s="330"/>
      <c r="AS229" s="330"/>
      <c r="AT229" s="331"/>
      <c r="AU229" s="470">
        <v>126</v>
      </c>
      <c r="AV229" s="471"/>
      <c r="AW229" s="471"/>
      <c r="AX229" s="473"/>
    </row>
    <row r="230" spans="1:50" ht="24.75" customHeight="1">
      <c r="A230" s="200"/>
      <c r="B230" s="201"/>
      <c r="C230" s="201"/>
      <c r="D230" s="201"/>
      <c r="E230" s="201"/>
      <c r="F230" s="202"/>
      <c r="G230" s="160" t="s">
        <v>321</v>
      </c>
      <c r="H230" s="638"/>
      <c r="I230" s="638"/>
      <c r="J230" s="638"/>
      <c r="K230" s="638"/>
      <c r="L230" s="638"/>
      <c r="M230" s="638"/>
      <c r="N230" s="638"/>
      <c r="O230" s="638"/>
      <c r="P230" s="638"/>
      <c r="Q230" s="638"/>
      <c r="R230" s="638"/>
      <c r="S230" s="638"/>
      <c r="T230" s="638"/>
      <c r="U230" s="638"/>
      <c r="V230" s="638"/>
      <c r="W230" s="638"/>
      <c r="X230" s="638"/>
      <c r="Y230" s="638"/>
      <c r="Z230" s="638"/>
      <c r="AA230" s="638"/>
      <c r="AB230" s="645"/>
      <c r="AC230" s="160" t="s">
        <v>328</v>
      </c>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3"/>
    </row>
    <row r="231" spans="1:50" ht="24.75" customHeight="1">
      <c r="A231" s="200"/>
      <c r="B231" s="201"/>
      <c r="C231" s="201"/>
      <c r="D231" s="201"/>
      <c r="E231" s="201"/>
      <c r="F231" s="202"/>
      <c r="G231" s="166" t="s">
        <v>21</v>
      </c>
      <c r="H231" s="167"/>
      <c r="I231" s="167"/>
      <c r="J231" s="167"/>
      <c r="K231" s="168"/>
      <c r="L231" s="169" t="s">
        <v>22</v>
      </c>
      <c r="M231" s="167"/>
      <c r="N231" s="167"/>
      <c r="O231" s="167"/>
      <c r="P231" s="167"/>
      <c r="Q231" s="167"/>
      <c r="R231" s="167"/>
      <c r="S231" s="167"/>
      <c r="T231" s="167"/>
      <c r="U231" s="167"/>
      <c r="V231" s="167"/>
      <c r="W231" s="167"/>
      <c r="X231" s="168"/>
      <c r="Y231" s="194" t="s">
        <v>23</v>
      </c>
      <c r="Z231" s="529"/>
      <c r="AA231" s="529"/>
      <c r="AB231" s="530"/>
      <c r="AC231" s="164" t="s">
        <v>21</v>
      </c>
      <c r="AD231" s="165"/>
      <c r="AE231" s="165"/>
      <c r="AF231" s="165"/>
      <c r="AG231" s="165"/>
      <c r="AH231" s="169" t="s">
        <v>22</v>
      </c>
      <c r="AI231" s="68"/>
      <c r="AJ231" s="68"/>
      <c r="AK231" s="68"/>
      <c r="AL231" s="68"/>
      <c r="AM231" s="68"/>
      <c r="AN231" s="68"/>
      <c r="AO231" s="68"/>
      <c r="AP231" s="68"/>
      <c r="AQ231" s="68"/>
      <c r="AR231" s="68"/>
      <c r="AS231" s="68"/>
      <c r="AT231" s="69"/>
      <c r="AU231" s="217" t="s">
        <v>23</v>
      </c>
      <c r="AV231" s="218"/>
      <c r="AW231" s="218"/>
      <c r="AX231" s="219"/>
    </row>
    <row r="232" spans="1:50" ht="24.75" customHeight="1">
      <c r="A232" s="200"/>
      <c r="B232" s="201"/>
      <c r="C232" s="201"/>
      <c r="D232" s="201"/>
      <c r="E232" s="201"/>
      <c r="F232" s="202"/>
      <c r="G232" s="603" t="s">
        <v>113</v>
      </c>
      <c r="H232" s="604"/>
      <c r="I232" s="604"/>
      <c r="J232" s="604"/>
      <c r="K232" s="605"/>
      <c r="L232" s="597" t="s">
        <v>148</v>
      </c>
      <c r="M232" s="647"/>
      <c r="N232" s="647"/>
      <c r="O232" s="647"/>
      <c r="P232" s="647"/>
      <c r="Q232" s="647"/>
      <c r="R232" s="647"/>
      <c r="S232" s="647"/>
      <c r="T232" s="647"/>
      <c r="U232" s="647"/>
      <c r="V232" s="647"/>
      <c r="W232" s="647"/>
      <c r="X232" s="648"/>
      <c r="Y232" s="600">
        <v>7</v>
      </c>
      <c r="Z232" s="601"/>
      <c r="AA232" s="601"/>
      <c r="AB232" s="609"/>
      <c r="AC232" s="449" t="s">
        <v>206</v>
      </c>
      <c r="AD232" s="450"/>
      <c r="AE232" s="450"/>
      <c r="AF232" s="450"/>
      <c r="AG232" s="451"/>
      <c r="AH232" s="479" t="s">
        <v>326</v>
      </c>
      <c r="AI232" s="480"/>
      <c r="AJ232" s="480"/>
      <c r="AK232" s="480"/>
      <c r="AL232" s="480"/>
      <c r="AM232" s="480"/>
      <c r="AN232" s="480"/>
      <c r="AO232" s="480"/>
      <c r="AP232" s="480"/>
      <c r="AQ232" s="480"/>
      <c r="AR232" s="480"/>
      <c r="AS232" s="480"/>
      <c r="AT232" s="481"/>
      <c r="AU232" s="482">
        <v>27</v>
      </c>
      <c r="AV232" s="483"/>
      <c r="AW232" s="483"/>
      <c r="AX232" s="485"/>
    </row>
    <row r="233" spans="1:50" ht="24" customHeight="1">
      <c r="A233" s="200"/>
      <c r="B233" s="201"/>
      <c r="C233" s="201"/>
      <c r="D233" s="201"/>
      <c r="E233" s="201"/>
      <c r="F233" s="202"/>
      <c r="G233" s="613" t="s">
        <v>121</v>
      </c>
      <c r="H233" s="614"/>
      <c r="I233" s="614"/>
      <c r="J233" s="614"/>
      <c r="K233" s="615"/>
      <c r="L233" s="151"/>
      <c r="M233" s="610"/>
      <c r="N233" s="610"/>
      <c r="O233" s="610"/>
      <c r="P233" s="610"/>
      <c r="Q233" s="610"/>
      <c r="R233" s="610"/>
      <c r="S233" s="610"/>
      <c r="T233" s="610"/>
      <c r="U233" s="610"/>
      <c r="V233" s="610"/>
      <c r="W233" s="610"/>
      <c r="X233" s="611"/>
      <c r="Y233" s="154">
        <v>2</v>
      </c>
      <c r="Z233" s="155"/>
      <c r="AA233" s="155"/>
      <c r="AB233" s="612"/>
      <c r="AC233" s="453"/>
      <c r="AD233" s="129"/>
      <c r="AE233" s="129"/>
      <c r="AF233" s="129"/>
      <c r="AG233" s="455"/>
      <c r="AH233" s="214"/>
      <c r="AI233" s="215"/>
      <c r="AJ233" s="215"/>
      <c r="AK233" s="215"/>
      <c r="AL233" s="215"/>
      <c r="AM233" s="215"/>
      <c r="AN233" s="215"/>
      <c r="AO233" s="215"/>
      <c r="AP233" s="215"/>
      <c r="AQ233" s="215"/>
      <c r="AR233" s="215"/>
      <c r="AS233" s="215"/>
      <c r="AT233" s="216"/>
      <c r="AU233" s="221"/>
      <c r="AV233" s="222"/>
      <c r="AW233" s="222"/>
      <c r="AX233" s="223"/>
    </row>
    <row r="234" spans="1:50" ht="24.75" customHeight="1">
      <c r="A234" s="200"/>
      <c r="B234" s="201"/>
      <c r="C234" s="201"/>
      <c r="D234" s="201"/>
      <c r="E234" s="201"/>
      <c r="F234" s="202"/>
      <c r="G234" s="613"/>
      <c r="H234" s="614"/>
      <c r="I234" s="614"/>
      <c r="J234" s="614"/>
      <c r="K234" s="615"/>
      <c r="L234" s="151"/>
      <c r="M234" s="610"/>
      <c r="N234" s="610"/>
      <c r="O234" s="610"/>
      <c r="P234" s="610"/>
      <c r="Q234" s="610"/>
      <c r="R234" s="610"/>
      <c r="S234" s="610"/>
      <c r="T234" s="610"/>
      <c r="U234" s="610"/>
      <c r="V234" s="610"/>
      <c r="W234" s="610"/>
      <c r="X234" s="611"/>
      <c r="Y234" s="154"/>
      <c r="Z234" s="155"/>
      <c r="AA234" s="155"/>
      <c r="AB234" s="612"/>
      <c r="AC234" s="453"/>
      <c r="AD234" s="129"/>
      <c r="AE234" s="129"/>
      <c r="AF234" s="129"/>
      <c r="AG234" s="455"/>
      <c r="AH234" s="214"/>
      <c r="AI234" s="215"/>
      <c r="AJ234" s="215"/>
      <c r="AK234" s="215"/>
      <c r="AL234" s="215"/>
      <c r="AM234" s="215"/>
      <c r="AN234" s="215"/>
      <c r="AO234" s="215"/>
      <c r="AP234" s="215"/>
      <c r="AQ234" s="215"/>
      <c r="AR234" s="215"/>
      <c r="AS234" s="215"/>
      <c r="AT234" s="216"/>
      <c r="AU234" s="221"/>
      <c r="AV234" s="222"/>
      <c r="AW234" s="222"/>
      <c r="AX234" s="223"/>
    </row>
    <row r="235" spans="1:50" ht="24.75" customHeight="1">
      <c r="A235" s="200"/>
      <c r="B235" s="201"/>
      <c r="C235" s="201"/>
      <c r="D235" s="201"/>
      <c r="E235" s="201"/>
      <c r="F235" s="202"/>
      <c r="G235" s="157"/>
      <c r="H235" s="158"/>
      <c r="I235" s="158"/>
      <c r="J235" s="158"/>
      <c r="K235" s="159"/>
      <c r="L235" s="151"/>
      <c r="M235" s="610"/>
      <c r="N235" s="610"/>
      <c r="O235" s="610"/>
      <c r="P235" s="610"/>
      <c r="Q235" s="610"/>
      <c r="R235" s="610"/>
      <c r="S235" s="610"/>
      <c r="T235" s="610"/>
      <c r="U235" s="610"/>
      <c r="V235" s="610"/>
      <c r="W235" s="610"/>
      <c r="X235" s="611"/>
      <c r="Y235" s="154"/>
      <c r="Z235" s="155"/>
      <c r="AA235" s="155"/>
      <c r="AB235" s="612"/>
      <c r="AC235" s="453"/>
      <c r="AD235" s="129"/>
      <c r="AE235" s="129"/>
      <c r="AF235" s="129"/>
      <c r="AG235" s="455"/>
      <c r="AH235" s="214"/>
      <c r="AI235" s="446"/>
      <c r="AJ235" s="446"/>
      <c r="AK235" s="446"/>
      <c r="AL235" s="446"/>
      <c r="AM235" s="446"/>
      <c r="AN235" s="446"/>
      <c r="AO235" s="446"/>
      <c r="AP235" s="446"/>
      <c r="AQ235" s="446"/>
      <c r="AR235" s="446"/>
      <c r="AS235" s="446"/>
      <c r="AT235" s="447"/>
      <c r="AU235" s="221"/>
      <c r="AV235" s="222"/>
      <c r="AW235" s="222"/>
      <c r="AX235" s="223"/>
    </row>
    <row r="236" spans="1:50" ht="24.75" customHeight="1">
      <c r="A236" s="200"/>
      <c r="B236" s="201"/>
      <c r="C236" s="201"/>
      <c r="D236" s="201"/>
      <c r="E236" s="201"/>
      <c r="F236" s="202"/>
      <c r="G236" s="157"/>
      <c r="H236" s="158"/>
      <c r="I236" s="158"/>
      <c r="J236" s="158"/>
      <c r="K236" s="159"/>
      <c r="L236" s="151"/>
      <c r="M236" s="610"/>
      <c r="N236" s="610"/>
      <c r="O236" s="610"/>
      <c r="P236" s="610"/>
      <c r="Q236" s="610"/>
      <c r="R236" s="610"/>
      <c r="S236" s="610"/>
      <c r="T236" s="610"/>
      <c r="U236" s="610"/>
      <c r="V236" s="610"/>
      <c r="W236" s="610"/>
      <c r="X236" s="611"/>
      <c r="Y236" s="154"/>
      <c r="Z236" s="155"/>
      <c r="AA236" s="155"/>
      <c r="AB236" s="612"/>
      <c r="AC236" s="453"/>
      <c r="AD236" s="129"/>
      <c r="AE236" s="129"/>
      <c r="AF236" s="129"/>
      <c r="AG236" s="455"/>
      <c r="AH236" s="214"/>
      <c r="AI236" s="446"/>
      <c r="AJ236" s="446"/>
      <c r="AK236" s="446"/>
      <c r="AL236" s="446"/>
      <c r="AM236" s="446"/>
      <c r="AN236" s="446"/>
      <c r="AO236" s="446"/>
      <c r="AP236" s="446"/>
      <c r="AQ236" s="446"/>
      <c r="AR236" s="446"/>
      <c r="AS236" s="446"/>
      <c r="AT236" s="447"/>
      <c r="AU236" s="221"/>
      <c r="AV236" s="222"/>
      <c r="AW236" s="222"/>
      <c r="AX236" s="223"/>
    </row>
    <row r="237" spans="1:50" ht="24.75" customHeight="1">
      <c r="A237" s="200"/>
      <c r="B237" s="201"/>
      <c r="C237" s="201"/>
      <c r="D237" s="201"/>
      <c r="E237" s="201"/>
      <c r="F237" s="202"/>
      <c r="G237" s="613"/>
      <c r="H237" s="614"/>
      <c r="I237" s="614"/>
      <c r="J237" s="614"/>
      <c r="K237" s="615"/>
      <c r="L237" s="151"/>
      <c r="M237" s="610"/>
      <c r="N237" s="610"/>
      <c r="O237" s="610"/>
      <c r="P237" s="610"/>
      <c r="Q237" s="610"/>
      <c r="R237" s="610"/>
      <c r="S237" s="610"/>
      <c r="T237" s="610"/>
      <c r="U237" s="610"/>
      <c r="V237" s="610"/>
      <c r="W237" s="610"/>
      <c r="X237" s="611"/>
      <c r="Y237" s="154"/>
      <c r="Z237" s="155"/>
      <c r="AA237" s="155"/>
      <c r="AB237" s="612"/>
      <c r="AC237" s="453"/>
      <c r="AD237" s="129"/>
      <c r="AE237" s="129"/>
      <c r="AF237" s="129"/>
      <c r="AG237" s="455"/>
      <c r="AH237" s="214"/>
      <c r="AI237" s="446"/>
      <c r="AJ237" s="446"/>
      <c r="AK237" s="446"/>
      <c r="AL237" s="446"/>
      <c r="AM237" s="446"/>
      <c r="AN237" s="446"/>
      <c r="AO237" s="446"/>
      <c r="AP237" s="446"/>
      <c r="AQ237" s="446"/>
      <c r="AR237" s="446"/>
      <c r="AS237" s="446"/>
      <c r="AT237" s="447"/>
      <c r="AU237" s="221"/>
      <c r="AV237" s="222"/>
      <c r="AW237" s="222"/>
      <c r="AX237" s="223"/>
    </row>
    <row r="238" spans="1:50" ht="24.75" customHeight="1">
      <c r="A238" s="200"/>
      <c r="B238" s="201"/>
      <c r="C238" s="201"/>
      <c r="D238" s="201"/>
      <c r="E238" s="201"/>
      <c r="F238" s="202"/>
      <c r="G238" s="157"/>
      <c r="H238" s="158"/>
      <c r="I238" s="158"/>
      <c r="J238" s="158"/>
      <c r="K238" s="159"/>
      <c r="L238" s="151"/>
      <c r="M238" s="610"/>
      <c r="N238" s="610"/>
      <c r="O238" s="610"/>
      <c r="P238" s="610"/>
      <c r="Q238" s="610"/>
      <c r="R238" s="610"/>
      <c r="S238" s="610"/>
      <c r="T238" s="610"/>
      <c r="U238" s="610"/>
      <c r="V238" s="610"/>
      <c r="W238" s="610"/>
      <c r="X238" s="611"/>
      <c r="Y238" s="154"/>
      <c r="Z238" s="155"/>
      <c r="AA238" s="155"/>
      <c r="AB238" s="612"/>
      <c r="AC238" s="453"/>
      <c r="AD238" s="129"/>
      <c r="AE238" s="129"/>
      <c r="AF238" s="129"/>
      <c r="AG238" s="455"/>
      <c r="AH238" s="214"/>
      <c r="AI238" s="446"/>
      <c r="AJ238" s="446"/>
      <c r="AK238" s="446"/>
      <c r="AL238" s="446"/>
      <c r="AM238" s="446"/>
      <c r="AN238" s="446"/>
      <c r="AO238" s="446"/>
      <c r="AP238" s="446"/>
      <c r="AQ238" s="446"/>
      <c r="AR238" s="446"/>
      <c r="AS238" s="446"/>
      <c r="AT238" s="447"/>
      <c r="AU238" s="221"/>
      <c r="AV238" s="222"/>
      <c r="AW238" s="222"/>
      <c r="AX238" s="223"/>
    </row>
    <row r="239" spans="1:50" ht="24.75" customHeight="1">
      <c r="A239" s="200"/>
      <c r="B239" s="201"/>
      <c r="C239" s="201"/>
      <c r="D239" s="201"/>
      <c r="E239" s="201"/>
      <c r="F239" s="202"/>
      <c r="G239" s="616"/>
      <c r="H239" s="617"/>
      <c r="I239" s="617"/>
      <c r="J239" s="617"/>
      <c r="K239" s="618"/>
      <c r="L239" s="659"/>
      <c r="M239" s="660"/>
      <c r="N239" s="660"/>
      <c r="O239" s="660"/>
      <c r="P239" s="660"/>
      <c r="Q239" s="660"/>
      <c r="R239" s="660"/>
      <c r="S239" s="660"/>
      <c r="T239" s="660"/>
      <c r="U239" s="660"/>
      <c r="V239" s="660"/>
      <c r="W239" s="660"/>
      <c r="X239" s="661"/>
      <c r="Y239" s="622"/>
      <c r="Z239" s="623"/>
      <c r="AA239" s="623"/>
      <c r="AB239" s="627"/>
      <c r="AC239" s="517"/>
      <c r="AD239" s="61"/>
      <c r="AE239" s="61"/>
      <c r="AF239" s="61"/>
      <c r="AG239" s="518"/>
      <c r="AH239" s="459"/>
      <c r="AI239" s="460"/>
      <c r="AJ239" s="460"/>
      <c r="AK239" s="460"/>
      <c r="AL239" s="460"/>
      <c r="AM239" s="460"/>
      <c r="AN239" s="460"/>
      <c r="AO239" s="460"/>
      <c r="AP239" s="460"/>
      <c r="AQ239" s="460"/>
      <c r="AR239" s="460"/>
      <c r="AS239" s="460"/>
      <c r="AT239" s="461"/>
      <c r="AU239" s="462"/>
      <c r="AV239" s="463"/>
      <c r="AW239" s="463"/>
      <c r="AX239" s="467"/>
    </row>
    <row r="240" spans="1:50" ht="24.75" customHeight="1">
      <c r="A240" s="200"/>
      <c r="B240" s="201"/>
      <c r="C240" s="201"/>
      <c r="D240" s="201"/>
      <c r="E240" s="201"/>
      <c r="F240" s="202"/>
      <c r="G240" s="166" t="s">
        <v>24</v>
      </c>
      <c r="H240" s="167"/>
      <c r="I240" s="167"/>
      <c r="J240" s="167"/>
      <c r="K240" s="168"/>
      <c r="L240" s="650"/>
      <c r="M240" s="651"/>
      <c r="N240" s="651"/>
      <c r="O240" s="651"/>
      <c r="P240" s="651"/>
      <c r="Q240" s="651"/>
      <c r="R240" s="651"/>
      <c r="S240" s="651"/>
      <c r="T240" s="651"/>
      <c r="U240" s="651"/>
      <c r="V240" s="651"/>
      <c r="W240" s="651"/>
      <c r="X240" s="652"/>
      <c r="Y240" s="653">
        <v>9</v>
      </c>
      <c r="Z240" s="654"/>
      <c r="AA240" s="654"/>
      <c r="AB240" s="655"/>
      <c r="AC240" s="662" t="s">
        <v>24</v>
      </c>
      <c r="AD240" s="165"/>
      <c r="AE240" s="165"/>
      <c r="AF240" s="165"/>
      <c r="AG240" s="165"/>
      <c r="AH240" s="663"/>
      <c r="AI240" s="664"/>
      <c r="AJ240" s="664"/>
      <c r="AK240" s="664"/>
      <c r="AL240" s="664"/>
      <c r="AM240" s="664"/>
      <c r="AN240" s="664"/>
      <c r="AO240" s="664"/>
      <c r="AP240" s="664"/>
      <c r="AQ240" s="664"/>
      <c r="AR240" s="664"/>
      <c r="AS240" s="664"/>
      <c r="AT240" s="665"/>
      <c r="AU240" s="672">
        <f>SUM(AU232:AX239)</f>
        <v>27</v>
      </c>
      <c r="AV240" s="673"/>
      <c r="AW240" s="673"/>
      <c r="AX240" s="674"/>
    </row>
    <row r="241" spans="1:50" ht="24.75" customHeight="1">
      <c r="A241" s="200"/>
      <c r="B241" s="201"/>
      <c r="C241" s="201"/>
      <c r="D241" s="201"/>
      <c r="E241" s="201"/>
      <c r="F241" s="202"/>
      <c r="G241" s="160" t="s">
        <v>322</v>
      </c>
      <c r="H241" s="638"/>
      <c r="I241" s="638"/>
      <c r="J241" s="638"/>
      <c r="K241" s="638"/>
      <c r="L241" s="638"/>
      <c r="M241" s="638"/>
      <c r="N241" s="638"/>
      <c r="O241" s="638"/>
      <c r="P241" s="638"/>
      <c r="Q241" s="638"/>
      <c r="R241" s="638"/>
      <c r="S241" s="638"/>
      <c r="T241" s="638"/>
      <c r="U241" s="638"/>
      <c r="V241" s="638"/>
      <c r="W241" s="638"/>
      <c r="X241" s="638"/>
      <c r="Y241" s="638"/>
      <c r="Z241" s="638"/>
      <c r="AA241" s="638"/>
      <c r="AB241" s="649"/>
      <c r="AC241" s="646" t="s">
        <v>329</v>
      </c>
      <c r="AD241" s="218"/>
      <c r="AE241" s="218"/>
      <c r="AF241" s="218"/>
      <c r="AG241" s="218"/>
      <c r="AH241" s="218"/>
      <c r="AI241" s="218"/>
      <c r="AJ241" s="218"/>
      <c r="AK241" s="218"/>
      <c r="AL241" s="218"/>
      <c r="AM241" s="218"/>
      <c r="AN241" s="218"/>
      <c r="AO241" s="218"/>
      <c r="AP241" s="218"/>
      <c r="AQ241" s="218"/>
      <c r="AR241" s="218"/>
      <c r="AS241" s="218"/>
      <c r="AT241" s="218"/>
      <c r="AU241" s="218"/>
      <c r="AV241" s="218"/>
      <c r="AW241" s="218"/>
      <c r="AX241" s="219"/>
    </row>
    <row r="242" spans="1:50" ht="24.75" customHeight="1">
      <c r="A242" s="200"/>
      <c r="B242" s="201"/>
      <c r="C242" s="201"/>
      <c r="D242" s="201"/>
      <c r="E242" s="201"/>
      <c r="F242" s="202"/>
      <c r="G242" s="166" t="s">
        <v>21</v>
      </c>
      <c r="H242" s="167"/>
      <c r="I242" s="167"/>
      <c r="J242" s="167"/>
      <c r="K242" s="168"/>
      <c r="L242" s="169" t="s">
        <v>22</v>
      </c>
      <c r="M242" s="167"/>
      <c r="N242" s="167"/>
      <c r="O242" s="167"/>
      <c r="P242" s="167"/>
      <c r="Q242" s="167"/>
      <c r="R242" s="167"/>
      <c r="S242" s="167"/>
      <c r="T242" s="167"/>
      <c r="U242" s="167"/>
      <c r="V242" s="167"/>
      <c r="W242" s="167"/>
      <c r="X242" s="168"/>
      <c r="Y242" s="194" t="s">
        <v>23</v>
      </c>
      <c r="Z242" s="529"/>
      <c r="AA242" s="529"/>
      <c r="AB242" s="530"/>
      <c r="AC242" s="164" t="s">
        <v>21</v>
      </c>
      <c r="AD242" s="165"/>
      <c r="AE242" s="165"/>
      <c r="AF242" s="165"/>
      <c r="AG242" s="165"/>
      <c r="AH242" s="169" t="s">
        <v>22</v>
      </c>
      <c r="AI242" s="68"/>
      <c r="AJ242" s="68"/>
      <c r="AK242" s="68"/>
      <c r="AL242" s="68"/>
      <c r="AM242" s="68"/>
      <c r="AN242" s="68"/>
      <c r="AO242" s="68"/>
      <c r="AP242" s="68"/>
      <c r="AQ242" s="68"/>
      <c r="AR242" s="68"/>
      <c r="AS242" s="68"/>
      <c r="AT242" s="69"/>
      <c r="AU242" s="217" t="s">
        <v>23</v>
      </c>
      <c r="AV242" s="218"/>
      <c r="AW242" s="218"/>
      <c r="AX242" s="219"/>
    </row>
    <row r="243" spans="1:50" ht="24.75" customHeight="1">
      <c r="A243" s="200"/>
      <c r="B243" s="201"/>
      <c r="C243" s="201"/>
      <c r="D243" s="201"/>
      <c r="E243" s="201"/>
      <c r="F243" s="202"/>
      <c r="G243" s="603" t="s">
        <v>370</v>
      </c>
      <c r="H243" s="604"/>
      <c r="I243" s="604"/>
      <c r="J243" s="604"/>
      <c r="K243" s="605"/>
      <c r="L243" s="606" t="s">
        <v>380</v>
      </c>
      <c r="M243" s="607"/>
      <c r="N243" s="607"/>
      <c r="O243" s="607"/>
      <c r="P243" s="607"/>
      <c r="Q243" s="607"/>
      <c r="R243" s="607"/>
      <c r="S243" s="607"/>
      <c r="T243" s="607"/>
      <c r="U243" s="607"/>
      <c r="V243" s="607"/>
      <c r="W243" s="607"/>
      <c r="X243" s="608"/>
      <c r="Y243" s="675">
        <v>37</v>
      </c>
      <c r="Z243" s="676"/>
      <c r="AA243" s="676"/>
      <c r="AB243" s="677"/>
      <c r="AC243" s="519" t="s">
        <v>206</v>
      </c>
      <c r="AD243" s="63"/>
      <c r="AE243" s="63"/>
      <c r="AF243" s="63"/>
      <c r="AG243" s="520"/>
      <c r="AH243" s="417" t="s">
        <v>280</v>
      </c>
      <c r="AI243" s="418"/>
      <c r="AJ243" s="418"/>
      <c r="AK243" s="418"/>
      <c r="AL243" s="418"/>
      <c r="AM243" s="418"/>
      <c r="AN243" s="418"/>
      <c r="AO243" s="418"/>
      <c r="AP243" s="418"/>
      <c r="AQ243" s="418"/>
      <c r="AR243" s="418"/>
      <c r="AS243" s="418"/>
      <c r="AT243" s="419"/>
      <c r="AU243" s="420">
        <v>17</v>
      </c>
      <c r="AV243" s="421"/>
      <c r="AW243" s="421"/>
      <c r="AX243" s="422"/>
    </row>
    <row r="244" spans="1:50" ht="24.75" customHeight="1">
      <c r="A244" s="200"/>
      <c r="B244" s="201"/>
      <c r="C244" s="201"/>
      <c r="D244" s="201"/>
      <c r="E244" s="201"/>
      <c r="F244" s="202"/>
      <c r="G244" s="613" t="s">
        <v>356</v>
      </c>
      <c r="H244" s="614"/>
      <c r="I244" s="614"/>
      <c r="J244" s="614"/>
      <c r="K244" s="615"/>
      <c r="L244" s="669" t="s">
        <v>381</v>
      </c>
      <c r="M244" s="670"/>
      <c r="N244" s="670"/>
      <c r="O244" s="670"/>
      <c r="P244" s="670"/>
      <c r="Q244" s="670"/>
      <c r="R244" s="670"/>
      <c r="S244" s="670"/>
      <c r="T244" s="670"/>
      <c r="U244" s="670"/>
      <c r="V244" s="670"/>
      <c r="W244" s="670"/>
      <c r="X244" s="671"/>
      <c r="Y244" s="656">
        <v>36</v>
      </c>
      <c r="Z244" s="657"/>
      <c r="AA244" s="657"/>
      <c r="AB244" s="658"/>
      <c r="AC244" s="453"/>
      <c r="AD244" s="129"/>
      <c r="AE244" s="129"/>
      <c r="AF244" s="129"/>
      <c r="AG244" s="455"/>
      <c r="AH244" s="214"/>
      <c r="AI244" s="446"/>
      <c r="AJ244" s="446"/>
      <c r="AK244" s="446"/>
      <c r="AL244" s="446"/>
      <c r="AM244" s="446"/>
      <c r="AN244" s="446"/>
      <c r="AO244" s="446"/>
      <c r="AP244" s="446"/>
      <c r="AQ244" s="446"/>
      <c r="AR244" s="446"/>
      <c r="AS244" s="446"/>
      <c r="AT244" s="447"/>
      <c r="AU244" s="221"/>
      <c r="AV244" s="222"/>
      <c r="AW244" s="222"/>
      <c r="AX244" s="223"/>
    </row>
    <row r="245" spans="1:50" ht="24.75" customHeight="1">
      <c r="A245" s="200"/>
      <c r="B245" s="201"/>
      <c r="C245" s="201"/>
      <c r="D245" s="201"/>
      <c r="E245" s="201"/>
      <c r="F245" s="202"/>
      <c r="G245" s="613" t="s">
        <v>357</v>
      </c>
      <c r="H245" s="614"/>
      <c r="I245" s="614"/>
      <c r="J245" s="614"/>
      <c r="K245" s="615"/>
      <c r="L245" s="669"/>
      <c r="M245" s="670"/>
      <c r="N245" s="670"/>
      <c r="O245" s="670"/>
      <c r="P245" s="670"/>
      <c r="Q245" s="670"/>
      <c r="R245" s="670"/>
      <c r="S245" s="670"/>
      <c r="T245" s="670"/>
      <c r="U245" s="670"/>
      <c r="V245" s="670"/>
      <c r="W245" s="670"/>
      <c r="X245" s="671"/>
      <c r="Y245" s="656">
        <v>25</v>
      </c>
      <c r="Z245" s="657"/>
      <c r="AA245" s="657"/>
      <c r="AB245" s="658"/>
      <c r="AC245" s="453"/>
      <c r="AD245" s="129"/>
      <c r="AE245" s="129"/>
      <c r="AF245" s="129"/>
      <c r="AG245" s="455"/>
      <c r="AH245" s="214"/>
      <c r="AI245" s="446"/>
      <c r="AJ245" s="446"/>
      <c r="AK245" s="446"/>
      <c r="AL245" s="446"/>
      <c r="AM245" s="446"/>
      <c r="AN245" s="446"/>
      <c r="AO245" s="446"/>
      <c r="AP245" s="446"/>
      <c r="AQ245" s="446"/>
      <c r="AR245" s="446"/>
      <c r="AS245" s="446"/>
      <c r="AT245" s="447"/>
      <c r="AU245" s="221"/>
      <c r="AV245" s="222"/>
      <c r="AW245" s="222"/>
      <c r="AX245" s="223"/>
    </row>
    <row r="246" spans="1:50" ht="24.75" customHeight="1">
      <c r="A246" s="200"/>
      <c r="B246" s="201"/>
      <c r="C246" s="201"/>
      <c r="D246" s="201"/>
      <c r="E246" s="201"/>
      <c r="F246" s="202"/>
      <c r="G246" s="157" t="s">
        <v>354</v>
      </c>
      <c r="H246" s="158"/>
      <c r="I246" s="158"/>
      <c r="J246" s="158"/>
      <c r="K246" s="159"/>
      <c r="L246" s="666" t="s">
        <v>355</v>
      </c>
      <c r="M246" s="667"/>
      <c r="N246" s="667"/>
      <c r="O246" s="667"/>
      <c r="P246" s="667"/>
      <c r="Q246" s="667"/>
      <c r="R246" s="667"/>
      <c r="S246" s="667"/>
      <c r="T246" s="667"/>
      <c r="U246" s="667"/>
      <c r="V246" s="667"/>
      <c r="W246" s="667"/>
      <c r="X246" s="668"/>
      <c r="Y246" s="154">
        <v>2</v>
      </c>
      <c r="Z246" s="155"/>
      <c r="AA246" s="155"/>
      <c r="AB246" s="612"/>
      <c r="AC246" s="453"/>
      <c r="AD246" s="129"/>
      <c r="AE246" s="129"/>
      <c r="AF246" s="129"/>
      <c r="AG246" s="455"/>
      <c r="AH246" s="214"/>
      <c r="AI246" s="446"/>
      <c r="AJ246" s="446"/>
      <c r="AK246" s="446"/>
      <c r="AL246" s="446"/>
      <c r="AM246" s="446"/>
      <c r="AN246" s="446"/>
      <c r="AO246" s="446"/>
      <c r="AP246" s="446"/>
      <c r="AQ246" s="446"/>
      <c r="AR246" s="446"/>
      <c r="AS246" s="446"/>
      <c r="AT246" s="447"/>
      <c r="AU246" s="221"/>
      <c r="AV246" s="222"/>
      <c r="AW246" s="222"/>
      <c r="AX246" s="223"/>
    </row>
    <row r="247" spans="1:50" ht="24.75" customHeight="1">
      <c r="A247" s="200"/>
      <c r="B247" s="201"/>
      <c r="C247" s="201"/>
      <c r="D247" s="201"/>
      <c r="E247" s="201"/>
      <c r="F247" s="202"/>
      <c r="G247" s="157"/>
      <c r="H247" s="158"/>
      <c r="I247" s="158"/>
      <c r="J247" s="158"/>
      <c r="K247" s="159"/>
      <c r="L247" s="666"/>
      <c r="M247" s="667"/>
      <c r="N247" s="667"/>
      <c r="O247" s="667"/>
      <c r="P247" s="667"/>
      <c r="Q247" s="667"/>
      <c r="R247" s="667"/>
      <c r="S247" s="667"/>
      <c r="T247" s="667"/>
      <c r="U247" s="667"/>
      <c r="V247" s="667"/>
      <c r="W247" s="667"/>
      <c r="X247" s="668"/>
      <c r="Y247" s="154"/>
      <c r="Z247" s="155"/>
      <c r="AA247" s="155"/>
      <c r="AB247" s="612"/>
      <c r="AC247" s="453"/>
      <c r="AD247" s="129"/>
      <c r="AE247" s="129"/>
      <c r="AF247" s="129"/>
      <c r="AG247" s="455"/>
      <c r="AH247" s="214"/>
      <c r="AI247" s="446"/>
      <c r="AJ247" s="446"/>
      <c r="AK247" s="446"/>
      <c r="AL247" s="446"/>
      <c r="AM247" s="446"/>
      <c r="AN247" s="446"/>
      <c r="AO247" s="446"/>
      <c r="AP247" s="446"/>
      <c r="AQ247" s="446"/>
      <c r="AR247" s="446"/>
      <c r="AS247" s="446"/>
      <c r="AT247" s="447"/>
      <c r="AU247" s="221"/>
      <c r="AV247" s="222"/>
      <c r="AW247" s="222"/>
      <c r="AX247" s="223"/>
    </row>
    <row r="248" spans="1:50" ht="24.75" customHeight="1">
      <c r="A248" s="200"/>
      <c r="B248" s="201"/>
      <c r="C248" s="201"/>
      <c r="D248" s="201"/>
      <c r="E248" s="201"/>
      <c r="F248" s="202"/>
      <c r="G248" s="157"/>
      <c r="H248" s="158"/>
      <c r="I248" s="158"/>
      <c r="J248" s="158"/>
      <c r="K248" s="159"/>
      <c r="L248" s="666"/>
      <c r="M248" s="667"/>
      <c r="N248" s="667"/>
      <c r="O248" s="667"/>
      <c r="P248" s="667"/>
      <c r="Q248" s="667"/>
      <c r="R248" s="667"/>
      <c r="S248" s="667"/>
      <c r="T248" s="667"/>
      <c r="U248" s="667"/>
      <c r="V248" s="667"/>
      <c r="W248" s="667"/>
      <c r="X248" s="668"/>
      <c r="Y248" s="154"/>
      <c r="Z248" s="155"/>
      <c r="AA248" s="155"/>
      <c r="AB248" s="612"/>
      <c r="AC248" s="453"/>
      <c r="AD248" s="129"/>
      <c r="AE248" s="129"/>
      <c r="AF248" s="129"/>
      <c r="AG248" s="455"/>
      <c r="AH248" s="214"/>
      <c r="AI248" s="446"/>
      <c r="AJ248" s="446"/>
      <c r="AK248" s="446"/>
      <c r="AL248" s="446"/>
      <c r="AM248" s="446"/>
      <c r="AN248" s="446"/>
      <c r="AO248" s="446"/>
      <c r="AP248" s="446"/>
      <c r="AQ248" s="446"/>
      <c r="AR248" s="446"/>
      <c r="AS248" s="446"/>
      <c r="AT248" s="447"/>
      <c r="AU248" s="221"/>
      <c r="AV248" s="222"/>
      <c r="AW248" s="222"/>
      <c r="AX248" s="223"/>
    </row>
    <row r="249" spans="1:50" ht="24.75" customHeight="1">
      <c r="A249" s="200"/>
      <c r="B249" s="201"/>
      <c r="C249" s="201"/>
      <c r="D249" s="201"/>
      <c r="E249" s="201"/>
      <c r="F249" s="202"/>
      <c r="G249" s="157"/>
      <c r="H249" s="158"/>
      <c r="I249" s="158"/>
      <c r="J249" s="158"/>
      <c r="K249" s="159"/>
      <c r="L249" s="666"/>
      <c r="M249" s="667"/>
      <c r="N249" s="667"/>
      <c r="O249" s="667"/>
      <c r="P249" s="667"/>
      <c r="Q249" s="667"/>
      <c r="R249" s="667"/>
      <c r="S249" s="667"/>
      <c r="T249" s="667"/>
      <c r="U249" s="667"/>
      <c r="V249" s="667"/>
      <c r="W249" s="667"/>
      <c r="X249" s="668"/>
      <c r="Y249" s="154"/>
      <c r="Z249" s="155"/>
      <c r="AA249" s="155"/>
      <c r="AB249" s="612"/>
      <c r="AC249" s="453"/>
      <c r="AD249" s="129"/>
      <c r="AE249" s="129"/>
      <c r="AF249" s="129"/>
      <c r="AG249" s="455"/>
      <c r="AH249" s="214"/>
      <c r="AI249" s="446"/>
      <c r="AJ249" s="446"/>
      <c r="AK249" s="446"/>
      <c r="AL249" s="446"/>
      <c r="AM249" s="446"/>
      <c r="AN249" s="446"/>
      <c r="AO249" s="446"/>
      <c r="AP249" s="446"/>
      <c r="AQ249" s="446"/>
      <c r="AR249" s="446"/>
      <c r="AS249" s="446"/>
      <c r="AT249" s="447"/>
      <c r="AU249" s="221"/>
      <c r="AV249" s="222"/>
      <c r="AW249" s="222"/>
      <c r="AX249" s="223"/>
    </row>
    <row r="250" spans="1:50" ht="24.75" customHeight="1">
      <c r="A250" s="200"/>
      <c r="B250" s="201"/>
      <c r="C250" s="201"/>
      <c r="D250" s="201"/>
      <c r="E250" s="201"/>
      <c r="F250" s="202"/>
      <c r="G250" s="616"/>
      <c r="H250" s="617"/>
      <c r="I250" s="617"/>
      <c r="J250" s="617"/>
      <c r="K250" s="618"/>
      <c r="L250" s="678"/>
      <c r="M250" s="679"/>
      <c r="N250" s="679"/>
      <c r="O250" s="679"/>
      <c r="P250" s="679"/>
      <c r="Q250" s="679"/>
      <c r="R250" s="679"/>
      <c r="S250" s="679"/>
      <c r="T250" s="679"/>
      <c r="U250" s="679"/>
      <c r="V250" s="679"/>
      <c r="W250" s="679"/>
      <c r="X250" s="680"/>
      <c r="Y250" s="681"/>
      <c r="Z250" s="682"/>
      <c r="AA250" s="682"/>
      <c r="AB250" s="683"/>
      <c r="AC250" s="517"/>
      <c r="AD250" s="61"/>
      <c r="AE250" s="61"/>
      <c r="AF250" s="61"/>
      <c r="AG250" s="518"/>
      <c r="AH250" s="459"/>
      <c r="AI250" s="460"/>
      <c r="AJ250" s="460"/>
      <c r="AK250" s="460"/>
      <c r="AL250" s="460"/>
      <c r="AM250" s="460"/>
      <c r="AN250" s="460"/>
      <c r="AO250" s="460"/>
      <c r="AP250" s="460"/>
      <c r="AQ250" s="460"/>
      <c r="AR250" s="460"/>
      <c r="AS250" s="460"/>
      <c r="AT250" s="461"/>
      <c r="AU250" s="462"/>
      <c r="AV250" s="463"/>
      <c r="AW250" s="463"/>
      <c r="AX250" s="467"/>
    </row>
    <row r="251" spans="1:50" ht="24.75" customHeight="1" thickBot="1">
      <c r="A251" s="203"/>
      <c r="B251" s="204"/>
      <c r="C251" s="204"/>
      <c r="D251" s="204"/>
      <c r="E251" s="204"/>
      <c r="F251" s="205"/>
      <c r="G251" s="684" t="s">
        <v>24</v>
      </c>
      <c r="H251" s="559"/>
      <c r="I251" s="559"/>
      <c r="J251" s="559"/>
      <c r="K251" s="560"/>
      <c r="L251" s="685"/>
      <c r="M251" s="686"/>
      <c r="N251" s="686"/>
      <c r="O251" s="686"/>
      <c r="P251" s="686"/>
      <c r="Q251" s="686"/>
      <c r="R251" s="686"/>
      <c r="S251" s="686"/>
      <c r="T251" s="686"/>
      <c r="U251" s="686"/>
      <c r="V251" s="686"/>
      <c r="W251" s="686"/>
      <c r="X251" s="687"/>
      <c r="Y251" s="688">
        <f>SUM(Y243:AB250)</f>
        <v>100</v>
      </c>
      <c r="Z251" s="689"/>
      <c r="AA251" s="689"/>
      <c r="AB251" s="690"/>
      <c r="AC251" s="521" t="s">
        <v>24</v>
      </c>
      <c r="AD251" s="149"/>
      <c r="AE251" s="149"/>
      <c r="AF251" s="149"/>
      <c r="AG251" s="149"/>
      <c r="AH251" s="522"/>
      <c r="AI251" s="523"/>
      <c r="AJ251" s="523"/>
      <c r="AK251" s="523"/>
      <c r="AL251" s="523"/>
      <c r="AM251" s="523"/>
      <c r="AN251" s="523"/>
      <c r="AO251" s="523"/>
      <c r="AP251" s="523"/>
      <c r="AQ251" s="523"/>
      <c r="AR251" s="523"/>
      <c r="AS251" s="523"/>
      <c r="AT251" s="524"/>
      <c r="AU251" s="525">
        <f>SUM(AU243:AX250)</f>
        <v>17</v>
      </c>
      <c r="AV251" s="526"/>
      <c r="AW251" s="526"/>
      <c r="AX251" s="528"/>
    </row>
    <row r="252" spans="1:50" ht="24.75" customHeight="1">
      <c r="A252" s="197" t="s">
        <v>313</v>
      </c>
      <c r="B252" s="198"/>
      <c r="C252" s="198"/>
      <c r="D252" s="198"/>
      <c r="E252" s="198"/>
      <c r="F252" s="199"/>
      <c r="G252" s="206" t="s">
        <v>332</v>
      </c>
      <c r="H252" s="212"/>
      <c r="I252" s="212"/>
      <c r="J252" s="212"/>
      <c r="K252" s="212"/>
      <c r="L252" s="212"/>
      <c r="M252" s="212"/>
      <c r="N252" s="212"/>
      <c r="O252" s="212"/>
      <c r="P252" s="212"/>
      <c r="Q252" s="212"/>
      <c r="R252" s="212"/>
      <c r="S252" s="212"/>
      <c r="T252" s="212"/>
      <c r="U252" s="212"/>
      <c r="V252" s="212"/>
      <c r="W252" s="212"/>
      <c r="X252" s="212"/>
      <c r="Y252" s="212"/>
      <c r="Z252" s="212"/>
      <c r="AA252" s="212"/>
      <c r="AB252" s="213"/>
      <c r="AC252" s="701" t="s">
        <v>335</v>
      </c>
      <c r="AD252" s="702"/>
      <c r="AE252" s="702"/>
      <c r="AF252" s="702"/>
      <c r="AG252" s="702"/>
      <c r="AH252" s="702"/>
      <c r="AI252" s="702"/>
      <c r="AJ252" s="702"/>
      <c r="AK252" s="702"/>
      <c r="AL252" s="702"/>
      <c r="AM252" s="702"/>
      <c r="AN252" s="702"/>
      <c r="AO252" s="702"/>
      <c r="AP252" s="702"/>
      <c r="AQ252" s="702"/>
      <c r="AR252" s="702"/>
      <c r="AS252" s="702"/>
      <c r="AT252" s="702"/>
      <c r="AU252" s="702"/>
      <c r="AV252" s="702"/>
      <c r="AW252" s="702"/>
      <c r="AX252" s="703"/>
    </row>
    <row r="253" spans="1:50" ht="24.75" customHeight="1">
      <c r="A253" s="200"/>
      <c r="B253" s="201"/>
      <c r="C253" s="201"/>
      <c r="D253" s="201"/>
      <c r="E253" s="201"/>
      <c r="F253" s="202"/>
      <c r="G253" s="164" t="s">
        <v>21</v>
      </c>
      <c r="H253" s="165"/>
      <c r="I253" s="165"/>
      <c r="J253" s="165"/>
      <c r="K253" s="165"/>
      <c r="L253" s="169" t="s">
        <v>22</v>
      </c>
      <c r="M253" s="68"/>
      <c r="N253" s="68"/>
      <c r="O253" s="68"/>
      <c r="P253" s="68"/>
      <c r="Q253" s="68"/>
      <c r="R253" s="68"/>
      <c r="S253" s="68"/>
      <c r="T253" s="68"/>
      <c r="U253" s="68"/>
      <c r="V253" s="68"/>
      <c r="W253" s="68"/>
      <c r="X253" s="69"/>
      <c r="Y253" s="217" t="s">
        <v>23</v>
      </c>
      <c r="Z253" s="218"/>
      <c r="AA253" s="218"/>
      <c r="AB253" s="219"/>
      <c r="AC253" s="164" t="s">
        <v>21</v>
      </c>
      <c r="AD253" s="193"/>
      <c r="AE253" s="193"/>
      <c r="AF253" s="193"/>
      <c r="AG253" s="193"/>
      <c r="AH253" s="169" t="s">
        <v>22</v>
      </c>
      <c r="AI253" s="167"/>
      <c r="AJ253" s="167"/>
      <c r="AK253" s="167"/>
      <c r="AL253" s="167"/>
      <c r="AM253" s="167"/>
      <c r="AN253" s="167"/>
      <c r="AO253" s="167"/>
      <c r="AP253" s="167"/>
      <c r="AQ253" s="167"/>
      <c r="AR253" s="167"/>
      <c r="AS253" s="167"/>
      <c r="AT253" s="168"/>
      <c r="AU253" s="194" t="s">
        <v>23</v>
      </c>
      <c r="AV253" s="195"/>
      <c r="AW253" s="195"/>
      <c r="AX253" s="704"/>
    </row>
    <row r="254" spans="1:50" ht="27.75" customHeight="1">
      <c r="A254" s="200"/>
      <c r="B254" s="201"/>
      <c r="C254" s="201"/>
      <c r="D254" s="201"/>
      <c r="E254" s="201"/>
      <c r="F254" s="202"/>
      <c r="G254" s="519" t="s">
        <v>206</v>
      </c>
      <c r="H254" s="63"/>
      <c r="I254" s="63"/>
      <c r="J254" s="63"/>
      <c r="K254" s="520"/>
      <c r="L254" s="417" t="s">
        <v>281</v>
      </c>
      <c r="M254" s="418"/>
      <c r="N254" s="418"/>
      <c r="O254" s="418"/>
      <c r="P254" s="418"/>
      <c r="Q254" s="418"/>
      <c r="R254" s="418"/>
      <c r="S254" s="418"/>
      <c r="T254" s="418"/>
      <c r="U254" s="418"/>
      <c r="V254" s="418"/>
      <c r="W254" s="418"/>
      <c r="X254" s="419"/>
      <c r="Y254" s="420">
        <v>30</v>
      </c>
      <c r="Z254" s="421"/>
      <c r="AA254" s="421"/>
      <c r="AB254" s="422"/>
      <c r="AC254" s="594" t="s">
        <v>206</v>
      </c>
      <c r="AD254" s="595"/>
      <c r="AE254" s="595"/>
      <c r="AF254" s="595"/>
      <c r="AG254" s="596"/>
      <c r="AH254" s="597" t="s">
        <v>194</v>
      </c>
      <c r="AI254" s="598"/>
      <c r="AJ254" s="598"/>
      <c r="AK254" s="598"/>
      <c r="AL254" s="598"/>
      <c r="AM254" s="598"/>
      <c r="AN254" s="598"/>
      <c r="AO254" s="598"/>
      <c r="AP254" s="598"/>
      <c r="AQ254" s="598"/>
      <c r="AR254" s="598"/>
      <c r="AS254" s="598"/>
      <c r="AT254" s="599"/>
      <c r="AU254" s="600">
        <v>5</v>
      </c>
      <c r="AV254" s="601"/>
      <c r="AW254" s="601"/>
      <c r="AX254" s="609"/>
    </row>
    <row r="255" spans="1:50" ht="27.75" customHeight="1">
      <c r="A255" s="200"/>
      <c r="B255" s="201"/>
      <c r="C255" s="201"/>
      <c r="D255" s="201"/>
      <c r="E255" s="201"/>
      <c r="F255" s="202"/>
      <c r="G255" s="443"/>
      <c r="H255" s="444"/>
      <c r="I255" s="444"/>
      <c r="J255" s="444"/>
      <c r="K255" s="445"/>
      <c r="L255" s="214"/>
      <c r="M255" s="446"/>
      <c r="N255" s="446"/>
      <c r="O255" s="446"/>
      <c r="P255" s="446"/>
      <c r="Q255" s="446"/>
      <c r="R255" s="446"/>
      <c r="S255" s="446"/>
      <c r="T255" s="446"/>
      <c r="U255" s="446"/>
      <c r="V255" s="446"/>
      <c r="W255" s="446"/>
      <c r="X255" s="447"/>
      <c r="Y255" s="221"/>
      <c r="Z255" s="222"/>
      <c r="AA255" s="222"/>
      <c r="AB255" s="448"/>
      <c r="AC255" s="157"/>
      <c r="AD255" s="158"/>
      <c r="AE255" s="158"/>
      <c r="AF255" s="158"/>
      <c r="AG255" s="159"/>
      <c r="AH255" s="151"/>
      <c r="AI255" s="152"/>
      <c r="AJ255" s="152"/>
      <c r="AK255" s="152"/>
      <c r="AL255" s="152"/>
      <c r="AM255" s="152"/>
      <c r="AN255" s="152"/>
      <c r="AO255" s="152"/>
      <c r="AP255" s="152"/>
      <c r="AQ255" s="152"/>
      <c r="AR255" s="152"/>
      <c r="AS255" s="152"/>
      <c r="AT255" s="153"/>
      <c r="AU255" s="154"/>
      <c r="AV255" s="155"/>
      <c r="AW255" s="155"/>
      <c r="AX255" s="612"/>
    </row>
    <row r="256" spans="1:50" ht="24.75" customHeight="1">
      <c r="A256" s="200"/>
      <c r="B256" s="201"/>
      <c r="C256" s="201"/>
      <c r="D256" s="201"/>
      <c r="E256" s="201"/>
      <c r="F256" s="202"/>
      <c r="G256" s="443"/>
      <c r="H256" s="444"/>
      <c r="I256" s="444"/>
      <c r="J256" s="444"/>
      <c r="K256" s="445"/>
      <c r="L256" s="214"/>
      <c r="M256" s="446"/>
      <c r="N256" s="446"/>
      <c r="O256" s="446"/>
      <c r="P256" s="446"/>
      <c r="Q256" s="446"/>
      <c r="R256" s="446"/>
      <c r="S256" s="446"/>
      <c r="T256" s="446"/>
      <c r="U256" s="446"/>
      <c r="V256" s="446"/>
      <c r="W256" s="446"/>
      <c r="X256" s="447"/>
      <c r="Y256" s="221"/>
      <c r="Z256" s="222"/>
      <c r="AA256" s="222"/>
      <c r="AB256" s="448"/>
      <c r="AC256" s="157"/>
      <c r="AD256" s="158"/>
      <c r="AE256" s="158"/>
      <c r="AF256" s="158"/>
      <c r="AG256" s="159"/>
      <c r="AH256" s="151"/>
      <c r="AI256" s="152"/>
      <c r="AJ256" s="152"/>
      <c r="AK256" s="152"/>
      <c r="AL256" s="152"/>
      <c r="AM256" s="152"/>
      <c r="AN256" s="152"/>
      <c r="AO256" s="152"/>
      <c r="AP256" s="152"/>
      <c r="AQ256" s="152"/>
      <c r="AR256" s="152"/>
      <c r="AS256" s="152"/>
      <c r="AT256" s="153"/>
      <c r="AU256" s="154"/>
      <c r="AV256" s="155"/>
      <c r="AW256" s="155"/>
      <c r="AX256" s="612"/>
    </row>
    <row r="257" spans="1:50" ht="24.75" customHeight="1">
      <c r="A257" s="200"/>
      <c r="B257" s="201"/>
      <c r="C257" s="201"/>
      <c r="D257" s="201"/>
      <c r="E257" s="201"/>
      <c r="F257" s="202"/>
      <c r="G257" s="453"/>
      <c r="H257" s="57"/>
      <c r="I257" s="57"/>
      <c r="J257" s="57"/>
      <c r="K257" s="454"/>
      <c r="L257" s="214"/>
      <c r="M257" s="446"/>
      <c r="N257" s="446"/>
      <c r="O257" s="446"/>
      <c r="P257" s="446"/>
      <c r="Q257" s="446"/>
      <c r="R257" s="446"/>
      <c r="S257" s="446"/>
      <c r="T257" s="446"/>
      <c r="U257" s="446"/>
      <c r="V257" s="446"/>
      <c r="W257" s="446"/>
      <c r="X257" s="447"/>
      <c r="Y257" s="221"/>
      <c r="Z257" s="222"/>
      <c r="AA257" s="222"/>
      <c r="AB257" s="448"/>
      <c r="AC257" s="157"/>
      <c r="AD257" s="158"/>
      <c r="AE257" s="158"/>
      <c r="AF257" s="158"/>
      <c r="AG257" s="159"/>
      <c r="AH257" s="151"/>
      <c r="AI257" s="152"/>
      <c r="AJ257" s="152"/>
      <c r="AK257" s="152"/>
      <c r="AL257" s="152"/>
      <c r="AM257" s="152"/>
      <c r="AN257" s="152"/>
      <c r="AO257" s="152"/>
      <c r="AP257" s="152"/>
      <c r="AQ257" s="152"/>
      <c r="AR257" s="152"/>
      <c r="AS257" s="152"/>
      <c r="AT257" s="153"/>
      <c r="AU257" s="154"/>
      <c r="AV257" s="155"/>
      <c r="AW257" s="155"/>
      <c r="AX257" s="612"/>
    </row>
    <row r="258" spans="1:50" ht="24.75" customHeight="1">
      <c r="A258" s="200"/>
      <c r="B258" s="201"/>
      <c r="C258" s="201"/>
      <c r="D258" s="201"/>
      <c r="E258" s="201"/>
      <c r="F258" s="202"/>
      <c r="G258" s="453"/>
      <c r="H258" s="57"/>
      <c r="I258" s="57"/>
      <c r="J258" s="57"/>
      <c r="K258" s="454"/>
      <c r="L258" s="214"/>
      <c r="M258" s="446"/>
      <c r="N258" s="446"/>
      <c r="O258" s="446"/>
      <c r="P258" s="446"/>
      <c r="Q258" s="446"/>
      <c r="R258" s="446"/>
      <c r="S258" s="446"/>
      <c r="T258" s="446"/>
      <c r="U258" s="446"/>
      <c r="V258" s="446"/>
      <c r="W258" s="446"/>
      <c r="X258" s="447"/>
      <c r="Y258" s="221"/>
      <c r="Z258" s="222"/>
      <c r="AA258" s="222"/>
      <c r="AB258" s="448"/>
      <c r="AC258" s="157"/>
      <c r="AD258" s="158"/>
      <c r="AE258" s="158"/>
      <c r="AF258" s="158"/>
      <c r="AG258" s="159"/>
      <c r="AH258" s="151"/>
      <c r="AI258" s="152"/>
      <c r="AJ258" s="152"/>
      <c r="AK258" s="152"/>
      <c r="AL258" s="152"/>
      <c r="AM258" s="152"/>
      <c r="AN258" s="152"/>
      <c r="AO258" s="152"/>
      <c r="AP258" s="152"/>
      <c r="AQ258" s="152"/>
      <c r="AR258" s="152"/>
      <c r="AS258" s="152"/>
      <c r="AT258" s="153"/>
      <c r="AU258" s="154"/>
      <c r="AV258" s="155"/>
      <c r="AW258" s="155"/>
      <c r="AX258" s="612"/>
    </row>
    <row r="259" spans="1:50" ht="24.75" customHeight="1">
      <c r="A259" s="200"/>
      <c r="B259" s="201"/>
      <c r="C259" s="201"/>
      <c r="D259" s="201"/>
      <c r="E259" s="201"/>
      <c r="F259" s="202"/>
      <c r="G259" s="453"/>
      <c r="H259" s="129"/>
      <c r="I259" s="129"/>
      <c r="J259" s="129"/>
      <c r="K259" s="455"/>
      <c r="L259" s="214"/>
      <c r="M259" s="215"/>
      <c r="N259" s="215"/>
      <c r="O259" s="215"/>
      <c r="P259" s="215"/>
      <c r="Q259" s="215"/>
      <c r="R259" s="215"/>
      <c r="S259" s="215"/>
      <c r="T259" s="215"/>
      <c r="U259" s="215"/>
      <c r="V259" s="215"/>
      <c r="W259" s="215"/>
      <c r="X259" s="216"/>
      <c r="Y259" s="221"/>
      <c r="Z259" s="222"/>
      <c r="AA259" s="222"/>
      <c r="AB259" s="516"/>
      <c r="AC259" s="157"/>
      <c r="AD259" s="158"/>
      <c r="AE259" s="158"/>
      <c r="AF259" s="158"/>
      <c r="AG259" s="159"/>
      <c r="AH259" s="151"/>
      <c r="AI259" s="152"/>
      <c r="AJ259" s="152"/>
      <c r="AK259" s="152"/>
      <c r="AL259" s="152"/>
      <c r="AM259" s="152"/>
      <c r="AN259" s="152"/>
      <c r="AO259" s="152"/>
      <c r="AP259" s="152"/>
      <c r="AQ259" s="152"/>
      <c r="AR259" s="152"/>
      <c r="AS259" s="152"/>
      <c r="AT259" s="153"/>
      <c r="AU259" s="154"/>
      <c r="AV259" s="155"/>
      <c r="AW259" s="155"/>
      <c r="AX259" s="612"/>
    </row>
    <row r="260" spans="1:50" ht="24.75" customHeight="1">
      <c r="A260" s="200"/>
      <c r="B260" s="201"/>
      <c r="C260" s="201"/>
      <c r="D260" s="201"/>
      <c r="E260" s="201"/>
      <c r="F260" s="202"/>
      <c r="G260" s="453"/>
      <c r="H260" s="129"/>
      <c r="I260" s="129"/>
      <c r="J260" s="129"/>
      <c r="K260" s="455"/>
      <c r="L260" s="214"/>
      <c r="M260" s="215"/>
      <c r="N260" s="215"/>
      <c r="O260" s="215"/>
      <c r="P260" s="215"/>
      <c r="Q260" s="215"/>
      <c r="R260" s="215"/>
      <c r="S260" s="215"/>
      <c r="T260" s="215"/>
      <c r="U260" s="215"/>
      <c r="V260" s="215"/>
      <c r="W260" s="215"/>
      <c r="X260" s="216"/>
      <c r="Y260" s="221"/>
      <c r="Z260" s="222"/>
      <c r="AA260" s="222"/>
      <c r="AB260" s="516"/>
      <c r="AC260" s="157"/>
      <c r="AD260" s="158"/>
      <c r="AE260" s="158"/>
      <c r="AF260" s="158"/>
      <c r="AG260" s="159"/>
      <c r="AH260" s="151"/>
      <c r="AI260" s="152"/>
      <c r="AJ260" s="152"/>
      <c r="AK260" s="152"/>
      <c r="AL260" s="152"/>
      <c r="AM260" s="152"/>
      <c r="AN260" s="152"/>
      <c r="AO260" s="152"/>
      <c r="AP260" s="152"/>
      <c r="AQ260" s="152"/>
      <c r="AR260" s="152"/>
      <c r="AS260" s="152"/>
      <c r="AT260" s="153"/>
      <c r="AU260" s="154"/>
      <c r="AV260" s="155"/>
      <c r="AW260" s="155"/>
      <c r="AX260" s="612"/>
    </row>
    <row r="261" spans="1:50" ht="24.75" customHeight="1">
      <c r="A261" s="200"/>
      <c r="B261" s="201"/>
      <c r="C261" s="201"/>
      <c r="D261" s="201"/>
      <c r="E261" s="201"/>
      <c r="F261" s="202"/>
      <c r="G261" s="456"/>
      <c r="H261" s="457"/>
      <c r="I261" s="457"/>
      <c r="J261" s="457"/>
      <c r="K261" s="458"/>
      <c r="L261" s="495"/>
      <c r="M261" s="496"/>
      <c r="N261" s="496"/>
      <c r="O261" s="496"/>
      <c r="P261" s="496"/>
      <c r="Q261" s="496"/>
      <c r="R261" s="496"/>
      <c r="S261" s="496"/>
      <c r="T261" s="496"/>
      <c r="U261" s="496"/>
      <c r="V261" s="496"/>
      <c r="W261" s="496"/>
      <c r="X261" s="497"/>
      <c r="Y261" s="462"/>
      <c r="Z261" s="463"/>
      <c r="AA261" s="463"/>
      <c r="AB261" s="463"/>
      <c r="AC261" s="624"/>
      <c r="AD261" s="45"/>
      <c r="AE261" s="45"/>
      <c r="AF261" s="45"/>
      <c r="AG261" s="46"/>
      <c r="AH261" s="619"/>
      <c r="AI261" s="620"/>
      <c r="AJ261" s="620"/>
      <c r="AK261" s="620"/>
      <c r="AL261" s="620"/>
      <c r="AM261" s="620"/>
      <c r="AN261" s="620"/>
      <c r="AO261" s="620"/>
      <c r="AP261" s="620"/>
      <c r="AQ261" s="620"/>
      <c r="AR261" s="620"/>
      <c r="AS261" s="620"/>
      <c r="AT261" s="621"/>
      <c r="AU261" s="622"/>
      <c r="AV261" s="623"/>
      <c r="AW261" s="623"/>
      <c r="AX261" s="627"/>
    </row>
    <row r="262" spans="1:50" ht="24.75" customHeight="1">
      <c r="A262" s="200"/>
      <c r="B262" s="201"/>
      <c r="C262" s="201"/>
      <c r="D262" s="201"/>
      <c r="E262" s="201"/>
      <c r="F262" s="202"/>
      <c r="G262" s="662" t="s">
        <v>24</v>
      </c>
      <c r="H262" s="165"/>
      <c r="I262" s="165"/>
      <c r="J262" s="165"/>
      <c r="K262" s="165"/>
      <c r="L262" s="663"/>
      <c r="M262" s="664"/>
      <c r="N262" s="664"/>
      <c r="O262" s="664"/>
      <c r="P262" s="664"/>
      <c r="Q262" s="664"/>
      <c r="R262" s="664"/>
      <c r="S262" s="664"/>
      <c r="T262" s="664"/>
      <c r="U262" s="664"/>
      <c r="V262" s="664"/>
      <c r="W262" s="664"/>
      <c r="X262" s="665"/>
      <c r="Y262" s="672">
        <f>SUM(Y254:AB261)</f>
        <v>30</v>
      </c>
      <c r="Z262" s="673"/>
      <c r="AA262" s="673"/>
      <c r="AB262" s="674"/>
      <c r="AC262" s="164" t="s">
        <v>24</v>
      </c>
      <c r="AD262" s="193"/>
      <c r="AE262" s="193"/>
      <c r="AF262" s="193"/>
      <c r="AG262" s="193"/>
      <c r="AH262" s="628"/>
      <c r="AI262" s="629"/>
      <c r="AJ262" s="629"/>
      <c r="AK262" s="629"/>
      <c r="AL262" s="629"/>
      <c r="AM262" s="629"/>
      <c r="AN262" s="629"/>
      <c r="AO262" s="629"/>
      <c r="AP262" s="629"/>
      <c r="AQ262" s="629"/>
      <c r="AR262" s="629"/>
      <c r="AS262" s="629"/>
      <c r="AT262" s="630"/>
      <c r="AU262" s="631">
        <f>SUM(AU254:AX261)</f>
        <v>5</v>
      </c>
      <c r="AV262" s="632"/>
      <c r="AW262" s="632"/>
      <c r="AX262" s="637"/>
    </row>
    <row r="263" spans="1:50" ht="24.75" customHeight="1">
      <c r="A263" s="200"/>
      <c r="B263" s="201"/>
      <c r="C263" s="201"/>
      <c r="D263" s="201"/>
      <c r="E263" s="201"/>
      <c r="F263" s="202"/>
      <c r="G263" s="646" t="s">
        <v>333</v>
      </c>
      <c r="H263" s="218"/>
      <c r="I263" s="218"/>
      <c r="J263" s="218"/>
      <c r="K263" s="218"/>
      <c r="L263" s="218"/>
      <c r="M263" s="218"/>
      <c r="N263" s="218"/>
      <c r="O263" s="218"/>
      <c r="P263" s="218"/>
      <c r="Q263" s="218"/>
      <c r="R263" s="218"/>
      <c r="S263" s="218"/>
      <c r="T263" s="218"/>
      <c r="U263" s="218"/>
      <c r="V263" s="218"/>
      <c r="W263" s="218"/>
      <c r="X263" s="218"/>
      <c r="Y263" s="218"/>
      <c r="Z263" s="218"/>
      <c r="AA263" s="218"/>
      <c r="AB263" s="219"/>
      <c r="AC263" s="513" t="s">
        <v>336</v>
      </c>
      <c r="AD263" s="514"/>
      <c r="AE263" s="514"/>
      <c r="AF263" s="514"/>
      <c r="AG263" s="514"/>
      <c r="AH263" s="514"/>
      <c r="AI263" s="514"/>
      <c r="AJ263" s="514"/>
      <c r="AK263" s="514"/>
      <c r="AL263" s="514"/>
      <c r="AM263" s="514"/>
      <c r="AN263" s="514"/>
      <c r="AO263" s="514"/>
      <c r="AP263" s="514"/>
      <c r="AQ263" s="514"/>
      <c r="AR263" s="514"/>
      <c r="AS263" s="514"/>
      <c r="AT263" s="514"/>
      <c r="AU263" s="514"/>
      <c r="AV263" s="514"/>
      <c r="AW263" s="514"/>
      <c r="AX263" s="644"/>
    </row>
    <row r="264" spans="1:50" ht="24.75" customHeight="1">
      <c r="A264" s="200"/>
      <c r="B264" s="201"/>
      <c r="C264" s="201"/>
      <c r="D264" s="201"/>
      <c r="E264" s="201"/>
      <c r="F264" s="202"/>
      <c r="G264" s="164" t="s">
        <v>21</v>
      </c>
      <c r="H264" s="165"/>
      <c r="I264" s="165"/>
      <c r="J264" s="165"/>
      <c r="K264" s="165"/>
      <c r="L264" s="169" t="s">
        <v>22</v>
      </c>
      <c r="M264" s="68"/>
      <c r="N264" s="68"/>
      <c r="O264" s="68"/>
      <c r="P264" s="68"/>
      <c r="Q264" s="68"/>
      <c r="R264" s="68"/>
      <c r="S264" s="68"/>
      <c r="T264" s="68"/>
      <c r="U264" s="68"/>
      <c r="V264" s="68"/>
      <c r="W264" s="68"/>
      <c r="X264" s="69"/>
      <c r="Y264" s="217" t="s">
        <v>23</v>
      </c>
      <c r="Z264" s="218"/>
      <c r="AA264" s="218"/>
      <c r="AB264" s="219"/>
      <c r="AC264" s="164" t="s">
        <v>21</v>
      </c>
      <c r="AD264" s="193"/>
      <c r="AE264" s="193"/>
      <c r="AF264" s="193"/>
      <c r="AG264" s="193"/>
      <c r="AH264" s="169" t="s">
        <v>22</v>
      </c>
      <c r="AI264" s="167"/>
      <c r="AJ264" s="167"/>
      <c r="AK264" s="167"/>
      <c r="AL264" s="167"/>
      <c r="AM264" s="167"/>
      <c r="AN264" s="167"/>
      <c r="AO264" s="167"/>
      <c r="AP264" s="167"/>
      <c r="AQ264" s="167"/>
      <c r="AR264" s="167"/>
      <c r="AS264" s="167"/>
      <c r="AT264" s="168"/>
      <c r="AU264" s="194" t="s">
        <v>23</v>
      </c>
      <c r="AV264" s="195"/>
      <c r="AW264" s="195"/>
      <c r="AX264" s="704"/>
    </row>
    <row r="265" spans="1:50" ht="24.75" customHeight="1">
      <c r="A265" s="200"/>
      <c r="B265" s="201"/>
      <c r="C265" s="201"/>
      <c r="D265" s="201"/>
      <c r="E265" s="201"/>
      <c r="F265" s="202"/>
      <c r="G265" s="519" t="s">
        <v>206</v>
      </c>
      <c r="H265" s="63"/>
      <c r="I265" s="63"/>
      <c r="J265" s="63"/>
      <c r="K265" s="520"/>
      <c r="L265" s="417" t="s">
        <v>330</v>
      </c>
      <c r="M265" s="418"/>
      <c r="N265" s="418"/>
      <c r="O265" s="418"/>
      <c r="P265" s="418"/>
      <c r="Q265" s="418"/>
      <c r="R265" s="418"/>
      <c r="S265" s="418"/>
      <c r="T265" s="418"/>
      <c r="U265" s="418"/>
      <c r="V265" s="418"/>
      <c r="W265" s="418"/>
      <c r="X265" s="419"/>
      <c r="Y265" s="420">
        <v>3</v>
      </c>
      <c r="Z265" s="421"/>
      <c r="AA265" s="421"/>
      <c r="AB265" s="422"/>
      <c r="AC265" s="519" t="s">
        <v>206</v>
      </c>
      <c r="AD265" s="63"/>
      <c r="AE265" s="63"/>
      <c r="AF265" s="63"/>
      <c r="AG265" s="520"/>
      <c r="AH265" s="417" t="s">
        <v>240</v>
      </c>
      <c r="AI265" s="418"/>
      <c r="AJ265" s="418"/>
      <c r="AK265" s="418"/>
      <c r="AL265" s="418"/>
      <c r="AM265" s="418"/>
      <c r="AN265" s="418"/>
      <c r="AO265" s="418"/>
      <c r="AP265" s="418"/>
      <c r="AQ265" s="418"/>
      <c r="AR265" s="418"/>
      <c r="AS265" s="418"/>
      <c r="AT265" s="419"/>
      <c r="AU265" s="420">
        <v>5</v>
      </c>
      <c r="AV265" s="421"/>
      <c r="AW265" s="421"/>
      <c r="AX265" s="422"/>
    </row>
    <row r="266" spans="1:50" ht="24.75" customHeight="1">
      <c r="A266" s="200"/>
      <c r="B266" s="201"/>
      <c r="C266" s="201"/>
      <c r="D266" s="201"/>
      <c r="E266" s="201"/>
      <c r="F266" s="202"/>
      <c r="G266" s="453"/>
      <c r="H266" s="129"/>
      <c r="I266" s="129"/>
      <c r="J266" s="129"/>
      <c r="K266" s="455"/>
      <c r="L266" s="214"/>
      <c r="M266" s="446"/>
      <c r="N266" s="446"/>
      <c r="O266" s="446"/>
      <c r="P266" s="446"/>
      <c r="Q266" s="446"/>
      <c r="R266" s="446"/>
      <c r="S266" s="446"/>
      <c r="T266" s="446"/>
      <c r="U266" s="446"/>
      <c r="V266" s="446"/>
      <c r="W266" s="446"/>
      <c r="X266" s="447"/>
      <c r="Y266" s="221"/>
      <c r="Z266" s="222"/>
      <c r="AA266" s="222"/>
      <c r="AB266" s="223"/>
      <c r="AC266" s="453"/>
      <c r="AD266" s="129"/>
      <c r="AE266" s="129"/>
      <c r="AF266" s="129"/>
      <c r="AG266" s="455"/>
      <c r="AH266" s="214"/>
      <c r="AI266" s="446"/>
      <c r="AJ266" s="446"/>
      <c r="AK266" s="446"/>
      <c r="AL266" s="446"/>
      <c r="AM266" s="446"/>
      <c r="AN266" s="446"/>
      <c r="AO266" s="446"/>
      <c r="AP266" s="446"/>
      <c r="AQ266" s="446"/>
      <c r="AR266" s="446"/>
      <c r="AS266" s="446"/>
      <c r="AT266" s="447"/>
      <c r="AU266" s="221"/>
      <c r="AV266" s="222"/>
      <c r="AW266" s="222"/>
      <c r="AX266" s="223"/>
    </row>
    <row r="267" spans="1:50" ht="24.75" customHeight="1">
      <c r="A267" s="200"/>
      <c r="B267" s="201"/>
      <c r="C267" s="201"/>
      <c r="D267" s="201"/>
      <c r="E267" s="201"/>
      <c r="F267" s="202"/>
      <c r="G267" s="453"/>
      <c r="H267" s="129"/>
      <c r="I267" s="129"/>
      <c r="J267" s="129"/>
      <c r="K267" s="455"/>
      <c r="L267" s="214"/>
      <c r="M267" s="446"/>
      <c r="N267" s="446"/>
      <c r="O267" s="446"/>
      <c r="P267" s="446"/>
      <c r="Q267" s="446"/>
      <c r="R267" s="446"/>
      <c r="S267" s="446"/>
      <c r="T267" s="446"/>
      <c r="U267" s="446"/>
      <c r="V267" s="446"/>
      <c r="W267" s="446"/>
      <c r="X267" s="447"/>
      <c r="Y267" s="221"/>
      <c r="Z267" s="222"/>
      <c r="AA267" s="222"/>
      <c r="AB267" s="223"/>
      <c r="AC267" s="453"/>
      <c r="AD267" s="129"/>
      <c r="AE267" s="129"/>
      <c r="AF267" s="129"/>
      <c r="AG267" s="455"/>
      <c r="AH267" s="214"/>
      <c r="AI267" s="446"/>
      <c r="AJ267" s="446"/>
      <c r="AK267" s="446"/>
      <c r="AL267" s="446"/>
      <c r="AM267" s="446"/>
      <c r="AN267" s="446"/>
      <c r="AO267" s="446"/>
      <c r="AP267" s="446"/>
      <c r="AQ267" s="446"/>
      <c r="AR267" s="446"/>
      <c r="AS267" s="446"/>
      <c r="AT267" s="447"/>
      <c r="AU267" s="221"/>
      <c r="AV267" s="222"/>
      <c r="AW267" s="222"/>
      <c r="AX267" s="223"/>
    </row>
    <row r="268" spans="1:50" ht="24.75" customHeight="1">
      <c r="A268" s="200"/>
      <c r="B268" s="201"/>
      <c r="C268" s="201"/>
      <c r="D268" s="201"/>
      <c r="E268" s="201"/>
      <c r="F268" s="202"/>
      <c r="G268" s="453"/>
      <c r="H268" s="129"/>
      <c r="I268" s="129"/>
      <c r="J268" s="129"/>
      <c r="K268" s="455"/>
      <c r="L268" s="214"/>
      <c r="M268" s="446"/>
      <c r="N268" s="446"/>
      <c r="O268" s="446"/>
      <c r="P268" s="446"/>
      <c r="Q268" s="446"/>
      <c r="R268" s="446"/>
      <c r="S268" s="446"/>
      <c r="T268" s="446"/>
      <c r="U268" s="446"/>
      <c r="V268" s="446"/>
      <c r="W268" s="446"/>
      <c r="X268" s="447"/>
      <c r="Y268" s="221"/>
      <c r="Z268" s="222"/>
      <c r="AA268" s="222"/>
      <c r="AB268" s="223"/>
      <c r="AC268" s="453"/>
      <c r="AD268" s="129"/>
      <c r="AE268" s="129"/>
      <c r="AF268" s="129"/>
      <c r="AG268" s="455"/>
      <c r="AH268" s="214"/>
      <c r="AI268" s="446"/>
      <c r="AJ268" s="446"/>
      <c r="AK268" s="446"/>
      <c r="AL268" s="446"/>
      <c r="AM268" s="446"/>
      <c r="AN268" s="446"/>
      <c r="AO268" s="446"/>
      <c r="AP268" s="446"/>
      <c r="AQ268" s="446"/>
      <c r="AR268" s="446"/>
      <c r="AS268" s="446"/>
      <c r="AT268" s="447"/>
      <c r="AU268" s="221"/>
      <c r="AV268" s="222"/>
      <c r="AW268" s="222"/>
      <c r="AX268" s="223"/>
    </row>
    <row r="269" spans="1:50" ht="24.75" customHeight="1">
      <c r="A269" s="200"/>
      <c r="B269" s="201"/>
      <c r="C269" s="201"/>
      <c r="D269" s="201"/>
      <c r="E269" s="201"/>
      <c r="F269" s="202"/>
      <c r="G269" s="453"/>
      <c r="H269" s="129"/>
      <c r="I269" s="129"/>
      <c r="J269" s="129"/>
      <c r="K269" s="455"/>
      <c r="L269" s="214"/>
      <c r="M269" s="446"/>
      <c r="N269" s="446"/>
      <c r="O269" s="446"/>
      <c r="P269" s="446"/>
      <c r="Q269" s="446"/>
      <c r="R269" s="446"/>
      <c r="S269" s="446"/>
      <c r="T269" s="446"/>
      <c r="U269" s="446"/>
      <c r="V269" s="446"/>
      <c r="W269" s="446"/>
      <c r="X269" s="447"/>
      <c r="Y269" s="221"/>
      <c r="Z269" s="222"/>
      <c r="AA269" s="222"/>
      <c r="AB269" s="223"/>
      <c r="AC269" s="453"/>
      <c r="AD269" s="129"/>
      <c r="AE269" s="129"/>
      <c r="AF269" s="129"/>
      <c r="AG269" s="455"/>
      <c r="AH269" s="214"/>
      <c r="AI269" s="446"/>
      <c r="AJ269" s="446"/>
      <c r="AK269" s="446"/>
      <c r="AL269" s="446"/>
      <c r="AM269" s="446"/>
      <c r="AN269" s="446"/>
      <c r="AO269" s="446"/>
      <c r="AP269" s="446"/>
      <c r="AQ269" s="446"/>
      <c r="AR269" s="446"/>
      <c r="AS269" s="446"/>
      <c r="AT269" s="447"/>
      <c r="AU269" s="221"/>
      <c r="AV269" s="222"/>
      <c r="AW269" s="222"/>
      <c r="AX269" s="223"/>
    </row>
    <row r="270" spans="1:50" ht="24.75" customHeight="1">
      <c r="A270" s="200"/>
      <c r="B270" s="201"/>
      <c r="C270" s="201"/>
      <c r="D270" s="201"/>
      <c r="E270" s="201"/>
      <c r="F270" s="202"/>
      <c r="G270" s="453"/>
      <c r="H270" s="129"/>
      <c r="I270" s="129"/>
      <c r="J270" s="129"/>
      <c r="K270" s="455"/>
      <c r="L270" s="214"/>
      <c r="M270" s="446"/>
      <c r="N270" s="446"/>
      <c r="O270" s="446"/>
      <c r="P270" s="446"/>
      <c r="Q270" s="446"/>
      <c r="R270" s="446"/>
      <c r="S270" s="446"/>
      <c r="T270" s="446"/>
      <c r="U270" s="446"/>
      <c r="V270" s="446"/>
      <c r="W270" s="446"/>
      <c r="X270" s="447"/>
      <c r="Y270" s="221"/>
      <c r="Z270" s="222"/>
      <c r="AA270" s="222"/>
      <c r="AB270" s="223"/>
      <c r="AC270" s="453"/>
      <c r="AD270" s="129"/>
      <c r="AE270" s="129"/>
      <c r="AF270" s="129"/>
      <c r="AG270" s="455"/>
      <c r="AH270" s="214"/>
      <c r="AI270" s="446"/>
      <c r="AJ270" s="446"/>
      <c r="AK270" s="446"/>
      <c r="AL270" s="446"/>
      <c r="AM270" s="446"/>
      <c r="AN270" s="446"/>
      <c r="AO270" s="446"/>
      <c r="AP270" s="446"/>
      <c r="AQ270" s="446"/>
      <c r="AR270" s="446"/>
      <c r="AS270" s="446"/>
      <c r="AT270" s="447"/>
      <c r="AU270" s="221"/>
      <c r="AV270" s="222"/>
      <c r="AW270" s="222"/>
      <c r="AX270" s="223"/>
    </row>
    <row r="271" spans="1:50" ht="24.75" customHeight="1">
      <c r="A271" s="200"/>
      <c r="B271" s="201"/>
      <c r="C271" s="201"/>
      <c r="D271" s="201"/>
      <c r="E271" s="201"/>
      <c r="F271" s="202"/>
      <c r="G271" s="453"/>
      <c r="H271" s="129"/>
      <c r="I271" s="129"/>
      <c r="J271" s="129"/>
      <c r="K271" s="455"/>
      <c r="L271" s="214"/>
      <c r="M271" s="446"/>
      <c r="N271" s="446"/>
      <c r="O271" s="446"/>
      <c r="P271" s="446"/>
      <c r="Q271" s="446"/>
      <c r="R271" s="446"/>
      <c r="S271" s="446"/>
      <c r="T271" s="446"/>
      <c r="U271" s="446"/>
      <c r="V271" s="446"/>
      <c r="W271" s="446"/>
      <c r="X271" s="447"/>
      <c r="Y271" s="221"/>
      <c r="Z271" s="222"/>
      <c r="AA271" s="222"/>
      <c r="AB271" s="223"/>
      <c r="AC271" s="453"/>
      <c r="AD271" s="129"/>
      <c r="AE271" s="129"/>
      <c r="AF271" s="129"/>
      <c r="AG271" s="455"/>
      <c r="AH271" s="214"/>
      <c r="AI271" s="446"/>
      <c r="AJ271" s="446"/>
      <c r="AK271" s="446"/>
      <c r="AL271" s="446"/>
      <c r="AM271" s="446"/>
      <c r="AN271" s="446"/>
      <c r="AO271" s="446"/>
      <c r="AP271" s="446"/>
      <c r="AQ271" s="446"/>
      <c r="AR271" s="446"/>
      <c r="AS271" s="446"/>
      <c r="AT271" s="447"/>
      <c r="AU271" s="221"/>
      <c r="AV271" s="222"/>
      <c r="AW271" s="222"/>
      <c r="AX271" s="223"/>
    </row>
    <row r="272" spans="1:50" ht="24.75" customHeight="1">
      <c r="A272" s="200"/>
      <c r="B272" s="201"/>
      <c r="C272" s="201"/>
      <c r="D272" s="201"/>
      <c r="E272" s="201"/>
      <c r="F272" s="202"/>
      <c r="G272" s="517"/>
      <c r="H272" s="61"/>
      <c r="I272" s="61"/>
      <c r="J272" s="61"/>
      <c r="K272" s="518"/>
      <c r="L272" s="459"/>
      <c r="M272" s="460"/>
      <c r="N272" s="460"/>
      <c r="O272" s="460"/>
      <c r="P272" s="460"/>
      <c r="Q272" s="460"/>
      <c r="R272" s="460"/>
      <c r="S272" s="460"/>
      <c r="T272" s="460"/>
      <c r="U272" s="460"/>
      <c r="V272" s="460"/>
      <c r="W272" s="460"/>
      <c r="X272" s="461"/>
      <c r="Y272" s="462"/>
      <c r="Z272" s="463"/>
      <c r="AA272" s="463"/>
      <c r="AB272" s="467"/>
      <c r="AC272" s="517"/>
      <c r="AD272" s="61"/>
      <c r="AE272" s="61"/>
      <c r="AF272" s="61"/>
      <c r="AG272" s="518"/>
      <c r="AH272" s="459"/>
      <c r="AI272" s="460"/>
      <c r="AJ272" s="460"/>
      <c r="AK272" s="460"/>
      <c r="AL272" s="460"/>
      <c r="AM272" s="460"/>
      <c r="AN272" s="460"/>
      <c r="AO272" s="460"/>
      <c r="AP272" s="460"/>
      <c r="AQ272" s="460"/>
      <c r="AR272" s="460"/>
      <c r="AS272" s="460"/>
      <c r="AT272" s="461"/>
      <c r="AU272" s="462"/>
      <c r="AV272" s="463"/>
      <c r="AW272" s="463"/>
      <c r="AX272" s="467"/>
    </row>
    <row r="273" spans="1:50" ht="25.5" customHeight="1">
      <c r="A273" s="200"/>
      <c r="B273" s="201"/>
      <c r="C273" s="201"/>
      <c r="D273" s="201"/>
      <c r="E273" s="201"/>
      <c r="F273" s="202"/>
      <c r="G273" s="662" t="s">
        <v>24</v>
      </c>
      <c r="H273" s="165"/>
      <c r="I273" s="165"/>
      <c r="J273" s="165"/>
      <c r="K273" s="165"/>
      <c r="L273" s="663"/>
      <c r="M273" s="664"/>
      <c r="N273" s="664"/>
      <c r="O273" s="664"/>
      <c r="P273" s="664"/>
      <c r="Q273" s="664"/>
      <c r="R273" s="664"/>
      <c r="S273" s="664"/>
      <c r="T273" s="664"/>
      <c r="U273" s="664"/>
      <c r="V273" s="664"/>
      <c r="W273" s="664"/>
      <c r="X273" s="665"/>
      <c r="Y273" s="672">
        <f>SUM(Y265:AB272)</f>
        <v>3</v>
      </c>
      <c r="Z273" s="673"/>
      <c r="AA273" s="673"/>
      <c r="AB273" s="674"/>
      <c r="AC273" s="662" t="s">
        <v>24</v>
      </c>
      <c r="AD273" s="165"/>
      <c r="AE273" s="165"/>
      <c r="AF273" s="165"/>
      <c r="AG273" s="165"/>
      <c r="AH273" s="663"/>
      <c r="AI273" s="664"/>
      <c r="AJ273" s="664"/>
      <c r="AK273" s="664"/>
      <c r="AL273" s="664"/>
      <c r="AM273" s="664"/>
      <c r="AN273" s="664"/>
      <c r="AO273" s="664"/>
      <c r="AP273" s="664"/>
      <c r="AQ273" s="664"/>
      <c r="AR273" s="664"/>
      <c r="AS273" s="664"/>
      <c r="AT273" s="665"/>
      <c r="AU273" s="672">
        <f>SUM(AU265:AX272)</f>
        <v>5</v>
      </c>
      <c r="AV273" s="673"/>
      <c r="AW273" s="673"/>
      <c r="AX273" s="674"/>
    </row>
    <row r="274" spans="1:50" ht="24.75" customHeight="1">
      <c r="A274" s="200"/>
      <c r="B274" s="201"/>
      <c r="C274" s="201"/>
      <c r="D274" s="201"/>
      <c r="E274" s="201"/>
      <c r="F274" s="202"/>
      <c r="G274" s="646" t="s">
        <v>334</v>
      </c>
      <c r="H274" s="218"/>
      <c r="I274" s="218"/>
      <c r="J274" s="218"/>
      <c r="K274" s="218"/>
      <c r="L274" s="218"/>
      <c r="M274" s="218"/>
      <c r="N274" s="218"/>
      <c r="O274" s="218"/>
      <c r="P274" s="218"/>
      <c r="Q274" s="218"/>
      <c r="R274" s="218"/>
      <c r="S274" s="218"/>
      <c r="T274" s="218"/>
      <c r="U274" s="218"/>
      <c r="V274" s="218"/>
      <c r="W274" s="218"/>
      <c r="X274" s="218"/>
      <c r="Y274" s="218"/>
      <c r="Z274" s="218"/>
      <c r="AA274" s="218"/>
      <c r="AB274" s="219"/>
      <c r="AC274" s="513"/>
      <c r="AD274" s="514"/>
      <c r="AE274" s="514"/>
      <c r="AF274" s="514"/>
      <c r="AG274" s="514"/>
      <c r="AH274" s="514"/>
      <c r="AI274" s="514"/>
      <c r="AJ274" s="514"/>
      <c r="AK274" s="514"/>
      <c r="AL274" s="514"/>
      <c r="AM274" s="514"/>
      <c r="AN274" s="514"/>
      <c r="AO274" s="514"/>
      <c r="AP274" s="514"/>
      <c r="AQ274" s="514"/>
      <c r="AR274" s="514"/>
      <c r="AS274" s="514"/>
      <c r="AT274" s="514"/>
      <c r="AU274" s="514"/>
      <c r="AV274" s="514"/>
      <c r="AW274" s="514"/>
      <c r="AX274" s="644"/>
    </row>
    <row r="275" spans="1:50" ht="24.75" customHeight="1">
      <c r="A275" s="200"/>
      <c r="B275" s="201"/>
      <c r="C275" s="201"/>
      <c r="D275" s="201"/>
      <c r="E275" s="201"/>
      <c r="F275" s="202"/>
      <c r="G275" s="166" t="s">
        <v>21</v>
      </c>
      <c r="H275" s="68"/>
      <c r="I275" s="68"/>
      <c r="J275" s="68"/>
      <c r="K275" s="68"/>
      <c r="L275" s="169" t="s">
        <v>22</v>
      </c>
      <c r="M275" s="68"/>
      <c r="N275" s="68"/>
      <c r="O275" s="68"/>
      <c r="P275" s="68"/>
      <c r="Q275" s="68"/>
      <c r="R275" s="68"/>
      <c r="S275" s="68"/>
      <c r="T275" s="68"/>
      <c r="U275" s="68"/>
      <c r="V275" s="68"/>
      <c r="W275" s="68"/>
      <c r="X275" s="69"/>
      <c r="Y275" s="217" t="s">
        <v>23</v>
      </c>
      <c r="Z275" s="218"/>
      <c r="AA275" s="218"/>
      <c r="AB275" s="219"/>
      <c r="AC275" s="166"/>
      <c r="AD275" s="68"/>
      <c r="AE275" s="68"/>
      <c r="AF275" s="68"/>
      <c r="AG275" s="68"/>
      <c r="AH275" s="169"/>
      <c r="AI275" s="68"/>
      <c r="AJ275" s="68"/>
      <c r="AK275" s="68"/>
      <c r="AL275" s="68"/>
      <c r="AM275" s="68"/>
      <c r="AN275" s="68"/>
      <c r="AO275" s="68"/>
      <c r="AP275" s="68"/>
      <c r="AQ275" s="68"/>
      <c r="AR275" s="68"/>
      <c r="AS275" s="68"/>
      <c r="AT275" s="69"/>
      <c r="AU275" s="217"/>
      <c r="AV275" s="218"/>
      <c r="AW275" s="218"/>
      <c r="AX275" s="219"/>
    </row>
    <row r="276" spans="1:50" ht="24.75" customHeight="1">
      <c r="A276" s="200"/>
      <c r="B276" s="201"/>
      <c r="C276" s="201"/>
      <c r="D276" s="201"/>
      <c r="E276" s="201"/>
      <c r="F276" s="202"/>
      <c r="G276" s="519" t="s">
        <v>206</v>
      </c>
      <c r="H276" s="63"/>
      <c r="I276" s="63"/>
      <c r="J276" s="63"/>
      <c r="K276" s="520"/>
      <c r="L276" s="417" t="s">
        <v>331</v>
      </c>
      <c r="M276" s="418"/>
      <c r="N276" s="418"/>
      <c r="O276" s="418"/>
      <c r="P276" s="418"/>
      <c r="Q276" s="418"/>
      <c r="R276" s="418"/>
      <c r="S276" s="418"/>
      <c r="T276" s="418"/>
      <c r="U276" s="418"/>
      <c r="V276" s="418"/>
      <c r="W276" s="418"/>
      <c r="X276" s="419"/>
      <c r="Y276" s="420">
        <v>6</v>
      </c>
      <c r="Z276" s="421"/>
      <c r="AA276" s="421"/>
      <c r="AB276" s="422"/>
      <c r="AC276" s="519"/>
      <c r="AD276" s="63"/>
      <c r="AE276" s="63"/>
      <c r="AF276" s="63"/>
      <c r="AG276" s="520"/>
      <c r="AH276" s="417"/>
      <c r="AI276" s="418"/>
      <c r="AJ276" s="418"/>
      <c r="AK276" s="418"/>
      <c r="AL276" s="418"/>
      <c r="AM276" s="418"/>
      <c r="AN276" s="418"/>
      <c r="AO276" s="418"/>
      <c r="AP276" s="418"/>
      <c r="AQ276" s="418"/>
      <c r="AR276" s="418"/>
      <c r="AS276" s="418"/>
      <c r="AT276" s="419"/>
      <c r="AU276" s="420"/>
      <c r="AV276" s="421"/>
      <c r="AW276" s="421"/>
      <c r="AX276" s="422"/>
    </row>
    <row r="277" spans="1:50" ht="24.75" customHeight="1">
      <c r="A277" s="200"/>
      <c r="B277" s="201"/>
      <c r="C277" s="201"/>
      <c r="D277" s="201"/>
      <c r="E277" s="201"/>
      <c r="F277" s="202"/>
      <c r="G277" s="453"/>
      <c r="H277" s="129"/>
      <c r="I277" s="129"/>
      <c r="J277" s="129"/>
      <c r="K277" s="455"/>
      <c r="L277" s="214"/>
      <c r="M277" s="446"/>
      <c r="N277" s="446"/>
      <c r="O277" s="446"/>
      <c r="P277" s="446"/>
      <c r="Q277" s="446"/>
      <c r="R277" s="446"/>
      <c r="S277" s="446"/>
      <c r="T277" s="446"/>
      <c r="U277" s="446"/>
      <c r="V277" s="446"/>
      <c r="W277" s="446"/>
      <c r="X277" s="447"/>
      <c r="Y277" s="221"/>
      <c r="Z277" s="222"/>
      <c r="AA277" s="222"/>
      <c r="AB277" s="223"/>
      <c r="AC277" s="453"/>
      <c r="AD277" s="129"/>
      <c r="AE277" s="129"/>
      <c r="AF277" s="129"/>
      <c r="AG277" s="455"/>
      <c r="AH277" s="214"/>
      <c r="AI277" s="446"/>
      <c r="AJ277" s="446"/>
      <c r="AK277" s="446"/>
      <c r="AL277" s="446"/>
      <c r="AM277" s="446"/>
      <c r="AN277" s="446"/>
      <c r="AO277" s="446"/>
      <c r="AP277" s="446"/>
      <c r="AQ277" s="446"/>
      <c r="AR277" s="446"/>
      <c r="AS277" s="446"/>
      <c r="AT277" s="447"/>
      <c r="AU277" s="221"/>
      <c r="AV277" s="222"/>
      <c r="AW277" s="222"/>
      <c r="AX277" s="223"/>
    </row>
    <row r="278" spans="1:50" ht="24.75" customHeight="1">
      <c r="A278" s="200"/>
      <c r="B278" s="201"/>
      <c r="C278" s="201"/>
      <c r="D278" s="201"/>
      <c r="E278" s="201"/>
      <c r="F278" s="202"/>
      <c r="G278" s="453"/>
      <c r="H278" s="129"/>
      <c r="I278" s="129"/>
      <c r="J278" s="129"/>
      <c r="K278" s="455"/>
      <c r="L278" s="214"/>
      <c r="M278" s="446"/>
      <c r="N278" s="446"/>
      <c r="O278" s="446"/>
      <c r="P278" s="446"/>
      <c r="Q278" s="446"/>
      <c r="R278" s="446"/>
      <c r="S278" s="446"/>
      <c r="T278" s="446"/>
      <c r="U278" s="446"/>
      <c r="V278" s="446"/>
      <c r="W278" s="446"/>
      <c r="X278" s="447"/>
      <c r="Y278" s="221"/>
      <c r="Z278" s="222"/>
      <c r="AA278" s="222"/>
      <c r="AB278" s="223"/>
      <c r="AC278" s="453"/>
      <c r="AD278" s="129"/>
      <c r="AE278" s="129"/>
      <c r="AF278" s="129"/>
      <c r="AG278" s="455"/>
      <c r="AH278" s="214"/>
      <c r="AI278" s="446"/>
      <c r="AJ278" s="446"/>
      <c r="AK278" s="446"/>
      <c r="AL278" s="446"/>
      <c r="AM278" s="446"/>
      <c r="AN278" s="446"/>
      <c r="AO278" s="446"/>
      <c r="AP278" s="446"/>
      <c r="AQ278" s="446"/>
      <c r="AR278" s="446"/>
      <c r="AS278" s="446"/>
      <c r="AT278" s="447"/>
      <c r="AU278" s="221"/>
      <c r="AV278" s="222"/>
      <c r="AW278" s="222"/>
      <c r="AX278" s="223"/>
    </row>
    <row r="279" spans="1:50" ht="24.75" customHeight="1">
      <c r="A279" s="200"/>
      <c r="B279" s="201"/>
      <c r="C279" s="201"/>
      <c r="D279" s="201"/>
      <c r="E279" s="201"/>
      <c r="F279" s="202"/>
      <c r="G279" s="453"/>
      <c r="H279" s="129"/>
      <c r="I279" s="129"/>
      <c r="J279" s="129"/>
      <c r="K279" s="455"/>
      <c r="L279" s="214"/>
      <c r="M279" s="446"/>
      <c r="N279" s="446"/>
      <c r="O279" s="446"/>
      <c r="P279" s="446"/>
      <c r="Q279" s="446"/>
      <c r="R279" s="446"/>
      <c r="S279" s="446"/>
      <c r="T279" s="446"/>
      <c r="U279" s="446"/>
      <c r="V279" s="446"/>
      <c r="W279" s="446"/>
      <c r="X279" s="447"/>
      <c r="Y279" s="221"/>
      <c r="Z279" s="222"/>
      <c r="AA279" s="222"/>
      <c r="AB279" s="223"/>
      <c r="AC279" s="453"/>
      <c r="AD279" s="129"/>
      <c r="AE279" s="129"/>
      <c r="AF279" s="129"/>
      <c r="AG279" s="455"/>
      <c r="AH279" s="214"/>
      <c r="AI279" s="446"/>
      <c r="AJ279" s="446"/>
      <c r="AK279" s="446"/>
      <c r="AL279" s="446"/>
      <c r="AM279" s="446"/>
      <c r="AN279" s="446"/>
      <c r="AO279" s="446"/>
      <c r="AP279" s="446"/>
      <c r="AQ279" s="446"/>
      <c r="AR279" s="446"/>
      <c r="AS279" s="446"/>
      <c r="AT279" s="447"/>
      <c r="AU279" s="221"/>
      <c r="AV279" s="222"/>
      <c r="AW279" s="222"/>
      <c r="AX279" s="223"/>
    </row>
    <row r="280" spans="1:50" ht="24.75" customHeight="1">
      <c r="A280" s="200"/>
      <c r="B280" s="201"/>
      <c r="C280" s="201"/>
      <c r="D280" s="201"/>
      <c r="E280" s="201"/>
      <c r="F280" s="202"/>
      <c r="G280" s="453"/>
      <c r="H280" s="129"/>
      <c r="I280" s="129"/>
      <c r="J280" s="129"/>
      <c r="K280" s="455"/>
      <c r="L280" s="214"/>
      <c r="M280" s="446"/>
      <c r="N280" s="446"/>
      <c r="O280" s="446"/>
      <c r="P280" s="446"/>
      <c r="Q280" s="446"/>
      <c r="R280" s="446"/>
      <c r="S280" s="446"/>
      <c r="T280" s="446"/>
      <c r="U280" s="446"/>
      <c r="V280" s="446"/>
      <c r="W280" s="446"/>
      <c r="X280" s="447"/>
      <c r="Y280" s="221"/>
      <c r="Z280" s="222"/>
      <c r="AA280" s="222"/>
      <c r="AB280" s="223"/>
      <c r="AC280" s="453"/>
      <c r="AD280" s="129"/>
      <c r="AE280" s="129"/>
      <c r="AF280" s="129"/>
      <c r="AG280" s="455"/>
      <c r="AH280" s="214"/>
      <c r="AI280" s="446"/>
      <c r="AJ280" s="446"/>
      <c r="AK280" s="446"/>
      <c r="AL280" s="446"/>
      <c r="AM280" s="446"/>
      <c r="AN280" s="446"/>
      <c r="AO280" s="446"/>
      <c r="AP280" s="446"/>
      <c r="AQ280" s="446"/>
      <c r="AR280" s="446"/>
      <c r="AS280" s="446"/>
      <c r="AT280" s="447"/>
      <c r="AU280" s="221"/>
      <c r="AV280" s="222"/>
      <c r="AW280" s="222"/>
      <c r="AX280" s="223"/>
    </row>
    <row r="281" spans="1:50" ht="24.75" customHeight="1">
      <c r="A281" s="200"/>
      <c r="B281" s="201"/>
      <c r="C281" s="201"/>
      <c r="D281" s="201"/>
      <c r="E281" s="201"/>
      <c r="F281" s="202"/>
      <c r="G281" s="453"/>
      <c r="H281" s="129"/>
      <c r="I281" s="129"/>
      <c r="J281" s="129"/>
      <c r="K281" s="455"/>
      <c r="L281" s="214"/>
      <c r="M281" s="446"/>
      <c r="N281" s="446"/>
      <c r="O281" s="446"/>
      <c r="P281" s="446"/>
      <c r="Q281" s="446"/>
      <c r="R281" s="446"/>
      <c r="S281" s="446"/>
      <c r="T281" s="446"/>
      <c r="U281" s="446"/>
      <c r="V281" s="446"/>
      <c r="W281" s="446"/>
      <c r="X281" s="447"/>
      <c r="Y281" s="221"/>
      <c r="Z281" s="222"/>
      <c r="AA281" s="222"/>
      <c r="AB281" s="223"/>
      <c r="AC281" s="453"/>
      <c r="AD281" s="129"/>
      <c r="AE281" s="129"/>
      <c r="AF281" s="129"/>
      <c r="AG281" s="455"/>
      <c r="AH281" s="214"/>
      <c r="AI281" s="446"/>
      <c r="AJ281" s="446"/>
      <c r="AK281" s="446"/>
      <c r="AL281" s="446"/>
      <c r="AM281" s="446"/>
      <c r="AN281" s="446"/>
      <c r="AO281" s="446"/>
      <c r="AP281" s="446"/>
      <c r="AQ281" s="446"/>
      <c r="AR281" s="446"/>
      <c r="AS281" s="446"/>
      <c r="AT281" s="447"/>
      <c r="AU281" s="221"/>
      <c r="AV281" s="222"/>
      <c r="AW281" s="222"/>
      <c r="AX281" s="223"/>
    </row>
    <row r="282" spans="1:50" ht="24.75" customHeight="1">
      <c r="A282" s="200"/>
      <c r="B282" s="201"/>
      <c r="C282" s="201"/>
      <c r="D282" s="201"/>
      <c r="E282" s="201"/>
      <c r="F282" s="202"/>
      <c r="G282" s="453"/>
      <c r="H282" s="129"/>
      <c r="I282" s="129"/>
      <c r="J282" s="129"/>
      <c r="K282" s="455"/>
      <c r="L282" s="214"/>
      <c r="M282" s="446"/>
      <c r="N282" s="446"/>
      <c r="O282" s="446"/>
      <c r="P282" s="446"/>
      <c r="Q282" s="446"/>
      <c r="R282" s="446"/>
      <c r="S282" s="446"/>
      <c r="T282" s="446"/>
      <c r="U282" s="446"/>
      <c r="V282" s="446"/>
      <c r="W282" s="446"/>
      <c r="X282" s="447"/>
      <c r="Y282" s="221"/>
      <c r="Z282" s="222"/>
      <c r="AA282" s="222"/>
      <c r="AB282" s="223"/>
      <c r="AC282" s="453"/>
      <c r="AD282" s="129"/>
      <c r="AE282" s="129"/>
      <c r="AF282" s="129"/>
      <c r="AG282" s="455"/>
      <c r="AH282" s="214"/>
      <c r="AI282" s="446"/>
      <c r="AJ282" s="446"/>
      <c r="AK282" s="446"/>
      <c r="AL282" s="446"/>
      <c r="AM282" s="446"/>
      <c r="AN282" s="446"/>
      <c r="AO282" s="446"/>
      <c r="AP282" s="446"/>
      <c r="AQ282" s="446"/>
      <c r="AR282" s="446"/>
      <c r="AS282" s="446"/>
      <c r="AT282" s="447"/>
      <c r="AU282" s="221"/>
      <c r="AV282" s="222"/>
      <c r="AW282" s="222"/>
      <c r="AX282" s="223"/>
    </row>
    <row r="283" spans="1:50" ht="24.75" customHeight="1">
      <c r="A283" s="200"/>
      <c r="B283" s="201"/>
      <c r="C283" s="201"/>
      <c r="D283" s="201"/>
      <c r="E283" s="201"/>
      <c r="F283" s="202"/>
      <c r="G283" s="517"/>
      <c r="H283" s="61"/>
      <c r="I283" s="61"/>
      <c r="J283" s="61"/>
      <c r="K283" s="518"/>
      <c r="L283" s="459"/>
      <c r="M283" s="460"/>
      <c r="N283" s="460"/>
      <c r="O283" s="460"/>
      <c r="P283" s="460"/>
      <c r="Q283" s="460"/>
      <c r="R283" s="460"/>
      <c r="S283" s="460"/>
      <c r="T283" s="460"/>
      <c r="U283" s="460"/>
      <c r="V283" s="460"/>
      <c r="W283" s="460"/>
      <c r="X283" s="461"/>
      <c r="Y283" s="462"/>
      <c r="Z283" s="463"/>
      <c r="AA283" s="463"/>
      <c r="AB283" s="467"/>
      <c r="AC283" s="517"/>
      <c r="AD283" s="61"/>
      <c r="AE283" s="61"/>
      <c r="AF283" s="61"/>
      <c r="AG283" s="518"/>
      <c r="AH283" s="459"/>
      <c r="AI283" s="460"/>
      <c r="AJ283" s="460"/>
      <c r="AK283" s="460"/>
      <c r="AL283" s="460"/>
      <c r="AM283" s="460"/>
      <c r="AN283" s="460"/>
      <c r="AO283" s="460"/>
      <c r="AP283" s="460"/>
      <c r="AQ283" s="460"/>
      <c r="AR283" s="460"/>
      <c r="AS283" s="460"/>
      <c r="AT283" s="461"/>
      <c r="AU283" s="462"/>
      <c r="AV283" s="463"/>
      <c r="AW283" s="463"/>
      <c r="AX283" s="467"/>
    </row>
    <row r="284" spans="1:50" ht="25.5" customHeight="1" thickBot="1">
      <c r="A284" s="203"/>
      <c r="B284" s="204"/>
      <c r="C284" s="204"/>
      <c r="D284" s="204"/>
      <c r="E284" s="204"/>
      <c r="F284" s="205"/>
      <c r="G284" s="521" t="s">
        <v>24</v>
      </c>
      <c r="H284" s="149"/>
      <c r="I284" s="149"/>
      <c r="J284" s="149"/>
      <c r="K284" s="149"/>
      <c r="L284" s="522"/>
      <c r="M284" s="523"/>
      <c r="N284" s="523"/>
      <c r="O284" s="523"/>
      <c r="P284" s="523"/>
      <c r="Q284" s="523"/>
      <c r="R284" s="523"/>
      <c r="S284" s="523"/>
      <c r="T284" s="523"/>
      <c r="U284" s="523"/>
      <c r="V284" s="523"/>
      <c r="W284" s="523"/>
      <c r="X284" s="524"/>
      <c r="Y284" s="525">
        <f>SUM(Y276:AB283)</f>
        <v>6</v>
      </c>
      <c r="Z284" s="526"/>
      <c r="AA284" s="526"/>
      <c r="AB284" s="528"/>
      <c r="AC284" s="521"/>
      <c r="AD284" s="149"/>
      <c r="AE284" s="149"/>
      <c r="AF284" s="149"/>
      <c r="AG284" s="149"/>
      <c r="AH284" s="522"/>
      <c r="AI284" s="523"/>
      <c r="AJ284" s="523"/>
      <c r="AK284" s="523"/>
      <c r="AL284" s="523"/>
      <c r="AM284" s="523"/>
      <c r="AN284" s="523"/>
      <c r="AO284" s="523"/>
      <c r="AP284" s="523"/>
      <c r="AQ284" s="523"/>
      <c r="AR284" s="523"/>
      <c r="AS284" s="523"/>
      <c r="AT284" s="524"/>
      <c r="AU284" s="525"/>
      <c r="AV284" s="526"/>
      <c r="AW284" s="526"/>
      <c r="AX284" s="528"/>
    </row>
    <row r="285" spans="7:50" ht="6.75" customHeight="1">
      <c r="G285" s="20"/>
      <c r="H285" s="20"/>
      <c r="I285" s="20"/>
      <c r="J285" s="20"/>
      <c r="K285" s="20"/>
      <c r="L285" s="21"/>
      <c r="M285" s="20"/>
      <c r="N285" s="20"/>
      <c r="O285" s="20"/>
      <c r="P285" s="20"/>
      <c r="Q285" s="20"/>
      <c r="R285" s="20"/>
      <c r="S285" s="20"/>
      <c r="T285" s="20"/>
      <c r="U285" s="20"/>
      <c r="V285" s="20"/>
      <c r="W285" s="20"/>
      <c r="X285" s="20"/>
      <c r="Y285" s="22"/>
      <c r="Z285" s="22"/>
      <c r="AA285" s="22"/>
      <c r="AB285" s="22"/>
      <c r="AC285" s="20"/>
      <c r="AD285" s="20"/>
      <c r="AE285" s="20"/>
      <c r="AF285" s="20"/>
      <c r="AG285" s="20"/>
      <c r="AH285" s="21"/>
      <c r="AI285" s="20"/>
      <c r="AJ285" s="20"/>
      <c r="AK285" s="20"/>
      <c r="AL285" s="20"/>
      <c r="AM285" s="20"/>
      <c r="AN285" s="20"/>
      <c r="AO285" s="20"/>
      <c r="AP285" s="20"/>
      <c r="AQ285" s="20"/>
      <c r="AR285" s="20"/>
      <c r="AS285" s="20"/>
      <c r="AT285" s="20"/>
      <c r="AU285" s="22"/>
      <c r="AV285" s="22"/>
      <c r="AW285" s="22"/>
      <c r="AX285" s="22"/>
    </row>
    <row r="286" ht="14.25">
      <c r="B286" s="23" t="s">
        <v>46</v>
      </c>
    </row>
    <row r="287" ht="13.5">
      <c r="B287" s="1" t="s">
        <v>20</v>
      </c>
    </row>
    <row r="288" spans="1:50" ht="34.5" customHeight="1">
      <c r="A288" s="70"/>
      <c r="B288" s="70"/>
      <c r="C288" s="71" t="s">
        <v>42</v>
      </c>
      <c r="D288" s="71"/>
      <c r="E288" s="71"/>
      <c r="F288" s="71"/>
      <c r="G288" s="71"/>
      <c r="H288" s="71"/>
      <c r="I288" s="71"/>
      <c r="J288" s="71"/>
      <c r="K288" s="71"/>
      <c r="L288" s="71"/>
      <c r="M288" s="71" t="s">
        <v>43</v>
      </c>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2" t="s">
        <v>44</v>
      </c>
      <c r="AL288" s="71"/>
      <c r="AM288" s="71"/>
      <c r="AN288" s="71"/>
      <c r="AO288" s="71"/>
      <c r="AP288" s="71"/>
      <c r="AQ288" s="71" t="s">
        <v>25</v>
      </c>
      <c r="AR288" s="71"/>
      <c r="AS288" s="71"/>
      <c r="AT288" s="71"/>
      <c r="AU288" s="73" t="s">
        <v>26</v>
      </c>
      <c r="AV288" s="74"/>
      <c r="AW288" s="74"/>
      <c r="AX288" s="75"/>
    </row>
    <row r="289" spans="1:50" ht="31.5" customHeight="1">
      <c r="A289" s="70">
        <v>1</v>
      </c>
      <c r="B289" s="70">
        <v>1</v>
      </c>
      <c r="C289" s="76" t="s">
        <v>123</v>
      </c>
      <c r="D289" s="77"/>
      <c r="E289" s="77"/>
      <c r="F289" s="77"/>
      <c r="G289" s="77"/>
      <c r="H289" s="77"/>
      <c r="I289" s="77"/>
      <c r="J289" s="77"/>
      <c r="K289" s="77"/>
      <c r="L289" s="75"/>
      <c r="M289" s="78" t="s">
        <v>124</v>
      </c>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80"/>
      <c r="AK289" s="170">
        <v>1593</v>
      </c>
      <c r="AL289" s="82"/>
      <c r="AM289" s="82"/>
      <c r="AN289" s="82"/>
      <c r="AO289" s="82"/>
      <c r="AP289" s="82"/>
      <c r="AQ289" s="82">
        <v>1</v>
      </c>
      <c r="AR289" s="82"/>
      <c r="AS289" s="82"/>
      <c r="AT289" s="82"/>
      <c r="AU289" s="502">
        <v>0.99</v>
      </c>
      <c r="AV289" s="503"/>
      <c r="AW289" s="503"/>
      <c r="AX289" s="504"/>
    </row>
    <row r="290" ht="10.5" customHeight="1"/>
    <row r="291" ht="23.25" customHeight="1" hidden="1">
      <c r="A291" s="1" t="s">
        <v>37</v>
      </c>
    </row>
    <row r="292" spans="1:24" ht="36" customHeight="1" hidden="1">
      <c r="A292" s="71" t="s">
        <v>27</v>
      </c>
      <c r="B292" s="71"/>
      <c r="C292" s="71"/>
      <c r="D292" s="71"/>
      <c r="E292" s="71"/>
      <c r="F292" s="71"/>
      <c r="G292" s="71"/>
      <c r="H292" s="103"/>
      <c r="I292" s="103"/>
      <c r="J292" s="103"/>
      <c r="K292" s="103"/>
      <c r="L292" s="103"/>
      <c r="M292" s="103"/>
      <c r="N292" s="103"/>
      <c r="O292" s="103"/>
      <c r="P292" s="103"/>
      <c r="Q292" s="103"/>
      <c r="R292" s="103"/>
      <c r="S292" s="103"/>
      <c r="T292" s="103"/>
      <c r="U292" s="103"/>
      <c r="V292" s="103"/>
      <c r="W292" s="103"/>
      <c r="X292" s="103"/>
    </row>
    <row r="293" spans="1:48" ht="36" customHeight="1" hidden="1">
      <c r="A293" s="543" t="s">
        <v>291</v>
      </c>
      <c r="B293" s="74"/>
      <c r="C293" s="74"/>
      <c r="D293" s="74"/>
      <c r="E293" s="74"/>
      <c r="F293" s="74"/>
      <c r="G293" s="288"/>
      <c r="H293" s="67" t="s">
        <v>28</v>
      </c>
      <c r="I293" s="68"/>
      <c r="J293" s="68"/>
      <c r="K293" s="68"/>
      <c r="L293" s="69"/>
      <c r="M293" s="73" t="s">
        <v>29</v>
      </c>
      <c r="N293" s="74"/>
      <c r="O293" s="74"/>
      <c r="P293" s="74"/>
      <c r="Q293" s="74"/>
      <c r="R293" s="74"/>
      <c r="S293" s="288"/>
      <c r="T293" s="67" t="s">
        <v>28</v>
      </c>
      <c r="U293" s="68"/>
      <c r="V293" s="68"/>
      <c r="W293" s="68"/>
      <c r="X293" s="69"/>
      <c r="Y293" s="73" t="s">
        <v>30</v>
      </c>
      <c r="Z293" s="74"/>
      <c r="AA293" s="74"/>
      <c r="AB293" s="74"/>
      <c r="AC293" s="74"/>
      <c r="AD293" s="74"/>
      <c r="AE293" s="288"/>
      <c r="AF293" s="67" t="s">
        <v>28</v>
      </c>
      <c r="AG293" s="68"/>
      <c r="AH293" s="68"/>
      <c r="AI293" s="68"/>
      <c r="AJ293" s="69"/>
      <c r="AK293" s="73" t="s">
        <v>31</v>
      </c>
      <c r="AL293" s="74"/>
      <c r="AM293" s="74"/>
      <c r="AN293" s="74"/>
      <c r="AO293" s="74"/>
      <c r="AP293" s="74"/>
      <c r="AQ293" s="288"/>
      <c r="AR293" s="67" t="s">
        <v>28</v>
      </c>
      <c r="AS293" s="68"/>
      <c r="AT293" s="68"/>
      <c r="AU293" s="68"/>
      <c r="AV293" s="69"/>
    </row>
    <row r="294" spans="1:48" ht="36" customHeight="1" hidden="1">
      <c r="A294" s="73" t="s">
        <v>32</v>
      </c>
      <c r="B294" s="74"/>
      <c r="C294" s="74"/>
      <c r="D294" s="74"/>
      <c r="E294" s="74"/>
      <c r="F294" s="74"/>
      <c r="G294" s="288"/>
      <c r="H294" s="76"/>
      <c r="I294" s="77"/>
      <c r="J294" s="77"/>
      <c r="K294" s="77"/>
      <c r="L294" s="75"/>
      <c r="M294" s="73" t="s">
        <v>33</v>
      </c>
      <c r="N294" s="74"/>
      <c r="O294" s="74"/>
      <c r="P294" s="74"/>
      <c r="Q294" s="74"/>
      <c r="R294" s="74"/>
      <c r="S294" s="288"/>
      <c r="T294" s="76"/>
      <c r="U294" s="77"/>
      <c r="V294" s="77"/>
      <c r="W294" s="77"/>
      <c r="X294" s="75"/>
      <c r="Y294" s="73" t="s">
        <v>34</v>
      </c>
      <c r="Z294" s="74"/>
      <c r="AA294" s="74"/>
      <c r="AB294" s="74"/>
      <c r="AC294" s="74"/>
      <c r="AD294" s="74"/>
      <c r="AE294" s="288"/>
      <c r="AF294" s="76"/>
      <c r="AG294" s="77"/>
      <c r="AH294" s="77"/>
      <c r="AI294" s="77"/>
      <c r="AJ294" s="75"/>
      <c r="AK294" s="543" t="s">
        <v>35</v>
      </c>
      <c r="AL294" s="74"/>
      <c r="AM294" s="74"/>
      <c r="AN294" s="74"/>
      <c r="AO294" s="74"/>
      <c r="AP294" s="74"/>
      <c r="AQ294" s="288"/>
      <c r="AR294" s="76"/>
      <c r="AS294" s="77"/>
      <c r="AT294" s="77"/>
      <c r="AU294" s="77"/>
      <c r="AV294" s="75"/>
    </row>
    <row r="295" ht="13.5">
      <c r="B295" s="1" t="s">
        <v>51</v>
      </c>
    </row>
    <row r="296" spans="1:50" ht="34.5" customHeight="1">
      <c r="A296" s="70"/>
      <c r="B296" s="70"/>
      <c r="C296" s="71" t="s">
        <v>42</v>
      </c>
      <c r="D296" s="71"/>
      <c r="E296" s="71"/>
      <c r="F296" s="71"/>
      <c r="G296" s="71"/>
      <c r="H296" s="71"/>
      <c r="I296" s="71"/>
      <c r="J296" s="71"/>
      <c r="K296" s="71"/>
      <c r="L296" s="71"/>
      <c r="M296" s="71" t="s">
        <v>43</v>
      </c>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2" t="s">
        <v>44</v>
      </c>
      <c r="AL296" s="71"/>
      <c r="AM296" s="71"/>
      <c r="AN296" s="71"/>
      <c r="AO296" s="71"/>
      <c r="AP296" s="71"/>
      <c r="AQ296" s="71" t="s">
        <v>25</v>
      </c>
      <c r="AR296" s="71"/>
      <c r="AS296" s="71"/>
      <c r="AT296" s="71"/>
      <c r="AU296" s="73" t="s">
        <v>26</v>
      </c>
      <c r="AV296" s="74"/>
      <c r="AW296" s="74"/>
      <c r="AX296" s="75"/>
    </row>
    <row r="297" spans="1:50" ht="70.5" customHeight="1">
      <c r="A297" s="70">
        <v>1</v>
      </c>
      <c r="B297" s="70">
        <v>1</v>
      </c>
      <c r="C297" s="81" t="s">
        <v>145</v>
      </c>
      <c r="D297" s="82"/>
      <c r="E297" s="82"/>
      <c r="F297" s="82"/>
      <c r="G297" s="82"/>
      <c r="H297" s="82"/>
      <c r="I297" s="82"/>
      <c r="J297" s="82"/>
      <c r="K297" s="82"/>
      <c r="L297" s="82"/>
      <c r="M297" s="81" t="s">
        <v>146</v>
      </c>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1">
        <v>417</v>
      </c>
      <c r="AL297" s="82"/>
      <c r="AM297" s="82"/>
      <c r="AN297" s="82"/>
      <c r="AO297" s="82"/>
      <c r="AP297" s="82"/>
      <c r="AQ297" s="82" t="s">
        <v>147</v>
      </c>
      <c r="AR297" s="82"/>
      <c r="AS297" s="82"/>
      <c r="AT297" s="82"/>
      <c r="AU297" s="67" t="s">
        <v>97</v>
      </c>
      <c r="AV297" s="68"/>
      <c r="AW297" s="68"/>
      <c r="AX297" s="69"/>
    </row>
    <row r="298" ht="10.5" customHeight="1"/>
    <row r="299" ht="13.5">
      <c r="B299" s="1" t="s">
        <v>125</v>
      </c>
    </row>
    <row r="300" spans="1:50" ht="13.5">
      <c r="A300" s="70"/>
      <c r="B300" s="70"/>
      <c r="C300" s="71" t="s">
        <v>42</v>
      </c>
      <c r="D300" s="71"/>
      <c r="E300" s="71"/>
      <c r="F300" s="71"/>
      <c r="G300" s="71"/>
      <c r="H300" s="71"/>
      <c r="I300" s="71"/>
      <c r="J300" s="71"/>
      <c r="K300" s="71"/>
      <c r="L300" s="71"/>
      <c r="M300" s="71" t="s">
        <v>43</v>
      </c>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2" t="s">
        <v>44</v>
      </c>
      <c r="AL300" s="71"/>
      <c r="AM300" s="71"/>
      <c r="AN300" s="71"/>
      <c r="AO300" s="71"/>
      <c r="AP300" s="71"/>
      <c r="AQ300" s="71" t="s">
        <v>25</v>
      </c>
      <c r="AR300" s="71"/>
      <c r="AS300" s="71"/>
      <c r="AT300" s="71"/>
      <c r="AU300" s="73" t="s">
        <v>26</v>
      </c>
      <c r="AV300" s="74"/>
      <c r="AW300" s="74"/>
      <c r="AX300" s="75"/>
    </row>
    <row r="301" spans="1:50" ht="69" customHeight="1">
      <c r="A301" s="70">
        <v>1</v>
      </c>
      <c r="B301" s="70">
        <v>1</v>
      </c>
      <c r="C301" s="82" t="s">
        <v>197</v>
      </c>
      <c r="D301" s="82"/>
      <c r="E301" s="82"/>
      <c r="F301" s="82"/>
      <c r="G301" s="82"/>
      <c r="H301" s="82"/>
      <c r="I301" s="82"/>
      <c r="J301" s="82"/>
      <c r="K301" s="82"/>
      <c r="L301" s="82"/>
      <c r="M301" s="78" t="s">
        <v>243</v>
      </c>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80"/>
      <c r="AK301" s="81">
        <v>290</v>
      </c>
      <c r="AL301" s="82"/>
      <c r="AM301" s="82"/>
      <c r="AN301" s="82"/>
      <c r="AO301" s="82"/>
      <c r="AP301" s="82"/>
      <c r="AQ301" s="82" t="s">
        <v>147</v>
      </c>
      <c r="AR301" s="82"/>
      <c r="AS301" s="82"/>
      <c r="AT301" s="82"/>
      <c r="AU301" s="67" t="s">
        <v>97</v>
      </c>
      <c r="AV301" s="68"/>
      <c r="AW301" s="68"/>
      <c r="AX301" s="69"/>
    </row>
    <row r="302" ht="10.5" customHeight="1"/>
    <row r="303" ht="13.5">
      <c r="B303" s="1" t="s">
        <v>126</v>
      </c>
    </row>
    <row r="304" spans="1:50" ht="13.5">
      <c r="A304" s="70"/>
      <c r="B304" s="70"/>
      <c r="C304" s="71" t="s">
        <v>42</v>
      </c>
      <c r="D304" s="71"/>
      <c r="E304" s="71"/>
      <c r="F304" s="71"/>
      <c r="G304" s="71"/>
      <c r="H304" s="71"/>
      <c r="I304" s="71"/>
      <c r="J304" s="71"/>
      <c r="K304" s="71"/>
      <c r="L304" s="71"/>
      <c r="M304" s="71" t="s">
        <v>43</v>
      </c>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2" t="s">
        <v>44</v>
      </c>
      <c r="AL304" s="71"/>
      <c r="AM304" s="71"/>
      <c r="AN304" s="71"/>
      <c r="AO304" s="71"/>
      <c r="AP304" s="71"/>
      <c r="AQ304" s="71" t="s">
        <v>25</v>
      </c>
      <c r="AR304" s="71"/>
      <c r="AS304" s="71"/>
      <c r="AT304" s="71"/>
      <c r="AU304" s="73" t="s">
        <v>26</v>
      </c>
      <c r="AV304" s="74"/>
      <c r="AW304" s="74"/>
      <c r="AX304" s="75"/>
    </row>
    <row r="305" spans="1:50" ht="49.5" customHeight="1">
      <c r="A305" s="70">
        <v>1</v>
      </c>
      <c r="B305" s="70">
        <v>1</v>
      </c>
      <c r="C305" s="82" t="s">
        <v>198</v>
      </c>
      <c r="D305" s="82"/>
      <c r="E305" s="82"/>
      <c r="F305" s="82"/>
      <c r="G305" s="82"/>
      <c r="H305" s="82"/>
      <c r="I305" s="82"/>
      <c r="J305" s="82"/>
      <c r="K305" s="82"/>
      <c r="L305" s="82"/>
      <c r="M305" s="78" t="s">
        <v>244</v>
      </c>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80"/>
      <c r="AK305" s="81">
        <v>220</v>
      </c>
      <c r="AL305" s="82"/>
      <c r="AM305" s="82"/>
      <c r="AN305" s="82"/>
      <c r="AO305" s="82"/>
      <c r="AP305" s="82"/>
      <c r="AQ305" s="82" t="s">
        <v>147</v>
      </c>
      <c r="AR305" s="82"/>
      <c r="AS305" s="82"/>
      <c r="AT305" s="82"/>
      <c r="AU305" s="67" t="s">
        <v>97</v>
      </c>
      <c r="AV305" s="68"/>
      <c r="AW305" s="68"/>
      <c r="AX305" s="69"/>
    </row>
    <row r="306" ht="10.5" customHeight="1"/>
    <row r="307" ht="13.5">
      <c r="B307" s="1" t="s">
        <v>127</v>
      </c>
    </row>
    <row r="308" spans="1:50" ht="13.5">
      <c r="A308" s="70"/>
      <c r="B308" s="70"/>
      <c r="C308" s="71" t="s">
        <v>42</v>
      </c>
      <c r="D308" s="71"/>
      <c r="E308" s="71"/>
      <c r="F308" s="71"/>
      <c r="G308" s="71"/>
      <c r="H308" s="71"/>
      <c r="I308" s="71"/>
      <c r="J308" s="71"/>
      <c r="K308" s="71"/>
      <c r="L308" s="71"/>
      <c r="M308" s="71" t="s">
        <v>43</v>
      </c>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2" t="s">
        <v>44</v>
      </c>
      <c r="AL308" s="71"/>
      <c r="AM308" s="71"/>
      <c r="AN308" s="71"/>
      <c r="AO308" s="71"/>
      <c r="AP308" s="71"/>
      <c r="AQ308" s="71" t="s">
        <v>25</v>
      </c>
      <c r="AR308" s="71"/>
      <c r="AS308" s="71"/>
      <c r="AT308" s="71"/>
      <c r="AU308" s="73" t="s">
        <v>26</v>
      </c>
      <c r="AV308" s="74"/>
      <c r="AW308" s="74"/>
      <c r="AX308" s="75"/>
    </row>
    <row r="309" spans="1:50" ht="51.75" customHeight="1">
      <c r="A309" s="70">
        <v>1</v>
      </c>
      <c r="B309" s="70">
        <v>1</v>
      </c>
      <c r="C309" s="78" t="s">
        <v>199</v>
      </c>
      <c r="D309" s="79"/>
      <c r="E309" s="79"/>
      <c r="F309" s="79"/>
      <c r="G309" s="79"/>
      <c r="H309" s="79"/>
      <c r="I309" s="79"/>
      <c r="J309" s="79"/>
      <c r="K309" s="79"/>
      <c r="L309" s="80"/>
      <c r="M309" s="534" t="s">
        <v>242</v>
      </c>
      <c r="N309" s="535"/>
      <c r="O309" s="535"/>
      <c r="P309" s="535"/>
      <c r="Q309" s="535"/>
      <c r="R309" s="535"/>
      <c r="S309" s="535"/>
      <c r="T309" s="535"/>
      <c r="U309" s="535"/>
      <c r="V309" s="535"/>
      <c r="W309" s="535"/>
      <c r="X309" s="535"/>
      <c r="Y309" s="535"/>
      <c r="Z309" s="535"/>
      <c r="AA309" s="535"/>
      <c r="AB309" s="535"/>
      <c r="AC309" s="535"/>
      <c r="AD309" s="535"/>
      <c r="AE309" s="535"/>
      <c r="AF309" s="535"/>
      <c r="AG309" s="535"/>
      <c r="AH309" s="535"/>
      <c r="AI309" s="535"/>
      <c r="AJ309" s="536"/>
      <c r="AK309" s="81">
        <v>195</v>
      </c>
      <c r="AL309" s="82"/>
      <c r="AM309" s="82"/>
      <c r="AN309" s="82"/>
      <c r="AO309" s="82"/>
      <c r="AP309" s="82"/>
      <c r="AQ309" s="82" t="s">
        <v>147</v>
      </c>
      <c r="AR309" s="82"/>
      <c r="AS309" s="82"/>
      <c r="AT309" s="82"/>
      <c r="AU309" s="67" t="s">
        <v>97</v>
      </c>
      <c r="AV309" s="68"/>
      <c r="AW309" s="68"/>
      <c r="AX309" s="69"/>
    </row>
    <row r="310" ht="10.5" customHeight="1"/>
    <row r="311" ht="13.5">
      <c r="B311" s="1" t="s">
        <v>128</v>
      </c>
    </row>
    <row r="312" spans="1:50" ht="13.5">
      <c r="A312" s="70"/>
      <c r="B312" s="70"/>
      <c r="C312" s="71" t="s">
        <v>42</v>
      </c>
      <c r="D312" s="71"/>
      <c r="E312" s="71"/>
      <c r="F312" s="71"/>
      <c r="G312" s="71"/>
      <c r="H312" s="71"/>
      <c r="I312" s="71"/>
      <c r="J312" s="71"/>
      <c r="K312" s="71"/>
      <c r="L312" s="71"/>
      <c r="M312" s="71" t="s">
        <v>43</v>
      </c>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2" t="s">
        <v>44</v>
      </c>
      <c r="AL312" s="71"/>
      <c r="AM312" s="71"/>
      <c r="AN312" s="71"/>
      <c r="AO312" s="71"/>
      <c r="AP312" s="71"/>
      <c r="AQ312" s="71" t="s">
        <v>25</v>
      </c>
      <c r="AR312" s="71"/>
      <c r="AS312" s="71"/>
      <c r="AT312" s="71"/>
      <c r="AU312" s="73" t="s">
        <v>26</v>
      </c>
      <c r="AV312" s="74"/>
      <c r="AW312" s="74"/>
      <c r="AX312" s="75"/>
    </row>
    <row r="313" spans="1:50" ht="66" customHeight="1">
      <c r="A313" s="70">
        <v>1</v>
      </c>
      <c r="B313" s="70">
        <v>1</v>
      </c>
      <c r="C313" s="78" t="s">
        <v>200</v>
      </c>
      <c r="D313" s="79"/>
      <c r="E313" s="79"/>
      <c r="F313" s="79"/>
      <c r="G313" s="79"/>
      <c r="H313" s="79"/>
      <c r="I313" s="79"/>
      <c r="J313" s="79"/>
      <c r="K313" s="79"/>
      <c r="L313" s="80"/>
      <c r="M313" s="81" t="s">
        <v>205</v>
      </c>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1">
        <v>140</v>
      </c>
      <c r="AL313" s="82"/>
      <c r="AM313" s="82"/>
      <c r="AN313" s="82"/>
      <c r="AO313" s="82"/>
      <c r="AP313" s="82"/>
      <c r="AQ313" s="82">
        <v>1</v>
      </c>
      <c r="AR313" s="82"/>
      <c r="AS313" s="82"/>
      <c r="AT313" s="82"/>
      <c r="AU313" s="502">
        <v>0.99</v>
      </c>
      <c r="AV313" s="503"/>
      <c r="AW313" s="503"/>
      <c r="AX313" s="504"/>
    </row>
    <row r="314" ht="10.5" customHeight="1"/>
    <row r="315" ht="13.5">
      <c r="B315" s="1" t="s">
        <v>129</v>
      </c>
    </row>
    <row r="316" spans="1:50" ht="13.5">
      <c r="A316" s="70"/>
      <c r="B316" s="70"/>
      <c r="C316" s="71" t="s">
        <v>42</v>
      </c>
      <c r="D316" s="71"/>
      <c r="E316" s="71"/>
      <c r="F316" s="71"/>
      <c r="G316" s="71"/>
      <c r="H316" s="71"/>
      <c r="I316" s="71"/>
      <c r="J316" s="71"/>
      <c r="K316" s="71"/>
      <c r="L316" s="71"/>
      <c r="M316" s="71" t="s">
        <v>43</v>
      </c>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2" t="s">
        <v>44</v>
      </c>
      <c r="AL316" s="71"/>
      <c r="AM316" s="71"/>
      <c r="AN316" s="71"/>
      <c r="AO316" s="71"/>
      <c r="AP316" s="71"/>
      <c r="AQ316" s="71" t="s">
        <v>25</v>
      </c>
      <c r="AR316" s="71"/>
      <c r="AS316" s="71"/>
      <c r="AT316" s="71"/>
      <c r="AU316" s="73" t="s">
        <v>26</v>
      </c>
      <c r="AV316" s="74"/>
      <c r="AW316" s="74"/>
      <c r="AX316" s="75"/>
    </row>
    <row r="317" spans="1:50" ht="27.75" customHeight="1">
      <c r="A317" s="70">
        <v>1</v>
      </c>
      <c r="B317" s="70">
        <v>1</v>
      </c>
      <c r="C317" s="82" t="s">
        <v>201</v>
      </c>
      <c r="D317" s="82"/>
      <c r="E317" s="82"/>
      <c r="F317" s="82"/>
      <c r="G317" s="82"/>
      <c r="H317" s="82"/>
      <c r="I317" s="82"/>
      <c r="J317" s="82"/>
      <c r="K317" s="82"/>
      <c r="L317" s="82"/>
      <c r="M317" s="531" t="s">
        <v>203</v>
      </c>
      <c r="N317" s="532"/>
      <c r="O317" s="532"/>
      <c r="P317" s="532"/>
      <c r="Q317" s="532"/>
      <c r="R317" s="532"/>
      <c r="S317" s="532"/>
      <c r="T317" s="532"/>
      <c r="U317" s="532"/>
      <c r="V317" s="532"/>
      <c r="W317" s="532"/>
      <c r="X317" s="532"/>
      <c r="Y317" s="532"/>
      <c r="Z317" s="532"/>
      <c r="AA317" s="532"/>
      <c r="AB317" s="532"/>
      <c r="AC317" s="532"/>
      <c r="AD317" s="532"/>
      <c r="AE317" s="532"/>
      <c r="AF317" s="532"/>
      <c r="AG317" s="532"/>
      <c r="AH317" s="532"/>
      <c r="AI317" s="532"/>
      <c r="AJ317" s="533"/>
      <c r="AK317" s="81">
        <v>40</v>
      </c>
      <c r="AL317" s="82"/>
      <c r="AM317" s="82"/>
      <c r="AN317" s="82"/>
      <c r="AO317" s="82"/>
      <c r="AP317" s="82"/>
      <c r="AQ317" s="82" t="s">
        <v>147</v>
      </c>
      <c r="AR317" s="82"/>
      <c r="AS317" s="82"/>
      <c r="AT317" s="82"/>
      <c r="AU317" s="67" t="s">
        <v>97</v>
      </c>
      <c r="AV317" s="68"/>
      <c r="AW317" s="68"/>
      <c r="AX317" s="69"/>
    </row>
    <row r="319" ht="13.5">
      <c r="B319" s="1" t="s">
        <v>130</v>
      </c>
    </row>
    <row r="320" spans="1:50" ht="13.5">
      <c r="A320" s="70"/>
      <c r="B320" s="70"/>
      <c r="C320" s="71" t="s">
        <v>42</v>
      </c>
      <c r="D320" s="71"/>
      <c r="E320" s="71"/>
      <c r="F320" s="71"/>
      <c r="G320" s="71"/>
      <c r="H320" s="71"/>
      <c r="I320" s="71"/>
      <c r="J320" s="71"/>
      <c r="K320" s="71"/>
      <c r="L320" s="71"/>
      <c r="M320" s="71" t="s">
        <v>43</v>
      </c>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2" t="s">
        <v>44</v>
      </c>
      <c r="AL320" s="71"/>
      <c r="AM320" s="71"/>
      <c r="AN320" s="71"/>
      <c r="AO320" s="71"/>
      <c r="AP320" s="71"/>
      <c r="AQ320" s="71" t="s">
        <v>25</v>
      </c>
      <c r="AR320" s="71"/>
      <c r="AS320" s="71"/>
      <c r="AT320" s="71"/>
      <c r="AU320" s="73" t="s">
        <v>26</v>
      </c>
      <c r="AV320" s="74"/>
      <c r="AW320" s="74"/>
      <c r="AX320" s="75"/>
    </row>
    <row r="321" spans="1:50" ht="31.5" customHeight="1">
      <c r="A321" s="70">
        <v>1</v>
      </c>
      <c r="B321" s="70">
        <v>1</v>
      </c>
      <c r="C321" s="82" t="s">
        <v>202</v>
      </c>
      <c r="D321" s="82"/>
      <c r="E321" s="82"/>
      <c r="F321" s="82"/>
      <c r="G321" s="82"/>
      <c r="H321" s="82"/>
      <c r="I321" s="82"/>
      <c r="J321" s="82"/>
      <c r="K321" s="82"/>
      <c r="L321" s="82"/>
      <c r="M321" s="78" t="s">
        <v>204</v>
      </c>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80"/>
      <c r="AK321" s="81">
        <v>28</v>
      </c>
      <c r="AL321" s="82"/>
      <c r="AM321" s="82"/>
      <c r="AN321" s="82"/>
      <c r="AO321" s="82"/>
      <c r="AP321" s="82"/>
      <c r="AQ321" s="82">
        <v>1</v>
      </c>
      <c r="AR321" s="82"/>
      <c r="AS321" s="82"/>
      <c r="AT321" s="82"/>
      <c r="AU321" s="502">
        <v>0.945</v>
      </c>
      <c r="AV321" s="503"/>
      <c r="AW321" s="503"/>
      <c r="AX321" s="504"/>
    </row>
    <row r="322" ht="9" customHeight="1"/>
    <row r="323" ht="13.5">
      <c r="B323" s="1" t="s">
        <v>131</v>
      </c>
    </row>
    <row r="324" spans="1:50" ht="13.5">
      <c r="A324" s="70"/>
      <c r="B324" s="70"/>
      <c r="C324" s="71" t="s">
        <v>231</v>
      </c>
      <c r="D324" s="71"/>
      <c r="E324" s="71"/>
      <c r="F324" s="71"/>
      <c r="G324" s="71"/>
      <c r="H324" s="71"/>
      <c r="I324" s="71"/>
      <c r="J324" s="71"/>
      <c r="K324" s="71"/>
      <c r="L324" s="71"/>
      <c r="M324" s="71" t="s">
        <v>232</v>
      </c>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2" t="s">
        <v>233</v>
      </c>
      <c r="AL324" s="71"/>
      <c r="AM324" s="71"/>
      <c r="AN324" s="71"/>
      <c r="AO324" s="71"/>
      <c r="AP324" s="71"/>
      <c r="AQ324" s="71" t="s">
        <v>25</v>
      </c>
      <c r="AR324" s="71"/>
      <c r="AS324" s="71"/>
      <c r="AT324" s="71"/>
      <c r="AU324" s="73" t="s">
        <v>26</v>
      </c>
      <c r="AV324" s="74"/>
      <c r="AW324" s="74"/>
      <c r="AX324" s="75"/>
    </row>
    <row r="325" spans="1:50" ht="13.5">
      <c r="A325" s="70">
        <v>1</v>
      </c>
      <c r="B325" s="70">
        <v>1</v>
      </c>
      <c r="C325" s="82" t="s">
        <v>234</v>
      </c>
      <c r="D325" s="82"/>
      <c r="E325" s="82"/>
      <c r="F325" s="82"/>
      <c r="G325" s="82"/>
      <c r="H325" s="82"/>
      <c r="I325" s="82"/>
      <c r="J325" s="82"/>
      <c r="K325" s="82"/>
      <c r="L325" s="82"/>
      <c r="M325" s="82" t="s">
        <v>213</v>
      </c>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1">
        <v>24</v>
      </c>
      <c r="AL325" s="82"/>
      <c r="AM325" s="82"/>
      <c r="AN325" s="82"/>
      <c r="AO325" s="82"/>
      <c r="AP325" s="82"/>
      <c r="AQ325" s="82" t="s">
        <v>235</v>
      </c>
      <c r="AR325" s="82"/>
      <c r="AS325" s="82"/>
      <c r="AT325" s="82"/>
      <c r="AU325" s="76" t="s">
        <v>236</v>
      </c>
      <c r="AV325" s="77"/>
      <c r="AW325" s="77"/>
      <c r="AX325" s="75"/>
    </row>
    <row r="326" ht="9" customHeight="1"/>
    <row r="327" ht="13.5">
      <c r="B327" s="1" t="s">
        <v>239</v>
      </c>
    </row>
    <row r="328" spans="1:50" ht="13.5">
      <c r="A328" s="70"/>
      <c r="B328" s="70"/>
      <c r="C328" s="71" t="s">
        <v>231</v>
      </c>
      <c r="D328" s="71"/>
      <c r="E328" s="71"/>
      <c r="F328" s="71"/>
      <c r="G328" s="71"/>
      <c r="H328" s="71"/>
      <c r="I328" s="71"/>
      <c r="J328" s="71"/>
      <c r="K328" s="71"/>
      <c r="L328" s="71"/>
      <c r="M328" s="71" t="s">
        <v>232</v>
      </c>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2" t="s">
        <v>233</v>
      </c>
      <c r="AL328" s="71"/>
      <c r="AM328" s="71"/>
      <c r="AN328" s="71"/>
      <c r="AO328" s="71"/>
      <c r="AP328" s="71"/>
      <c r="AQ328" s="71" t="s">
        <v>25</v>
      </c>
      <c r="AR328" s="71"/>
      <c r="AS328" s="71"/>
      <c r="AT328" s="71"/>
      <c r="AU328" s="73" t="s">
        <v>26</v>
      </c>
      <c r="AV328" s="74"/>
      <c r="AW328" s="74"/>
      <c r="AX328" s="75"/>
    </row>
    <row r="329" spans="1:50" ht="13.5">
      <c r="A329" s="70">
        <v>1</v>
      </c>
      <c r="B329" s="70">
        <v>1</v>
      </c>
      <c r="C329" s="696" t="s">
        <v>237</v>
      </c>
      <c r="D329" s="696"/>
      <c r="E329" s="696"/>
      <c r="F329" s="696"/>
      <c r="G329" s="696"/>
      <c r="H329" s="696"/>
      <c r="I329" s="696"/>
      <c r="J329" s="696"/>
      <c r="K329" s="696"/>
      <c r="L329" s="696"/>
      <c r="M329" s="697" t="s">
        <v>238</v>
      </c>
      <c r="N329" s="696"/>
      <c r="O329" s="696"/>
      <c r="P329" s="696"/>
      <c r="Q329" s="696"/>
      <c r="R329" s="696"/>
      <c r="S329" s="696"/>
      <c r="T329" s="696"/>
      <c r="U329" s="696"/>
      <c r="V329" s="696"/>
      <c r="W329" s="696"/>
      <c r="X329" s="696"/>
      <c r="Y329" s="696"/>
      <c r="Z329" s="696"/>
      <c r="AA329" s="696"/>
      <c r="AB329" s="696"/>
      <c r="AC329" s="696"/>
      <c r="AD329" s="696"/>
      <c r="AE329" s="696"/>
      <c r="AF329" s="696"/>
      <c r="AG329" s="696"/>
      <c r="AH329" s="696"/>
      <c r="AI329" s="696"/>
      <c r="AJ329" s="696"/>
      <c r="AK329" s="697">
        <v>8</v>
      </c>
      <c r="AL329" s="696"/>
      <c r="AM329" s="696"/>
      <c r="AN329" s="696"/>
      <c r="AO329" s="696"/>
      <c r="AP329" s="696"/>
      <c r="AQ329" s="696" t="s">
        <v>147</v>
      </c>
      <c r="AR329" s="696"/>
      <c r="AS329" s="696"/>
      <c r="AT329" s="696"/>
      <c r="AU329" s="698" t="s">
        <v>236</v>
      </c>
      <c r="AV329" s="699"/>
      <c r="AW329" s="699"/>
      <c r="AX329" s="700"/>
    </row>
    <row r="331" ht="13.5">
      <c r="B331" s="1" t="s">
        <v>337</v>
      </c>
    </row>
    <row r="332" spans="1:50" ht="13.5">
      <c r="A332" s="70"/>
      <c r="B332" s="70"/>
      <c r="C332" s="71" t="s">
        <v>42</v>
      </c>
      <c r="D332" s="71"/>
      <c r="E332" s="71"/>
      <c r="F332" s="71"/>
      <c r="G332" s="71"/>
      <c r="H332" s="71"/>
      <c r="I332" s="71"/>
      <c r="J332" s="71"/>
      <c r="K332" s="71"/>
      <c r="L332" s="71"/>
      <c r="M332" s="71" t="s">
        <v>43</v>
      </c>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2" t="s">
        <v>44</v>
      </c>
      <c r="AL332" s="71"/>
      <c r="AM332" s="71"/>
      <c r="AN332" s="71"/>
      <c r="AO332" s="71"/>
      <c r="AP332" s="71"/>
      <c r="AQ332" s="71" t="s">
        <v>25</v>
      </c>
      <c r="AR332" s="71"/>
      <c r="AS332" s="71"/>
      <c r="AT332" s="71"/>
      <c r="AU332" s="73" t="s">
        <v>26</v>
      </c>
      <c r="AV332" s="74"/>
      <c r="AW332" s="74"/>
      <c r="AX332" s="75"/>
    </row>
    <row r="333" spans="1:50" ht="31.5" customHeight="1">
      <c r="A333" s="70">
        <v>1</v>
      </c>
      <c r="B333" s="70">
        <v>1</v>
      </c>
      <c r="C333" s="78" t="s">
        <v>348</v>
      </c>
      <c r="D333" s="79"/>
      <c r="E333" s="79"/>
      <c r="F333" s="79"/>
      <c r="G333" s="79"/>
      <c r="H333" s="79"/>
      <c r="I333" s="79"/>
      <c r="J333" s="79"/>
      <c r="K333" s="79"/>
      <c r="L333" s="80"/>
      <c r="M333" s="78" t="s">
        <v>352</v>
      </c>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80"/>
      <c r="AK333" s="81">
        <v>9</v>
      </c>
      <c r="AL333" s="82"/>
      <c r="AM333" s="82"/>
      <c r="AN333" s="82"/>
      <c r="AO333" s="82"/>
      <c r="AP333" s="82"/>
      <c r="AQ333" s="82">
        <v>1</v>
      </c>
      <c r="AR333" s="82"/>
      <c r="AS333" s="82"/>
      <c r="AT333" s="82"/>
      <c r="AU333" s="502">
        <v>0.99</v>
      </c>
      <c r="AV333" s="503"/>
      <c r="AW333" s="503"/>
      <c r="AX333" s="504"/>
    </row>
    <row r="334" ht="9" customHeight="1"/>
    <row r="335" ht="13.5">
      <c r="B335" s="1" t="s">
        <v>338</v>
      </c>
    </row>
    <row r="336" spans="1:50" ht="13.5">
      <c r="A336" s="70"/>
      <c r="B336" s="70"/>
      <c r="C336" s="71" t="s">
        <v>42</v>
      </c>
      <c r="D336" s="71"/>
      <c r="E336" s="71"/>
      <c r="F336" s="71"/>
      <c r="G336" s="71"/>
      <c r="H336" s="71"/>
      <c r="I336" s="71"/>
      <c r="J336" s="71"/>
      <c r="K336" s="71"/>
      <c r="L336" s="71"/>
      <c r="M336" s="71" t="s">
        <v>43</v>
      </c>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2" t="s">
        <v>44</v>
      </c>
      <c r="AL336" s="71"/>
      <c r="AM336" s="71"/>
      <c r="AN336" s="71"/>
      <c r="AO336" s="71"/>
      <c r="AP336" s="71"/>
      <c r="AQ336" s="71" t="s">
        <v>25</v>
      </c>
      <c r="AR336" s="71"/>
      <c r="AS336" s="71"/>
      <c r="AT336" s="71"/>
      <c r="AU336" s="73" t="s">
        <v>26</v>
      </c>
      <c r="AV336" s="74"/>
      <c r="AW336" s="74"/>
      <c r="AX336" s="75"/>
    </row>
    <row r="337" spans="1:50" ht="50.25" customHeight="1">
      <c r="A337" s="70">
        <v>1</v>
      </c>
      <c r="B337" s="70">
        <v>1</v>
      </c>
      <c r="C337" s="82" t="s">
        <v>351</v>
      </c>
      <c r="D337" s="82"/>
      <c r="E337" s="82"/>
      <c r="F337" s="82"/>
      <c r="G337" s="82"/>
      <c r="H337" s="82"/>
      <c r="I337" s="82"/>
      <c r="J337" s="82"/>
      <c r="K337" s="82"/>
      <c r="L337" s="82"/>
      <c r="M337" s="78" t="s">
        <v>353</v>
      </c>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80"/>
      <c r="AK337" s="81">
        <v>100</v>
      </c>
      <c r="AL337" s="82"/>
      <c r="AM337" s="82"/>
      <c r="AN337" s="82"/>
      <c r="AO337" s="82"/>
      <c r="AP337" s="82"/>
      <c r="AQ337" s="82">
        <v>1</v>
      </c>
      <c r="AR337" s="82"/>
      <c r="AS337" s="82"/>
      <c r="AT337" s="82"/>
      <c r="AU337" s="720">
        <v>0.99</v>
      </c>
      <c r="AV337" s="721"/>
      <c r="AW337" s="721"/>
      <c r="AX337" s="722"/>
    </row>
    <row r="338" spans="47:50" ht="10.5" customHeight="1">
      <c r="AU338" s="30"/>
      <c r="AV338" s="30"/>
      <c r="AW338" s="30"/>
      <c r="AX338" s="30"/>
    </row>
    <row r="339" spans="2:50" ht="13.5">
      <c r="B339" s="1" t="s">
        <v>339</v>
      </c>
      <c r="AU339" s="30"/>
      <c r="AV339" s="30"/>
      <c r="AW339" s="30"/>
      <c r="AX339" s="30"/>
    </row>
    <row r="340" spans="1:50" ht="13.5">
      <c r="A340" s="70"/>
      <c r="B340" s="70"/>
      <c r="C340" s="71" t="s">
        <v>42</v>
      </c>
      <c r="D340" s="71"/>
      <c r="E340" s="71"/>
      <c r="F340" s="71"/>
      <c r="G340" s="71"/>
      <c r="H340" s="71"/>
      <c r="I340" s="71"/>
      <c r="J340" s="71"/>
      <c r="K340" s="71"/>
      <c r="L340" s="71"/>
      <c r="M340" s="71" t="s">
        <v>43</v>
      </c>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2" t="s">
        <v>44</v>
      </c>
      <c r="AL340" s="71"/>
      <c r="AM340" s="71"/>
      <c r="AN340" s="71"/>
      <c r="AO340" s="71"/>
      <c r="AP340" s="71"/>
      <c r="AQ340" s="71" t="s">
        <v>25</v>
      </c>
      <c r="AR340" s="71"/>
      <c r="AS340" s="71"/>
      <c r="AT340" s="71"/>
      <c r="AU340" s="723" t="s">
        <v>26</v>
      </c>
      <c r="AV340" s="724"/>
      <c r="AW340" s="724"/>
      <c r="AX340" s="722"/>
    </row>
    <row r="341" spans="1:50" ht="30" customHeight="1">
      <c r="A341" s="70">
        <v>1</v>
      </c>
      <c r="B341" s="70">
        <v>1</v>
      </c>
      <c r="C341" s="696" t="s">
        <v>350</v>
      </c>
      <c r="D341" s="696"/>
      <c r="E341" s="696"/>
      <c r="F341" s="696"/>
      <c r="G341" s="696"/>
      <c r="H341" s="696"/>
      <c r="I341" s="696"/>
      <c r="J341" s="696"/>
      <c r="K341" s="696"/>
      <c r="L341" s="696"/>
      <c r="M341" s="697" t="s">
        <v>349</v>
      </c>
      <c r="N341" s="696"/>
      <c r="O341" s="696"/>
      <c r="P341" s="696"/>
      <c r="Q341" s="696"/>
      <c r="R341" s="696"/>
      <c r="S341" s="696"/>
      <c r="T341" s="696"/>
      <c r="U341" s="696"/>
      <c r="V341" s="696"/>
      <c r="W341" s="696"/>
      <c r="X341" s="696"/>
      <c r="Y341" s="696"/>
      <c r="Z341" s="696"/>
      <c r="AA341" s="696"/>
      <c r="AB341" s="696"/>
      <c r="AC341" s="696"/>
      <c r="AD341" s="696"/>
      <c r="AE341" s="696"/>
      <c r="AF341" s="696"/>
      <c r="AG341" s="696"/>
      <c r="AH341" s="696"/>
      <c r="AI341" s="696"/>
      <c r="AJ341" s="696"/>
      <c r="AK341" s="697">
        <v>10</v>
      </c>
      <c r="AL341" s="696"/>
      <c r="AM341" s="696"/>
      <c r="AN341" s="696"/>
      <c r="AO341" s="696"/>
      <c r="AP341" s="696"/>
      <c r="AQ341" s="696" t="s">
        <v>147</v>
      </c>
      <c r="AR341" s="696"/>
      <c r="AS341" s="696"/>
      <c r="AT341" s="696"/>
      <c r="AU341" s="698" t="s">
        <v>97</v>
      </c>
      <c r="AV341" s="699"/>
      <c r="AW341" s="699"/>
      <c r="AX341" s="700"/>
    </row>
    <row r="342" ht="9.75" customHeight="1"/>
    <row r="343" ht="13.5">
      <c r="B343" s="1" t="s">
        <v>340</v>
      </c>
    </row>
    <row r="344" spans="1:50" ht="13.5">
      <c r="A344" s="70"/>
      <c r="B344" s="70"/>
      <c r="C344" s="71" t="s">
        <v>42</v>
      </c>
      <c r="D344" s="71"/>
      <c r="E344" s="71"/>
      <c r="F344" s="71"/>
      <c r="G344" s="71"/>
      <c r="H344" s="71"/>
      <c r="I344" s="71"/>
      <c r="J344" s="71"/>
      <c r="K344" s="71"/>
      <c r="L344" s="71"/>
      <c r="M344" s="71" t="s">
        <v>43</v>
      </c>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2" t="s">
        <v>44</v>
      </c>
      <c r="AL344" s="71"/>
      <c r="AM344" s="71"/>
      <c r="AN344" s="71"/>
      <c r="AO344" s="71"/>
      <c r="AP344" s="71"/>
      <c r="AQ344" s="71" t="s">
        <v>25</v>
      </c>
      <c r="AR344" s="71"/>
      <c r="AS344" s="71"/>
      <c r="AT344" s="71"/>
      <c r="AU344" s="73" t="s">
        <v>26</v>
      </c>
      <c r="AV344" s="74"/>
      <c r="AW344" s="74"/>
      <c r="AX344" s="75"/>
    </row>
    <row r="345" spans="1:50" ht="57" customHeight="1">
      <c r="A345" s="70">
        <v>1</v>
      </c>
      <c r="B345" s="70">
        <v>1</v>
      </c>
      <c r="C345" s="76" t="s">
        <v>175</v>
      </c>
      <c r="D345" s="77"/>
      <c r="E345" s="77"/>
      <c r="F345" s="77"/>
      <c r="G345" s="77"/>
      <c r="H345" s="77"/>
      <c r="I345" s="77"/>
      <c r="J345" s="77"/>
      <c r="K345" s="77"/>
      <c r="L345" s="75"/>
      <c r="M345" s="78" t="s">
        <v>142</v>
      </c>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80"/>
      <c r="AK345" s="81">
        <v>126</v>
      </c>
      <c r="AL345" s="82"/>
      <c r="AM345" s="82"/>
      <c r="AN345" s="82"/>
      <c r="AO345" s="82"/>
      <c r="AP345" s="82"/>
      <c r="AQ345" s="103" t="s">
        <v>136</v>
      </c>
      <c r="AR345" s="103"/>
      <c r="AS345" s="103"/>
      <c r="AT345" s="103"/>
      <c r="AU345" s="67" t="s">
        <v>136</v>
      </c>
      <c r="AV345" s="68"/>
      <c r="AW345" s="68"/>
      <c r="AX345" s="69"/>
    </row>
    <row r="346" spans="1:50" ht="53.25" customHeight="1">
      <c r="A346" s="70">
        <v>2</v>
      </c>
      <c r="B346" s="70">
        <v>1</v>
      </c>
      <c r="C346" s="76" t="s">
        <v>292</v>
      </c>
      <c r="D346" s="77"/>
      <c r="E346" s="77"/>
      <c r="F346" s="77"/>
      <c r="G346" s="77"/>
      <c r="H346" s="77"/>
      <c r="I346" s="77"/>
      <c r="J346" s="77"/>
      <c r="K346" s="77"/>
      <c r="L346" s="75"/>
      <c r="M346" s="78" t="s">
        <v>143</v>
      </c>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80"/>
      <c r="AK346" s="81">
        <v>97</v>
      </c>
      <c r="AL346" s="82"/>
      <c r="AM346" s="82"/>
      <c r="AN346" s="82"/>
      <c r="AO346" s="82"/>
      <c r="AP346" s="82"/>
      <c r="AQ346" s="103" t="s">
        <v>136</v>
      </c>
      <c r="AR346" s="103"/>
      <c r="AS346" s="103"/>
      <c r="AT346" s="103"/>
      <c r="AU346" s="67" t="s">
        <v>136</v>
      </c>
      <c r="AV346" s="68"/>
      <c r="AW346" s="68"/>
      <c r="AX346" s="69"/>
    </row>
    <row r="347" spans="1:50" ht="30.75" customHeight="1">
      <c r="A347" s="70">
        <v>3</v>
      </c>
      <c r="B347" s="70">
        <v>1</v>
      </c>
      <c r="C347" s="78" t="s">
        <v>132</v>
      </c>
      <c r="D347" s="79"/>
      <c r="E347" s="79"/>
      <c r="F347" s="79"/>
      <c r="G347" s="79"/>
      <c r="H347" s="79"/>
      <c r="I347" s="79"/>
      <c r="J347" s="79"/>
      <c r="K347" s="79"/>
      <c r="L347" s="80"/>
      <c r="M347" s="78" t="s">
        <v>293</v>
      </c>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80"/>
      <c r="AK347" s="81">
        <v>83</v>
      </c>
      <c r="AL347" s="82"/>
      <c r="AM347" s="82"/>
      <c r="AN347" s="82"/>
      <c r="AO347" s="82"/>
      <c r="AP347" s="82"/>
      <c r="AQ347" s="103" t="s">
        <v>136</v>
      </c>
      <c r="AR347" s="103"/>
      <c r="AS347" s="103"/>
      <c r="AT347" s="103"/>
      <c r="AU347" s="67" t="s">
        <v>136</v>
      </c>
      <c r="AV347" s="68"/>
      <c r="AW347" s="68"/>
      <c r="AX347" s="69"/>
    </row>
    <row r="348" spans="1:50" ht="54" customHeight="1">
      <c r="A348" s="70">
        <v>4</v>
      </c>
      <c r="B348" s="70">
        <v>1</v>
      </c>
      <c r="C348" s="76" t="s">
        <v>294</v>
      </c>
      <c r="D348" s="77"/>
      <c r="E348" s="77"/>
      <c r="F348" s="77"/>
      <c r="G348" s="77"/>
      <c r="H348" s="77"/>
      <c r="I348" s="77"/>
      <c r="J348" s="77"/>
      <c r="K348" s="77"/>
      <c r="L348" s="75"/>
      <c r="M348" s="78" t="s">
        <v>144</v>
      </c>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80"/>
      <c r="AK348" s="81">
        <v>80</v>
      </c>
      <c r="AL348" s="82"/>
      <c r="AM348" s="82"/>
      <c r="AN348" s="82"/>
      <c r="AO348" s="82"/>
      <c r="AP348" s="82"/>
      <c r="AQ348" s="103" t="s">
        <v>136</v>
      </c>
      <c r="AR348" s="103"/>
      <c r="AS348" s="103"/>
      <c r="AT348" s="103"/>
      <c r="AU348" s="67" t="s">
        <v>136</v>
      </c>
      <c r="AV348" s="68"/>
      <c r="AW348" s="68"/>
      <c r="AX348" s="69"/>
    </row>
    <row r="349" spans="1:50" ht="27" customHeight="1">
      <c r="A349" s="70">
        <v>5</v>
      </c>
      <c r="B349" s="70">
        <v>1</v>
      </c>
      <c r="C349" s="76" t="s">
        <v>295</v>
      </c>
      <c r="D349" s="77"/>
      <c r="E349" s="77"/>
      <c r="F349" s="77"/>
      <c r="G349" s="77"/>
      <c r="H349" s="77"/>
      <c r="I349" s="77"/>
      <c r="J349" s="77"/>
      <c r="K349" s="77"/>
      <c r="L349" s="75"/>
      <c r="M349" s="78" t="s">
        <v>137</v>
      </c>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80"/>
      <c r="AK349" s="81">
        <v>80</v>
      </c>
      <c r="AL349" s="82"/>
      <c r="AM349" s="82"/>
      <c r="AN349" s="82"/>
      <c r="AO349" s="82"/>
      <c r="AP349" s="82"/>
      <c r="AQ349" s="103" t="s">
        <v>136</v>
      </c>
      <c r="AR349" s="103"/>
      <c r="AS349" s="103"/>
      <c r="AT349" s="103"/>
      <c r="AU349" s="67" t="s">
        <v>136</v>
      </c>
      <c r="AV349" s="68"/>
      <c r="AW349" s="68"/>
      <c r="AX349" s="69"/>
    </row>
    <row r="350" spans="1:50" ht="27" customHeight="1">
      <c r="A350" s="70">
        <v>6</v>
      </c>
      <c r="B350" s="70">
        <v>1</v>
      </c>
      <c r="C350" s="78" t="s">
        <v>133</v>
      </c>
      <c r="D350" s="79"/>
      <c r="E350" s="79"/>
      <c r="F350" s="79"/>
      <c r="G350" s="79"/>
      <c r="H350" s="79"/>
      <c r="I350" s="79"/>
      <c r="J350" s="79"/>
      <c r="K350" s="79"/>
      <c r="L350" s="80"/>
      <c r="M350" s="78" t="s">
        <v>138</v>
      </c>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80"/>
      <c r="AK350" s="81">
        <v>75</v>
      </c>
      <c r="AL350" s="82"/>
      <c r="AM350" s="82"/>
      <c r="AN350" s="82"/>
      <c r="AO350" s="82"/>
      <c r="AP350" s="82"/>
      <c r="AQ350" s="103" t="s">
        <v>136</v>
      </c>
      <c r="AR350" s="103"/>
      <c r="AS350" s="103"/>
      <c r="AT350" s="103"/>
      <c r="AU350" s="67" t="s">
        <v>136</v>
      </c>
      <c r="AV350" s="68"/>
      <c r="AW350" s="68"/>
      <c r="AX350" s="69"/>
    </row>
    <row r="351" spans="1:50" ht="27" customHeight="1">
      <c r="A351" s="70">
        <v>7</v>
      </c>
      <c r="B351" s="70">
        <v>1</v>
      </c>
      <c r="C351" s="590" t="s">
        <v>134</v>
      </c>
      <c r="D351" s="591"/>
      <c r="E351" s="591"/>
      <c r="F351" s="591"/>
      <c r="G351" s="591"/>
      <c r="H351" s="591"/>
      <c r="I351" s="591"/>
      <c r="J351" s="591"/>
      <c r="K351" s="591"/>
      <c r="L351" s="592"/>
      <c r="M351" s="78" t="s">
        <v>139</v>
      </c>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80"/>
      <c r="AK351" s="81">
        <v>74</v>
      </c>
      <c r="AL351" s="82"/>
      <c r="AM351" s="82"/>
      <c r="AN351" s="82"/>
      <c r="AO351" s="82"/>
      <c r="AP351" s="82"/>
      <c r="AQ351" s="103" t="s">
        <v>136</v>
      </c>
      <c r="AR351" s="103"/>
      <c r="AS351" s="103"/>
      <c r="AT351" s="103"/>
      <c r="AU351" s="67" t="s">
        <v>136</v>
      </c>
      <c r="AV351" s="68"/>
      <c r="AW351" s="68"/>
      <c r="AX351" s="69"/>
    </row>
    <row r="352" spans="1:50" ht="28.5" customHeight="1">
      <c r="A352" s="70">
        <v>8</v>
      </c>
      <c r="B352" s="70">
        <v>1</v>
      </c>
      <c r="C352" s="76" t="s">
        <v>296</v>
      </c>
      <c r="D352" s="77"/>
      <c r="E352" s="77"/>
      <c r="F352" s="77"/>
      <c r="G352" s="77"/>
      <c r="H352" s="77"/>
      <c r="I352" s="77"/>
      <c r="J352" s="77"/>
      <c r="K352" s="77"/>
      <c r="L352" s="75"/>
      <c r="M352" s="78" t="s">
        <v>140</v>
      </c>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80"/>
      <c r="AK352" s="81">
        <v>70</v>
      </c>
      <c r="AL352" s="82"/>
      <c r="AM352" s="82"/>
      <c r="AN352" s="82"/>
      <c r="AO352" s="82"/>
      <c r="AP352" s="82"/>
      <c r="AQ352" s="103" t="s">
        <v>136</v>
      </c>
      <c r="AR352" s="103"/>
      <c r="AS352" s="103"/>
      <c r="AT352" s="103"/>
      <c r="AU352" s="67" t="s">
        <v>136</v>
      </c>
      <c r="AV352" s="68"/>
      <c r="AW352" s="68"/>
      <c r="AX352" s="69"/>
    </row>
    <row r="353" spans="1:50" ht="28.5" customHeight="1">
      <c r="A353" s="70">
        <v>9</v>
      </c>
      <c r="B353" s="70">
        <v>1</v>
      </c>
      <c r="C353" s="76" t="s">
        <v>297</v>
      </c>
      <c r="D353" s="77"/>
      <c r="E353" s="77"/>
      <c r="F353" s="77"/>
      <c r="G353" s="77"/>
      <c r="H353" s="77"/>
      <c r="I353" s="77"/>
      <c r="J353" s="77"/>
      <c r="K353" s="77"/>
      <c r="L353" s="75"/>
      <c r="M353" s="78" t="s">
        <v>141</v>
      </c>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80"/>
      <c r="AK353" s="81">
        <v>68</v>
      </c>
      <c r="AL353" s="82"/>
      <c r="AM353" s="82"/>
      <c r="AN353" s="82"/>
      <c r="AO353" s="82"/>
      <c r="AP353" s="82"/>
      <c r="AQ353" s="103" t="s">
        <v>136</v>
      </c>
      <c r="AR353" s="103"/>
      <c r="AS353" s="103"/>
      <c r="AT353" s="103"/>
      <c r="AU353" s="67" t="s">
        <v>136</v>
      </c>
      <c r="AV353" s="68"/>
      <c r="AW353" s="68"/>
      <c r="AX353" s="69"/>
    </row>
    <row r="354" spans="1:50" ht="27.75" customHeight="1">
      <c r="A354" s="70">
        <v>10</v>
      </c>
      <c r="B354" s="70">
        <v>1</v>
      </c>
      <c r="C354" s="78" t="s">
        <v>135</v>
      </c>
      <c r="D354" s="79"/>
      <c r="E354" s="79"/>
      <c r="F354" s="79"/>
      <c r="G354" s="79"/>
      <c r="H354" s="79"/>
      <c r="I354" s="79"/>
      <c r="J354" s="79"/>
      <c r="K354" s="79"/>
      <c r="L354" s="80"/>
      <c r="M354" s="78" t="s">
        <v>298</v>
      </c>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80"/>
      <c r="AK354" s="81">
        <v>65</v>
      </c>
      <c r="AL354" s="82"/>
      <c r="AM354" s="82"/>
      <c r="AN354" s="82"/>
      <c r="AO354" s="82"/>
      <c r="AP354" s="82"/>
      <c r="AQ354" s="103" t="s">
        <v>136</v>
      </c>
      <c r="AR354" s="103"/>
      <c r="AS354" s="103"/>
      <c r="AT354" s="103"/>
      <c r="AU354" s="67" t="s">
        <v>136</v>
      </c>
      <c r="AV354" s="68"/>
      <c r="AW354" s="68"/>
      <c r="AX354" s="69"/>
    </row>
    <row r="355" spans="1:50" ht="17.25" customHeight="1">
      <c r="A355" s="24"/>
      <c r="B355" s="24"/>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6"/>
      <c r="AM355" s="26"/>
      <c r="AN355" s="26"/>
      <c r="AO355" s="26"/>
      <c r="AP355" s="26"/>
      <c r="AQ355" s="20"/>
      <c r="AR355" s="20"/>
      <c r="AS355" s="20"/>
      <c r="AT355" s="20"/>
      <c r="AU355" s="20"/>
      <c r="AV355" s="20"/>
      <c r="AW355" s="20"/>
      <c r="AX355" s="20"/>
    </row>
    <row r="356" ht="13.5">
      <c r="B356" s="1" t="s">
        <v>341</v>
      </c>
    </row>
    <row r="357" spans="1:50" ht="13.5">
      <c r="A357" s="70"/>
      <c r="B357" s="70"/>
      <c r="C357" s="71" t="s">
        <v>42</v>
      </c>
      <c r="D357" s="71"/>
      <c r="E357" s="71"/>
      <c r="F357" s="71"/>
      <c r="G357" s="71"/>
      <c r="H357" s="71"/>
      <c r="I357" s="71"/>
      <c r="J357" s="71"/>
      <c r="K357" s="71"/>
      <c r="L357" s="71"/>
      <c r="M357" s="71" t="s">
        <v>43</v>
      </c>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2" t="s">
        <v>44</v>
      </c>
      <c r="AL357" s="71"/>
      <c r="AM357" s="71"/>
      <c r="AN357" s="71"/>
      <c r="AO357" s="71"/>
      <c r="AP357" s="71"/>
      <c r="AQ357" s="71" t="s">
        <v>25</v>
      </c>
      <c r="AR357" s="71"/>
      <c r="AS357" s="71"/>
      <c r="AT357" s="71"/>
      <c r="AU357" s="73" t="s">
        <v>26</v>
      </c>
      <c r="AV357" s="74"/>
      <c r="AW357" s="74"/>
      <c r="AX357" s="75"/>
    </row>
    <row r="358" spans="1:50" ht="13.5">
      <c r="A358" s="70">
        <v>1</v>
      </c>
      <c r="B358" s="70">
        <v>1</v>
      </c>
      <c r="C358" s="78" t="s">
        <v>160</v>
      </c>
      <c r="D358" s="79"/>
      <c r="E358" s="79"/>
      <c r="F358" s="79"/>
      <c r="G358" s="79"/>
      <c r="H358" s="79"/>
      <c r="I358" s="79"/>
      <c r="J358" s="79"/>
      <c r="K358" s="79"/>
      <c r="L358" s="80"/>
      <c r="M358" s="82" t="s">
        <v>163</v>
      </c>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1">
        <v>27</v>
      </c>
      <c r="AL358" s="82"/>
      <c r="AM358" s="82"/>
      <c r="AN358" s="82"/>
      <c r="AO358" s="82"/>
      <c r="AP358" s="82"/>
      <c r="AQ358" s="103" t="s">
        <v>136</v>
      </c>
      <c r="AR358" s="103"/>
      <c r="AS358" s="103"/>
      <c r="AT358" s="103"/>
      <c r="AU358" s="67" t="s">
        <v>136</v>
      </c>
      <c r="AV358" s="68"/>
      <c r="AW358" s="68"/>
      <c r="AX358" s="69"/>
    </row>
    <row r="359" spans="1:50" ht="13.5">
      <c r="A359" s="70">
        <v>2</v>
      </c>
      <c r="B359" s="70">
        <v>1</v>
      </c>
      <c r="C359" s="78" t="s">
        <v>154</v>
      </c>
      <c r="D359" s="79"/>
      <c r="E359" s="79"/>
      <c r="F359" s="79"/>
      <c r="G359" s="79"/>
      <c r="H359" s="79"/>
      <c r="I359" s="79"/>
      <c r="J359" s="79"/>
      <c r="K359" s="79"/>
      <c r="L359" s="80"/>
      <c r="M359" s="82" t="s">
        <v>165</v>
      </c>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1">
        <v>10</v>
      </c>
      <c r="AL359" s="82"/>
      <c r="AM359" s="82"/>
      <c r="AN359" s="82"/>
      <c r="AO359" s="82"/>
      <c r="AP359" s="82"/>
      <c r="AQ359" s="103" t="s">
        <v>136</v>
      </c>
      <c r="AR359" s="103"/>
      <c r="AS359" s="103"/>
      <c r="AT359" s="103"/>
      <c r="AU359" s="67" t="s">
        <v>136</v>
      </c>
      <c r="AV359" s="68"/>
      <c r="AW359" s="68"/>
      <c r="AX359" s="69"/>
    </row>
    <row r="360" spans="1:50" ht="26.25" customHeight="1">
      <c r="A360" s="70">
        <v>3</v>
      </c>
      <c r="B360" s="70">
        <v>1</v>
      </c>
      <c r="C360" s="78" t="s">
        <v>299</v>
      </c>
      <c r="D360" s="79"/>
      <c r="E360" s="79"/>
      <c r="F360" s="79"/>
      <c r="G360" s="79"/>
      <c r="H360" s="79"/>
      <c r="I360" s="79"/>
      <c r="J360" s="79"/>
      <c r="K360" s="79"/>
      <c r="L360" s="80"/>
      <c r="M360" s="81" t="s">
        <v>172</v>
      </c>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1">
        <v>8</v>
      </c>
      <c r="AL360" s="82"/>
      <c r="AM360" s="82"/>
      <c r="AN360" s="82"/>
      <c r="AO360" s="82"/>
      <c r="AP360" s="82"/>
      <c r="AQ360" s="103" t="s">
        <v>136</v>
      </c>
      <c r="AR360" s="103"/>
      <c r="AS360" s="103"/>
      <c r="AT360" s="103"/>
      <c r="AU360" s="67" t="s">
        <v>136</v>
      </c>
      <c r="AV360" s="68"/>
      <c r="AW360" s="68"/>
      <c r="AX360" s="69"/>
    </row>
    <row r="361" spans="1:50" ht="40.5" customHeight="1">
      <c r="A361" s="70">
        <v>4</v>
      </c>
      <c r="B361" s="70">
        <v>1</v>
      </c>
      <c r="C361" s="78" t="s">
        <v>155</v>
      </c>
      <c r="D361" s="79"/>
      <c r="E361" s="79"/>
      <c r="F361" s="79"/>
      <c r="G361" s="79"/>
      <c r="H361" s="79"/>
      <c r="I361" s="79"/>
      <c r="J361" s="79"/>
      <c r="K361" s="79"/>
      <c r="L361" s="80"/>
      <c r="M361" s="81" t="s">
        <v>166</v>
      </c>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1">
        <v>8</v>
      </c>
      <c r="AL361" s="82"/>
      <c r="AM361" s="82"/>
      <c r="AN361" s="82"/>
      <c r="AO361" s="82"/>
      <c r="AP361" s="82"/>
      <c r="AQ361" s="103" t="s">
        <v>136</v>
      </c>
      <c r="AR361" s="103"/>
      <c r="AS361" s="103"/>
      <c r="AT361" s="103"/>
      <c r="AU361" s="67" t="s">
        <v>136</v>
      </c>
      <c r="AV361" s="68"/>
      <c r="AW361" s="68"/>
      <c r="AX361" s="69"/>
    </row>
    <row r="362" spans="1:50" ht="13.5">
      <c r="A362" s="70">
        <v>5</v>
      </c>
      <c r="B362" s="70">
        <v>1</v>
      </c>
      <c r="C362" s="78" t="s">
        <v>161</v>
      </c>
      <c r="D362" s="79"/>
      <c r="E362" s="79"/>
      <c r="F362" s="79"/>
      <c r="G362" s="79"/>
      <c r="H362" s="79"/>
      <c r="I362" s="79"/>
      <c r="J362" s="79"/>
      <c r="K362" s="79"/>
      <c r="L362" s="80"/>
      <c r="M362" s="82" t="s">
        <v>164</v>
      </c>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1">
        <v>6</v>
      </c>
      <c r="AL362" s="82"/>
      <c r="AM362" s="82"/>
      <c r="AN362" s="82"/>
      <c r="AO362" s="82"/>
      <c r="AP362" s="82"/>
      <c r="AQ362" s="103" t="s">
        <v>136</v>
      </c>
      <c r="AR362" s="103"/>
      <c r="AS362" s="103"/>
      <c r="AT362" s="103"/>
      <c r="AU362" s="67" t="s">
        <v>136</v>
      </c>
      <c r="AV362" s="68"/>
      <c r="AW362" s="68"/>
      <c r="AX362" s="69"/>
    </row>
    <row r="363" spans="1:50" ht="52.5" customHeight="1">
      <c r="A363" s="70">
        <v>6</v>
      </c>
      <c r="B363" s="70">
        <v>1</v>
      </c>
      <c r="C363" s="78" t="s">
        <v>156</v>
      </c>
      <c r="D363" s="79"/>
      <c r="E363" s="79"/>
      <c r="F363" s="79"/>
      <c r="G363" s="79"/>
      <c r="H363" s="79"/>
      <c r="I363" s="79"/>
      <c r="J363" s="79"/>
      <c r="K363" s="79"/>
      <c r="L363" s="80"/>
      <c r="M363" s="81" t="s">
        <v>167</v>
      </c>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1">
        <v>5</v>
      </c>
      <c r="AL363" s="82"/>
      <c r="AM363" s="82"/>
      <c r="AN363" s="82"/>
      <c r="AO363" s="82"/>
      <c r="AP363" s="82"/>
      <c r="AQ363" s="103" t="s">
        <v>136</v>
      </c>
      <c r="AR363" s="103"/>
      <c r="AS363" s="103"/>
      <c r="AT363" s="103"/>
      <c r="AU363" s="67" t="s">
        <v>136</v>
      </c>
      <c r="AV363" s="68"/>
      <c r="AW363" s="68"/>
      <c r="AX363" s="69"/>
    </row>
    <row r="364" spans="1:50" ht="13.5">
      <c r="A364" s="70">
        <v>7</v>
      </c>
      <c r="B364" s="70">
        <v>1</v>
      </c>
      <c r="C364" s="78" t="s">
        <v>157</v>
      </c>
      <c r="D364" s="79"/>
      <c r="E364" s="79"/>
      <c r="F364" s="79"/>
      <c r="G364" s="79"/>
      <c r="H364" s="79"/>
      <c r="I364" s="79"/>
      <c r="J364" s="79"/>
      <c r="K364" s="79"/>
      <c r="L364" s="80"/>
      <c r="M364" s="593" t="s">
        <v>168</v>
      </c>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81">
        <v>5</v>
      </c>
      <c r="AL364" s="82"/>
      <c r="AM364" s="82"/>
      <c r="AN364" s="82"/>
      <c r="AO364" s="82"/>
      <c r="AP364" s="82"/>
      <c r="AQ364" s="103" t="s">
        <v>136</v>
      </c>
      <c r="AR364" s="103"/>
      <c r="AS364" s="103"/>
      <c r="AT364" s="103"/>
      <c r="AU364" s="67" t="s">
        <v>136</v>
      </c>
      <c r="AV364" s="68"/>
      <c r="AW364" s="68"/>
      <c r="AX364" s="69"/>
    </row>
    <row r="365" spans="1:50" ht="13.5">
      <c r="A365" s="70">
        <v>7</v>
      </c>
      <c r="B365" s="70">
        <v>1</v>
      </c>
      <c r="C365" s="78" t="s">
        <v>158</v>
      </c>
      <c r="D365" s="79"/>
      <c r="E365" s="79"/>
      <c r="F365" s="79"/>
      <c r="G365" s="79"/>
      <c r="H365" s="79"/>
      <c r="I365" s="79"/>
      <c r="J365" s="79"/>
      <c r="K365" s="79"/>
      <c r="L365" s="80"/>
      <c r="M365" s="82" t="s">
        <v>169</v>
      </c>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1">
        <v>5</v>
      </c>
      <c r="AL365" s="82"/>
      <c r="AM365" s="82"/>
      <c r="AN365" s="82"/>
      <c r="AO365" s="82"/>
      <c r="AP365" s="82"/>
      <c r="AQ365" s="103" t="s">
        <v>136</v>
      </c>
      <c r="AR365" s="103"/>
      <c r="AS365" s="103"/>
      <c r="AT365" s="103"/>
      <c r="AU365" s="67" t="s">
        <v>136</v>
      </c>
      <c r="AV365" s="68"/>
      <c r="AW365" s="68"/>
      <c r="AX365" s="69"/>
    </row>
    <row r="366" spans="1:50" ht="38.25" customHeight="1">
      <c r="A366" s="70">
        <v>9</v>
      </c>
      <c r="B366" s="70">
        <v>1</v>
      </c>
      <c r="C366" s="78" t="s">
        <v>159</v>
      </c>
      <c r="D366" s="79"/>
      <c r="E366" s="79"/>
      <c r="F366" s="79"/>
      <c r="G366" s="79"/>
      <c r="H366" s="79"/>
      <c r="I366" s="79"/>
      <c r="J366" s="79"/>
      <c r="K366" s="79"/>
      <c r="L366" s="80"/>
      <c r="M366" s="81" t="s">
        <v>170</v>
      </c>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1">
        <v>5</v>
      </c>
      <c r="AL366" s="82"/>
      <c r="AM366" s="82"/>
      <c r="AN366" s="82"/>
      <c r="AO366" s="82"/>
      <c r="AP366" s="82"/>
      <c r="AQ366" s="103" t="s">
        <v>136</v>
      </c>
      <c r="AR366" s="103"/>
      <c r="AS366" s="103"/>
      <c r="AT366" s="103"/>
      <c r="AU366" s="67" t="s">
        <v>136</v>
      </c>
      <c r="AV366" s="68"/>
      <c r="AW366" s="68"/>
      <c r="AX366" s="69"/>
    </row>
    <row r="367" spans="1:50" ht="27" customHeight="1">
      <c r="A367" s="70">
        <v>10</v>
      </c>
      <c r="B367" s="70">
        <v>1</v>
      </c>
      <c r="C367" s="78" t="s">
        <v>162</v>
      </c>
      <c r="D367" s="79"/>
      <c r="E367" s="79"/>
      <c r="F367" s="79"/>
      <c r="G367" s="79"/>
      <c r="H367" s="79"/>
      <c r="I367" s="79"/>
      <c r="J367" s="79"/>
      <c r="K367" s="79"/>
      <c r="L367" s="80"/>
      <c r="M367" s="78" t="s">
        <v>171</v>
      </c>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80"/>
      <c r="AK367" s="81">
        <v>4</v>
      </c>
      <c r="AL367" s="82"/>
      <c r="AM367" s="82"/>
      <c r="AN367" s="82"/>
      <c r="AO367" s="82"/>
      <c r="AP367" s="82"/>
      <c r="AQ367" s="103" t="s">
        <v>136</v>
      </c>
      <c r="AR367" s="103"/>
      <c r="AS367" s="103"/>
      <c r="AT367" s="103"/>
      <c r="AU367" s="67" t="s">
        <v>136</v>
      </c>
      <c r="AV367" s="68"/>
      <c r="AW367" s="68"/>
      <c r="AX367" s="69"/>
    </row>
    <row r="369" ht="13.5">
      <c r="B369" s="1" t="s">
        <v>342</v>
      </c>
    </row>
    <row r="370" spans="1:50" ht="13.5">
      <c r="A370" s="70"/>
      <c r="B370" s="70"/>
      <c r="C370" s="71" t="s">
        <v>42</v>
      </c>
      <c r="D370" s="71"/>
      <c r="E370" s="71"/>
      <c r="F370" s="71"/>
      <c r="G370" s="71"/>
      <c r="H370" s="71"/>
      <c r="I370" s="71"/>
      <c r="J370" s="71"/>
      <c r="K370" s="71"/>
      <c r="L370" s="71"/>
      <c r="M370" s="71" t="s">
        <v>43</v>
      </c>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2" t="s">
        <v>44</v>
      </c>
      <c r="AL370" s="71"/>
      <c r="AM370" s="71"/>
      <c r="AN370" s="71"/>
      <c r="AO370" s="71"/>
      <c r="AP370" s="71"/>
      <c r="AQ370" s="71" t="s">
        <v>25</v>
      </c>
      <c r="AR370" s="71"/>
      <c r="AS370" s="71"/>
      <c r="AT370" s="71"/>
      <c r="AU370" s="73" t="s">
        <v>26</v>
      </c>
      <c r="AV370" s="74"/>
      <c r="AW370" s="74"/>
      <c r="AX370" s="75"/>
    </row>
    <row r="371" spans="1:50" ht="21" customHeight="1">
      <c r="A371" s="70">
        <v>1</v>
      </c>
      <c r="B371" s="70">
        <v>1</v>
      </c>
      <c r="C371" s="587" t="s">
        <v>246</v>
      </c>
      <c r="D371" s="588"/>
      <c r="E371" s="588"/>
      <c r="F371" s="588"/>
      <c r="G371" s="588"/>
      <c r="H371" s="588"/>
      <c r="I371" s="588"/>
      <c r="J371" s="588"/>
      <c r="K371" s="588"/>
      <c r="L371" s="589"/>
      <c r="M371" s="505" t="s">
        <v>245</v>
      </c>
      <c r="N371" s="247"/>
      <c r="O371" s="247"/>
      <c r="P371" s="247"/>
      <c r="Q371" s="247"/>
      <c r="R371" s="247"/>
      <c r="S371" s="247"/>
      <c r="T371" s="247"/>
      <c r="U371" s="247"/>
      <c r="V371" s="247"/>
      <c r="W371" s="247"/>
      <c r="X371" s="247"/>
      <c r="Y371" s="247"/>
      <c r="Z371" s="247"/>
      <c r="AA371" s="247"/>
      <c r="AB371" s="247"/>
      <c r="AC371" s="247"/>
      <c r="AD371" s="247"/>
      <c r="AE371" s="247"/>
      <c r="AF371" s="247"/>
      <c r="AG371" s="247"/>
      <c r="AH371" s="247"/>
      <c r="AI371" s="247"/>
      <c r="AJ371" s="506"/>
      <c r="AK371" s="81">
        <v>17</v>
      </c>
      <c r="AL371" s="82"/>
      <c r="AM371" s="82"/>
      <c r="AN371" s="82"/>
      <c r="AO371" s="82"/>
      <c r="AP371" s="82"/>
      <c r="AQ371" s="103" t="s">
        <v>97</v>
      </c>
      <c r="AR371" s="103"/>
      <c r="AS371" s="103"/>
      <c r="AT371" s="103"/>
      <c r="AU371" s="67" t="s">
        <v>97</v>
      </c>
      <c r="AV371" s="68"/>
      <c r="AW371" s="68"/>
      <c r="AX371" s="69"/>
    </row>
    <row r="372" spans="1:50" ht="21" customHeight="1">
      <c r="A372" s="70">
        <v>2</v>
      </c>
      <c r="B372" s="70">
        <v>1</v>
      </c>
      <c r="C372" s="81" t="s">
        <v>251</v>
      </c>
      <c r="D372" s="81"/>
      <c r="E372" s="81"/>
      <c r="F372" s="81"/>
      <c r="G372" s="81"/>
      <c r="H372" s="81"/>
      <c r="I372" s="81"/>
      <c r="J372" s="81"/>
      <c r="K372" s="81"/>
      <c r="L372" s="81"/>
      <c r="M372" s="505" t="s">
        <v>245</v>
      </c>
      <c r="N372" s="247"/>
      <c r="O372" s="247"/>
      <c r="P372" s="247"/>
      <c r="Q372" s="247"/>
      <c r="R372" s="247"/>
      <c r="S372" s="247"/>
      <c r="T372" s="247"/>
      <c r="U372" s="247"/>
      <c r="V372" s="247"/>
      <c r="W372" s="247"/>
      <c r="X372" s="247"/>
      <c r="Y372" s="247"/>
      <c r="Z372" s="247"/>
      <c r="AA372" s="247"/>
      <c r="AB372" s="247"/>
      <c r="AC372" s="247"/>
      <c r="AD372" s="247"/>
      <c r="AE372" s="247"/>
      <c r="AF372" s="247"/>
      <c r="AG372" s="247"/>
      <c r="AH372" s="247"/>
      <c r="AI372" s="247"/>
      <c r="AJ372" s="506"/>
      <c r="AK372" s="81">
        <v>5</v>
      </c>
      <c r="AL372" s="82"/>
      <c r="AM372" s="82"/>
      <c r="AN372" s="82"/>
      <c r="AO372" s="82"/>
      <c r="AP372" s="82"/>
      <c r="AQ372" s="103" t="s">
        <v>97</v>
      </c>
      <c r="AR372" s="103"/>
      <c r="AS372" s="103"/>
      <c r="AT372" s="103"/>
      <c r="AU372" s="67" t="s">
        <v>97</v>
      </c>
      <c r="AV372" s="68"/>
      <c r="AW372" s="68"/>
      <c r="AX372" s="69"/>
    </row>
    <row r="373" spans="1:50" ht="21" customHeight="1">
      <c r="A373" s="70">
        <v>3</v>
      </c>
      <c r="B373" s="70">
        <v>1</v>
      </c>
      <c r="C373" s="81" t="s">
        <v>252</v>
      </c>
      <c r="D373" s="81"/>
      <c r="E373" s="81"/>
      <c r="F373" s="81"/>
      <c r="G373" s="81"/>
      <c r="H373" s="81"/>
      <c r="I373" s="81"/>
      <c r="J373" s="81"/>
      <c r="K373" s="81"/>
      <c r="L373" s="81"/>
      <c r="M373" s="505" t="s">
        <v>245</v>
      </c>
      <c r="N373" s="247"/>
      <c r="O373" s="247"/>
      <c r="P373" s="247"/>
      <c r="Q373" s="247"/>
      <c r="R373" s="247"/>
      <c r="S373" s="247"/>
      <c r="T373" s="247"/>
      <c r="U373" s="247"/>
      <c r="V373" s="247"/>
      <c r="W373" s="247"/>
      <c r="X373" s="247"/>
      <c r="Y373" s="247"/>
      <c r="Z373" s="247"/>
      <c r="AA373" s="247"/>
      <c r="AB373" s="247"/>
      <c r="AC373" s="247"/>
      <c r="AD373" s="247"/>
      <c r="AE373" s="247"/>
      <c r="AF373" s="247"/>
      <c r="AG373" s="247"/>
      <c r="AH373" s="247"/>
      <c r="AI373" s="247"/>
      <c r="AJ373" s="506"/>
      <c r="AK373" s="81">
        <v>5</v>
      </c>
      <c r="AL373" s="82"/>
      <c r="AM373" s="82"/>
      <c r="AN373" s="82"/>
      <c r="AO373" s="82"/>
      <c r="AP373" s="82"/>
      <c r="AQ373" s="103" t="s">
        <v>97</v>
      </c>
      <c r="AR373" s="103"/>
      <c r="AS373" s="103"/>
      <c r="AT373" s="103"/>
      <c r="AU373" s="67" t="s">
        <v>97</v>
      </c>
      <c r="AV373" s="68"/>
      <c r="AW373" s="68"/>
      <c r="AX373" s="69"/>
    </row>
    <row r="374" spans="1:50" ht="21" customHeight="1">
      <c r="A374" s="70">
        <v>4</v>
      </c>
      <c r="B374" s="70">
        <v>1</v>
      </c>
      <c r="C374" s="81" t="s">
        <v>253</v>
      </c>
      <c r="D374" s="81"/>
      <c r="E374" s="81"/>
      <c r="F374" s="81"/>
      <c r="G374" s="81"/>
      <c r="H374" s="81"/>
      <c r="I374" s="81"/>
      <c r="J374" s="81"/>
      <c r="K374" s="81"/>
      <c r="L374" s="81"/>
      <c r="M374" s="505" t="s">
        <v>245</v>
      </c>
      <c r="N374" s="247"/>
      <c r="O374" s="247"/>
      <c r="P374" s="247"/>
      <c r="Q374" s="247"/>
      <c r="R374" s="247"/>
      <c r="S374" s="247"/>
      <c r="T374" s="247"/>
      <c r="U374" s="247"/>
      <c r="V374" s="247"/>
      <c r="W374" s="247"/>
      <c r="X374" s="247"/>
      <c r="Y374" s="247"/>
      <c r="Z374" s="247"/>
      <c r="AA374" s="247"/>
      <c r="AB374" s="247"/>
      <c r="AC374" s="247"/>
      <c r="AD374" s="247"/>
      <c r="AE374" s="247"/>
      <c r="AF374" s="247"/>
      <c r="AG374" s="247"/>
      <c r="AH374" s="247"/>
      <c r="AI374" s="247"/>
      <c r="AJ374" s="506"/>
      <c r="AK374" s="81">
        <v>5</v>
      </c>
      <c r="AL374" s="82"/>
      <c r="AM374" s="82"/>
      <c r="AN374" s="82"/>
      <c r="AO374" s="82"/>
      <c r="AP374" s="82"/>
      <c r="AQ374" s="103" t="s">
        <v>97</v>
      </c>
      <c r="AR374" s="103"/>
      <c r="AS374" s="103"/>
      <c r="AT374" s="103"/>
      <c r="AU374" s="67" t="s">
        <v>97</v>
      </c>
      <c r="AV374" s="68"/>
      <c r="AW374" s="68"/>
      <c r="AX374" s="69"/>
    </row>
    <row r="375" spans="1:50" ht="21" customHeight="1">
      <c r="A375" s="70">
        <v>5</v>
      </c>
      <c r="B375" s="70">
        <v>1</v>
      </c>
      <c r="C375" s="81" t="s">
        <v>247</v>
      </c>
      <c r="D375" s="81"/>
      <c r="E375" s="81"/>
      <c r="F375" s="81"/>
      <c r="G375" s="81"/>
      <c r="H375" s="81"/>
      <c r="I375" s="81"/>
      <c r="J375" s="81"/>
      <c r="K375" s="81"/>
      <c r="L375" s="81"/>
      <c r="M375" s="27" t="s">
        <v>248</v>
      </c>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9"/>
      <c r="AK375" s="81">
        <v>4</v>
      </c>
      <c r="AL375" s="82"/>
      <c r="AM375" s="82"/>
      <c r="AN375" s="82"/>
      <c r="AO375" s="82"/>
      <c r="AP375" s="82"/>
      <c r="AQ375" s="103" t="s">
        <v>97</v>
      </c>
      <c r="AR375" s="103"/>
      <c r="AS375" s="103"/>
      <c r="AT375" s="103"/>
      <c r="AU375" s="67" t="s">
        <v>97</v>
      </c>
      <c r="AV375" s="68"/>
      <c r="AW375" s="68"/>
      <c r="AX375" s="69"/>
    </row>
    <row r="376" spans="1:50" ht="21" customHeight="1">
      <c r="A376" s="70">
        <v>6</v>
      </c>
      <c r="B376" s="70">
        <v>1</v>
      </c>
      <c r="C376" s="81" t="s">
        <v>254</v>
      </c>
      <c r="D376" s="81"/>
      <c r="E376" s="81"/>
      <c r="F376" s="81"/>
      <c r="G376" s="81"/>
      <c r="H376" s="81"/>
      <c r="I376" s="81"/>
      <c r="J376" s="81"/>
      <c r="K376" s="81"/>
      <c r="L376" s="81"/>
      <c r="M376" s="27" t="s">
        <v>248</v>
      </c>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9"/>
      <c r="AK376" s="81">
        <v>3</v>
      </c>
      <c r="AL376" s="82"/>
      <c r="AM376" s="82"/>
      <c r="AN376" s="82"/>
      <c r="AO376" s="82"/>
      <c r="AP376" s="82"/>
      <c r="AQ376" s="103" t="s">
        <v>97</v>
      </c>
      <c r="AR376" s="103"/>
      <c r="AS376" s="103"/>
      <c r="AT376" s="103"/>
      <c r="AU376" s="67" t="s">
        <v>97</v>
      </c>
      <c r="AV376" s="68"/>
      <c r="AW376" s="68"/>
      <c r="AX376" s="69"/>
    </row>
    <row r="377" spans="1:50" ht="21" customHeight="1">
      <c r="A377" s="70">
        <v>7</v>
      </c>
      <c r="B377" s="70">
        <v>1</v>
      </c>
      <c r="C377" s="81" t="s">
        <v>255</v>
      </c>
      <c r="D377" s="81"/>
      <c r="E377" s="81"/>
      <c r="F377" s="81"/>
      <c r="G377" s="81"/>
      <c r="H377" s="81"/>
      <c r="I377" s="81"/>
      <c r="J377" s="81"/>
      <c r="K377" s="81"/>
      <c r="L377" s="81"/>
      <c r="M377" s="27" t="s">
        <v>248</v>
      </c>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9"/>
      <c r="AK377" s="81">
        <v>3</v>
      </c>
      <c r="AL377" s="82"/>
      <c r="AM377" s="82"/>
      <c r="AN377" s="82"/>
      <c r="AO377" s="82"/>
      <c r="AP377" s="82"/>
      <c r="AQ377" s="103" t="s">
        <v>97</v>
      </c>
      <c r="AR377" s="103"/>
      <c r="AS377" s="103"/>
      <c r="AT377" s="103"/>
      <c r="AU377" s="67" t="s">
        <v>97</v>
      </c>
      <c r="AV377" s="68"/>
      <c r="AW377" s="68"/>
      <c r="AX377" s="69"/>
    </row>
    <row r="378" spans="1:50" ht="21" customHeight="1">
      <c r="A378" s="70">
        <v>7</v>
      </c>
      <c r="B378" s="70">
        <v>1</v>
      </c>
      <c r="C378" s="81" t="s">
        <v>256</v>
      </c>
      <c r="D378" s="81"/>
      <c r="E378" s="81"/>
      <c r="F378" s="81"/>
      <c r="G378" s="81"/>
      <c r="H378" s="81"/>
      <c r="I378" s="81"/>
      <c r="J378" s="81"/>
      <c r="K378" s="81"/>
      <c r="L378" s="81"/>
      <c r="M378" s="27" t="s">
        <v>248</v>
      </c>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9"/>
      <c r="AK378" s="81">
        <v>2</v>
      </c>
      <c r="AL378" s="82"/>
      <c r="AM378" s="82"/>
      <c r="AN378" s="82"/>
      <c r="AO378" s="82"/>
      <c r="AP378" s="82"/>
      <c r="AQ378" s="103" t="s">
        <v>97</v>
      </c>
      <c r="AR378" s="103"/>
      <c r="AS378" s="103"/>
      <c r="AT378" s="103"/>
      <c r="AU378" s="67" t="s">
        <v>97</v>
      </c>
      <c r="AV378" s="68"/>
      <c r="AW378" s="68"/>
      <c r="AX378" s="69"/>
    </row>
    <row r="379" spans="1:50" ht="21" customHeight="1">
      <c r="A379" s="70">
        <v>9</v>
      </c>
      <c r="B379" s="70">
        <v>1</v>
      </c>
      <c r="C379" s="81" t="s">
        <v>249</v>
      </c>
      <c r="D379" s="81"/>
      <c r="E379" s="81"/>
      <c r="F379" s="81"/>
      <c r="G379" s="81"/>
      <c r="H379" s="81"/>
      <c r="I379" s="81"/>
      <c r="J379" s="81"/>
      <c r="K379" s="81"/>
      <c r="L379" s="81"/>
      <c r="M379" s="505" t="s">
        <v>250</v>
      </c>
      <c r="N379" s="247"/>
      <c r="O379" s="247"/>
      <c r="P379" s="247"/>
      <c r="Q379" s="247"/>
      <c r="R379" s="247"/>
      <c r="S379" s="247"/>
      <c r="T379" s="247"/>
      <c r="U379" s="247"/>
      <c r="V379" s="247"/>
      <c r="W379" s="247"/>
      <c r="X379" s="247"/>
      <c r="Y379" s="247"/>
      <c r="Z379" s="247"/>
      <c r="AA379" s="247"/>
      <c r="AB379" s="247"/>
      <c r="AC379" s="247"/>
      <c r="AD379" s="247"/>
      <c r="AE379" s="247"/>
      <c r="AF379" s="247"/>
      <c r="AG379" s="247"/>
      <c r="AH379" s="247"/>
      <c r="AI379" s="247"/>
      <c r="AJ379" s="506"/>
      <c r="AK379" s="81">
        <v>2</v>
      </c>
      <c r="AL379" s="82"/>
      <c r="AM379" s="82"/>
      <c r="AN379" s="82"/>
      <c r="AO379" s="82"/>
      <c r="AP379" s="82"/>
      <c r="AQ379" s="103" t="s">
        <v>97</v>
      </c>
      <c r="AR379" s="103"/>
      <c r="AS379" s="103"/>
      <c r="AT379" s="103"/>
      <c r="AU379" s="67" t="s">
        <v>97</v>
      </c>
      <c r="AV379" s="68"/>
      <c r="AW379" s="68"/>
      <c r="AX379" s="69"/>
    </row>
    <row r="380" spans="1:50" ht="21" customHeight="1">
      <c r="A380" s="70">
        <v>10</v>
      </c>
      <c r="B380" s="70">
        <v>1</v>
      </c>
      <c r="C380" s="81" t="s">
        <v>257</v>
      </c>
      <c r="D380" s="81"/>
      <c r="E380" s="81"/>
      <c r="F380" s="81"/>
      <c r="G380" s="81"/>
      <c r="H380" s="81"/>
      <c r="I380" s="81"/>
      <c r="J380" s="81"/>
      <c r="K380" s="81"/>
      <c r="L380" s="81"/>
      <c r="M380" s="505" t="s">
        <v>258</v>
      </c>
      <c r="N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247"/>
      <c r="AJ380" s="506"/>
      <c r="AK380" s="81">
        <v>2</v>
      </c>
      <c r="AL380" s="82"/>
      <c r="AM380" s="82"/>
      <c r="AN380" s="82"/>
      <c r="AO380" s="82"/>
      <c r="AP380" s="82"/>
      <c r="AQ380" s="103" t="s">
        <v>97</v>
      </c>
      <c r="AR380" s="103"/>
      <c r="AS380" s="103"/>
      <c r="AT380" s="103"/>
      <c r="AU380" s="67" t="s">
        <v>97</v>
      </c>
      <c r="AV380" s="68"/>
      <c r="AW380" s="68"/>
      <c r="AX380" s="69"/>
    </row>
    <row r="382" ht="13.5">
      <c r="B382" s="1" t="s">
        <v>343</v>
      </c>
    </row>
    <row r="383" spans="1:50" ht="13.5">
      <c r="A383" s="70"/>
      <c r="B383" s="70"/>
      <c r="C383" s="71" t="s">
        <v>42</v>
      </c>
      <c r="D383" s="71"/>
      <c r="E383" s="71"/>
      <c r="F383" s="71"/>
      <c r="G383" s="71"/>
      <c r="H383" s="71"/>
      <c r="I383" s="71"/>
      <c r="J383" s="71"/>
      <c r="K383" s="71"/>
      <c r="L383" s="71"/>
      <c r="M383" s="71" t="s">
        <v>43</v>
      </c>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2" t="s">
        <v>44</v>
      </c>
      <c r="AL383" s="71"/>
      <c r="AM383" s="71"/>
      <c r="AN383" s="71"/>
      <c r="AO383" s="71"/>
      <c r="AP383" s="71"/>
      <c r="AQ383" s="71" t="s">
        <v>25</v>
      </c>
      <c r="AR383" s="71"/>
      <c r="AS383" s="71"/>
      <c r="AT383" s="71"/>
      <c r="AU383" s="73" t="s">
        <v>26</v>
      </c>
      <c r="AV383" s="74"/>
      <c r="AW383" s="74"/>
      <c r="AX383" s="75"/>
    </row>
    <row r="384" spans="1:50" ht="21" customHeight="1">
      <c r="A384" s="70">
        <v>1</v>
      </c>
      <c r="B384" s="70">
        <v>1</v>
      </c>
      <c r="C384" s="81" t="s">
        <v>269</v>
      </c>
      <c r="D384" s="81"/>
      <c r="E384" s="81"/>
      <c r="F384" s="81"/>
      <c r="G384" s="81"/>
      <c r="H384" s="81"/>
      <c r="I384" s="81"/>
      <c r="J384" s="81"/>
      <c r="K384" s="81"/>
      <c r="L384" s="81"/>
      <c r="M384" s="505" t="s">
        <v>270</v>
      </c>
      <c r="N384" s="247"/>
      <c r="O384" s="247"/>
      <c r="P384" s="247"/>
      <c r="Q384" s="247"/>
      <c r="R384" s="247"/>
      <c r="S384" s="247"/>
      <c r="T384" s="247"/>
      <c r="U384" s="247"/>
      <c r="V384" s="247"/>
      <c r="W384" s="247"/>
      <c r="X384" s="247"/>
      <c r="Y384" s="247"/>
      <c r="Z384" s="247"/>
      <c r="AA384" s="247"/>
      <c r="AB384" s="247"/>
      <c r="AC384" s="247"/>
      <c r="AD384" s="247"/>
      <c r="AE384" s="247"/>
      <c r="AF384" s="247"/>
      <c r="AG384" s="247"/>
      <c r="AH384" s="247"/>
      <c r="AI384" s="247"/>
      <c r="AJ384" s="506"/>
      <c r="AK384" s="81">
        <v>30</v>
      </c>
      <c r="AL384" s="82"/>
      <c r="AM384" s="82"/>
      <c r="AN384" s="82"/>
      <c r="AO384" s="82"/>
      <c r="AP384" s="82"/>
      <c r="AQ384" s="103" t="s">
        <v>97</v>
      </c>
      <c r="AR384" s="103"/>
      <c r="AS384" s="103"/>
      <c r="AT384" s="103"/>
      <c r="AU384" s="67" t="s">
        <v>97</v>
      </c>
      <c r="AV384" s="68"/>
      <c r="AW384" s="68"/>
      <c r="AX384" s="69"/>
    </row>
    <row r="385" spans="1:50" ht="34.5" customHeight="1">
      <c r="A385" s="70">
        <v>2</v>
      </c>
      <c r="B385" s="70">
        <v>1</v>
      </c>
      <c r="C385" s="81" t="s">
        <v>272</v>
      </c>
      <c r="D385" s="81"/>
      <c r="E385" s="81"/>
      <c r="F385" s="81"/>
      <c r="G385" s="81"/>
      <c r="H385" s="81"/>
      <c r="I385" s="81"/>
      <c r="J385" s="81"/>
      <c r="K385" s="81"/>
      <c r="L385" s="81"/>
      <c r="M385" s="584" t="s">
        <v>270</v>
      </c>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6"/>
      <c r="AK385" s="81">
        <v>22</v>
      </c>
      <c r="AL385" s="82"/>
      <c r="AM385" s="82"/>
      <c r="AN385" s="82"/>
      <c r="AO385" s="82"/>
      <c r="AP385" s="82"/>
      <c r="AQ385" s="103" t="s">
        <v>97</v>
      </c>
      <c r="AR385" s="103"/>
      <c r="AS385" s="103"/>
      <c r="AT385" s="103"/>
      <c r="AU385" s="67" t="s">
        <v>97</v>
      </c>
      <c r="AV385" s="68"/>
      <c r="AW385" s="68"/>
      <c r="AX385" s="69"/>
    </row>
    <row r="386" spans="1:50" ht="21" customHeight="1">
      <c r="A386" s="70">
        <v>3</v>
      </c>
      <c r="B386" s="70"/>
      <c r="C386" s="81" t="s">
        <v>273</v>
      </c>
      <c r="D386" s="81"/>
      <c r="E386" s="81"/>
      <c r="F386" s="81"/>
      <c r="G386" s="81"/>
      <c r="H386" s="81"/>
      <c r="I386" s="81"/>
      <c r="J386" s="81"/>
      <c r="K386" s="81"/>
      <c r="L386" s="81"/>
      <c r="M386" s="505" t="s">
        <v>271</v>
      </c>
      <c r="N386" s="247"/>
      <c r="O386" s="247"/>
      <c r="P386" s="247"/>
      <c r="Q386" s="247"/>
      <c r="R386" s="247"/>
      <c r="S386" s="247"/>
      <c r="T386" s="247"/>
      <c r="U386" s="247"/>
      <c r="V386" s="247"/>
      <c r="W386" s="247"/>
      <c r="X386" s="247"/>
      <c r="Y386" s="247"/>
      <c r="Z386" s="247"/>
      <c r="AA386" s="247"/>
      <c r="AB386" s="247"/>
      <c r="AC386" s="247"/>
      <c r="AD386" s="247"/>
      <c r="AE386" s="247"/>
      <c r="AF386" s="247"/>
      <c r="AG386" s="247"/>
      <c r="AH386" s="247"/>
      <c r="AI386" s="247"/>
      <c r="AJ386" s="506"/>
      <c r="AK386" s="81">
        <v>3</v>
      </c>
      <c r="AL386" s="82"/>
      <c r="AM386" s="82"/>
      <c r="AN386" s="82"/>
      <c r="AO386" s="82"/>
      <c r="AP386" s="82"/>
      <c r="AQ386" s="103" t="s">
        <v>97</v>
      </c>
      <c r="AR386" s="103"/>
      <c r="AS386" s="103"/>
      <c r="AT386" s="103"/>
      <c r="AU386" s="67" t="s">
        <v>97</v>
      </c>
      <c r="AV386" s="68"/>
      <c r="AW386" s="68"/>
      <c r="AX386" s="69"/>
    </row>
    <row r="387" spans="1:50" ht="21" customHeight="1">
      <c r="A387" s="70">
        <v>4</v>
      </c>
      <c r="B387" s="70">
        <v>1</v>
      </c>
      <c r="C387" s="81" t="s">
        <v>279</v>
      </c>
      <c r="D387" s="81"/>
      <c r="E387" s="81"/>
      <c r="F387" s="81"/>
      <c r="G387" s="81"/>
      <c r="H387" s="81"/>
      <c r="I387" s="81"/>
      <c r="J387" s="81"/>
      <c r="K387" s="81"/>
      <c r="L387" s="81"/>
      <c r="M387" s="505" t="s">
        <v>271</v>
      </c>
      <c r="N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247"/>
      <c r="AJ387" s="506"/>
      <c r="AK387" s="81">
        <v>3</v>
      </c>
      <c r="AL387" s="82"/>
      <c r="AM387" s="82"/>
      <c r="AN387" s="82"/>
      <c r="AO387" s="82"/>
      <c r="AP387" s="82"/>
      <c r="AQ387" s="103" t="s">
        <v>97</v>
      </c>
      <c r="AR387" s="103"/>
      <c r="AS387" s="103"/>
      <c r="AT387" s="103"/>
      <c r="AU387" s="67" t="s">
        <v>97</v>
      </c>
      <c r="AV387" s="68"/>
      <c r="AW387" s="68"/>
      <c r="AX387" s="69"/>
    </row>
    <row r="388" spans="1:50" ht="33.75" customHeight="1">
      <c r="A388" s="70">
        <v>5</v>
      </c>
      <c r="B388" s="70">
        <v>1</v>
      </c>
      <c r="C388" s="81" t="s">
        <v>278</v>
      </c>
      <c r="D388" s="81"/>
      <c r="E388" s="81"/>
      <c r="F388" s="81"/>
      <c r="G388" s="81"/>
      <c r="H388" s="81"/>
      <c r="I388" s="81"/>
      <c r="J388" s="81"/>
      <c r="K388" s="81"/>
      <c r="L388" s="81"/>
      <c r="M388" s="505" t="s">
        <v>271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506"/>
      <c r="AK388" s="81">
        <v>3</v>
      </c>
      <c r="AL388" s="82"/>
      <c r="AM388" s="82"/>
      <c r="AN388" s="82"/>
      <c r="AO388" s="82"/>
      <c r="AP388" s="82"/>
      <c r="AQ388" s="103" t="s">
        <v>97</v>
      </c>
      <c r="AR388" s="103"/>
      <c r="AS388" s="103"/>
      <c r="AT388" s="103"/>
      <c r="AU388" s="67" t="s">
        <v>97</v>
      </c>
      <c r="AV388" s="68"/>
      <c r="AW388" s="68"/>
      <c r="AX388" s="69"/>
    </row>
    <row r="389" spans="1:50" ht="33.75" customHeight="1">
      <c r="A389" s="70">
        <v>6</v>
      </c>
      <c r="B389" s="70">
        <v>1</v>
      </c>
      <c r="C389" s="81" t="s">
        <v>277</v>
      </c>
      <c r="D389" s="81"/>
      <c r="E389" s="81"/>
      <c r="F389" s="81"/>
      <c r="G389" s="81"/>
      <c r="H389" s="81"/>
      <c r="I389" s="81"/>
      <c r="J389" s="81"/>
      <c r="K389" s="81"/>
      <c r="L389" s="81"/>
      <c r="M389" s="505" t="s">
        <v>271</v>
      </c>
      <c r="N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247"/>
      <c r="AJ389" s="506"/>
      <c r="AK389" s="81">
        <v>3</v>
      </c>
      <c r="AL389" s="82"/>
      <c r="AM389" s="82"/>
      <c r="AN389" s="82"/>
      <c r="AO389" s="82"/>
      <c r="AP389" s="82"/>
      <c r="AQ389" s="103" t="s">
        <v>97</v>
      </c>
      <c r="AR389" s="103"/>
      <c r="AS389" s="103"/>
      <c r="AT389" s="103"/>
      <c r="AU389" s="67" t="s">
        <v>97</v>
      </c>
      <c r="AV389" s="68"/>
      <c r="AW389" s="68"/>
      <c r="AX389" s="69"/>
    </row>
    <row r="390" spans="1:50" ht="21" customHeight="1">
      <c r="A390" s="70">
        <v>7</v>
      </c>
      <c r="B390" s="70">
        <v>1</v>
      </c>
      <c r="C390" s="81" t="s">
        <v>274</v>
      </c>
      <c r="D390" s="81"/>
      <c r="E390" s="81"/>
      <c r="F390" s="81"/>
      <c r="G390" s="81"/>
      <c r="H390" s="81"/>
      <c r="I390" s="81"/>
      <c r="J390" s="81"/>
      <c r="K390" s="81"/>
      <c r="L390" s="81"/>
      <c r="M390" s="505" t="s">
        <v>271</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506"/>
      <c r="AK390" s="81">
        <v>3</v>
      </c>
      <c r="AL390" s="82"/>
      <c r="AM390" s="82"/>
      <c r="AN390" s="82"/>
      <c r="AO390" s="82"/>
      <c r="AP390" s="82"/>
      <c r="AQ390" s="103" t="s">
        <v>97</v>
      </c>
      <c r="AR390" s="103"/>
      <c r="AS390" s="103"/>
      <c r="AT390" s="103"/>
      <c r="AU390" s="67" t="s">
        <v>97</v>
      </c>
      <c r="AV390" s="68"/>
      <c r="AW390" s="68"/>
      <c r="AX390" s="69"/>
    </row>
    <row r="391" spans="1:50" ht="21" customHeight="1">
      <c r="A391" s="70">
        <v>8</v>
      </c>
      <c r="B391" s="70">
        <v>1</v>
      </c>
      <c r="C391" s="81" t="s">
        <v>275</v>
      </c>
      <c r="D391" s="81"/>
      <c r="E391" s="81"/>
      <c r="F391" s="81"/>
      <c r="G391" s="81"/>
      <c r="H391" s="81"/>
      <c r="I391" s="81"/>
      <c r="J391" s="81"/>
      <c r="K391" s="81"/>
      <c r="L391" s="81"/>
      <c r="M391" s="505" t="s">
        <v>271</v>
      </c>
      <c r="N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247"/>
      <c r="AJ391" s="506"/>
      <c r="AK391" s="81">
        <v>3</v>
      </c>
      <c r="AL391" s="82"/>
      <c r="AM391" s="82"/>
      <c r="AN391" s="82"/>
      <c r="AO391" s="82"/>
      <c r="AP391" s="82"/>
      <c r="AQ391" s="103" t="s">
        <v>97</v>
      </c>
      <c r="AR391" s="103"/>
      <c r="AS391" s="103"/>
      <c r="AT391" s="103"/>
      <c r="AU391" s="67" t="s">
        <v>97</v>
      </c>
      <c r="AV391" s="68"/>
      <c r="AW391" s="68"/>
      <c r="AX391" s="69"/>
    </row>
    <row r="392" spans="1:50" ht="21" customHeight="1">
      <c r="A392" s="70">
        <v>9</v>
      </c>
      <c r="B392" s="70">
        <v>1</v>
      </c>
      <c r="C392" s="81" t="s">
        <v>276</v>
      </c>
      <c r="D392" s="81"/>
      <c r="E392" s="81"/>
      <c r="F392" s="81"/>
      <c r="G392" s="81"/>
      <c r="H392" s="81"/>
      <c r="I392" s="81"/>
      <c r="J392" s="81"/>
      <c r="K392" s="81"/>
      <c r="L392" s="81"/>
      <c r="M392" s="505" t="s">
        <v>271</v>
      </c>
      <c r="N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247"/>
      <c r="AJ392" s="506"/>
      <c r="AK392" s="81">
        <v>3</v>
      </c>
      <c r="AL392" s="82"/>
      <c r="AM392" s="82"/>
      <c r="AN392" s="82"/>
      <c r="AO392" s="82"/>
      <c r="AP392" s="82"/>
      <c r="AQ392" s="103" t="s">
        <v>97</v>
      </c>
      <c r="AR392" s="103"/>
      <c r="AS392" s="103"/>
      <c r="AT392" s="103"/>
      <c r="AU392" s="67" t="s">
        <v>97</v>
      </c>
      <c r="AV392" s="68"/>
      <c r="AW392" s="68"/>
      <c r="AX392" s="69"/>
    </row>
    <row r="394" ht="13.5">
      <c r="B394" s="1" t="s">
        <v>344</v>
      </c>
    </row>
    <row r="395" spans="1:50" ht="13.5">
      <c r="A395" s="70"/>
      <c r="B395" s="70"/>
      <c r="C395" s="71" t="s">
        <v>42</v>
      </c>
      <c r="D395" s="71"/>
      <c r="E395" s="71"/>
      <c r="F395" s="71"/>
      <c r="G395" s="71"/>
      <c r="H395" s="71"/>
      <c r="I395" s="71"/>
      <c r="J395" s="71"/>
      <c r="K395" s="71"/>
      <c r="L395" s="71"/>
      <c r="M395" s="71" t="s">
        <v>43</v>
      </c>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2" t="s">
        <v>44</v>
      </c>
      <c r="AL395" s="71"/>
      <c r="AM395" s="71"/>
      <c r="AN395" s="71"/>
      <c r="AO395" s="71"/>
      <c r="AP395" s="71"/>
      <c r="AQ395" s="71" t="s">
        <v>25</v>
      </c>
      <c r="AR395" s="71"/>
      <c r="AS395" s="71"/>
      <c r="AT395" s="71"/>
      <c r="AU395" s="73" t="s">
        <v>26</v>
      </c>
      <c r="AV395" s="74"/>
      <c r="AW395" s="74"/>
      <c r="AX395" s="75"/>
    </row>
    <row r="396" spans="1:50" ht="21" customHeight="1">
      <c r="A396" s="70">
        <v>1</v>
      </c>
      <c r="B396" s="70">
        <v>1</v>
      </c>
      <c r="C396" s="81" t="s">
        <v>265</v>
      </c>
      <c r="D396" s="81"/>
      <c r="E396" s="81"/>
      <c r="F396" s="81"/>
      <c r="G396" s="81"/>
      <c r="H396" s="81"/>
      <c r="I396" s="81"/>
      <c r="J396" s="81"/>
      <c r="K396" s="81"/>
      <c r="L396" s="81"/>
      <c r="M396" s="27" t="s">
        <v>260</v>
      </c>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9"/>
      <c r="AK396" s="81">
        <v>3</v>
      </c>
      <c r="AL396" s="82"/>
      <c r="AM396" s="82"/>
      <c r="AN396" s="82"/>
      <c r="AO396" s="82"/>
      <c r="AP396" s="82"/>
      <c r="AQ396" s="103" t="s">
        <v>97</v>
      </c>
      <c r="AR396" s="103"/>
      <c r="AS396" s="103"/>
      <c r="AT396" s="103"/>
      <c r="AU396" s="67" t="s">
        <v>97</v>
      </c>
      <c r="AV396" s="68"/>
      <c r="AW396" s="68"/>
      <c r="AX396" s="69"/>
    </row>
    <row r="397" spans="1:50" ht="30" customHeight="1">
      <c r="A397" s="70">
        <v>2</v>
      </c>
      <c r="B397" s="70">
        <v>1</v>
      </c>
      <c r="C397" s="81" t="s">
        <v>266</v>
      </c>
      <c r="D397" s="81"/>
      <c r="E397" s="81"/>
      <c r="F397" s="81"/>
      <c r="G397" s="81"/>
      <c r="H397" s="81"/>
      <c r="I397" s="81"/>
      <c r="J397" s="81"/>
      <c r="K397" s="81"/>
      <c r="L397" s="81"/>
      <c r="M397" s="27" t="s">
        <v>260</v>
      </c>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9"/>
      <c r="AK397" s="81">
        <v>3</v>
      </c>
      <c r="AL397" s="82"/>
      <c r="AM397" s="82"/>
      <c r="AN397" s="82"/>
      <c r="AO397" s="82"/>
      <c r="AP397" s="82"/>
      <c r="AQ397" s="103" t="s">
        <v>97</v>
      </c>
      <c r="AR397" s="103"/>
      <c r="AS397" s="103"/>
      <c r="AT397" s="103"/>
      <c r="AU397" s="67" t="s">
        <v>97</v>
      </c>
      <c r="AV397" s="68"/>
      <c r="AW397" s="68"/>
      <c r="AX397" s="69"/>
    </row>
    <row r="398" spans="1:50" ht="21" customHeight="1">
      <c r="A398" s="70">
        <v>3</v>
      </c>
      <c r="B398" s="70">
        <v>1</v>
      </c>
      <c r="C398" s="81" t="s">
        <v>267</v>
      </c>
      <c r="D398" s="81"/>
      <c r="E398" s="81"/>
      <c r="F398" s="81"/>
      <c r="G398" s="81"/>
      <c r="H398" s="81"/>
      <c r="I398" s="81"/>
      <c r="J398" s="81"/>
      <c r="K398" s="81"/>
      <c r="L398" s="81"/>
      <c r="M398" s="31" t="s">
        <v>260</v>
      </c>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3"/>
      <c r="AK398" s="81">
        <v>3</v>
      </c>
      <c r="AL398" s="82"/>
      <c r="AM398" s="82"/>
      <c r="AN398" s="82"/>
      <c r="AO398" s="82"/>
      <c r="AP398" s="82"/>
      <c r="AQ398" s="103" t="s">
        <v>97</v>
      </c>
      <c r="AR398" s="103"/>
      <c r="AS398" s="103"/>
      <c r="AT398" s="103"/>
      <c r="AU398" s="67" t="s">
        <v>97</v>
      </c>
      <c r="AV398" s="68"/>
      <c r="AW398" s="68"/>
      <c r="AX398" s="69"/>
    </row>
    <row r="399" spans="1:50" s="38" customFormat="1" ht="13.5">
      <c r="A399" s="36"/>
      <c r="B399" s="36"/>
      <c r="C399" s="37"/>
      <c r="D399" s="37"/>
      <c r="E399" s="37"/>
      <c r="F399" s="37"/>
      <c r="G399" s="37"/>
      <c r="H399" s="37"/>
      <c r="I399" s="37"/>
      <c r="J399" s="37"/>
      <c r="K399" s="37"/>
      <c r="L399" s="37"/>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7"/>
      <c r="AL399" s="36"/>
      <c r="AM399" s="36"/>
      <c r="AN399" s="36"/>
      <c r="AO399" s="36"/>
      <c r="AP399" s="36"/>
      <c r="AQ399" s="5"/>
      <c r="AR399" s="5"/>
      <c r="AS399" s="5"/>
      <c r="AT399" s="5"/>
      <c r="AU399" s="5"/>
      <c r="AV399" s="5"/>
      <c r="AW399" s="5"/>
      <c r="AX399" s="5"/>
    </row>
    <row r="400" spans="1:50" ht="14.25" thickBot="1">
      <c r="A400" s="34"/>
      <c r="B400" s="34" t="s">
        <v>345</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ht="13.5">
      <c r="A401" s="581"/>
      <c r="B401" s="581"/>
      <c r="C401" s="582" t="s">
        <v>42</v>
      </c>
      <c r="D401" s="582"/>
      <c r="E401" s="582"/>
      <c r="F401" s="582"/>
      <c r="G401" s="582"/>
      <c r="H401" s="582"/>
      <c r="I401" s="582"/>
      <c r="J401" s="582"/>
      <c r="K401" s="582"/>
      <c r="L401" s="582"/>
      <c r="M401" s="582" t="s">
        <v>43</v>
      </c>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t="s">
        <v>44</v>
      </c>
      <c r="AL401" s="582"/>
      <c r="AM401" s="582"/>
      <c r="AN401" s="582"/>
      <c r="AO401" s="582"/>
      <c r="AP401" s="582"/>
      <c r="AQ401" s="582" t="s">
        <v>25</v>
      </c>
      <c r="AR401" s="582"/>
      <c r="AS401" s="582"/>
      <c r="AT401" s="582"/>
      <c r="AU401" s="578" t="s">
        <v>26</v>
      </c>
      <c r="AV401" s="579"/>
      <c r="AW401" s="579"/>
      <c r="AX401" s="580"/>
    </row>
    <row r="402" spans="1:50" ht="40.5" customHeight="1">
      <c r="A402" s="70">
        <v>1</v>
      </c>
      <c r="B402" s="70">
        <v>1</v>
      </c>
      <c r="C402" s="81" t="s">
        <v>300</v>
      </c>
      <c r="D402" s="81"/>
      <c r="E402" s="81"/>
      <c r="F402" s="81"/>
      <c r="G402" s="81"/>
      <c r="H402" s="81"/>
      <c r="I402" s="81"/>
      <c r="J402" s="81"/>
      <c r="K402" s="81"/>
      <c r="L402" s="81"/>
      <c r="M402" s="82" t="s">
        <v>184</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1">
        <v>6</v>
      </c>
      <c r="AL402" s="82"/>
      <c r="AM402" s="82"/>
      <c r="AN402" s="82"/>
      <c r="AO402" s="82"/>
      <c r="AP402" s="82"/>
      <c r="AQ402" s="103" t="s">
        <v>136</v>
      </c>
      <c r="AR402" s="103"/>
      <c r="AS402" s="103"/>
      <c r="AT402" s="103"/>
      <c r="AU402" s="67" t="s">
        <v>136</v>
      </c>
      <c r="AV402" s="68"/>
      <c r="AW402" s="68"/>
      <c r="AX402" s="69"/>
    </row>
    <row r="403" spans="1:50" ht="13.5">
      <c r="A403" s="70">
        <v>2</v>
      </c>
      <c r="B403" s="70">
        <v>1</v>
      </c>
      <c r="C403" s="81" t="s">
        <v>180</v>
      </c>
      <c r="D403" s="81"/>
      <c r="E403" s="81"/>
      <c r="F403" s="81"/>
      <c r="G403" s="81"/>
      <c r="H403" s="81"/>
      <c r="I403" s="81"/>
      <c r="J403" s="81"/>
      <c r="K403" s="81"/>
      <c r="L403" s="81"/>
      <c r="M403" s="82" t="s">
        <v>181</v>
      </c>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1">
        <v>5</v>
      </c>
      <c r="AL403" s="82"/>
      <c r="AM403" s="82"/>
      <c r="AN403" s="82"/>
      <c r="AO403" s="82"/>
      <c r="AP403" s="82"/>
      <c r="AQ403" s="103" t="s">
        <v>136</v>
      </c>
      <c r="AR403" s="103"/>
      <c r="AS403" s="103"/>
      <c r="AT403" s="103"/>
      <c r="AU403" s="67" t="s">
        <v>136</v>
      </c>
      <c r="AV403" s="68"/>
      <c r="AW403" s="68"/>
      <c r="AX403" s="69"/>
    </row>
    <row r="404" spans="1:50" ht="34.5" customHeight="1">
      <c r="A404" s="70">
        <v>3</v>
      </c>
      <c r="B404" s="70">
        <v>1</v>
      </c>
      <c r="C404" s="81" t="s">
        <v>301</v>
      </c>
      <c r="D404" s="81"/>
      <c r="E404" s="81"/>
      <c r="F404" s="81"/>
      <c r="G404" s="81"/>
      <c r="H404" s="81"/>
      <c r="I404" s="81"/>
      <c r="J404" s="81"/>
      <c r="K404" s="81"/>
      <c r="L404" s="81"/>
      <c r="M404" s="82" t="s">
        <v>182</v>
      </c>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1">
        <v>3</v>
      </c>
      <c r="AL404" s="82"/>
      <c r="AM404" s="82"/>
      <c r="AN404" s="82"/>
      <c r="AO404" s="82"/>
      <c r="AP404" s="82"/>
      <c r="AQ404" s="103" t="s">
        <v>136</v>
      </c>
      <c r="AR404" s="103"/>
      <c r="AS404" s="103"/>
      <c r="AT404" s="103"/>
      <c r="AU404" s="67" t="s">
        <v>136</v>
      </c>
      <c r="AV404" s="68"/>
      <c r="AW404" s="68"/>
      <c r="AX404" s="69"/>
    </row>
    <row r="405" spans="1:50" ht="53.25" customHeight="1">
      <c r="A405" s="70">
        <v>4</v>
      </c>
      <c r="B405" s="70">
        <v>1</v>
      </c>
      <c r="C405" s="81" t="s">
        <v>302</v>
      </c>
      <c r="D405" s="81"/>
      <c r="E405" s="81"/>
      <c r="F405" s="81"/>
      <c r="G405" s="81"/>
      <c r="H405" s="81"/>
      <c r="I405" s="81"/>
      <c r="J405" s="81"/>
      <c r="K405" s="81"/>
      <c r="L405" s="81"/>
      <c r="M405" s="82" t="s">
        <v>183</v>
      </c>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1">
        <v>3</v>
      </c>
      <c r="AL405" s="82"/>
      <c r="AM405" s="82"/>
      <c r="AN405" s="82"/>
      <c r="AO405" s="82"/>
      <c r="AP405" s="82"/>
      <c r="AQ405" s="103" t="s">
        <v>136</v>
      </c>
      <c r="AR405" s="103"/>
      <c r="AS405" s="103"/>
      <c r="AT405" s="103"/>
      <c r="AU405" s="67" t="s">
        <v>136</v>
      </c>
      <c r="AV405" s="68"/>
      <c r="AW405" s="68"/>
      <c r="AX405" s="69"/>
    </row>
    <row r="406" spans="1:50" ht="43.5" customHeight="1">
      <c r="A406" s="70">
        <v>5</v>
      </c>
      <c r="B406" s="70">
        <v>1</v>
      </c>
      <c r="C406" s="81" t="s">
        <v>303</v>
      </c>
      <c r="D406" s="81"/>
      <c r="E406" s="81"/>
      <c r="F406" s="81"/>
      <c r="G406" s="81"/>
      <c r="H406" s="81"/>
      <c r="I406" s="81"/>
      <c r="J406" s="81"/>
      <c r="K406" s="81"/>
      <c r="L406" s="81"/>
      <c r="M406" s="82" t="s">
        <v>185</v>
      </c>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1">
        <v>3</v>
      </c>
      <c r="AL406" s="82"/>
      <c r="AM406" s="82"/>
      <c r="AN406" s="82"/>
      <c r="AO406" s="82"/>
      <c r="AP406" s="82"/>
      <c r="AQ406" s="103" t="s">
        <v>136</v>
      </c>
      <c r="AR406" s="103"/>
      <c r="AS406" s="103"/>
      <c r="AT406" s="103"/>
      <c r="AU406" s="67" t="s">
        <v>136</v>
      </c>
      <c r="AV406" s="68"/>
      <c r="AW406" s="68"/>
      <c r="AX406" s="69"/>
    </row>
    <row r="407" spans="1:50" ht="13.5">
      <c r="A407" s="70">
        <v>6</v>
      </c>
      <c r="B407" s="70">
        <v>1</v>
      </c>
      <c r="C407" s="81" t="s">
        <v>186</v>
      </c>
      <c r="D407" s="81"/>
      <c r="E407" s="81"/>
      <c r="F407" s="81"/>
      <c r="G407" s="81"/>
      <c r="H407" s="81"/>
      <c r="I407" s="81"/>
      <c r="J407" s="81"/>
      <c r="K407" s="81"/>
      <c r="L407" s="81"/>
      <c r="M407" s="81" t="s">
        <v>187</v>
      </c>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1">
        <v>2</v>
      </c>
      <c r="AL407" s="82"/>
      <c r="AM407" s="82"/>
      <c r="AN407" s="82"/>
      <c r="AO407" s="82"/>
      <c r="AP407" s="82"/>
      <c r="AQ407" s="103" t="s">
        <v>136</v>
      </c>
      <c r="AR407" s="103"/>
      <c r="AS407" s="103"/>
      <c r="AT407" s="103"/>
      <c r="AU407" s="67" t="s">
        <v>136</v>
      </c>
      <c r="AV407" s="68"/>
      <c r="AW407" s="68"/>
      <c r="AX407" s="69"/>
    </row>
    <row r="408" spans="1:50" ht="24.75" customHeight="1">
      <c r="A408" s="70">
        <v>7</v>
      </c>
      <c r="B408" s="70">
        <v>1</v>
      </c>
      <c r="C408" s="81" t="s">
        <v>188</v>
      </c>
      <c r="D408" s="81"/>
      <c r="E408" s="81"/>
      <c r="F408" s="81"/>
      <c r="G408" s="81"/>
      <c r="H408" s="81"/>
      <c r="I408" s="81"/>
      <c r="J408" s="81"/>
      <c r="K408" s="81"/>
      <c r="L408" s="81"/>
      <c r="M408" s="81" t="s">
        <v>189</v>
      </c>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1">
        <v>1</v>
      </c>
      <c r="AL408" s="82"/>
      <c r="AM408" s="82"/>
      <c r="AN408" s="82"/>
      <c r="AO408" s="82"/>
      <c r="AP408" s="82"/>
      <c r="AQ408" s="103" t="s">
        <v>136</v>
      </c>
      <c r="AR408" s="103"/>
      <c r="AS408" s="103"/>
      <c r="AT408" s="103"/>
      <c r="AU408" s="67" t="s">
        <v>136</v>
      </c>
      <c r="AV408" s="68"/>
      <c r="AW408" s="68"/>
      <c r="AX408" s="69"/>
    </row>
    <row r="410" ht="13.5">
      <c r="B410" s="1" t="s">
        <v>346</v>
      </c>
    </row>
    <row r="411" spans="1:50" ht="13.5">
      <c r="A411" s="70"/>
      <c r="B411" s="70"/>
      <c r="C411" s="71" t="s">
        <v>42</v>
      </c>
      <c r="D411" s="71"/>
      <c r="E411" s="71"/>
      <c r="F411" s="71"/>
      <c r="G411" s="71"/>
      <c r="H411" s="71"/>
      <c r="I411" s="71"/>
      <c r="J411" s="71"/>
      <c r="K411" s="71"/>
      <c r="L411" s="71"/>
      <c r="M411" s="71" t="s">
        <v>43</v>
      </c>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2" t="s">
        <v>44</v>
      </c>
      <c r="AL411" s="71"/>
      <c r="AM411" s="71"/>
      <c r="AN411" s="71"/>
      <c r="AO411" s="71"/>
      <c r="AP411" s="71"/>
      <c r="AQ411" s="71" t="s">
        <v>25</v>
      </c>
      <c r="AR411" s="71"/>
      <c r="AS411" s="71"/>
      <c r="AT411" s="71"/>
      <c r="AU411" s="73" t="s">
        <v>26</v>
      </c>
      <c r="AV411" s="74"/>
      <c r="AW411" s="74"/>
      <c r="AX411" s="75"/>
    </row>
    <row r="412" spans="1:50" ht="28.5" customHeight="1">
      <c r="A412" s="70">
        <v>1</v>
      </c>
      <c r="B412" s="70">
        <v>1</v>
      </c>
      <c r="C412" s="78" t="s">
        <v>193</v>
      </c>
      <c r="D412" s="79"/>
      <c r="E412" s="79"/>
      <c r="F412" s="79"/>
      <c r="G412" s="79"/>
      <c r="H412" s="79"/>
      <c r="I412" s="79"/>
      <c r="J412" s="79"/>
      <c r="K412" s="79"/>
      <c r="L412" s="80"/>
      <c r="M412" s="82" t="s">
        <v>194</v>
      </c>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1">
        <v>5</v>
      </c>
      <c r="AL412" s="82"/>
      <c r="AM412" s="82"/>
      <c r="AN412" s="82"/>
      <c r="AO412" s="82"/>
      <c r="AP412" s="82"/>
      <c r="AQ412" s="103" t="s">
        <v>136</v>
      </c>
      <c r="AR412" s="103"/>
      <c r="AS412" s="103"/>
      <c r="AT412" s="103"/>
      <c r="AU412" s="67" t="s">
        <v>136</v>
      </c>
      <c r="AV412" s="68"/>
      <c r="AW412" s="68"/>
      <c r="AX412" s="69"/>
    </row>
    <row r="413" spans="1:50" ht="13.5">
      <c r="A413" s="70">
        <v>2</v>
      </c>
      <c r="B413" s="70">
        <v>1</v>
      </c>
      <c r="C413" s="82" t="s">
        <v>195</v>
      </c>
      <c r="D413" s="82"/>
      <c r="E413" s="82"/>
      <c r="F413" s="82"/>
      <c r="G413" s="82"/>
      <c r="H413" s="82"/>
      <c r="I413" s="82"/>
      <c r="J413" s="82"/>
      <c r="K413" s="82"/>
      <c r="L413" s="82"/>
      <c r="M413" s="82" t="s">
        <v>196</v>
      </c>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1">
        <v>2</v>
      </c>
      <c r="AL413" s="82"/>
      <c r="AM413" s="82"/>
      <c r="AN413" s="82"/>
      <c r="AO413" s="82"/>
      <c r="AP413" s="82"/>
      <c r="AQ413" s="103" t="s">
        <v>136</v>
      </c>
      <c r="AR413" s="103"/>
      <c r="AS413" s="103"/>
      <c r="AT413" s="103"/>
      <c r="AU413" s="67" t="s">
        <v>136</v>
      </c>
      <c r="AV413" s="68"/>
      <c r="AW413" s="68"/>
      <c r="AX413" s="69"/>
    </row>
    <row r="415" ht="13.5">
      <c r="B415" s="1" t="s">
        <v>347</v>
      </c>
    </row>
    <row r="416" spans="1:50" ht="13.5">
      <c r="A416" s="70"/>
      <c r="B416" s="70"/>
      <c r="C416" s="71" t="s">
        <v>42</v>
      </c>
      <c r="D416" s="71"/>
      <c r="E416" s="71"/>
      <c r="F416" s="71"/>
      <c r="G416" s="71"/>
      <c r="H416" s="71"/>
      <c r="I416" s="71"/>
      <c r="J416" s="71"/>
      <c r="K416" s="71"/>
      <c r="L416" s="71"/>
      <c r="M416" s="71" t="s">
        <v>43</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2" t="s">
        <v>44</v>
      </c>
      <c r="AL416" s="71"/>
      <c r="AM416" s="71"/>
      <c r="AN416" s="71"/>
      <c r="AO416" s="71"/>
      <c r="AP416" s="71"/>
      <c r="AQ416" s="71" t="s">
        <v>25</v>
      </c>
      <c r="AR416" s="71"/>
      <c r="AS416" s="71"/>
      <c r="AT416" s="71"/>
      <c r="AU416" s="73" t="s">
        <v>26</v>
      </c>
      <c r="AV416" s="74"/>
      <c r="AW416" s="74"/>
      <c r="AX416" s="75"/>
    </row>
    <row r="417" spans="1:50" ht="13.5">
      <c r="A417" s="70">
        <v>1</v>
      </c>
      <c r="B417" s="70">
        <v>1</v>
      </c>
      <c r="C417" s="78" t="s">
        <v>241</v>
      </c>
      <c r="D417" s="79"/>
      <c r="E417" s="79"/>
      <c r="F417" s="79"/>
      <c r="G417" s="79"/>
      <c r="H417" s="79"/>
      <c r="I417" s="79"/>
      <c r="J417" s="79"/>
      <c r="K417" s="79"/>
      <c r="L417" s="80"/>
      <c r="M417" s="81" t="s">
        <v>240</v>
      </c>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1">
        <v>5</v>
      </c>
      <c r="AL417" s="82"/>
      <c r="AM417" s="82"/>
      <c r="AN417" s="82"/>
      <c r="AO417" s="82"/>
      <c r="AP417" s="82"/>
      <c r="AQ417" s="103" t="s">
        <v>136</v>
      </c>
      <c r="AR417" s="103"/>
      <c r="AS417" s="103"/>
      <c r="AT417" s="103"/>
      <c r="AU417" s="67" t="s">
        <v>136</v>
      </c>
      <c r="AV417" s="68"/>
      <c r="AW417" s="68"/>
      <c r="AX417" s="69"/>
    </row>
  </sheetData>
  <sheetProtection/>
  <mergeCells count="1443">
    <mergeCell ref="AH221:AT222"/>
    <mergeCell ref="AU221:AX222"/>
    <mergeCell ref="AC226:AG226"/>
    <mergeCell ref="AH226:AT226"/>
    <mergeCell ref="AU226:AX226"/>
    <mergeCell ref="AC227:AG227"/>
    <mergeCell ref="AH227:AT227"/>
    <mergeCell ref="AU227:AX227"/>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K332:AP332"/>
    <mergeCell ref="AQ332:AT332"/>
    <mergeCell ref="AU332:AX332"/>
    <mergeCell ref="A333:B333"/>
    <mergeCell ref="C333:L333"/>
    <mergeCell ref="M333:AJ333"/>
    <mergeCell ref="AK333:AP333"/>
    <mergeCell ref="AQ333:AT333"/>
    <mergeCell ref="AU333:AX333"/>
    <mergeCell ref="A332:B332"/>
    <mergeCell ref="A252:F284"/>
    <mergeCell ref="AC223:AG224"/>
    <mergeCell ref="AH223:AT224"/>
    <mergeCell ref="AU223:AX224"/>
    <mergeCell ref="G233:K233"/>
    <mergeCell ref="L233:X233"/>
    <mergeCell ref="Y233:AB233"/>
    <mergeCell ref="G234:K234"/>
    <mergeCell ref="L234:X234"/>
    <mergeCell ref="Y234:AB23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AU265:AX265"/>
    <mergeCell ref="G266:K266"/>
    <mergeCell ref="L266:X266"/>
    <mergeCell ref="Y266:AB266"/>
    <mergeCell ref="AC266:AG266"/>
    <mergeCell ref="AH266:AT266"/>
    <mergeCell ref="AU266:AX266"/>
    <mergeCell ref="L264:X264"/>
    <mergeCell ref="Y264:AB264"/>
    <mergeCell ref="AC264:AG264"/>
    <mergeCell ref="AH264:AT264"/>
    <mergeCell ref="G265:K265"/>
    <mergeCell ref="L265:X265"/>
    <mergeCell ref="Y265:AB265"/>
    <mergeCell ref="AC265:AG265"/>
    <mergeCell ref="AH265:AT265"/>
    <mergeCell ref="AU264:AX264"/>
    <mergeCell ref="AC263:AX263"/>
    <mergeCell ref="G262:K262"/>
    <mergeCell ref="L262:X262"/>
    <mergeCell ref="Y262:AB262"/>
    <mergeCell ref="AC262:AG262"/>
    <mergeCell ref="AH262:AT262"/>
    <mergeCell ref="AU262:AX262"/>
    <mergeCell ref="G263:AB263"/>
    <mergeCell ref="G264:K264"/>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AC253:AG253"/>
    <mergeCell ref="AH253:AT253"/>
    <mergeCell ref="AU253:AX253"/>
    <mergeCell ref="G254:K254"/>
    <mergeCell ref="L254:X254"/>
    <mergeCell ref="Y254:AB254"/>
    <mergeCell ref="AC254:AG254"/>
    <mergeCell ref="AH254:AT254"/>
    <mergeCell ref="AU254:AX254"/>
    <mergeCell ref="M390:AJ390"/>
    <mergeCell ref="A389:B389"/>
    <mergeCell ref="C389:L389"/>
    <mergeCell ref="A99:F130"/>
    <mergeCell ref="G100:AX130"/>
    <mergeCell ref="G252:AB252"/>
    <mergeCell ref="AC252:AX252"/>
    <mergeCell ref="G253:K253"/>
    <mergeCell ref="L253:X253"/>
    <mergeCell ref="Y253:AB253"/>
    <mergeCell ref="A387:B387"/>
    <mergeCell ref="C387:L387"/>
    <mergeCell ref="M387:AJ387"/>
    <mergeCell ref="AU389:AX389"/>
    <mergeCell ref="A390:B390"/>
    <mergeCell ref="C390:L390"/>
    <mergeCell ref="AK390:AP390"/>
    <mergeCell ref="AQ390:AT390"/>
    <mergeCell ref="AU390:AX390"/>
    <mergeCell ref="M389:AJ389"/>
    <mergeCell ref="AK387:AP387"/>
    <mergeCell ref="AQ387:AT387"/>
    <mergeCell ref="AK389:AP389"/>
    <mergeCell ref="AQ389:AT389"/>
    <mergeCell ref="AU387:AX387"/>
    <mergeCell ref="A388:B388"/>
    <mergeCell ref="C388:L388"/>
    <mergeCell ref="AK388:AP388"/>
    <mergeCell ref="AQ388:AT388"/>
    <mergeCell ref="AU388:AX388"/>
    <mergeCell ref="AU391:AX391"/>
    <mergeCell ref="A392:B392"/>
    <mergeCell ref="C392:L392"/>
    <mergeCell ref="M392:AJ392"/>
    <mergeCell ref="AK392:AP392"/>
    <mergeCell ref="AQ392:AT392"/>
    <mergeCell ref="M391:AJ391"/>
    <mergeCell ref="C391:L391"/>
    <mergeCell ref="AK391:AP391"/>
    <mergeCell ref="AQ391:AT39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AK378:AP378"/>
    <mergeCell ref="AQ378:AT378"/>
    <mergeCell ref="AU378:AX378"/>
    <mergeCell ref="AC230:AX230"/>
    <mergeCell ref="AC231:AG231"/>
    <mergeCell ref="AH231:AT231"/>
    <mergeCell ref="AU231:AX231"/>
    <mergeCell ref="AC232:AG232"/>
    <mergeCell ref="A377:B377"/>
    <mergeCell ref="C377:L377"/>
    <mergeCell ref="AK377:AP377"/>
    <mergeCell ref="AQ377:AT377"/>
    <mergeCell ref="AU377:AX377"/>
    <mergeCell ref="AH232:AT232"/>
    <mergeCell ref="AU232:AX232"/>
    <mergeCell ref="AC233:AG233"/>
    <mergeCell ref="AH233:AT233"/>
    <mergeCell ref="AU233:AX233"/>
    <mergeCell ref="A376:B376"/>
    <mergeCell ref="C376:L376"/>
    <mergeCell ref="AK376:AP376"/>
    <mergeCell ref="AQ376:AT376"/>
    <mergeCell ref="AU376:AX376"/>
    <mergeCell ref="AC234:AG234"/>
    <mergeCell ref="AH234:AT234"/>
    <mergeCell ref="AU234:AX234"/>
    <mergeCell ref="AC235:AG235"/>
    <mergeCell ref="AH235:AT235"/>
    <mergeCell ref="A375:B375"/>
    <mergeCell ref="C375:L375"/>
    <mergeCell ref="AK375:AP375"/>
    <mergeCell ref="AQ375:AT375"/>
    <mergeCell ref="AU375:AX375"/>
    <mergeCell ref="AU235:AX235"/>
    <mergeCell ref="AC236:AG236"/>
    <mergeCell ref="AH236:AT236"/>
    <mergeCell ref="AU236:AX236"/>
    <mergeCell ref="AC237:AG237"/>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329:B329"/>
    <mergeCell ref="C329:L329"/>
    <mergeCell ref="M329:AJ329"/>
    <mergeCell ref="AK329:AP329"/>
    <mergeCell ref="AQ329:AT329"/>
    <mergeCell ref="AU329:AX329"/>
    <mergeCell ref="M325:AJ325"/>
    <mergeCell ref="AK325:AP325"/>
    <mergeCell ref="AQ325:AT325"/>
    <mergeCell ref="AU325:AX325"/>
    <mergeCell ref="A328:B328"/>
    <mergeCell ref="C328:L328"/>
    <mergeCell ref="M328:AJ328"/>
    <mergeCell ref="AK328:AP328"/>
    <mergeCell ref="AQ328:AT328"/>
    <mergeCell ref="AU328:AX328"/>
    <mergeCell ref="AH284:AT284"/>
    <mergeCell ref="AU284:AX284"/>
    <mergeCell ref="A396:B396"/>
    <mergeCell ref="C396:L396"/>
    <mergeCell ref="M388:AJ388"/>
    <mergeCell ref="AK396:AP396"/>
    <mergeCell ref="AQ396:AT396"/>
    <mergeCell ref="AU396:AX396"/>
    <mergeCell ref="A384:B384"/>
    <mergeCell ref="AK324:AP324"/>
    <mergeCell ref="AH283:AT283"/>
    <mergeCell ref="AU283:AX283"/>
    <mergeCell ref="A397:B397"/>
    <mergeCell ref="C397:L397"/>
    <mergeCell ref="AK397:AP397"/>
    <mergeCell ref="AQ397:AT397"/>
    <mergeCell ref="AU397:AX397"/>
    <mergeCell ref="C384:L384"/>
    <mergeCell ref="C367:L367"/>
    <mergeCell ref="AC284:AG284"/>
    <mergeCell ref="AQ398:AT398"/>
    <mergeCell ref="AU398:AX398"/>
    <mergeCell ref="M384:AJ384"/>
    <mergeCell ref="A395:B395"/>
    <mergeCell ref="C395:L395"/>
    <mergeCell ref="M395:AJ395"/>
    <mergeCell ref="AK395:AP395"/>
    <mergeCell ref="AQ395:AT395"/>
    <mergeCell ref="AU395:AX395"/>
    <mergeCell ref="A391:B391"/>
    <mergeCell ref="AU281:AX281"/>
    <mergeCell ref="AK384:AP384"/>
    <mergeCell ref="AQ384:AT384"/>
    <mergeCell ref="AU384:AX384"/>
    <mergeCell ref="M367:AJ367"/>
    <mergeCell ref="AK367:AP367"/>
    <mergeCell ref="AC282:AG282"/>
    <mergeCell ref="AH282:AT282"/>
    <mergeCell ref="AU282:AX282"/>
    <mergeCell ref="AC283:AG283"/>
    <mergeCell ref="A413:B413"/>
    <mergeCell ref="C413:L413"/>
    <mergeCell ref="M413:AJ413"/>
    <mergeCell ref="AK413:AP413"/>
    <mergeCell ref="AQ413:AT413"/>
    <mergeCell ref="AU413:AX41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BT179:BW179"/>
    <mergeCell ref="AU180:AX180"/>
    <mergeCell ref="AH180:AT180"/>
    <mergeCell ref="AC180:AG180"/>
    <mergeCell ref="AU181:AX181"/>
    <mergeCell ref="A405:B405"/>
    <mergeCell ref="C405:L405"/>
    <mergeCell ref="M405:AJ405"/>
    <mergeCell ref="AK405:AP405"/>
    <mergeCell ref="AQ405:AT405"/>
    <mergeCell ref="BE176:BQ176"/>
    <mergeCell ref="BR176:BU176"/>
    <mergeCell ref="AU179:AX179"/>
    <mergeCell ref="AH179:AT179"/>
    <mergeCell ref="AC179:AG179"/>
    <mergeCell ref="AU182:AX182"/>
    <mergeCell ref="AH182:AT182"/>
    <mergeCell ref="AC182:AG182"/>
    <mergeCell ref="BB179:BF179"/>
    <mergeCell ref="BG179:BS179"/>
    <mergeCell ref="G284:K284"/>
    <mergeCell ref="L284:X284"/>
    <mergeCell ref="Y284:AB284"/>
    <mergeCell ref="AH181:AT181"/>
    <mergeCell ref="AC181:AG181"/>
    <mergeCell ref="AZ176:BD176"/>
    <mergeCell ref="AH280:AT280"/>
    <mergeCell ref="AU280:AX280"/>
    <mergeCell ref="AC281:AG281"/>
    <mergeCell ref="AH281:AT281"/>
    <mergeCell ref="G279:K279"/>
    <mergeCell ref="G281:K281"/>
    <mergeCell ref="L281:X281"/>
    <mergeCell ref="Y281:AB281"/>
    <mergeCell ref="G283:K283"/>
    <mergeCell ref="L283:X283"/>
    <mergeCell ref="Y283:AB283"/>
    <mergeCell ref="G282:K282"/>
    <mergeCell ref="L282:X282"/>
    <mergeCell ref="Y282:AB282"/>
    <mergeCell ref="L275:X275"/>
    <mergeCell ref="G280:K280"/>
    <mergeCell ref="L280:X280"/>
    <mergeCell ref="Y280:AB280"/>
    <mergeCell ref="G250:K250"/>
    <mergeCell ref="L250:X250"/>
    <mergeCell ref="Y250:AB250"/>
    <mergeCell ref="G251:K251"/>
    <mergeCell ref="L251:X251"/>
    <mergeCell ref="Y251:AB251"/>
    <mergeCell ref="G275:K275"/>
    <mergeCell ref="L279:X279"/>
    <mergeCell ref="Y279:AB279"/>
    <mergeCell ref="G249:K249"/>
    <mergeCell ref="L249:X249"/>
    <mergeCell ref="Y249:AB249"/>
    <mergeCell ref="G278:K278"/>
    <mergeCell ref="L278:X278"/>
    <mergeCell ref="Y278:AB278"/>
    <mergeCell ref="G274:AB274"/>
    <mergeCell ref="G277:K277"/>
    <mergeCell ref="L277:X277"/>
    <mergeCell ref="Y277:AB277"/>
    <mergeCell ref="G276:K276"/>
    <mergeCell ref="L276:X276"/>
    <mergeCell ref="Y276:AB276"/>
    <mergeCell ref="Y275:AB275"/>
    <mergeCell ref="G243:K243"/>
    <mergeCell ref="L243:X243"/>
    <mergeCell ref="Y243:AB243"/>
    <mergeCell ref="G247:K247"/>
    <mergeCell ref="L247:X247"/>
    <mergeCell ref="Y247:AB247"/>
    <mergeCell ref="G248:K248"/>
    <mergeCell ref="L248:X248"/>
    <mergeCell ref="Y248:AB248"/>
    <mergeCell ref="AU247:AX247"/>
    <mergeCell ref="G245:K245"/>
    <mergeCell ref="L245:X245"/>
    <mergeCell ref="Y245:AB245"/>
    <mergeCell ref="AU240:AX240"/>
    <mergeCell ref="AC250:AG250"/>
    <mergeCell ref="AH250:AT250"/>
    <mergeCell ref="AU250:AX250"/>
    <mergeCell ref="G244:K244"/>
    <mergeCell ref="L244:X244"/>
    <mergeCell ref="AC247:AG247"/>
    <mergeCell ref="G246:K246"/>
    <mergeCell ref="L246:X246"/>
    <mergeCell ref="Y246:AB246"/>
    <mergeCell ref="AU239:AX239"/>
    <mergeCell ref="AC249:AG249"/>
    <mergeCell ref="AH249:AT249"/>
    <mergeCell ref="AU249:AX249"/>
    <mergeCell ref="AU245:AX245"/>
    <mergeCell ref="AH247:AT247"/>
    <mergeCell ref="AU237:AX237"/>
    <mergeCell ref="AC251:AG251"/>
    <mergeCell ref="AH251:AT251"/>
    <mergeCell ref="AU251:AX251"/>
    <mergeCell ref="AC240:AG240"/>
    <mergeCell ref="AH240:AT240"/>
    <mergeCell ref="AU238:AX238"/>
    <mergeCell ref="AC248:AG248"/>
    <mergeCell ref="AH248:AT248"/>
    <mergeCell ref="AU248:AX248"/>
    <mergeCell ref="Y238:AB238"/>
    <mergeCell ref="G239:K239"/>
    <mergeCell ref="L239:X239"/>
    <mergeCell ref="G237:K237"/>
    <mergeCell ref="AU246:AX246"/>
    <mergeCell ref="AC239:AG239"/>
    <mergeCell ref="AH239:AT239"/>
    <mergeCell ref="AC246:AG246"/>
    <mergeCell ref="AH246:AT246"/>
    <mergeCell ref="AH237:AT237"/>
    <mergeCell ref="AC245:AG245"/>
    <mergeCell ref="AH245:AT245"/>
    <mergeCell ref="Y239:AB239"/>
    <mergeCell ref="G240:K240"/>
    <mergeCell ref="L240:X240"/>
    <mergeCell ref="Y240:AB240"/>
    <mergeCell ref="Y244:AB244"/>
    <mergeCell ref="G242:K242"/>
    <mergeCell ref="L242:X242"/>
    <mergeCell ref="Y242:AB242"/>
    <mergeCell ref="AC244:AG244"/>
    <mergeCell ref="AH244:AT244"/>
    <mergeCell ref="AU244:AX244"/>
    <mergeCell ref="AU243:AX243"/>
    <mergeCell ref="L237:X237"/>
    <mergeCell ref="Y237:AB237"/>
    <mergeCell ref="AC238:AG238"/>
    <mergeCell ref="AH238:AT238"/>
    <mergeCell ref="G241:AB241"/>
    <mergeCell ref="G238:K238"/>
    <mergeCell ref="Y232:AB232"/>
    <mergeCell ref="AC243:AG243"/>
    <mergeCell ref="AH243:AT243"/>
    <mergeCell ref="G235:K235"/>
    <mergeCell ref="L235:X235"/>
    <mergeCell ref="Y235:AB235"/>
    <mergeCell ref="G236:K236"/>
    <mergeCell ref="L236:X236"/>
    <mergeCell ref="Y236:AB236"/>
    <mergeCell ref="L238:X238"/>
    <mergeCell ref="G230:AB230"/>
    <mergeCell ref="AC241:AX241"/>
    <mergeCell ref="G231:K231"/>
    <mergeCell ref="L231:X231"/>
    <mergeCell ref="Y231:AB231"/>
    <mergeCell ref="AC242:AG242"/>
    <mergeCell ref="AH242:AT242"/>
    <mergeCell ref="AU242:AX242"/>
    <mergeCell ref="G232:K232"/>
    <mergeCell ref="L232:X232"/>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G226:K226"/>
    <mergeCell ref="L226:X226"/>
    <mergeCell ref="Y226:AB226"/>
    <mergeCell ref="G225:K225"/>
    <mergeCell ref="L225:X225"/>
    <mergeCell ref="Y225:AB225"/>
    <mergeCell ref="AC225:AG225"/>
    <mergeCell ref="AH225:AT225"/>
    <mergeCell ref="AU225:AX225"/>
    <mergeCell ref="G224:K224"/>
    <mergeCell ref="L224:X224"/>
    <mergeCell ref="Y224:AB224"/>
    <mergeCell ref="G223:K223"/>
    <mergeCell ref="L223:X223"/>
    <mergeCell ref="Y223:AB223"/>
    <mergeCell ref="G222:K222"/>
    <mergeCell ref="L222:X222"/>
    <mergeCell ref="Y222:AB222"/>
    <mergeCell ref="C332:L332"/>
    <mergeCell ref="M332:AJ332"/>
    <mergeCell ref="G221:K221"/>
    <mergeCell ref="L221:X221"/>
    <mergeCell ref="Y221:AB221"/>
    <mergeCell ref="AC280:AG280"/>
    <mergeCell ref="AC274:AX274"/>
    <mergeCell ref="AC275:AG275"/>
    <mergeCell ref="G219:AB219"/>
    <mergeCell ref="AC219:AX219"/>
    <mergeCell ref="G220:K220"/>
    <mergeCell ref="L220:X220"/>
    <mergeCell ref="Y220:AB220"/>
    <mergeCell ref="AC220:AG220"/>
    <mergeCell ref="AH220:AT220"/>
    <mergeCell ref="AU220:AX220"/>
    <mergeCell ref="AC221:AG222"/>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11:AT211"/>
    <mergeCell ref="AU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AQ367:AT367"/>
    <mergeCell ref="AU367:AX367"/>
    <mergeCell ref="A366:B366"/>
    <mergeCell ref="C366:L366"/>
    <mergeCell ref="M366:AJ366"/>
    <mergeCell ref="AK366:AP366"/>
    <mergeCell ref="AQ366:AT366"/>
    <mergeCell ref="AU366:AX366"/>
    <mergeCell ref="A367:B367"/>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U347:AX347"/>
    <mergeCell ref="A348:B348"/>
    <mergeCell ref="C348:L348"/>
    <mergeCell ref="M348:AJ348"/>
    <mergeCell ref="AK348:AP348"/>
    <mergeCell ref="AQ348:AT348"/>
    <mergeCell ref="AU348:AX348"/>
    <mergeCell ref="A371:B371"/>
    <mergeCell ref="C371:L371"/>
    <mergeCell ref="AK346:AP346"/>
    <mergeCell ref="AQ346:AT346"/>
    <mergeCell ref="AU346:AX346"/>
    <mergeCell ref="A347:B347"/>
    <mergeCell ref="C347:L347"/>
    <mergeCell ref="M347:AJ347"/>
    <mergeCell ref="AK347:AP347"/>
    <mergeCell ref="AQ347:AT347"/>
    <mergeCell ref="A385:B385"/>
    <mergeCell ref="C385:L385"/>
    <mergeCell ref="M385:AJ385"/>
    <mergeCell ref="AK385:AP385"/>
    <mergeCell ref="AQ385:AT385"/>
    <mergeCell ref="AU385:AX385"/>
    <mergeCell ref="A412:B412"/>
    <mergeCell ref="C412:L412"/>
    <mergeCell ref="M412:AJ412"/>
    <mergeCell ref="AK412:AP412"/>
    <mergeCell ref="AQ412:AT412"/>
    <mergeCell ref="AU412:AX412"/>
    <mergeCell ref="AK402:AP402"/>
    <mergeCell ref="AQ402:AT402"/>
    <mergeCell ref="AU402:AX402"/>
    <mergeCell ref="A411:B411"/>
    <mergeCell ref="C411:L411"/>
    <mergeCell ref="M411:AJ411"/>
    <mergeCell ref="AK411:AP411"/>
    <mergeCell ref="AQ411:AT411"/>
    <mergeCell ref="AU411:AX411"/>
    <mergeCell ref="AU405:AX405"/>
    <mergeCell ref="AK404:AP404"/>
    <mergeCell ref="A401:B401"/>
    <mergeCell ref="C401:L401"/>
    <mergeCell ref="M401:AJ401"/>
    <mergeCell ref="AK401:AP401"/>
    <mergeCell ref="AQ401:AT401"/>
    <mergeCell ref="AQ404:AT404"/>
    <mergeCell ref="A402:B402"/>
    <mergeCell ref="C402:L402"/>
    <mergeCell ref="M402:AJ402"/>
    <mergeCell ref="AU401:AX401"/>
    <mergeCell ref="A383:B383"/>
    <mergeCell ref="C383:L383"/>
    <mergeCell ref="M383:AJ383"/>
    <mergeCell ref="AK383:AP383"/>
    <mergeCell ref="AQ383:AT383"/>
    <mergeCell ref="AU383:AX383"/>
    <mergeCell ref="A398:B398"/>
    <mergeCell ref="C398:L398"/>
    <mergeCell ref="AK398:AP398"/>
    <mergeCell ref="M371:AJ371"/>
    <mergeCell ref="AK371:AP371"/>
    <mergeCell ref="AQ371:AT371"/>
    <mergeCell ref="AU371:AX371"/>
    <mergeCell ref="A370:B370"/>
    <mergeCell ref="C370:L370"/>
    <mergeCell ref="M370:AJ370"/>
    <mergeCell ref="AK370:AP370"/>
    <mergeCell ref="AQ370:AT370"/>
    <mergeCell ref="AU370:AX370"/>
    <mergeCell ref="A358:B358"/>
    <mergeCell ref="C358:L358"/>
    <mergeCell ref="M358:AJ358"/>
    <mergeCell ref="AK358:AP358"/>
    <mergeCell ref="AQ358:AT358"/>
    <mergeCell ref="AU358:AX358"/>
    <mergeCell ref="G66:AX97"/>
    <mergeCell ref="G132:AX162"/>
    <mergeCell ref="BV166:BY166"/>
    <mergeCell ref="AZ166:BD166"/>
    <mergeCell ref="BE166:BQ166"/>
    <mergeCell ref="BR166:BU166"/>
    <mergeCell ref="G166:K166"/>
    <mergeCell ref="L166:X166"/>
    <mergeCell ref="Y166:AB166"/>
    <mergeCell ref="AC166:AG166"/>
    <mergeCell ref="A3:AN3"/>
    <mergeCell ref="AO3:AX3"/>
    <mergeCell ref="C44:AC44"/>
    <mergeCell ref="AD44:AF44"/>
    <mergeCell ref="A55:AX55"/>
    <mergeCell ref="C53:AX53"/>
    <mergeCell ref="AD36:AF36"/>
    <mergeCell ref="C36:AC36"/>
    <mergeCell ref="A53:B53"/>
    <mergeCell ref="C33:K33"/>
    <mergeCell ref="AK294:AQ294"/>
    <mergeCell ref="AR294:AV294"/>
    <mergeCell ref="Y293:AE293"/>
    <mergeCell ref="AF293:AJ293"/>
    <mergeCell ref="AK293:AQ293"/>
    <mergeCell ref="AR293:AV293"/>
    <mergeCell ref="A300:B300"/>
    <mergeCell ref="C300:L300"/>
    <mergeCell ref="M300:AJ300"/>
    <mergeCell ref="A59:E59"/>
    <mergeCell ref="Y294:AE294"/>
    <mergeCell ref="AF294:AJ294"/>
    <mergeCell ref="A292:G292"/>
    <mergeCell ref="H292:X292"/>
    <mergeCell ref="A293:G293"/>
    <mergeCell ref="A131:F162"/>
    <mergeCell ref="AU297:AX297"/>
    <mergeCell ref="A208:F251"/>
    <mergeCell ref="G208:AB208"/>
    <mergeCell ref="F57:AX57"/>
    <mergeCell ref="F59:AX59"/>
    <mergeCell ref="H294:L294"/>
    <mergeCell ref="M294:S294"/>
    <mergeCell ref="T294:X294"/>
    <mergeCell ref="A289:B289"/>
    <mergeCell ref="A294:G294"/>
    <mergeCell ref="AK300:AP300"/>
    <mergeCell ref="AQ300:AT300"/>
    <mergeCell ref="AU300:AX300"/>
    <mergeCell ref="C301:L301"/>
    <mergeCell ref="M301:AJ301"/>
    <mergeCell ref="H293:L293"/>
    <mergeCell ref="M293:S293"/>
    <mergeCell ref="T293:X293"/>
    <mergeCell ref="AQ296:AT296"/>
    <mergeCell ref="AU296:AX296"/>
    <mergeCell ref="A301:B301"/>
    <mergeCell ref="AK301:AP301"/>
    <mergeCell ref="AQ301:AT301"/>
    <mergeCell ref="AU301:AX301"/>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288:B288"/>
    <mergeCell ref="C288:L288"/>
    <mergeCell ref="M288:AJ288"/>
    <mergeCell ref="AK288:AP288"/>
    <mergeCell ref="AQ288:AT288"/>
    <mergeCell ref="AU288:AX288"/>
    <mergeCell ref="L206:X206"/>
    <mergeCell ref="Y206:AB206"/>
    <mergeCell ref="AC206:AG206"/>
    <mergeCell ref="AH206:AT206"/>
    <mergeCell ref="AU206:AX206"/>
    <mergeCell ref="AQ289:AT289"/>
    <mergeCell ref="AU289:AX289"/>
    <mergeCell ref="AH275:AT275"/>
    <mergeCell ref="AU275:AX275"/>
    <mergeCell ref="AU209:AX209"/>
    <mergeCell ref="AC276:AG276"/>
    <mergeCell ref="AH276:AT276"/>
    <mergeCell ref="AU276:AX276"/>
    <mergeCell ref="G205:K205"/>
    <mergeCell ref="L205:X205"/>
    <mergeCell ref="Y205:AB205"/>
    <mergeCell ref="AC205:AG205"/>
    <mergeCell ref="AH205:AT205"/>
    <mergeCell ref="AU205:AX205"/>
    <mergeCell ref="G206:K206"/>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6:AB196"/>
    <mergeCell ref="AC196:AX196"/>
    <mergeCell ref="G197:K197"/>
    <mergeCell ref="L197:X197"/>
    <mergeCell ref="Y197:AB197"/>
    <mergeCell ref="AC197:AG197"/>
    <mergeCell ref="AH197:AT197"/>
    <mergeCell ref="AU197:AX197"/>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U184:AX184"/>
    <mergeCell ref="G185:AB185"/>
    <mergeCell ref="AC185:AX185"/>
    <mergeCell ref="G186:K186"/>
    <mergeCell ref="L186:X186"/>
    <mergeCell ref="Y186:AB186"/>
    <mergeCell ref="AC186:AG186"/>
    <mergeCell ref="AH186:AT186"/>
    <mergeCell ref="AU186:AX186"/>
    <mergeCell ref="L183:X183"/>
    <mergeCell ref="Y183:AB183"/>
    <mergeCell ref="AC183:AG183"/>
    <mergeCell ref="AH183:AT183"/>
    <mergeCell ref="AU183:AX183"/>
    <mergeCell ref="G184:K184"/>
    <mergeCell ref="L184:X184"/>
    <mergeCell ref="Y184:AB184"/>
    <mergeCell ref="AC184:AG184"/>
    <mergeCell ref="AH184:AT184"/>
    <mergeCell ref="L182:X182"/>
    <mergeCell ref="Y182:AB182"/>
    <mergeCell ref="A403:B403"/>
    <mergeCell ref="C403:L403"/>
    <mergeCell ref="M403:AJ403"/>
    <mergeCell ref="AC277:AG277"/>
    <mergeCell ref="AH277:AT277"/>
    <mergeCell ref="C386:L386"/>
    <mergeCell ref="M386:AJ386"/>
    <mergeCell ref="G183:K183"/>
    <mergeCell ref="AU277:AX277"/>
    <mergeCell ref="A386:B386"/>
    <mergeCell ref="G181:K181"/>
    <mergeCell ref="L181:X181"/>
    <mergeCell ref="Y181:AB181"/>
    <mergeCell ref="AK403:AP403"/>
    <mergeCell ref="AQ403:AT403"/>
    <mergeCell ref="AU403:AX403"/>
    <mergeCell ref="AC278:AG278"/>
    <mergeCell ref="AH278:AT278"/>
    <mergeCell ref="G180:K180"/>
    <mergeCell ref="L180:X180"/>
    <mergeCell ref="Y180:AB180"/>
    <mergeCell ref="A404:B404"/>
    <mergeCell ref="C404:L404"/>
    <mergeCell ref="M404:AJ404"/>
    <mergeCell ref="A320:B320"/>
    <mergeCell ref="A344:B344"/>
    <mergeCell ref="M344:AJ344"/>
    <mergeCell ref="G182:K182"/>
    <mergeCell ref="AU278:AX278"/>
    <mergeCell ref="AC279:AG279"/>
    <mergeCell ref="AK386:AP386"/>
    <mergeCell ref="AQ386:AT386"/>
    <mergeCell ref="G179:K179"/>
    <mergeCell ref="L179:X179"/>
    <mergeCell ref="Y179:AB179"/>
    <mergeCell ref="C320:L320"/>
    <mergeCell ref="AU321:AX321"/>
    <mergeCell ref="C344:L344"/>
    <mergeCell ref="AU404:AX404"/>
    <mergeCell ref="AH279:AT279"/>
    <mergeCell ref="AU279:AX279"/>
    <mergeCell ref="AU386:AX386"/>
    <mergeCell ref="AU392:AX392"/>
    <mergeCell ref="M320:AJ320"/>
    <mergeCell ref="AK320:AP320"/>
    <mergeCell ref="AQ320:AT320"/>
    <mergeCell ref="AU320:AX320"/>
    <mergeCell ref="AU324:AX324"/>
    <mergeCell ref="G178:K178"/>
    <mergeCell ref="L178:X178"/>
    <mergeCell ref="Y178:AB178"/>
    <mergeCell ref="AC178:AG178"/>
    <mergeCell ref="AH178:AT178"/>
    <mergeCell ref="AU178:AX178"/>
    <mergeCell ref="AU176:AX176"/>
    <mergeCell ref="G177:K177"/>
    <mergeCell ref="L177:X177"/>
    <mergeCell ref="Y177:AB177"/>
    <mergeCell ref="AC177:AG177"/>
    <mergeCell ref="AH177:AT177"/>
    <mergeCell ref="AU177:AX177"/>
    <mergeCell ref="L175:X175"/>
    <mergeCell ref="Y175:AB175"/>
    <mergeCell ref="AC175:AG175"/>
    <mergeCell ref="AH175:AT175"/>
    <mergeCell ref="AU175:AX175"/>
    <mergeCell ref="G176:K176"/>
    <mergeCell ref="L176:X176"/>
    <mergeCell ref="Y176:AB176"/>
    <mergeCell ref="AC176:AG176"/>
    <mergeCell ref="AH176:AT176"/>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U167:AX167"/>
    <mergeCell ref="G168:K168"/>
    <mergeCell ref="L168:X168"/>
    <mergeCell ref="Y168:AB168"/>
    <mergeCell ref="AC168:AG168"/>
    <mergeCell ref="AH168:AT168"/>
    <mergeCell ref="AU168:AX168"/>
    <mergeCell ref="AC164:AG164"/>
    <mergeCell ref="G167:K167"/>
    <mergeCell ref="L167:X167"/>
    <mergeCell ref="Y167:AB167"/>
    <mergeCell ref="AC167:AG167"/>
    <mergeCell ref="AH167:AT167"/>
    <mergeCell ref="G165:K165"/>
    <mergeCell ref="L165:X165"/>
    <mergeCell ref="Y165:AB165"/>
    <mergeCell ref="AC165:AG165"/>
    <mergeCell ref="AH165:AT165"/>
    <mergeCell ref="AU165:AX165"/>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E7:AX7"/>
    <mergeCell ref="Y4:AD4"/>
    <mergeCell ref="AE4:AP4"/>
    <mergeCell ref="AQ4:AX4"/>
    <mergeCell ref="A4:F4"/>
    <mergeCell ref="G4:X4"/>
    <mergeCell ref="A6:F6"/>
    <mergeCell ref="G6:X6"/>
    <mergeCell ref="Y6:AD6"/>
    <mergeCell ref="X32:AX32"/>
    <mergeCell ref="A5:F5"/>
    <mergeCell ref="G5:X5"/>
    <mergeCell ref="Y5:AD5"/>
    <mergeCell ref="AE5:AP5"/>
    <mergeCell ref="AQ5:AX5"/>
    <mergeCell ref="AE6:AX6"/>
    <mergeCell ref="A7:F7"/>
    <mergeCell ref="G7:X7"/>
    <mergeCell ref="Y7:AD7"/>
    <mergeCell ref="K63:R63"/>
    <mergeCell ref="AU166:AX166"/>
    <mergeCell ref="G164:K164"/>
    <mergeCell ref="L164:X164"/>
    <mergeCell ref="Y164:AB164"/>
    <mergeCell ref="AP1:AV1"/>
    <mergeCell ref="AJ2:AP2"/>
    <mergeCell ref="AQ2:AX2"/>
    <mergeCell ref="C43:AC43"/>
    <mergeCell ref="C45:AC45"/>
    <mergeCell ref="A296:B296"/>
    <mergeCell ref="C296:L296"/>
    <mergeCell ref="A163:F206"/>
    <mergeCell ref="AK296:AP296"/>
    <mergeCell ref="AC208:AX208"/>
    <mergeCell ref="G163:AB163"/>
    <mergeCell ref="AC163:AX163"/>
    <mergeCell ref="AH164:AT164"/>
    <mergeCell ref="AH166:AT166"/>
    <mergeCell ref="AU164:AX164"/>
    <mergeCell ref="A57:E57"/>
    <mergeCell ref="A62:AX62"/>
    <mergeCell ref="A61:AX61"/>
    <mergeCell ref="A56:AX56"/>
    <mergeCell ref="A297:B297"/>
    <mergeCell ref="C297:L297"/>
    <mergeCell ref="G209:K209"/>
    <mergeCell ref="L209:X209"/>
    <mergeCell ref="Y209:AB209"/>
    <mergeCell ref="C63:J63"/>
    <mergeCell ref="M289:AJ289"/>
    <mergeCell ref="AK289:AP289"/>
    <mergeCell ref="AA63:AH63"/>
    <mergeCell ref="AQ297:AT297"/>
    <mergeCell ref="A63:B63"/>
    <mergeCell ref="C37:AC37"/>
    <mergeCell ref="C38:AC38"/>
    <mergeCell ref="C39:AC39"/>
    <mergeCell ref="C40:AC40"/>
    <mergeCell ref="C41:AC41"/>
    <mergeCell ref="AC174:AX174"/>
    <mergeCell ref="G175:K175"/>
    <mergeCell ref="A321:B321"/>
    <mergeCell ref="C321:L321"/>
    <mergeCell ref="M321:AJ321"/>
    <mergeCell ref="AC209:AG209"/>
    <mergeCell ref="AH209:AT209"/>
    <mergeCell ref="G211:K211"/>
    <mergeCell ref="M296:AJ296"/>
    <mergeCell ref="C289:L289"/>
    <mergeCell ref="A49:B52"/>
    <mergeCell ref="G52:S52"/>
    <mergeCell ref="AI63:AP63"/>
    <mergeCell ref="S63:Z63"/>
    <mergeCell ref="M297:AJ297"/>
    <mergeCell ref="AK297:AP297"/>
    <mergeCell ref="L211:X211"/>
    <mergeCell ref="Y211:AB211"/>
    <mergeCell ref="AC211:AG211"/>
    <mergeCell ref="G174:AB174"/>
    <mergeCell ref="G51:S51"/>
    <mergeCell ref="C42:AC42"/>
    <mergeCell ref="A46:B48"/>
    <mergeCell ref="AG46:AX48"/>
    <mergeCell ref="C46:AC46"/>
    <mergeCell ref="C47:AC47"/>
    <mergeCell ref="C49:AC49"/>
    <mergeCell ref="AD48:AF48"/>
    <mergeCell ref="AD49:AF49"/>
    <mergeCell ref="C48:AC48"/>
    <mergeCell ref="AD43:AF43"/>
    <mergeCell ref="AD45:AF45"/>
    <mergeCell ref="AD46:AF46"/>
    <mergeCell ref="AD47:AF47"/>
    <mergeCell ref="AD41:AF41"/>
    <mergeCell ref="AD42:AF42"/>
    <mergeCell ref="A54:AX54"/>
    <mergeCell ref="AG36:AX36"/>
    <mergeCell ref="A40:B45"/>
    <mergeCell ref="C50:F50"/>
    <mergeCell ref="G50:S50"/>
    <mergeCell ref="AG40:AX45"/>
    <mergeCell ref="C52:F52"/>
    <mergeCell ref="AD37:AF37"/>
    <mergeCell ref="AD38:AF38"/>
    <mergeCell ref="C51:F51"/>
    <mergeCell ref="A345:B345"/>
    <mergeCell ref="C345:L345"/>
    <mergeCell ref="M345:AJ345"/>
    <mergeCell ref="AK345:AP345"/>
    <mergeCell ref="AK344:AP344"/>
    <mergeCell ref="A324:B324"/>
    <mergeCell ref="C324:L324"/>
    <mergeCell ref="M324:AJ324"/>
    <mergeCell ref="A325:B325"/>
    <mergeCell ref="C325:L325"/>
    <mergeCell ref="AK321:AP321"/>
    <mergeCell ref="AQ321:AT321"/>
    <mergeCell ref="AG37:AX39"/>
    <mergeCell ref="AG49:AX52"/>
    <mergeCell ref="T50:AF50"/>
    <mergeCell ref="AQ345:AT345"/>
    <mergeCell ref="AQ344:AT344"/>
    <mergeCell ref="AU344:AX344"/>
    <mergeCell ref="AQ324:AT324"/>
    <mergeCell ref="A58:AX58"/>
    <mergeCell ref="AU345:AX345"/>
    <mergeCell ref="A357:B357"/>
    <mergeCell ref="C357:L357"/>
    <mergeCell ref="M357:AJ357"/>
    <mergeCell ref="AK357:AP357"/>
    <mergeCell ref="AQ357:AT357"/>
    <mergeCell ref="AU357:AX357"/>
    <mergeCell ref="A346:B346"/>
    <mergeCell ref="C346:L346"/>
    <mergeCell ref="M346:AJ346"/>
    <mergeCell ref="AQ63:AX63"/>
    <mergeCell ref="R32:W32"/>
    <mergeCell ref="L32:Q32"/>
    <mergeCell ref="C32:K32"/>
    <mergeCell ref="A65:F97"/>
    <mergeCell ref="T51:AF51"/>
    <mergeCell ref="T52:AF52"/>
    <mergeCell ref="AD39:AF39"/>
    <mergeCell ref="AD40:AF40"/>
    <mergeCell ref="A60:AX60"/>
  </mergeCells>
  <printOptions/>
  <pageMargins left="0.6299212598425197" right="0.3937007874015748" top="0.5905511811023623" bottom="0.3937007874015748" header="0.5118110236220472" footer="0.5118110236220472"/>
  <pageSetup fitToHeight="4" horizontalDpi="600" verticalDpi="600" orientation="portrait" paperSize="9" scale="70" r:id="rId2"/>
  <headerFooter alignWithMargins="0">
    <firstHeader>&amp;R&amp;18資料４</firstHeader>
  </headerFooter>
  <rowBreaks count="9" manualBreakCount="9">
    <brk id="34" max="49" man="1"/>
    <brk id="64" max="49" man="1"/>
    <brk id="130" max="49" man="1"/>
    <brk id="162" max="49" man="1"/>
    <brk id="207" max="49" man="1"/>
    <brk id="251" max="49" man="1"/>
    <brk id="284" max="49" man="1"/>
    <brk id="341" max="49" man="1"/>
    <brk id="3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2013-08-27T15:39:55Z</dcterms:modified>
  <cp:category/>
  <cp:version/>
  <cp:contentType/>
  <cp:contentStatus/>
</cp:coreProperties>
</file>