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 name="Sheet1" sheetId="2" r:id="rId2"/>
  </sheets>
  <definedNames>
    <definedName name="_xlnm.Print_Area" localSheetId="0">'H25シート様式（案）'!$A$1:$AX$185</definedName>
  </definedNames>
  <calcPr fullCalcOnLoad="1"/>
</workbook>
</file>

<file path=xl/sharedStrings.xml><?xml version="1.0" encoding="utf-8"?>
<sst xmlns="http://schemas.openxmlformats.org/spreadsheetml/2006/main" count="414" uniqueCount="230">
  <si>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</si>
  <si>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</si>
  <si>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</si>
  <si>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</si>
  <si>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</si>
  <si>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</si>
  <si>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</si>
  <si>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</si>
  <si>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</si>
  <si>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</si>
  <si>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</si>
  <si>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</si>
  <si>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</si>
  <si>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</si>
  <si>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</si>
  <si>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</si>
  <si>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</si>
  <si>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</si>
  <si>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</si>
  <si>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</si>
  <si>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</si>
  <si>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</si>
  <si>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</si>
  <si>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</si>
  <si>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</si>
  <si>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</si>
  <si>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</si>
  <si>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</si>
  <si>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</si>
  <si>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</si>
  <si>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</si>
  <si>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</si>
  <si>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</si>
  <si>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</si>
  <si>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</si>
  <si>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</si>
  <si>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</si>
  <si>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</si>
  <si>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</si>
  <si>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</si>
  <si>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</si>
  <si>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</si>
  <si>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</si>
  <si>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</si>
  <si>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</si>
  <si>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</si>
  <si>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</si>
  <si>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</si>
  <si>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</si>
  <si>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</si>
  <si>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</si>
  <si>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</si>
  <si>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</si>
  <si>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</si>
  <si>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</si>
  <si>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</si>
  <si>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</si>
  <si>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</si>
  <si>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</si>
  <si>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</si>
  <si>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</si>
  <si>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</si>
  <si>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</si>
  <si>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</si>
  <si>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</si>
  <si>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</si>
  <si>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</si>
  <si>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</si>
  <si>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</si>
  <si>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</si>
  <si>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</si>
  <si>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</si>
  <si>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</si>
  <si>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</si>
  <si>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</si>
  <si>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</si>
  <si>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</si>
  <si>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</si>
  <si>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</si>
  <si>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</si>
  <si>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</si>
  <si>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</si>
  <si>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</si>
  <si>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</si>
  <si>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</si>
  <si>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</si>
  <si>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</si>
  <si>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</si>
  <si>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</si>
  <si>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</si>
  <si>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</si>
  <si>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</si>
  <si>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</si>
  <si>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</si>
  <si>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</si>
  <si>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</si>
  <si>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</si>
  <si>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</si>
  <si>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</si>
  <si>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</si>
  <si>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</si>
  <si>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温暖化防止国民運動推進事業</t>
  </si>
  <si>
    <t>地球環境局</t>
  </si>
  <si>
    <t>地球温暖化対策課国民生活対策室</t>
  </si>
  <si>
    <t>課長　和田　篤也</t>
  </si>
  <si>
    <t>エネルギー対策特別会計
（エネルギー需給勘定）</t>
  </si>
  <si>
    <t>特別会計に関する法律第85条第3項第3号
地球温暖化対策の推進に関する法律第3条第3項</t>
  </si>
  <si>
    <t>京都議定書目標達成計画</t>
  </si>
  <si>
    <t>特にCO2排出量増加が激しい業務部門、民生部門におけるCO2排出量削減のために「温暖化防止国民運動」を展開。具体的には温暖化防止国民運動の「6つのチャレンジ」、「クールビズ」等の働きかけを各界各層国民、企業・団体等を対象に実施し、加えて音楽、映画、スポーツ、ファッション等の連携及びメディアの活用による働きかけにより、企業及び国民のライフスタイル・ワークスタイルの変革を促進する。</t>
  </si>
  <si>
    <t>□直接実施　　　　　■委託・請負　　　　　□補助　　　　　□負担　　　　　□交付　　　　　□貸付　　　　　□その他</t>
  </si>
  <si>
    <t>-</t>
  </si>
  <si>
    <t>人
社・団体</t>
  </si>
  <si>
    <t>個人：約750,000
企業：約7,000</t>
  </si>
  <si>
    <t>個人：約1,000,000
企業：約7,500</t>
  </si>
  <si>
    <t>個人：75%
企業：70%</t>
  </si>
  <si>
    <t>個人：125%
企業：94%</t>
  </si>
  <si>
    <t>地球温暖化防止国民運動
個人・企業チャレンジャー獲得数</t>
  </si>
  <si>
    <t>個人：800,000
企業：8,000</t>
  </si>
  <si>
    <t>）</t>
  </si>
  <si>
    <t>（</t>
  </si>
  <si>
    <t>目標値
（25年度）</t>
  </si>
  <si>
    <t>-</t>
  </si>
  <si>
    <t>二酸化炭素排出抑制
対策事業等委託費</t>
  </si>
  <si>
    <t>温室効果ガス排出量削減のためには政府の取組は無論のこと、企業及び国民の協力が不可欠である。そのため、国民運動を展開し、低炭素社会の認知と理解を深め、企業及び国民の更なる具体的な行動を促し、もって特にCO2排出量増加が著しい業務部門、民生部門の排出量削減を図る。</t>
  </si>
  <si>
    <t>○</t>
  </si>
  <si>
    <t>○</t>
  </si>
  <si>
    <t>－</t>
  </si>
  <si>
    <t>○</t>
  </si>
  <si>
    <t>○</t>
  </si>
  <si>
    <t>A.株式会社電通</t>
  </si>
  <si>
    <t>B.株式会社電通</t>
  </si>
  <si>
    <t>（株）電通</t>
  </si>
  <si>
    <t>（株）電通テック</t>
  </si>
  <si>
    <t>事務局運営業務、報道状況調査業務</t>
  </si>
  <si>
    <t>（株）電通マクロミル</t>
  </si>
  <si>
    <t>効果測定調査業務</t>
  </si>
  <si>
    <t>イーソリューションズ（株）</t>
  </si>
  <si>
    <t>（株）エレクトロニック・ライブラリー</t>
  </si>
  <si>
    <t>報道状況調査業務</t>
  </si>
  <si>
    <t>（株）ベクトル</t>
  </si>
  <si>
    <t>報道対応業務</t>
  </si>
  <si>
    <t>（株）ボール</t>
  </si>
  <si>
    <t>（株）プロジェクト</t>
  </si>
  <si>
    <t>事務局運営業務</t>
  </si>
  <si>
    <t>PR関連事務局業務</t>
  </si>
  <si>
    <t>企画競争</t>
  </si>
  <si>
    <t>－</t>
  </si>
  <si>
    <t>－</t>
  </si>
  <si>
    <t>企業</t>
  </si>
  <si>
    <t>個人</t>
  </si>
  <si>
    <t>あかり未来計画</t>
  </si>
  <si>
    <t>みんなで節電</t>
  </si>
  <si>
    <t>C25</t>
  </si>
  <si>
    <t>スマートムーブ</t>
  </si>
  <si>
    <t>朝チャレ</t>
  </si>
  <si>
    <t>CB</t>
  </si>
  <si>
    <t>SCB</t>
  </si>
  <si>
    <t>WB</t>
  </si>
  <si>
    <t>未取得</t>
  </si>
  <si>
    <t>※赤字　＝前回空白だった箇所となります。</t>
  </si>
  <si>
    <t>※青字　＝前回記載いただいていた内容から、数値修正させていただいた箇所となります。</t>
  </si>
  <si>
    <t>　　　　　　　スマートムーブ、朝チャレについては、イベントでの賛同半券回収分を加算して修正しております。</t>
  </si>
  <si>
    <t>※SCB　＝サイト内のツールDL数を、個人・団体の区別なく賛同数とすることになったため、その数（＝5,536）と、</t>
  </si>
  <si>
    <t>　　　　　　　清水エスパルスイベントでの賛同半券回収分（1,500）を合算した数値となります。</t>
  </si>
  <si>
    <t>※CB　　＝事業推進資料分が、誤りでした（＝報告書に記載している賛同数に変更）</t>
  </si>
  <si>
    <t>個人：約220,000
企業：約15,000</t>
  </si>
  <si>
    <t>個人：28%
企業：187%</t>
  </si>
  <si>
    <t>（</t>
  </si>
  <si>
    <t>個人：約80,000
企業：約10,000</t>
  </si>
  <si>
    <t>個人：約80,000
企業：約10,000</t>
  </si>
  <si>
    <r>
      <t>先進的なホームページ等でわかりやすく全国に展開するなど、他の手段と比較して</t>
    </r>
    <r>
      <rPr>
        <sz val="11"/>
        <rFont val="ＭＳ Ｐゴシック"/>
        <family val="3"/>
      </rPr>
      <t>効果的な手段を選択している。活動実績についても、一年を通じて計画的に事業を推進している。</t>
    </r>
  </si>
  <si>
    <t>上記数値は本事業の成果の一部であり、成果一単位あたりを切り出してコストをはかることはできない。</t>
  </si>
  <si>
    <t>－</t>
  </si>
  <si>
    <t>企画競争に当たって外部審査委員に参画いただき、支出先の選定の妥当性、適切な競争性を確保している。また、支出毎、企画毎に見積もりを精査することで、支出の合理性を確保し、費目・使途を必要なものに限定している。</t>
  </si>
  <si>
    <t>雑役務費</t>
  </si>
  <si>
    <t>広告素材制作費、新聞・映像素材制作費、広報媒体使用費</t>
  </si>
  <si>
    <t>外注費</t>
  </si>
  <si>
    <t>（株）電通テック、（株）電通マクロミル、イーソリューションズ（株）、（株）エレクトロニック・ライブラリー、（株）ベクトル</t>
  </si>
  <si>
    <t>借料及び損料</t>
  </si>
  <si>
    <t>事務所設備・備品</t>
  </si>
  <si>
    <t>一般管理費</t>
  </si>
  <si>
    <t>人件費</t>
  </si>
  <si>
    <t>部長（90人日）、主管（184人日）、社員（35人日）</t>
  </si>
  <si>
    <t>旅費</t>
  </si>
  <si>
    <t>部長（47人日）、主管（73人日）、主務（13人日）</t>
  </si>
  <si>
    <t>温暖化防止のための「温暖化防止国民運動」の進行管理、効果の調査・検証、企画立案及び進行管理の実施等</t>
  </si>
  <si>
    <t>21年度予算の4事業計19億円について、抜本的な見直しを行い、22年度予算では3事業計約10億円とし、23年度予算では3事業計約8億円、24年度予算では2事業計約6.8億円とした。現状でもより少ない予算で多くの人に温暖化防止行動の実践を促すと考えられる方法で行っているが、意識調査を活用した実施広報等の検証・評価等による、より効果的な手法の検討を事業実施の中で継続して行う。事業採択時には公募した事業を審査しており、事業完了後は事業主体から実績報告書や証拠書類を提出させ確認等を行っている。また、ＷＥＢによる温暖化防止に関する意識調査を行い、温暖化防止に対する意識の変遷や温暖化防止のための行動の実践率及び実施した広報等の効果の検証等を行った。個別のイベント等を行う際は、連携する団体との打ち合わせから事前準備、実施に至るまで担当職員が状況把握を行った。上記を踏まえ、より効率的・効果的に成果が得られるよう事業の実施に努める。</t>
  </si>
  <si>
    <t>雑役務費</t>
  </si>
  <si>
    <t>費　目</t>
  </si>
  <si>
    <t>使　途</t>
  </si>
  <si>
    <t>金　額
(百万円）</t>
  </si>
  <si>
    <t>報道対応業務</t>
  </si>
  <si>
    <t>事務局運営業務</t>
  </si>
  <si>
    <t>PR関連事務局業務</t>
  </si>
  <si>
    <t>効果測定調査業務</t>
  </si>
  <si>
    <t>報道状況調査業務</t>
  </si>
  <si>
    <t>a.</t>
  </si>
  <si>
    <r>
      <t>b</t>
    </r>
    <r>
      <rPr>
        <sz val="11"/>
        <rFont val="ＭＳ Ｐゴシック"/>
        <family val="3"/>
      </rPr>
      <t>.</t>
    </r>
  </si>
  <si>
    <r>
      <t>c</t>
    </r>
    <r>
      <rPr>
        <sz val="11"/>
        <rFont val="ＭＳ Ｐゴシック"/>
        <family val="3"/>
      </rPr>
      <t>.</t>
    </r>
  </si>
  <si>
    <r>
      <t>d</t>
    </r>
    <r>
      <rPr>
        <sz val="11"/>
        <rFont val="ＭＳ Ｐゴシック"/>
        <family val="3"/>
      </rPr>
      <t>.</t>
    </r>
  </si>
  <si>
    <r>
      <t>e</t>
    </r>
    <r>
      <rPr>
        <sz val="11"/>
        <rFont val="ＭＳ Ｐゴシック"/>
        <family val="3"/>
      </rPr>
      <t>.</t>
    </r>
  </si>
  <si>
    <r>
      <t>f</t>
    </r>
    <r>
      <rPr>
        <sz val="11"/>
        <rFont val="ＭＳ Ｐゴシック"/>
        <family val="3"/>
      </rPr>
      <t>.</t>
    </r>
  </si>
  <si>
    <r>
      <t>g</t>
    </r>
    <r>
      <rPr>
        <sz val="11"/>
        <rFont val="ＭＳ Ｐゴシック"/>
        <family val="3"/>
      </rPr>
      <t>.</t>
    </r>
  </si>
  <si>
    <r>
      <t>h</t>
    </r>
    <r>
      <rPr>
        <sz val="11"/>
        <rFont val="ＭＳ Ｐゴシック"/>
        <family val="3"/>
      </rPr>
      <t>.</t>
    </r>
  </si>
  <si>
    <r>
      <t>i</t>
    </r>
    <r>
      <rPr>
        <sz val="11"/>
        <rFont val="ＭＳ Ｐゴシック"/>
        <family val="3"/>
      </rPr>
      <t>.</t>
    </r>
  </si>
  <si>
    <r>
      <t>j</t>
    </r>
    <r>
      <rPr>
        <sz val="11"/>
        <rFont val="ＭＳ Ｐゴシック"/>
        <family val="3"/>
      </rPr>
      <t>.</t>
    </r>
  </si>
  <si>
    <t>a.（株）電通テック</t>
  </si>
  <si>
    <t>b. （株）電通マクロミル</t>
  </si>
  <si>
    <t>c. イーソリューションズ（株）</t>
  </si>
  <si>
    <t>d. （株）エレクトロニック・ライブラリー</t>
  </si>
  <si>
    <t>e. （株）ベクトル</t>
  </si>
  <si>
    <t>f. （株）電通テック</t>
  </si>
  <si>
    <t>g. （株）ボール</t>
  </si>
  <si>
    <t>h. （株）ベクトル</t>
  </si>
  <si>
    <t>i. イーソリューションズ（株）</t>
  </si>
  <si>
    <t>j. （株）プロジェクト</t>
  </si>
  <si>
    <t>報道状況調査業務</t>
  </si>
  <si>
    <t>事務局運営業務、報道状況調査業務</t>
  </si>
  <si>
    <t>事務局運営業務、報道状況調査業務</t>
  </si>
  <si>
    <t>[ チャレンジ25キャンペーン ] URL：http://www.challenge25.go.jp/index.html
平成２３年度までの事業名は「低炭素社会づくり推進事業等」</t>
  </si>
  <si>
    <t>1.地球温暖化対策の推進
 1-2 国内における温室効果ガスの排出抑制</t>
  </si>
  <si>
    <t>030</t>
  </si>
  <si>
    <r>
      <t>1990年に比べ</t>
    </r>
    <r>
      <rPr>
        <sz val="11"/>
        <rFont val="ＭＳ Ｐゴシック"/>
        <family val="3"/>
      </rPr>
      <t>約50%（2011年度）も増加している民生部門のCO2排出量を削減することは、京都議定書の6%削減目標達成には不可欠である。そのためには先進的な取組を広く全国に展開する必要があり、国で実施することが適切である。</t>
    </r>
  </si>
  <si>
    <t>（株）電通テック、（株）ボール、イーソリューションズ（株）、（株）ベクトル、（株）プロジェクト</t>
  </si>
  <si>
    <t>引き続き効率的な執行に努めること。</t>
  </si>
  <si>
    <t>現状通り</t>
  </si>
  <si>
    <t>点検対象外</t>
  </si>
  <si>
    <t>低炭素社会づくり推進事業を強く推進するため</t>
  </si>
  <si>
    <t>平成21年度～未定</t>
  </si>
  <si>
    <t>引き続き効率的な執行に努める。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</si>
</sst>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30"/>
      <name val="ＭＳ Ｐゴシック"/>
      <family val="3"/>
    </font>
    <font>
      <sz val="11"/>
      <color indexed="8"/>
      <name val="Calibri"/>
      <family val="2"/>
    </font>
    <font>
      <sz val="10"/>
      <color indexed="8"/>
      <name val="ＭＳ Ｐゴシック"/>
      <family val="3"/>
    </font>
    <font>
      <sz val="10"/>
      <color indexed="8"/>
      <name val="Calibri"/>
      <family val="2"/>
    </font>
    <font>
      <sz val="9"/>
      <color indexed="8"/>
      <name val="ＭＳ Ｐゴシック"/>
      <family val="3"/>
    </font>
    <font>
      <sz val="9"/>
      <color indexed="8"/>
      <name val="Calibri"/>
      <family val="2"/>
    </font>
    <font>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color indexed="63"/>
      </left>
      <right style="medium"/>
      <top>
        <color indexed="63"/>
      </top>
      <bottom>
        <color indexed="63"/>
      </bottom>
    </border>
    <border>
      <left>
        <color indexed="63"/>
      </left>
      <right style="thin"/>
      <top>
        <color indexed="63"/>
      </top>
      <bottom style="thin"/>
    </border>
    <border>
      <left style="thin"/>
      <right>
        <color indexed="63"/>
      </right>
      <top>
        <color indexed="63"/>
      </top>
      <bottom style="thin"/>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style="thin"/>
      <top style="thin"/>
      <bottom style="thin"/>
    </border>
    <border>
      <left>
        <color indexed="63"/>
      </left>
      <right style="medium"/>
      <top>
        <color indexed="63"/>
      </top>
      <bottom style="thin"/>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uble"/>
      <right>
        <color indexed="63"/>
      </right>
      <top style="thin"/>
      <bottom style="thin"/>
    </border>
    <border>
      <left>
        <color indexed="63"/>
      </left>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thin"/>
    </border>
    <border>
      <left style="hair"/>
      <right>
        <color indexed="63"/>
      </right>
      <top style="hair"/>
      <bottom style="hair"/>
    </border>
    <border>
      <left>
        <color indexed="63"/>
      </left>
      <right>
        <color indexed="63"/>
      </right>
      <top style="thin"/>
      <bottom style="medium"/>
    </border>
    <border>
      <left>
        <color indexed="63"/>
      </left>
      <right style="medium"/>
      <top style="thin"/>
      <bottom style="medium"/>
    </border>
    <border>
      <left>
        <color indexed="63"/>
      </left>
      <right style="medium"/>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double"/>
      <top>
        <color indexed="63"/>
      </top>
      <bottom style="thin"/>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medium"/>
      <right>
        <color indexed="63"/>
      </right>
      <top style="thin"/>
      <bottom style="medium"/>
    </border>
    <border>
      <left>
        <color indexed="63"/>
      </left>
      <right style="dashed"/>
      <top style="thin"/>
      <bottom style="medium"/>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left style="dashed"/>
      <right>
        <color indexed="63"/>
      </right>
      <top style="thin"/>
      <bottom style="medium"/>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style="thin"/>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thin"/>
      <top style="thin"/>
      <bottom style="medium"/>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diagonalUp="1">
      <left style="thin"/>
      <right style="medium"/>
      <top style="thin"/>
      <bottom style="thin"/>
      <diagonal style="thin"/>
    </border>
    <border>
      <left style="thin"/>
      <right style="thin"/>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medium"/>
    </border>
    <border>
      <left>
        <color indexed="63"/>
      </left>
      <right style="medium"/>
      <top style="medium"/>
      <bottom style="mediu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41">
    <xf numFmtId="0" fontId="0" fillId="0" borderId="0" xfId="0"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0"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8" fillId="0" borderId="11" xfId="65" applyFont="1" applyFill="1" applyBorder="1" applyAlignment="1" applyProtection="1">
      <alignment horizontal="center" vertical="center" wrapText="1"/>
      <protection/>
    </xf>
    <xf numFmtId="0" fontId="0" fillId="0" borderId="0" xfId="0" applyFont="1" applyFill="1" applyBorder="1" applyAlignment="1">
      <alignment horizontal="center" vertical="center"/>
    </xf>
    <xf numFmtId="0" fontId="12" fillId="33" borderId="12" xfId="0" applyFont="1" applyFill="1" applyBorder="1" applyAlignment="1">
      <alignment horizontal="center" vertical="center" textRotation="255"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0"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4"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6" xfId="0" applyFont="1" applyBorder="1" applyAlignment="1">
      <alignment horizontal="center" vertical="center" wrapText="1"/>
    </xf>
    <xf numFmtId="0" fontId="0" fillId="0" borderId="0" xfId="0" applyAlignment="1">
      <alignment vertical="center"/>
    </xf>
    <xf numFmtId="0" fontId="17" fillId="0" borderId="0" xfId="0" applyFont="1" applyAlignment="1">
      <alignment vertical="center"/>
    </xf>
    <xf numFmtId="0" fontId="0" fillId="0" borderId="14" xfId="0" applyFont="1" applyFill="1" applyBorder="1" applyAlignment="1">
      <alignment horizontal="center" vertical="center"/>
    </xf>
    <xf numFmtId="0" fontId="10" fillId="0" borderId="17" xfId="63" applyFont="1" applyFill="1" applyBorder="1" applyAlignment="1" applyProtection="1">
      <alignment vertical="center"/>
      <protection/>
    </xf>
    <xf numFmtId="0" fontId="10" fillId="0" borderId="18" xfId="63" applyFont="1" applyFill="1" applyBorder="1" applyAlignment="1" applyProtection="1">
      <alignment vertical="center"/>
      <protection/>
    </xf>
    <xf numFmtId="0" fontId="10" fillId="0" borderId="19" xfId="63" applyFont="1" applyFill="1" applyBorder="1" applyAlignment="1" applyProtection="1">
      <alignment vertical="center"/>
      <protection/>
    </xf>
    <xf numFmtId="0" fontId="10" fillId="0" borderId="20" xfId="63" applyFont="1" applyFill="1" applyBorder="1" applyAlignment="1" applyProtection="1">
      <alignment vertical="center"/>
      <protection/>
    </xf>
    <xf numFmtId="0" fontId="10" fillId="0" borderId="0" xfId="63" applyFont="1" applyFill="1" applyBorder="1" applyAlignment="1" applyProtection="1">
      <alignment vertical="center"/>
      <protection/>
    </xf>
    <xf numFmtId="0" fontId="10" fillId="0" borderId="14" xfId="63" applyFont="1" applyFill="1" applyBorder="1" applyAlignment="1" applyProtection="1">
      <alignment vertical="center"/>
      <protection/>
    </xf>
    <xf numFmtId="0" fontId="10" fillId="0" borderId="11" xfId="63" applyFont="1" applyFill="1" applyBorder="1" applyAlignment="1" applyProtection="1">
      <alignment vertical="center"/>
      <protection/>
    </xf>
    <xf numFmtId="0" fontId="0" fillId="0" borderId="0" xfId="0" applyFont="1" applyAlignment="1">
      <alignment vertical="center"/>
    </xf>
    <xf numFmtId="0" fontId="16" fillId="0" borderId="0" xfId="0" applyFont="1" applyAlignment="1">
      <alignment vertical="center"/>
    </xf>
    <xf numFmtId="38" fontId="0" fillId="0" borderId="0" xfId="49" applyFont="1" applyAlignment="1">
      <alignment vertical="center"/>
    </xf>
    <xf numFmtId="0" fontId="0" fillId="0" borderId="21" xfId="62" applyBorder="1" applyAlignment="1">
      <alignment horizontal="center" vertical="center"/>
      <protection/>
    </xf>
    <xf numFmtId="0" fontId="0" fillId="0" borderId="21" xfId="62" applyBorder="1" applyAlignment="1">
      <alignment horizontal="center" vertical="center" wrapText="1"/>
      <protection/>
    </xf>
    <xf numFmtId="38" fontId="0" fillId="0" borderId="21" xfId="49" applyFont="1" applyBorder="1" applyAlignment="1">
      <alignment horizontal="center" vertical="center" wrapText="1"/>
    </xf>
    <xf numFmtId="38" fontId="0" fillId="0" borderId="21" xfId="51" applyFont="1" applyBorder="1" applyAlignment="1">
      <alignment horizontal="center" vertical="center"/>
    </xf>
    <xf numFmtId="0" fontId="62" fillId="0" borderId="21" xfId="62" applyFont="1" applyBorder="1" applyAlignment="1">
      <alignment horizontal="center" vertical="center"/>
      <protection/>
    </xf>
    <xf numFmtId="38" fontId="0" fillId="0" borderId="21" xfId="49" applyFont="1" applyBorder="1" applyAlignment="1">
      <alignment horizontal="center" vertical="center"/>
    </xf>
    <xf numFmtId="38" fontId="63" fillId="0" borderId="21" xfId="51" applyFont="1" applyBorder="1" applyAlignment="1">
      <alignment horizontal="center" vertical="center"/>
    </xf>
    <xf numFmtId="38" fontId="63" fillId="0" borderId="21" xfId="49" applyFont="1" applyBorder="1" applyAlignment="1">
      <alignment horizontal="center" vertical="center"/>
    </xf>
    <xf numFmtId="38" fontId="62" fillId="0" borderId="21" xfId="49" applyFont="1" applyBorder="1" applyAlignment="1">
      <alignment horizontal="center" vertical="center"/>
    </xf>
    <xf numFmtId="38" fontId="62" fillId="0" borderId="21" xfId="51" applyFont="1" applyBorder="1" applyAlignment="1">
      <alignment horizontal="center" vertical="center"/>
    </xf>
    <xf numFmtId="0" fontId="0" fillId="0" borderId="0" xfId="0" applyFont="1" applyAlignment="1">
      <alignment vertical="center"/>
    </xf>
    <xf numFmtId="0" fontId="0" fillId="0" borderId="16" xfId="0" applyFont="1" applyBorder="1" applyAlignment="1">
      <alignment vertical="center"/>
    </xf>
    <xf numFmtId="0" fontId="0" fillId="0" borderId="22" xfId="0" applyFont="1" applyBorder="1" applyAlignment="1">
      <alignment vertical="center"/>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0" fillId="0" borderId="2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33" borderId="21" xfId="0" applyFont="1" applyFill="1" applyBorder="1" applyAlignment="1">
      <alignment vertical="center"/>
    </xf>
    <xf numFmtId="0" fontId="0" fillId="33" borderId="21"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33" xfId="0" applyFont="1" applyBorder="1" applyAlignment="1">
      <alignment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left" vertical="center" wrapText="1"/>
    </xf>
    <xf numFmtId="0" fontId="0" fillId="0" borderId="36" xfId="0" applyFont="1" applyFill="1" applyBorder="1" applyAlignment="1">
      <alignment horizontal="left" vertical="center"/>
    </xf>
    <xf numFmtId="0" fontId="0" fillId="0" borderId="37" xfId="0" applyFont="1" applyFill="1" applyBorder="1" applyAlignment="1">
      <alignment horizontal="left" vertical="center"/>
    </xf>
    <xf numFmtId="176" fontId="0" fillId="0" borderId="38"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2" xfId="0" applyFont="1" applyFill="1" applyBorder="1" applyAlignment="1">
      <alignment horizontal="center" vertical="center"/>
    </xf>
    <xf numFmtId="0" fontId="10" fillId="0" borderId="32" xfId="0" applyFont="1" applyFill="1" applyBorder="1" applyAlignment="1">
      <alignment horizontal="center" vertical="center" wrapText="1"/>
    </xf>
    <xf numFmtId="0" fontId="10" fillId="0" borderId="28" xfId="0" applyFont="1" applyFill="1" applyBorder="1" applyAlignment="1">
      <alignment horizontal="center" vertical="center"/>
    </xf>
    <xf numFmtId="0" fontId="10" fillId="0" borderId="3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33" xfId="0" applyFont="1" applyBorder="1" applyAlignment="1">
      <alignment horizontal="center" vertical="center"/>
    </xf>
    <xf numFmtId="0" fontId="10" fillId="0" borderId="32" xfId="0" applyFont="1" applyBorder="1" applyAlignment="1">
      <alignment horizontal="center" vertical="center" wrapText="1"/>
    </xf>
    <xf numFmtId="0" fontId="10" fillId="0" borderId="28" xfId="0" applyFont="1" applyBorder="1" applyAlignment="1">
      <alignment horizontal="center" vertical="center"/>
    </xf>
    <xf numFmtId="0" fontId="10" fillId="0" borderId="34" xfId="0" applyFont="1" applyBorder="1" applyAlignment="1">
      <alignment horizontal="center" vertical="center"/>
    </xf>
    <xf numFmtId="0" fontId="18" fillId="0" borderId="27"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28" xfId="0" applyFont="1" applyBorder="1" applyAlignment="1">
      <alignment horizontal="center" vertical="center"/>
    </xf>
    <xf numFmtId="0" fontId="18" fillId="0" borderId="34" xfId="0" applyFont="1" applyBorder="1" applyAlignment="1">
      <alignment horizontal="center" vertical="center"/>
    </xf>
    <xf numFmtId="0" fontId="12" fillId="33" borderId="46"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8" xfId="0" applyFont="1" applyFill="1" applyBorder="1" applyAlignment="1">
      <alignment horizontal="center" vertical="center" wrapText="1"/>
    </xf>
    <xf numFmtId="0" fontId="12" fillId="33" borderId="49"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176" fontId="0" fillId="0" borderId="54" xfId="0" applyNumberFormat="1" applyFont="1" applyFill="1" applyBorder="1" applyAlignment="1">
      <alignment horizontal="right" vertical="center"/>
    </xf>
    <xf numFmtId="176" fontId="0" fillId="0" borderId="55" xfId="0" applyNumberFormat="1" applyFont="1" applyFill="1" applyBorder="1" applyAlignment="1">
      <alignment horizontal="right" vertical="center"/>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16" fillId="33" borderId="22"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36" xfId="0" applyFont="1" applyBorder="1" applyAlignment="1">
      <alignment horizontal="center" vertical="center"/>
    </xf>
    <xf numFmtId="0" fontId="16" fillId="35" borderId="59" xfId="0" applyFont="1" applyFill="1" applyBorder="1" applyAlignment="1">
      <alignment horizontal="center" vertical="center"/>
    </xf>
    <xf numFmtId="0" fontId="16" fillId="35" borderId="60" xfId="0" applyFont="1" applyFill="1" applyBorder="1" applyAlignment="1">
      <alignment horizontal="center" vertical="center"/>
    </xf>
    <xf numFmtId="0" fontId="16" fillId="35" borderId="61" xfId="0" applyFont="1" applyFill="1" applyBorder="1" applyAlignment="1">
      <alignment horizontal="center" vertical="center"/>
    </xf>
    <xf numFmtId="0" fontId="0" fillId="0" borderId="21" xfId="0" applyFont="1" applyBorder="1" applyAlignment="1">
      <alignment vertical="center"/>
    </xf>
    <xf numFmtId="0" fontId="0" fillId="0" borderId="21" xfId="0" applyFont="1" applyBorder="1" applyAlignment="1">
      <alignment vertical="center" wrapText="1"/>
    </xf>
    <xf numFmtId="38" fontId="0" fillId="0" borderId="38" xfId="49" applyFont="1" applyFill="1" applyBorder="1" applyAlignment="1">
      <alignment horizontal="right" vertical="center"/>
    </xf>
    <xf numFmtId="38" fontId="0" fillId="0" borderId="36" xfId="49" applyFont="1" applyFill="1" applyBorder="1" applyAlignment="1">
      <alignment horizontal="right" vertical="center"/>
    </xf>
    <xf numFmtId="38" fontId="0" fillId="0" borderId="37" xfId="49" applyFont="1" applyFill="1" applyBorder="1" applyAlignment="1">
      <alignment horizontal="right" vertical="center"/>
    </xf>
    <xf numFmtId="0" fontId="0" fillId="0" borderId="6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8" fillId="33" borderId="46" xfId="65" applyFont="1" applyFill="1" applyBorder="1" applyAlignment="1" applyProtection="1">
      <alignment horizontal="center" vertical="center" wrapText="1"/>
      <protection/>
    </xf>
    <xf numFmtId="0" fontId="8" fillId="33" borderId="18" xfId="65" applyFont="1" applyFill="1" applyBorder="1" applyAlignment="1" applyProtection="1">
      <alignment horizontal="center" vertical="center" wrapText="1"/>
      <protection/>
    </xf>
    <xf numFmtId="0" fontId="8" fillId="33" borderId="47" xfId="65" applyFont="1" applyFill="1" applyBorder="1" applyAlignment="1" applyProtection="1">
      <alignment horizontal="center" vertical="center" wrapText="1"/>
      <protection/>
    </xf>
    <xf numFmtId="0" fontId="8" fillId="33" borderId="10" xfId="65" applyFont="1" applyFill="1" applyBorder="1" applyAlignment="1" applyProtection="1">
      <alignment horizontal="center" vertical="center" wrapText="1"/>
      <protection/>
    </xf>
    <xf numFmtId="0" fontId="8" fillId="33" borderId="0" xfId="65" applyFont="1" applyFill="1" applyBorder="1" applyAlignment="1" applyProtection="1">
      <alignment horizontal="center" vertical="center" wrapText="1"/>
      <protection/>
    </xf>
    <xf numFmtId="0" fontId="8" fillId="33" borderId="48" xfId="65" applyFont="1" applyFill="1" applyBorder="1" applyAlignment="1" applyProtection="1">
      <alignment horizontal="center" vertical="center" wrapText="1"/>
      <protection/>
    </xf>
    <xf numFmtId="0" fontId="0" fillId="0" borderId="49"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50" xfId="0" applyFont="1" applyBorder="1" applyAlignment="1">
      <alignment horizontal="center" vertical="center" wrapText="1"/>
    </xf>
    <xf numFmtId="0" fontId="0" fillId="0" borderId="63" xfId="0" applyFont="1" applyBorder="1" applyAlignment="1">
      <alignment vertical="center"/>
    </xf>
    <xf numFmtId="0" fontId="0" fillId="0" borderId="55" xfId="0" applyFont="1" applyBorder="1" applyAlignment="1">
      <alignment vertical="center"/>
    </xf>
    <xf numFmtId="0" fontId="0" fillId="0" borderId="64" xfId="0" applyFont="1" applyBorder="1" applyAlignment="1">
      <alignment horizontal="left" vertical="center"/>
    </xf>
    <xf numFmtId="0" fontId="0" fillId="0" borderId="65" xfId="0" applyFont="1" applyBorder="1" applyAlignment="1">
      <alignment horizontal="left" vertical="center"/>
    </xf>
    <xf numFmtId="0" fontId="0" fillId="0" borderId="32" xfId="0" applyFont="1" applyBorder="1" applyAlignment="1">
      <alignment vertical="center"/>
    </xf>
    <xf numFmtId="0" fontId="0" fillId="0" borderId="28" xfId="0" applyFont="1" applyBorder="1" applyAlignment="1">
      <alignmen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67"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70" xfId="0" applyFont="1" applyFill="1" applyBorder="1" applyAlignment="1">
      <alignment horizontal="center" vertical="center"/>
    </xf>
    <xf numFmtId="0" fontId="0" fillId="0" borderId="71"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6" xfId="0" applyFont="1" applyBorder="1" applyAlignment="1">
      <alignment horizontal="center" vertical="center"/>
    </xf>
    <xf numFmtId="0" fontId="0" fillId="0" borderId="58" xfId="0" applyFont="1" applyBorder="1" applyAlignment="1">
      <alignment horizontal="center" vertical="center"/>
    </xf>
    <xf numFmtId="0" fontId="0" fillId="0" borderId="22" xfId="0" applyFont="1" applyBorder="1" applyAlignment="1">
      <alignment horizontal="center" vertical="center"/>
    </xf>
    <xf numFmtId="0" fontId="0" fillId="35" borderId="72" xfId="0" applyFont="1" applyFill="1" applyBorder="1" applyAlignment="1">
      <alignment horizontal="center" vertical="center" wrapText="1"/>
    </xf>
    <xf numFmtId="0" fontId="0" fillId="0" borderId="0" xfId="0" applyFont="1" applyBorder="1" applyAlignment="1">
      <alignment vertical="center"/>
    </xf>
    <xf numFmtId="0" fontId="19" fillId="0" borderId="73" xfId="0" applyFont="1" applyFill="1" applyBorder="1" applyAlignment="1">
      <alignment vertical="center"/>
    </xf>
    <xf numFmtId="0" fontId="0" fillId="0" borderId="74" xfId="0" applyFont="1" applyBorder="1" applyAlignment="1">
      <alignment vertical="center"/>
    </xf>
    <xf numFmtId="0" fontId="19" fillId="0" borderId="63" xfId="0" applyFont="1" applyFill="1" applyBorder="1" applyAlignment="1">
      <alignment vertical="center"/>
    </xf>
    <xf numFmtId="0" fontId="0" fillId="0" borderId="75" xfId="0" applyFont="1" applyBorder="1" applyAlignment="1">
      <alignment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12" fillId="33" borderId="79" xfId="0" applyFont="1" applyFill="1" applyBorder="1" applyAlignment="1">
      <alignment horizontal="center" vertical="center" textRotation="255" wrapText="1"/>
    </xf>
    <xf numFmtId="0" fontId="0" fillId="0" borderId="80"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9" fillId="35" borderId="81" xfId="0" applyFont="1" applyFill="1" applyBorder="1" applyAlignment="1">
      <alignment horizontal="center" vertical="center" wrapText="1"/>
    </xf>
    <xf numFmtId="0" fontId="0" fillId="35" borderId="82" xfId="0" applyFont="1" applyFill="1" applyBorder="1" applyAlignment="1">
      <alignment horizontal="center" vertical="center" wrapText="1"/>
    </xf>
    <xf numFmtId="0" fontId="19" fillId="35" borderId="83" xfId="0" applyFont="1" applyFill="1" applyBorder="1" applyAlignment="1">
      <alignment horizontal="center" vertical="center" wrapText="1"/>
    </xf>
    <xf numFmtId="0" fontId="0" fillId="0" borderId="52"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70" xfId="0" applyFont="1" applyFill="1" applyBorder="1" applyAlignment="1">
      <alignment horizontal="left" vertical="center" wrapText="1"/>
    </xf>
    <xf numFmtId="0" fontId="0" fillId="0" borderId="45" xfId="0" applyFont="1" applyBorder="1" applyAlignment="1">
      <alignment horizontal="left" vertical="center" wrapText="1"/>
    </xf>
    <xf numFmtId="0" fontId="0" fillId="0" borderId="71"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0" fontId="0" fillId="0" borderId="58" xfId="0" applyFont="1" applyBorder="1" applyAlignment="1">
      <alignment horizontal="left" vertical="center" wrapText="1"/>
    </xf>
    <xf numFmtId="0" fontId="0" fillId="0" borderId="22" xfId="0" applyFont="1" applyBorder="1" applyAlignment="1">
      <alignment horizontal="left" vertical="center" wrapText="1"/>
    </xf>
    <xf numFmtId="0" fontId="0" fillId="0" borderId="57" xfId="0" applyFont="1" applyBorder="1" applyAlignment="1">
      <alignment horizontal="center" vertical="center" textRotation="255" wrapText="1"/>
    </xf>
    <xf numFmtId="0" fontId="0" fillId="0" borderId="85" xfId="0" applyFont="1" applyBorder="1" applyAlignment="1">
      <alignment horizontal="center" vertical="center" textRotation="255" wrapText="1"/>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9" fillId="0" borderId="88" xfId="0" applyFont="1" applyFill="1" applyBorder="1" applyAlignment="1">
      <alignment vertical="center"/>
    </xf>
    <xf numFmtId="0" fontId="0" fillId="0" borderId="89" xfId="0" applyFont="1" applyBorder="1" applyAlignment="1">
      <alignment vertical="center"/>
    </xf>
    <xf numFmtId="0" fontId="0" fillId="0" borderId="42" xfId="0" applyFont="1" applyBorder="1" applyAlignment="1">
      <alignment horizontal="center" vertical="center"/>
    </xf>
    <xf numFmtId="0" fontId="0" fillId="0" borderId="70" xfId="0" applyFont="1" applyFill="1" applyBorder="1" applyAlignment="1">
      <alignment vertical="center" wrapText="1"/>
    </xf>
    <xf numFmtId="0" fontId="0" fillId="0" borderId="45" xfId="0" applyFont="1" applyFill="1" applyBorder="1" applyAlignment="1">
      <alignment vertical="center" wrapText="1"/>
    </xf>
    <xf numFmtId="0" fontId="0" fillId="0" borderId="71" xfId="0" applyFont="1" applyFill="1" applyBorder="1" applyAlignment="1">
      <alignment vertical="center" wrapText="1"/>
    </xf>
    <xf numFmtId="0" fontId="0" fillId="0" borderId="2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6" xfId="0" applyFont="1" applyFill="1" applyBorder="1" applyAlignment="1">
      <alignment vertical="center" wrapText="1"/>
    </xf>
    <xf numFmtId="0" fontId="0" fillId="0" borderId="58" xfId="0" applyFont="1" applyFill="1" applyBorder="1" applyAlignment="1">
      <alignment vertical="center" wrapText="1"/>
    </xf>
    <xf numFmtId="0" fontId="0" fillId="0" borderId="22" xfId="0" applyFont="1" applyFill="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90" xfId="0" applyFont="1" applyFill="1" applyBorder="1" applyAlignment="1">
      <alignment vertical="center"/>
    </xf>
    <xf numFmtId="0" fontId="12" fillId="0" borderId="91" xfId="0" applyFont="1" applyFill="1" applyBorder="1" applyAlignment="1">
      <alignment vertical="center" textRotation="255"/>
    </xf>
    <xf numFmtId="0" fontId="12" fillId="0" borderId="64" xfId="0" applyFont="1" applyBorder="1" applyAlignment="1">
      <alignment vertical="center"/>
    </xf>
    <xf numFmtId="0" fontId="12" fillId="0" borderId="92" xfId="0" applyFont="1" applyBorder="1" applyAlignment="1">
      <alignment vertical="center"/>
    </xf>
    <xf numFmtId="0" fontId="16" fillId="33" borderId="59" xfId="0" applyFont="1" applyFill="1" applyBorder="1" applyAlignment="1">
      <alignment horizontal="center" vertical="center" wrapText="1"/>
    </xf>
    <xf numFmtId="0" fontId="16" fillId="33" borderId="60"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9" fillId="0" borderId="93" xfId="0" applyFont="1" applyFill="1" applyBorder="1" applyAlignment="1">
      <alignment vertical="center"/>
    </xf>
    <xf numFmtId="0" fontId="0" fillId="0" borderId="36" xfId="0" applyFont="1" applyBorder="1" applyAlignment="1">
      <alignment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58" xfId="0" applyFont="1" applyBorder="1" applyAlignment="1">
      <alignment vertical="center"/>
    </xf>
    <xf numFmtId="0" fontId="12" fillId="0" borderId="96" xfId="0" applyFont="1" applyFill="1" applyBorder="1" applyAlignment="1">
      <alignment vertical="center" wrapText="1"/>
    </xf>
    <xf numFmtId="0" fontId="12" fillId="0" borderId="64" xfId="0" applyFont="1" applyBorder="1" applyAlignment="1">
      <alignment vertical="center" wrapText="1"/>
    </xf>
    <xf numFmtId="0" fontId="12" fillId="0" borderId="65" xfId="0" applyFont="1" applyBorder="1" applyAlignment="1">
      <alignment vertical="center"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15" fillId="0" borderId="32" xfId="0" applyFont="1" applyBorder="1" applyAlignment="1">
      <alignment vertical="center" wrapText="1"/>
    </xf>
    <xf numFmtId="0" fontId="15" fillId="0" borderId="28" xfId="0" applyFont="1" applyBorder="1" applyAlignment="1">
      <alignment vertical="center" wrapText="1"/>
    </xf>
    <xf numFmtId="0" fontId="15" fillId="0" borderId="33" xfId="0" applyFont="1" applyBorder="1" applyAlignment="1">
      <alignment vertical="center" wrapText="1"/>
    </xf>
    <xf numFmtId="0" fontId="18" fillId="0" borderId="97" xfId="0" applyFont="1" applyFill="1" applyBorder="1" applyAlignment="1">
      <alignment horizontal="center" vertical="center"/>
    </xf>
    <xf numFmtId="0" fontId="18" fillId="0" borderId="60" xfId="0" applyFont="1" applyBorder="1" applyAlignment="1">
      <alignment horizontal="center" vertical="center"/>
    </xf>
    <xf numFmtId="0" fontId="18" fillId="0" borderId="98" xfId="0" applyFont="1" applyBorder="1" applyAlignment="1">
      <alignment horizontal="center" vertical="center"/>
    </xf>
    <xf numFmtId="0" fontId="18" fillId="0" borderId="60" xfId="0" applyFont="1" applyFill="1" applyBorder="1" applyAlignment="1">
      <alignment horizontal="center" vertical="center"/>
    </xf>
    <xf numFmtId="0" fontId="18" fillId="0" borderId="61" xfId="0" applyFont="1" applyFill="1" applyBorder="1" applyAlignment="1">
      <alignment horizontal="center" vertical="center"/>
    </xf>
    <xf numFmtId="0" fontId="0" fillId="0" borderId="21" xfId="0" applyFont="1" applyBorder="1" applyAlignment="1">
      <alignment vertical="center"/>
    </xf>
    <xf numFmtId="0" fontId="0" fillId="0" borderId="99" xfId="0" applyFont="1" applyFill="1" applyBorder="1" applyAlignment="1">
      <alignment vertical="center" wrapText="1"/>
    </xf>
    <xf numFmtId="0" fontId="0" fillId="0" borderId="87" xfId="0" applyFont="1" applyBorder="1" applyAlignment="1">
      <alignment vertical="center" wrapText="1"/>
    </xf>
    <xf numFmtId="0" fontId="0" fillId="0" borderId="87" xfId="0" applyFont="1" applyBorder="1" applyAlignment="1">
      <alignment vertical="center"/>
    </xf>
    <xf numFmtId="0" fontId="0" fillId="0" borderId="90" xfId="0" applyFont="1" applyFill="1" applyBorder="1" applyAlignment="1">
      <alignment vertical="center" wrapText="1"/>
    </xf>
    <xf numFmtId="0" fontId="0" fillId="0" borderId="55" xfId="0" applyFont="1" applyBorder="1" applyAlignment="1">
      <alignmen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9" xfId="0" applyFont="1" applyFill="1" applyBorder="1" applyAlignment="1">
      <alignment vertical="center"/>
    </xf>
    <xf numFmtId="0" fontId="0" fillId="0" borderId="64" xfId="0" applyFont="1" applyFill="1" applyBorder="1" applyAlignment="1">
      <alignment horizontal="left" vertical="center"/>
    </xf>
    <xf numFmtId="0" fontId="0" fillId="0" borderId="100" xfId="0" applyFont="1" applyFill="1" applyBorder="1" applyAlignment="1">
      <alignment horizontal="left" vertical="center"/>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0" fillId="35" borderId="100" xfId="0" applyFont="1" applyFill="1" applyBorder="1" applyAlignment="1">
      <alignment horizontal="center" vertical="center"/>
    </xf>
    <xf numFmtId="0" fontId="0" fillId="0" borderId="64" xfId="0" applyFont="1" applyBorder="1" applyAlignment="1">
      <alignment horizontal="center" vertical="center"/>
    </xf>
    <xf numFmtId="0" fontId="0" fillId="0" borderId="103" xfId="0" applyFont="1" applyBorder="1" applyAlignment="1">
      <alignment horizontal="center" vertical="center"/>
    </xf>
    <xf numFmtId="0" fontId="5" fillId="0" borderId="0" xfId="0" applyFont="1" applyBorder="1" applyAlignment="1">
      <alignment horizontal="center" vertical="center"/>
    </xf>
    <xf numFmtId="0" fontId="6" fillId="0" borderId="25" xfId="0" applyFont="1" applyBorder="1" applyAlignment="1">
      <alignment horizontal="center" vertical="center"/>
    </xf>
    <xf numFmtId="49" fontId="6" fillId="0" borderId="25" xfId="0" applyNumberFormat="1" applyFont="1" applyBorder="1" applyAlignment="1" quotePrefix="1">
      <alignment horizontal="left" vertical="center"/>
    </xf>
    <xf numFmtId="49" fontId="6" fillId="0" borderId="25" xfId="0" applyNumberFormat="1" applyFont="1" applyBorder="1" applyAlignment="1">
      <alignment horizontal="left" vertical="center"/>
    </xf>
    <xf numFmtId="0" fontId="0" fillId="0" borderId="35" xfId="0" applyFont="1" applyFill="1" applyBorder="1" applyAlignment="1">
      <alignment vertical="center"/>
    </xf>
    <xf numFmtId="0" fontId="11" fillId="0" borderId="97" xfId="63" applyFont="1" applyFill="1" applyBorder="1" applyAlignment="1" applyProtection="1">
      <alignment horizontal="center" vertical="center" wrapText="1" shrinkToFit="1"/>
      <protection/>
    </xf>
    <xf numFmtId="0" fontId="0" fillId="0" borderId="60" xfId="0" applyFont="1" applyFill="1" applyBorder="1" applyAlignment="1">
      <alignment horizontal="center" vertical="center"/>
    </xf>
    <xf numFmtId="0" fontId="8" fillId="33" borderId="104" xfId="63"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98" xfId="0" applyFont="1" applyBorder="1" applyAlignment="1">
      <alignment horizontal="center" vertical="center"/>
    </xf>
    <xf numFmtId="0" fontId="0" fillId="0" borderId="60" xfId="0" applyFont="1" applyBorder="1" applyAlignment="1">
      <alignment horizontal="center" vertical="center"/>
    </xf>
    <xf numFmtId="0" fontId="0" fillId="0" borderId="98" xfId="0" applyFont="1" applyBorder="1" applyAlignment="1">
      <alignment horizontal="center" vertical="center"/>
    </xf>
    <xf numFmtId="0" fontId="8" fillId="33" borderId="104" xfId="63" applyFont="1" applyFill="1" applyBorder="1" applyAlignment="1" applyProtection="1">
      <alignment horizontal="center" vertical="center"/>
      <protection/>
    </xf>
    <xf numFmtId="0" fontId="0" fillId="0" borderId="61" xfId="0" applyFont="1" applyBorder="1" applyAlignment="1">
      <alignment horizontal="center" vertical="center"/>
    </xf>
    <xf numFmtId="0" fontId="9" fillId="33" borderId="105" xfId="65" applyFont="1" applyFill="1" applyBorder="1" applyAlignment="1" applyProtection="1">
      <alignment horizontal="center" vertical="center" wrapText="1" shrinkToFit="1"/>
      <protection/>
    </xf>
    <xf numFmtId="0" fontId="9" fillId="33" borderId="28" xfId="65" applyFont="1" applyFill="1" applyBorder="1" applyAlignment="1" applyProtection="1">
      <alignment horizontal="center" vertical="center" shrinkToFit="1"/>
      <protection/>
    </xf>
    <xf numFmtId="0" fontId="9" fillId="33" borderId="106" xfId="65" applyFont="1" applyFill="1" applyBorder="1" applyAlignment="1" applyProtection="1">
      <alignment horizontal="center" vertical="center" shrinkToFit="1"/>
      <protection/>
    </xf>
    <xf numFmtId="0" fontId="11" fillId="0" borderId="27" xfId="65" applyFont="1" applyFill="1" applyBorder="1" applyAlignment="1" applyProtection="1">
      <alignment horizontal="center" vertical="center"/>
      <protection/>
    </xf>
    <xf numFmtId="0" fontId="11" fillId="0" borderId="28" xfId="65" applyFont="1" applyFill="1" applyBorder="1" applyAlignment="1" applyProtection="1">
      <alignment horizontal="center" vertical="center"/>
      <protection/>
    </xf>
    <xf numFmtId="0" fontId="0" fillId="0" borderId="28" xfId="0" applyFont="1" applyBorder="1" applyAlignment="1">
      <alignment horizontal="center" vertical="center"/>
    </xf>
    <xf numFmtId="0" fontId="8" fillId="33" borderId="32" xfId="63"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32" xfId="64" applyFont="1" applyFill="1" applyBorder="1" applyAlignment="1" applyProtection="1">
      <alignment horizontal="center" vertical="center" shrinkToFit="1"/>
      <protection/>
    </xf>
    <xf numFmtId="0" fontId="11" fillId="0" borderId="28" xfId="64" applyFont="1" applyFill="1" applyBorder="1" applyAlignment="1" applyProtection="1">
      <alignment horizontal="center" vertical="center" shrinkToFit="1"/>
      <protection/>
    </xf>
    <xf numFmtId="0" fontId="11" fillId="0" borderId="34" xfId="64" applyFont="1" applyFill="1" applyBorder="1" applyAlignment="1" applyProtection="1">
      <alignment horizontal="center" vertical="center" shrinkToFit="1"/>
      <protection/>
    </xf>
    <xf numFmtId="0" fontId="8" fillId="33" borderId="59" xfId="65" applyFont="1" applyFill="1" applyBorder="1" applyAlignment="1" applyProtection="1">
      <alignment horizontal="center" vertical="center"/>
      <protection/>
    </xf>
    <xf numFmtId="0" fontId="8" fillId="33" borderId="60" xfId="65" applyFont="1" applyFill="1" applyBorder="1" applyAlignment="1" applyProtection="1">
      <alignment horizontal="center" vertical="center"/>
      <protection/>
    </xf>
    <xf numFmtId="0" fontId="12" fillId="33" borderId="105" xfId="65" applyFont="1" applyFill="1" applyBorder="1" applyAlignment="1" applyProtection="1">
      <alignment horizontal="center" vertical="center"/>
      <protection/>
    </xf>
    <xf numFmtId="0" fontId="12" fillId="33" borderId="28" xfId="65" applyFont="1" applyFill="1" applyBorder="1" applyAlignment="1" applyProtection="1">
      <alignment horizontal="center" vertical="center"/>
      <protection/>
    </xf>
    <xf numFmtId="0" fontId="11" fillId="0" borderId="27" xfId="63" applyFont="1" applyFill="1" applyBorder="1" applyAlignment="1" applyProtection="1">
      <alignment horizontal="center" vertical="center" wrapText="1" shrinkToFit="1"/>
      <protection/>
    </xf>
    <xf numFmtId="0" fontId="8" fillId="33" borderId="32" xfId="65" applyFont="1" applyFill="1" applyBorder="1" applyAlignment="1" applyProtection="1">
      <alignment horizontal="center" vertical="center"/>
      <protection/>
    </xf>
    <xf numFmtId="0" fontId="8" fillId="33" borderId="28" xfId="65" applyFont="1" applyFill="1" applyBorder="1" applyAlignment="1" applyProtection="1">
      <alignment horizontal="center" vertical="center"/>
      <protection/>
    </xf>
    <xf numFmtId="0" fontId="8" fillId="33" borderId="33" xfId="65" applyFont="1" applyFill="1" applyBorder="1" applyAlignment="1" applyProtection="1">
      <alignment horizontal="center" vertical="center"/>
      <protection/>
    </xf>
    <xf numFmtId="0" fontId="11" fillId="0" borderId="32" xfId="64" applyFont="1" applyFill="1" applyBorder="1" applyAlignment="1" applyProtection="1">
      <alignment horizontal="left" vertical="center" wrapText="1"/>
      <protection/>
    </xf>
    <xf numFmtId="0" fontId="11" fillId="0" borderId="28" xfId="64" applyFont="1" applyFill="1" applyBorder="1" applyAlignment="1" applyProtection="1">
      <alignment horizontal="left" vertical="center" wrapText="1"/>
      <protection/>
    </xf>
    <xf numFmtId="0" fontId="0" fillId="0" borderId="28" xfId="0" applyFont="1" applyBorder="1" applyAlignment="1">
      <alignment horizontal="left" vertical="center"/>
    </xf>
    <xf numFmtId="0" fontId="0" fillId="0" borderId="34" xfId="0" applyFont="1" applyBorder="1" applyAlignment="1">
      <alignment horizontal="left" vertical="center"/>
    </xf>
    <xf numFmtId="0" fontId="12" fillId="33" borderId="79" xfId="65" applyFont="1" applyFill="1" applyBorder="1" applyAlignment="1" applyProtection="1">
      <alignment horizontal="center" vertical="center" wrapText="1" shrinkToFit="1"/>
      <protection/>
    </xf>
    <xf numFmtId="0" fontId="12" fillId="33" borderId="45" xfId="65" applyFont="1" applyFill="1" applyBorder="1" applyAlignment="1" applyProtection="1">
      <alignment horizontal="center" vertical="center" wrapText="1" shrinkToFit="1"/>
      <protection/>
    </xf>
    <xf numFmtId="0" fontId="0" fillId="0" borderId="44"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center" vertical="center" wrapText="1" shrinkToFit="1"/>
      <protection/>
    </xf>
    <xf numFmtId="0" fontId="0" fillId="0" borderId="45" xfId="0" applyFont="1" applyBorder="1" applyAlignment="1">
      <alignment horizontal="center" vertical="center" wrapText="1"/>
    </xf>
    <xf numFmtId="0" fontId="8" fillId="33" borderId="32" xfId="63" applyNumberFormat="1" applyFont="1" applyFill="1" applyBorder="1" applyAlignment="1" applyProtection="1">
      <alignment horizontal="center" vertical="center" wrapText="1"/>
      <protection/>
    </xf>
    <xf numFmtId="0" fontId="0" fillId="0" borderId="45" xfId="63" applyFont="1" applyFill="1" applyBorder="1" applyAlignment="1">
      <alignment horizontal="center" vertical="center" shrinkToFit="1"/>
      <protection/>
    </xf>
    <xf numFmtId="0" fontId="0" fillId="0" borderId="45" xfId="0" applyFont="1" applyBorder="1" applyAlignment="1">
      <alignment horizontal="center" vertical="center" shrinkToFit="1"/>
    </xf>
    <xf numFmtId="0" fontId="0" fillId="0" borderId="71" xfId="0" applyFont="1" applyBorder="1" applyAlignment="1">
      <alignment horizontal="center" vertical="center" shrinkToFit="1"/>
    </xf>
    <xf numFmtId="0" fontId="8" fillId="33" borderId="105" xfId="65" applyFont="1" applyFill="1" applyBorder="1" applyAlignment="1" applyProtection="1">
      <alignment horizontal="center" vertical="center" wrapText="1"/>
      <protection/>
    </xf>
    <xf numFmtId="0" fontId="8" fillId="33" borderId="28" xfId="65" applyFont="1" applyFill="1" applyBorder="1" applyAlignment="1" applyProtection="1">
      <alignment horizontal="center" vertical="center" wrapText="1"/>
      <protection/>
    </xf>
    <xf numFmtId="0" fontId="0" fillId="0" borderId="27" xfId="63" applyFont="1" applyFill="1" applyBorder="1" applyAlignment="1" applyProtection="1">
      <alignment vertical="top" wrapText="1"/>
      <protection/>
    </xf>
    <xf numFmtId="0" fontId="0" fillId="0" borderId="28" xfId="63" applyFont="1" applyFill="1" applyBorder="1" applyAlignment="1" applyProtection="1">
      <alignment vertical="top" wrapText="1"/>
      <protection/>
    </xf>
    <xf numFmtId="0" fontId="0" fillId="0" borderId="34" xfId="63" applyFont="1" applyFill="1" applyBorder="1" applyAlignment="1" applyProtection="1">
      <alignment vertical="top" wrapText="1"/>
      <protection/>
    </xf>
    <xf numFmtId="0" fontId="8" fillId="33" borderId="106" xfId="65" applyFont="1" applyFill="1" applyBorder="1" applyAlignment="1" applyProtection="1">
      <alignment horizontal="center" vertical="center" wrapText="1"/>
      <protection/>
    </xf>
    <xf numFmtId="0" fontId="0" fillId="0" borderId="27" xfId="63" applyFont="1" applyFill="1" applyBorder="1" applyAlignment="1" applyProtection="1">
      <alignment vertical="center" wrapText="1"/>
      <protection/>
    </xf>
    <xf numFmtId="0" fontId="0" fillId="0" borderId="28" xfId="63" applyFont="1" applyFill="1" applyBorder="1" applyAlignment="1" applyProtection="1">
      <alignment vertical="center" wrapText="1"/>
      <protection/>
    </xf>
    <xf numFmtId="0" fontId="0" fillId="0" borderId="34" xfId="63" applyFont="1" applyFill="1" applyBorder="1" applyAlignment="1" applyProtection="1">
      <alignment vertical="center" wrapText="1"/>
      <protection/>
    </xf>
    <xf numFmtId="0" fontId="8" fillId="33" borderId="79" xfId="65" applyFont="1" applyFill="1" applyBorder="1" applyAlignment="1" applyProtection="1">
      <alignment horizontal="center" vertical="center" wrapText="1"/>
      <protection/>
    </xf>
    <xf numFmtId="0" fontId="8" fillId="33" borderId="45" xfId="65" applyFont="1" applyFill="1" applyBorder="1" applyAlignment="1" applyProtection="1">
      <alignment horizontal="center" vertical="center" wrapText="1"/>
      <protection/>
    </xf>
    <xf numFmtId="0" fontId="8" fillId="33" borderId="80" xfId="65" applyFont="1" applyFill="1" applyBorder="1" applyAlignment="1" applyProtection="1">
      <alignment horizontal="center" vertical="center" wrapText="1"/>
      <protection/>
    </xf>
    <xf numFmtId="0" fontId="8" fillId="33" borderId="57" xfId="65" applyFont="1" applyFill="1" applyBorder="1" applyAlignment="1" applyProtection="1">
      <alignment horizontal="center" vertical="center" wrapText="1"/>
      <protection/>
    </xf>
    <xf numFmtId="0" fontId="8" fillId="33" borderId="58" xfId="65" applyFont="1" applyFill="1" applyBorder="1" applyAlignment="1" applyProtection="1">
      <alignment horizontal="center" vertical="center" wrapText="1"/>
      <protection/>
    </xf>
    <xf numFmtId="0" fontId="8" fillId="33" borderId="85" xfId="65" applyFont="1" applyFill="1" applyBorder="1" applyAlignment="1" applyProtection="1">
      <alignment horizontal="center" vertical="center" wrapText="1"/>
      <protection/>
    </xf>
    <xf numFmtId="0" fontId="8" fillId="0" borderId="107" xfId="65" applyFont="1" applyFill="1" applyBorder="1" applyAlignment="1" applyProtection="1">
      <alignment horizontal="center" vertical="center" wrapText="1"/>
      <protection/>
    </xf>
    <xf numFmtId="0" fontId="8" fillId="0" borderId="108" xfId="65"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09" xfId="0" applyFont="1" applyFill="1" applyBorder="1" applyAlignment="1">
      <alignment horizontal="center" vertical="center"/>
    </xf>
    <xf numFmtId="0" fontId="11" fillId="33" borderId="16" xfId="65" applyFont="1" applyFill="1" applyBorder="1" applyAlignment="1" applyProtection="1">
      <alignment horizontal="center" vertical="center" wrapText="1"/>
      <protection/>
    </xf>
    <xf numFmtId="0" fontId="11" fillId="33" borderId="58" xfId="65" applyFont="1" applyFill="1" applyBorder="1" applyAlignment="1" applyProtection="1">
      <alignment horizontal="center" vertical="center" wrapText="1"/>
      <protection/>
    </xf>
    <xf numFmtId="0" fontId="11" fillId="33" borderId="15"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1" fillId="33" borderId="44" xfId="65" applyFont="1" applyFill="1" applyBorder="1" applyAlignment="1" applyProtection="1">
      <alignment horizontal="center" vertical="center" wrapText="1"/>
      <protection/>
    </xf>
    <xf numFmtId="0" fontId="0" fillId="33" borderId="110"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112"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11" fillId="33" borderId="70" xfId="65" applyFont="1" applyFill="1" applyBorder="1" applyAlignment="1" applyProtection="1">
      <alignment horizontal="center" vertical="center" wrapText="1"/>
      <protection/>
    </xf>
    <xf numFmtId="0" fontId="11" fillId="33" borderId="45" xfId="65" applyFont="1" applyFill="1" applyBorder="1" applyAlignment="1" applyProtection="1">
      <alignment horizontal="center" vertical="center" wrapText="1"/>
      <protection/>
    </xf>
    <xf numFmtId="0" fontId="11" fillId="33" borderId="110" xfId="65" applyFont="1" applyFill="1" applyBorder="1" applyAlignment="1" applyProtection="1">
      <alignment horizontal="center" vertical="center" wrapText="1"/>
      <protection/>
    </xf>
    <xf numFmtId="38" fontId="0" fillId="0" borderId="113" xfId="49" applyFont="1" applyFill="1" applyBorder="1" applyAlignment="1">
      <alignment horizontal="center" vertical="center"/>
    </xf>
    <xf numFmtId="38" fontId="0" fillId="0" borderId="114" xfId="49" applyFont="1" applyFill="1" applyBorder="1" applyAlignment="1">
      <alignment horizontal="center" vertical="center"/>
    </xf>
    <xf numFmtId="0" fontId="11" fillId="33" borderId="54" xfId="65" applyFont="1" applyFill="1" applyBorder="1" applyAlignment="1" applyProtection="1">
      <alignment horizontal="center" vertical="center" wrapText="1"/>
      <protection/>
    </xf>
    <xf numFmtId="0" fontId="11" fillId="33" borderId="55" xfId="65" applyFont="1" applyFill="1" applyBorder="1" applyAlignment="1" applyProtection="1">
      <alignment horizontal="center" vertical="center" wrapText="1"/>
      <protection/>
    </xf>
    <xf numFmtId="0" fontId="11" fillId="33" borderId="56" xfId="65"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38" fontId="0" fillId="0" borderId="117" xfId="49" applyFont="1" applyFill="1" applyBorder="1" applyAlignment="1">
      <alignment horizontal="center" vertical="center"/>
    </xf>
    <xf numFmtId="38" fontId="0" fillId="0" borderId="118" xfId="49" applyFont="1" applyFill="1" applyBorder="1" applyAlignment="1">
      <alignment horizontal="center" vertical="center"/>
    </xf>
    <xf numFmtId="0" fontId="11" fillId="33" borderId="119" xfId="65" applyFont="1" applyFill="1" applyBorder="1" applyAlignment="1" applyProtection="1">
      <alignment horizontal="center" vertical="center" wrapText="1"/>
      <protection/>
    </xf>
    <xf numFmtId="0" fontId="11" fillId="33" borderId="21" xfId="65" applyFont="1" applyFill="1" applyBorder="1" applyAlignment="1" applyProtection="1">
      <alignment horizontal="center" vertical="center" wrapText="1"/>
      <protection/>
    </xf>
    <xf numFmtId="0" fontId="0" fillId="0" borderId="21"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20" xfId="0" applyFont="1" applyFill="1" applyBorder="1" applyAlignment="1">
      <alignment horizontal="center" vertical="center"/>
    </xf>
    <xf numFmtId="9" fontId="0" fillId="0" borderId="21" xfId="42" applyFont="1" applyFill="1" applyBorder="1" applyAlignment="1">
      <alignment horizontal="center" vertical="center"/>
    </xf>
    <xf numFmtId="0" fontId="0" fillId="33" borderId="27" xfId="0" applyFont="1" applyFill="1" applyBorder="1" applyAlignment="1">
      <alignment horizontal="center" vertical="center"/>
    </xf>
    <xf numFmtId="0" fontId="0" fillId="0" borderId="29" xfId="0" applyFont="1" applyBorder="1" applyAlignment="1">
      <alignment horizontal="center" vertical="center"/>
    </xf>
    <xf numFmtId="0" fontId="0" fillId="0" borderId="121" xfId="0" applyFont="1" applyBorder="1" applyAlignment="1">
      <alignment horizontal="center" vertical="center"/>
    </xf>
    <xf numFmtId="0" fontId="15" fillId="0" borderId="121" xfId="0" applyFont="1" applyBorder="1" applyAlignment="1">
      <alignment horizontal="center" vertical="center" wrapText="1"/>
    </xf>
    <xf numFmtId="0" fontId="15" fillId="0" borderId="121" xfId="0" applyFont="1" applyBorder="1" applyAlignment="1">
      <alignment horizontal="center" vertical="center"/>
    </xf>
    <xf numFmtId="0" fontId="12" fillId="33" borderId="122" xfId="0" applyFont="1" applyFill="1" applyBorder="1" applyAlignment="1">
      <alignment horizontal="center" vertical="center" wrapText="1"/>
    </xf>
    <xf numFmtId="0" fontId="12" fillId="33" borderId="21" xfId="0" applyFont="1" applyFill="1" applyBorder="1" applyAlignment="1">
      <alignment horizontal="center" vertical="center"/>
    </xf>
    <xf numFmtId="0" fontId="12" fillId="33" borderId="123" xfId="0" applyFont="1" applyFill="1" applyBorder="1" applyAlignment="1">
      <alignment horizontal="center" vertical="center"/>
    </xf>
    <xf numFmtId="0" fontId="12" fillId="33" borderId="122" xfId="0" applyFont="1" applyFill="1" applyBorder="1" applyAlignment="1">
      <alignment horizontal="center" vertical="center"/>
    </xf>
    <xf numFmtId="0" fontId="12" fillId="33" borderId="124" xfId="0" applyFont="1" applyFill="1" applyBorder="1" applyAlignment="1">
      <alignment horizontal="center" vertical="center"/>
    </xf>
    <xf numFmtId="0" fontId="12" fillId="33" borderId="121" xfId="0" applyFont="1" applyFill="1" applyBorder="1" applyAlignment="1">
      <alignment horizontal="center" vertical="center"/>
    </xf>
    <xf numFmtId="0" fontId="12" fillId="33" borderId="125" xfId="0" applyFont="1" applyFill="1" applyBorder="1" applyAlignment="1">
      <alignment horizontal="center" vertical="center"/>
    </xf>
    <xf numFmtId="0" fontId="0" fillId="33" borderId="21" xfId="0" applyFont="1" applyFill="1" applyBorder="1" applyAlignment="1">
      <alignment horizontal="center" vertical="center" wrapText="1"/>
    </xf>
    <xf numFmtId="0" fontId="0" fillId="33" borderId="126"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110"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5" xfId="0" applyFont="1" applyBorder="1" applyAlignment="1">
      <alignment horizontal="center" vertical="center" wrapText="1"/>
    </xf>
    <xf numFmtId="0" fontId="0" fillId="33" borderId="32"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21" xfId="0" applyFont="1" applyBorder="1" applyAlignment="1">
      <alignment horizontal="center" vertical="center" wrapText="1" shrinkToFit="1"/>
    </xf>
    <xf numFmtId="0" fontId="0" fillId="0" borderId="21" xfId="0" applyFont="1" applyBorder="1" applyAlignment="1">
      <alignment horizontal="center" vertical="center" shrinkToFit="1"/>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26" xfId="0" applyFont="1" applyBorder="1" applyAlignment="1">
      <alignment horizontal="center" vertical="center"/>
    </xf>
    <xf numFmtId="0" fontId="12" fillId="33" borderId="79"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4" fillId="0" borderId="58" xfId="0" applyFont="1" applyBorder="1" applyAlignment="1">
      <alignment horizontal="center" vertical="center" wrapText="1" shrinkToFit="1"/>
    </xf>
    <xf numFmtId="0" fontId="4" fillId="0" borderId="58" xfId="0" applyFont="1" applyBorder="1" applyAlignment="1">
      <alignment horizontal="center" vertical="center" shrinkToFit="1"/>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33" borderId="21" xfId="0" applyFont="1" applyFill="1" applyBorder="1" applyAlignment="1">
      <alignment horizontal="center" vertical="center"/>
    </xf>
    <xf numFmtId="0" fontId="10" fillId="33" borderId="32"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0" fillId="0" borderId="70" xfId="0" applyFont="1" applyBorder="1" applyAlignment="1">
      <alignment horizontal="center" vertical="center"/>
    </xf>
    <xf numFmtId="0" fontId="12" fillId="33" borderId="45" xfId="0" applyFont="1" applyFill="1" applyBorder="1" applyAlignment="1">
      <alignment horizontal="center" vertical="center"/>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0" fontId="0" fillId="33" borderId="70" xfId="0" applyFont="1" applyFill="1" applyBorder="1" applyAlignment="1">
      <alignment horizontal="center" vertical="center" shrinkToFit="1"/>
    </xf>
    <xf numFmtId="0" fontId="0" fillId="33" borderId="45" xfId="0" applyFont="1" applyFill="1" applyBorder="1" applyAlignment="1">
      <alignment horizontal="center" vertical="center" shrinkToFit="1"/>
    </xf>
    <xf numFmtId="0" fontId="0" fillId="33" borderId="110" xfId="0" applyFont="1" applyFill="1" applyBorder="1" applyAlignment="1">
      <alignment horizontal="center" vertical="center" shrinkToFit="1"/>
    </xf>
    <xf numFmtId="0" fontId="0" fillId="0" borderId="32" xfId="0" applyFont="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0" fillId="0" borderId="44" xfId="0" applyFont="1" applyBorder="1" applyAlignment="1">
      <alignment horizontal="center" vertical="center" wrapText="1"/>
    </xf>
    <xf numFmtId="0" fontId="15" fillId="33" borderId="70" xfId="0" applyFont="1" applyFill="1" applyBorder="1" applyAlignment="1">
      <alignment horizontal="center" vertical="center" wrapText="1" shrinkToFit="1"/>
    </xf>
    <xf numFmtId="0" fontId="15" fillId="33" borderId="45" xfId="0" applyFont="1" applyFill="1" applyBorder="1" applyAlignment="1">
      <alignment horizontal="center" vertical="center" shrinkToFit="1"/>
    </xf>
    <xf numFmtId="0" fontId="15" fillId="33" borderId="110" xfId="0" applyFont="1" applyFill="1" applyBorder="1" applyAlignment="1">
      <alignment horizontal="center" vertical="center" shrinkToFit="1"/>
    </xf>
    <xf numFmtId="0" fontId="15" fillId="33" borderId="16" xfId="0" applyFont="1" applyFill="1" applyBorder="1" applyAlignment="1">
      <alignment horizontal="center" vertical="center" shrinkToFit="1"/>
    </xf>
    <xf numFmtId="0" fontId="15" fillId="33" borderId="58" xfId="0" applyFont="1" applyFill="1" applyBorder="1" applyAlignment="1">
      <alignment horizontal="center" vertical="center" shrinkToFit="1"/>
    </xf>
    <xf numFmtId="0" fontId="15" fillId="33" borderId="15" xfId="0" applyFont="1" applyFill="1" applyBorder="1" applyAlignment="1">
      <alignment horizontal="center" vertical="center" shrinkToFit="1"/>
    </xf>
    <xf numFmtId="0" fontId="0" fillId="0" borderId="70" xfId="0" applyFont="1" applyBorder="1" applyAlignment="1">
      <alignment horizontal="center" vertical="center" wrapText="1" shrinkToFit="1"/>
    </xf>
    <xf numFmtId="0" fontId="0" fillId="0" borderId="110" xfId="0" applyFont="1" applyBorder="1" applyAlignment="1">
      <alignment horizontal="center" vertical="center" shrinkToFit="1"/>
    </xf>
    <xf numFmtId="0" fontId="0" fillId="0" borderId="1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15" xfId="0" applyFont="1" applyBorder="1" applyAlignment="1">
      <alignment horizontal="center" vertical="center" shrinkToFit="1"/>
    </xf>
    <xf numFmtId="0" fontId="0" fillId="35" borderId="70"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71" xfId="0" applyFont="1" applyFill="1" applyBorder="1" applyAlignment="1">
      <alignment horizontal="center" vertical="center"/>
    </xf>
    <xf numFmtId="0" fontId="15" fillId="0" borderId="129"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41" xfId="0" applyFont="1" applyFill="1" applyBorder="1" applyAlignment="1">
      <alignment horizontal="center" vertical="center" wrapText="1"/>
    </xf>
    <xf numFmtId="38" fontId="0" fillId="0" borderId="113" xfId="49" applyFont="1" applyFill="1" applyBorder="1" applyAlignment="1">
      <alignment horizontal="right" vertical="center"/>
    </xf>
    <xf numFmtId="38" fontId="0" fillId="0" borderId="109" xfId="49" applyFont="1" applyFill="1" applyBorder="1" applyAlignment="1">
      <alignment horizontal="right" vertical="center"/>
    </xf>
    <xf numFmtId="0" fontId="0" fillId="0" borderId="13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35" borderId="79" xfId="0" applyFont="1" applyFill="1" applyBorder="1" applyAlignment="1">
      <alignment horizontal="center" vertical="center"/>
    </xf>
    <xf numFmtId="0" fontId="0" fillId="35" borderId="110" xfId="0" applyFont="1" applyFill="1" applyBorder="1" applyAlignment="1">
      <alignment horizontal="center" vertical="center"/>
    </xf>
    <xf numFmtId="0" fontId="10" fillId="35" borderId="21" xfId="0" applyFont="1" applyFill="1" applyBorder="1" applyAlignment="1">
      <alignment horizontal="center" vertical="center"/>
    </xf>
    <xf numFmtId="0" fontId="0" fillId="35" borderId="21" xfId="0" applyFont="1" applyFill="1" applyBorder="1" applyAlignment="1">
      <alignment horizontal="center" vertical="center"/>
    </xf>
    <xf numFmtId="38" fontId="0" fillId="0" borderId="100" xfId="49" applyFont="1" applyFill="1" applyBorder="1" applyAlignment="1">
      <alignment horizontal="right" vertical="center"/>
    </xf>
    <xf numFmtId="38" fontId="0" fillId="0" borderId="64" xfId="49" applyFont="1" applyFill="1" applyBorder="1" applyAlignment="1">
      <alignment horizontal="right" vertical="center"/>
    </xf>
    <xf numFmtId="38" fontId="0" fillId="0" borderId="103" xfId="49" applyFont="1" applyFill="1" applyBorder="1" applyAlignment="1">
      <alignment horizontal="right" vertical="center"/>
    </xf>
    <xf numFmtId="0" fontId="14" fillId="33" borderId="79"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0"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49" xfId="0" applyFont="1" applyFill="1" applyBorder="1" applyAlignment="1">
      <alignment horizontal="center" vertical="center" textRotation="255" wrapText="1"/>
    </xf>
    <xf numFmtId="0" fontId="14" fillId="33" borderId="26" xfId="0" applyFont="1" applyFill="1" applyBorder="1" applyAlignment="1">
      <alignment horizontal="center" vertical="center" textRotation="255" wrapText="1"/>
    </xf>
    <xf numFmtId="0" fontId="16" fillId="36" borderId="59" xfId="0" applyFont="1" applyFill="1" applyBorder="1" applyAlignment="1">
      <alignment horizontal="center" vertical="center"/>
    </xf>
    <xf numFmtId="0" fontId="2" fillId="36" borderId="60" xfId="0" applyFont="1" applyFill="1" applyBorder="1" applyAlignment="1">
      <alignment horizontal="center" vertical="center"/>
    </xf>
    <xf numFmtId="0" fontId="2" fillId="36" borderId="61" xfId="0" applyFont="1" applyFill="1" applyBorder="1" applyAlignment="1">
      <alignment horizontal="center" vertical="center"/>
    </xf>
    <xf numFmtId="0" fontId="12" fillId="0" borderId="91" xfId="0" applyFont="1" applyFill="1" applyBorder="1" applyAlignment="1">
      <alignment horizontal="left" vertical="center" wrapText="1"/>
    </xf>
    <xf numFmtId="0" fontId="0" fillId="0" borderId="65" xfId="0" applyFont="1" applyFill="1" applyBorder="1" applyAlignment="1">
      <alignment horizontal="left" vertical="center"/>
    </xf>
    <xf numFmtId="0" fontId="10" fillId="0" borderId="33" xfId="0" applyFont="1" applyBorder="1" applyAlignment="1">
      <alignment horizontal="center" vertical="center"/>
    </xf>
    <xf numFmtId="0" fontId="10" fillId="0" borderId="28" xfId="0" applyFont="1" applyBorder="1" applyAlignment="1">
      <alignment horizontal="center" vertical="center" wrapText="1"/>
    </xf>
    <xf numFmtId="0" fontId="10" fillId="0" borderId="34" xfId="0" applyFont="1" applyBorder="1" applyAlignment="1">
      <alignment horizontal="center" vertical="center" wrapText="1"/>
    </xf>
    <xf numFmtId="0" fontId="0" fillId="35" borderId="64" xfId="0" applyFont="1" applyFill="1" applyBorder="1" applyAlignment="1">
      <alignment horizontal="center" vertical="center"/>
    </xf>
    <xf numFmtId="0" fontId="0" fillId="35" borderId="103" xfId="0" applyFont="1" applyFill="1" applyBorder="1" applyAlignment="1">
      <alignment horizontal="center" vertical="center"/>
    </xf>
    <xf numFmtId="0" fontId="10"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39" xfId="0" applyFont="1" applyBorder="1" applyAlignment="1">
      <alignment horizontal="center"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176" fontId="0" fillId="0" borderId="43" xfId="0" applyNumberFormat="1" applyFont="1" applyBorder="1" applyAlignment="1">
      <alignment horizontal="right" vertical="center"/>
    </xf>
    <xf numFmtId="0" fontId="0" fillId="0" borderId="90" xfId="0" applyFont="1" applyBorder="1" applyAlignment="1">
      <alignment horizontal="center" vertical="center"/>
    </xf>
    <xf numFmtId="0" fontId="0" fillId="0" borderId="56" xfId="0" applyFont="1" applyBorder="1" applyAlignment="1">
      <alignment horizontal="center" vertical="center"/>
    </xf>
    <xf numFmtId="0" fontId="4" fillId="0" borderId="54" xfId="0" applyFont="1"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176" fontId="0" fillId="0" borderId="56" xfId="0" applyNumberFormat="1" applyFont="1" applyBorder="1" applyAlignment="1">
      <alignment horizontal="right" vertical="center"/>
    </xf>
    <xf numFmtId="0" fontId="0" fillId="0" borderId="90" xfId="0" applyFont="1" applyBorder="1" applyAlignment="1">
      <alignment horizontal="center" vertical="center"/>
    </xf>
    <xf numFmtId="0" fontId="1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8" fillId="0" borderId="33" xfId="0" applyFont="1" applyBorder="1" applyAlignment="1">
      <alignment horizontal="center" vertical="center"/>
    </xf>
    <xf numFmtId="0" fontId="0"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0" fillId="0" borderId="45" xfId="0" applyFont="1" applyFill="1" applyBorder="1" applyAlignment="1">
      <alignment horizontal="center"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0" fontId="0" fillId="0" borderId="131" xfId="0" applyFont="1" applyBorder="1" applyAlignment="1">
      <alignment horizontal="center" vertical="center"/>
    </xf>
    <xf numFmtId="0" fontId="10" fillId="0" borderId="132" xfId="0" applyFont="1" applyBorder="1" applyAlignment="1">
      <alignment horizontal="center" vertical="center" wrapText="1"/>
    </xf>
    <xf numFmtId="0" fontId="0" fillId="0" borderId="102" xfId="0" applyFont="1" applyBorder="1" applyAlignment="1">
      <alignment horizontal="center" vertical="center"/>
    </xf>
    <xf numFmtId="0" fontId="0" fillId="0" borderId="133" xfId="0" applyFont="1" applyBorder="1" applyAlignment="1">
      <alignment horizontal="center" vertical="center"/>
    </xf>
    <xf numFmtId="176" fontId="0" fillId="0" borderId="100"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32" xfId="0" applyFont="1" applyBorder="1" applyAlignment="1">
      <alignment vertical="center"/>
    </xf>
    <xf numFmtId="0" fontId="0" fillId="0" borderId="32" xfId="0" applyFont="1" applyBorder="1" applyAlignment="1">
      <alignment vertical="center" shrinkToFit="1"/>
    </xf>
    <xf numFmtId="0" fontId="0" fillId="0" borderId="28" xfId="0" applyFont="1" applyBorder="1" applyAlignment="1">
      <alignment vertical="center" shrinkToFit="1"/>
    </xf>
    <xf numFmtId="0" fontId="0" fillId="0" borderId="33" xfId="0" applyFont="1" applyBorder="1" applyAlignment="1">
      <alignment vertical="center" shrinkToFit="1"/>
    </xf>
    <xf numFmtId="0" fontId="12" fillId="0" borderId="64" xfId="0" applyFont="1" applyFill="1" applyBorder="1" applyAlignment="1">
      <alignment vertical="center" textRotation="255"/>
    </xf>
    <xf numFmtId="0" fontId="12" fillId="0" borderId="92" xfId="0" applyFont="1" applyFill="1" applyBorder="1" applyAlignment="1">
      <alignment vertical="center" textRotation="255"/>
    </xf>
    <xf numFmtId="0" fontId="0" fillId="0" borderId="21" xfId="0" applyFont="1" applyBorder="1" applyAlignment="1">
      <alignment horizontal="center" vertical="center"/>
    </xf>
    <xf numFmtId="0" fontId="0" fillId="33" borderId="32" xfId="0" applyFont="1" applyFill="1" applyBorder="1" applyAlignment="1">
      <alignment horizontal="center" vertical="center" wrapText="1"/>
    </xf>
    <xf numFmtId="0" fontId="12" fillId="0" borderId="96" xfId="0" applyFont="1" applyBorder="1" applyAlignment="1">
      <alignment vertical="center"/>
    </xf>
    <xf numFmtId="0" fontId="12" fillId="0" borderId="65" xfId="0" applyFont="1" applyBorder="1" applyAlignment="1">
      <alignment vertical="center"/>
    </xf>
    <xf numFmtId="0" fontId="0" fillId="0" borderId="32" xfId="0" applyFont="1" applyBorder="1" applyAlignment="1">
      <alignment horizontal="center" vertical="center"/>
    </xf>
    <xf numFmtId="0" fontId="12" fillId="0" borderId="91" xfId="0" applyFont="1" applyFill="1" applyBorder="1" applyAlignment="1">
      <alignment horizontal="center" vertical="center" wrapText="1"/>
    </xf>
    <xf numFmtId="0" fontId="12" fillId="0" borderId="64" xfId="0" applyFont="1" applyFill="1" applyBorder="1" applyAlignment="1">
      <alignment horizontal="center" vertical="center"/>
    </xf>
    <xf numFmtId="0" fontId="12" fillId="0" borderId="65" xfId="0" applyFont="1" applyFill="1" applyBorder="1" applyAlignment="1">
      <alignment horizontal="center" vertical="center"/>
    </xf>
    <xf numFmtId="0" fontId="0" fillId="0" borderId="131" xfId="0" applyFont="1" applyFill="1" applyBorder="1" applyAlignment="1">
      <alignment horizontal="left" vertical="center" wrapText="1"/>
    </xf>
    <xf numFmtId="0" fontId="0" fillId="0" borderId="64" xfId="0" applyFont="1" applyBorder="1" applyAlignment="1">
      <alignment horizontal="left" vertical="center" wrapText="1"/>
    </xf>
    <xf numFmtId="0" fontId="0" fillId="0" borderId="65" xfId="0" applyFont="1" applyBorder="1" applyAlignment="1">
      <alignment horizontal="left" vertical="center" wrapText="1"/>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12" fillId="33" borderId="91" xfId="0" applyFont="1" applyFill="1" applyBorder="1" applyAlignment="1">
      <alignment horizontal="center" vertical="center" textRotation="255" wrapText="1"/>
    </xf>
    <xf numFmtId="0" fontId="12" fillId="33" borderId="136" xfId="0" applyFont="1" applyFill="1" applyBorder="1" applyAlignment="1">
      <alignment horizontal="center" vertical="center" textRotation="255"/>
    </xf>
    <xf numFmtId="0" fontId="0" fillId="0" borderId="91"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03" xfId="0" applyFont="1" applyFill="1" applyBorder="1" applyAlignment="1">
      <alignment horizontal="center" vertical="center"/>
    </xf>
    <xf numFmtId="0" fontId="12"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6" fillId="35" borderId="59" xfId="0" applyFont="1" applyFill="1" applyBorder="1" applyAlignment="1">
      <alignment horizontal="center" vertical="center" wrapText="1"/>
    </xf>
    <xf numFmtId="0" fontId="16" fillId="35" borderId="60"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0" fillId="0" borderId="70" xfId="0" applyFont="1" applyFill="1" applyBorder="1" applyAlignment="1">
      <alignment horizontal="left" vertical="center"/>
    </xf>
    <xf numFmtId="0" fontId="0" fillId="0" borderId="45" xfId="0" applyFont="1" applyFill="1" applyBorder="1" applyAlignment="1">
      <alignment horizontal="left" vertical="center"/>
    </xf>
    <xf numFmtId="0" fontId="0" fillId="0" borderId="71"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8" xfId="0" applyFont="1" applyFill="1" applyBorder="1" applyAlignment="1">
      <alignment horizontal="center" vertical="center"/>
    </xf>
    <xf numFmtId="0" fontId="7" fillId="33" borderId="139" xfId="65" applyFont="1" applyFill="1" applyBorder="1" applyAlignment="1" applyProtection="1">
      <alignment horizontal="center" vertical="center"/>
      <protection/>
    </xf>
    <xf numFmtId="0" fontId="0" fillId="0" borderId="11" xfId="0" applyFont="1" applyBorder="1" applyAlignment="1">
      <alignment vertical="center"/>
    </xf>
    <xf numFmtId="0" fontId="7" fillId="35" borderId="11" xfId="0" applyFont="1" applyFill="1" applyBorder="1" applyAlignment="1">
      <alignment vertical="center"/>
    </xf>
    <xf numFmtId="0" fontId="0" fillId="0" borderId="140" xfId="0" applyFont="1" applyBorder="1" applyAlignment="1">
      <alignment vertical="center"/>
    </xf>
    <xf numFmtId="0" fontId="0" fillId="0" borderId="56" xfId="0" applyFont="1" applyBorder="1" applyAlignment="1">
      <alignment vertical="center"/>
    </xf>
    <xf numFmtId="38" fontId="62" fillId="0" borderId="121" xfId="51" applyFont="1" applyBorder="1" applyAlignment="1">
      <alignment horizontal="center" vertical="center"/>
    </xf>
    <xf numFmtId="38" fontId="62" fillId="0" borderId="141" xfId="51" applyFont="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65</xdr:row>
      <xdr:rowOff>95250</xdr:rowOff>
    </xdr:from>
    <xdr:to>
      <xdr:col>16</xdr:col>
      <xdr:colOff>161925</xdr:colOff>
      <xdr:row>73</xdr:row>
      <xdr:rowOff>171450</xdr:rowOff>
    </xdr:to>
    <xdr:sp>
      <xdr:nvSpPr>
        <xdr:cNvPr id="1" name="正方形/長方形 2"/>
        <xdr:cNvSpPr>
          <a:spLocks/>
        </xdr:cNvSpPr>
      </xdr:nvSpPr>
      <xdr:spPr>
        <a:xfrm>
          <a:off x="1609725" y="29203650"/>
          <a:ext cx="1752600" cy="5619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６７２百万円</a:t>
          </a:r>
        </a:p>
      </xdr:txBody>
    </xdr:sp>
    <xdr:clientData/>
  </xdr:twoCellAnchor>
  <xdr:twoCellAnchor>
    <xdr:from>
      <xdr:col>8</xdr:col>
      <xdr:colOff>47625</xdr:colOff>
      <xdr:row>73</xdr:row>
      <xdr:rowOff>171450</xdr:rowOff>
    </xdr:from>
    <xdr:to>
      <xdr:col>43</xdr:col>
      <xdr:colOff>114300</xdr:colOff>
      <xdr:row>74</xdr:row>
      <xdr:rowOff>571500</xdr:rowOff>
    </xdr:to>
    <xdr:sp>
      <xdr:nvSpPr>
        <xdr:cNvPr id="2" name="大かっこ 3"/>
        <xdr:cNvSpPr>
          <a:spLocks/>
        </xdr:cNvSpPr>
      </xdr:nvSpPr>
      <xdr:spPr>
        <a:xfrm>
          <a:off x="1647825" y="29765625"/>
          <a:ext cx="7067550" cy="9239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地球温暖化防止国民運動推進事業等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球温暖化防止のための国民運動の展開として、地球温暖化防止に向けた取組を進める様々な団体等と連携したイベントの開催、地球温暖化防止国民運動ＷＥＢサイトの運用や各種広報ツールの制作等を実施。</a:t>
          </a:r>
        </a:p>
      </xdr:txBody>
    </xdr:sp>
    <xdr:clientData/>
  </xdr:twoCellAnchor>
  <xdr:twoCellAnchor>
    <xdr:from>
      <xdr:col>7</xdr:col>
      <xdr:colOff>38100</xdr:colOff>
      <xdr:row>74</xdr:row>
      <xdr:rowOff>666750</xdr:rowOff>
    </xdr:from>
    <xdr:to>
      <xdr:col>15</xdr:col>
      <xdr:colOff>190500</xdr:colOff>
      <xdr:row>79</xdr:row>
      <xdr:rowOff>85725</xdr:rowOff>
    </xdr:to>
    <xdr:grpSp>
      <xdr:nvGrpSpPr>
        <xdr:cNvPr id="3" name="グループ化 65"/>
        <xdr:cNvGrpSpPr>
          <a:grpSpLocks/>
        </xdr:cNvGrpSpPr>
      </xdr:nvGrpSpPr>
      <xdr:grpSpPr>
        <a:xfrm>
          <a:off x="1438275" y="30784800"/>
          <a:ext cx="1752600" cy="2752725"/>
          <a:chOff x="2144564" y="30700382"/>
          <a:chExt cx="1750887" cy="2751603"/>
        </a:xfrm>
        <a:solidFill>
          <a:srgbClr val="FFFFFF"/>
        </a:solidFill>
      </xdr:grpSpPr>
      <xdr:sp>
        <xdr:nvSpPr>
          <xdr:cNvPr id="4" name="大かっこ 4"/>
          <xdr:cNvSpPr>
            <a:spLocks/>
          </xdr:cNvSpPr>
        </xdr:nvSpPr>
        <xdr:spPr>
          <a:xfrm>
            <a:off x="2163386" y="31624233"/>
            <a:ext cx="1712805" cy="182775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　低炭素社会づくり推進事業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温暖化防止のための「温暖化防止国民運動」の進行管理、企画立案及び進行管理の実施等</a:t>
            </a:r>
            <a:r>
              <a:rPr lang="en-US" cap="none" sz="1100" b="0" i="0" u="none" baseline="0">
                <a:solidFill>
                  <a:srgbClr val="000000"/>
                </a:solidFill>
              </a:rPr>
              <a:t>
</a:t>
            </a:r>
          </a:p>
        </xdr:txBody>
      </xdr:sp>
      <xdr:sp>
        <xdr:nvSpPr>
          <xdr:cNvPr id="6" name="正方形/長方形 10"/>
          <xdr:cNvSpPr>
            <a:spLocks/>
          </xdr:cNvSpPr>
        </xdr:nvSpPr>
        <xdr:spPr>
          <a:xfrm>
            <a:off x="2144564" y="31081479"/>
            <a:ext cx="1750887" cy="533123"/>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株式会社電通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４７３百万円</a:t>
            </a:r>
          </a:p>
        </xdr:txBody>
      </xdr:sp>
    </xdr:grpSp>
    <xdr:clientData/>
  </xdr:twoCellAnchor>
  <xdr:twoCellAnchor>
    <xdr:from>
      <xdr:col>16</xdr:col>
      <xdr:colOff>28575</xdr:colOff>
      <xdr:row>76</xdr:row>
      <xdr:rowOff>142875</xdr:rowOff>
    </xdr:from>
    <xdr:to>
      <xdr:col>22</xdr:col>
      <xdr:colOff>171450</xdr:colOff>
      <xdr:row>78</xdr:row>
      <xdr:rowOff>571500</xdr:rowOff>
    </xdr:to>
    <xdr:grpSp>
      <xdr:nvGrpSpPr>
        <xdr:cNvPr id="7" name="グループ化 41"/>
        <xdr:cNvGrpSpPr>
          <a:grpSpLocks/>
        </xdr:cNvGrpSpPr>
      </xdr:nvGrpSpPr>
      <xdr:grpSpPr>
        <a:xfrm>
          <a:off x="3228975" y="31594425"/>
          <a:ext cx="1343025" cy="1762125"/>
          <a:chOff x="3949759" y="31553150"/>
          <a:chExt cx="1358265" cy="2162842"/>
        </a:xfrm>
        <a:solidFill>
          <a:srgbClr val="FFFFFF"/>
        </a:solidFill>
      </xdr:grpSpPr>
      <xdr:sp>
        <xdr:nvSpPr>
          <xdr:cNvPr id="9" name="正方形/長方形 12"/>
          <xdr:cNvSpPr>
            <a:spLocks/>
          </xdr:cNvSpPr>
        </xdr:nvSpPr>
        <xdr:spPr>
          <a:xfrm>
            <a:off x="3997977" y="31880280"/>
            <a:ext cx="1261828" cy="1145766"/>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a </a:t>
            </a:r>
            <a:r>
              <a:rPr lang="en-US" cap="none" sz="1000" b="0" i="0" u="none" baseline="0">
                <a:solidFill>
                  <a:srgbClr val="000000"/>
                </a:solidFill>
                <a:latin typeface="ＭＳ Ｐゴシック"/>
                <a:ea typeface="ＭＳ Ｐゴシック"/>
                <a:cs typeface="ＭＳ Ｐゴシック"/>
              </a:rPr>
              <a:t>（株）電通テック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７８百万円</a:t>
            </a:r>
          </a:p>
        </xdr:txBody>
      </xdr:sp>
      <xdr:sp>
        <xdr:nvSpPr>
          <xdr:cNvPr id="10" name="大かっこ 13"/>
          <xdr:cNvSpPr>
            <a:spLocks/>
          </xdr:cNvSpPr>
        </xdr:nvSpPr>
        <xdr:spPr>
          <a:xfrm>
            <a:off x="3949759" y="33073087"/>
            <a:ext cx="1358265" cy="64290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事務局運営業務</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報道状況調査業務</a:t>
            </a:r>
          </a:p>
        </xdr:txBody>
      </xdr:sp>
    </xdr:grpSp>
    <xdr:clientData/>
  </xdr:twoCellAnchor>
  <xdr:twoCellAnchor>
    <xdr:from>
      <xdr:col>22</xdr:col>
      <xdr:colOff>161925</xdr:colOff>
      <xdr:row>75</xdr:row>
      <xdr:rowOff>533400</xdr:rowOff>
    </xdr:from>
    <xdr:to>
      <xdr:col>27</xdr:col>
      <xdr:colOff>152400</xdr:colOff>
      <xdr:row>78</xdr:row>
      <xdr:rowOff>47625</xdr:rowOff>
    </xdr:to>
    <xdr:grpSp>
      <xdr:nvGrpSpPr>
        <xdr:cNvPr id="11" name="グループ化 43"/>
        <xdr:cNvGrpSpPr>
          <a:grpSpLocks/>
        </xdr:cNvGrpSpPr>
      </xdr:nvGrpSpPr>
      <xdr:grpSpPr>
        <a:xfrm>
          <a:off x="4562475" y="31318200"/>
          <a:ext cx="990600" cy="1514475"/>
          <a:chOff x="3927851" y="31553150"/>
          <a:chExt cx="1402080" cy="1930791"/>
        </a:xfrm>
        <a:solidFill>
          <a:srgbClr val="FFFFFF"/>
        </a:solidFill>
      </xdr:grpSpPr>
      <xdr:sp>
        <xdr:nvSpPr>
          <xdr:cNvPr id="13" name="正方形/長方形 45"/>
          <xdr:cNvSpPr>
            <a:spLocks/>
          </xdr:cNvSpPr>
        </xdr:nvSpPr>
        <xdr:spPr>
          <a:xfrm>
            <a:off x="4006367" y="31904554"/>
            <a:ext cx="1244697" cy="1175369"/>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b </a:t>
            </a:r>
            <a:r>
              <a:rPr lang="en-US" cap="none" sz="1000" b="0" i="0" u="none" baseline="0">
                <a:solidFill>
                  <a:srgbClr val="000000"/>
                </a:solidFill>
                <a:latin typeface="ＭＳ Ｐゴシック"/>
                <a:ea typeface="ＭＳ Ｐゴシック"/>
                <a:cs typeface="ＭＳ Ｐゴシック"/>
              </a:rPr>
              <a:t>（株）電通マクロミル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９百万円</a:t>
            </a:r>
          </a:p>
        </xdr:txBody>
      </xdr:sp>
      <xdr:sp>
        <xdr:nvSpPr>
          <xdr:cNvPr id="14" name="大かっこ 46"/>
          <xdr:cNvSpPr>
            <a:spLocks/>
          </xdr:cNvSpPr>
        </xdr:nvSpPr>
        <xdr:spPr>
          <a:xfrm>
            <a:off x="3927851" y="33152328"/>
            <a:ext cx="1402080" cy="33161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効果測定調査業務</a:t>
            </a:r>
          </a:p>
        </xdr:txBody>
      </xdr:sp>
    </xdr:grpSp>
    <xdr:clientData/>
  </xdr:twoCellAnchor>
  <xdr:twoCellAnchor>
    <xdr:from>
      <xdr:col>15</xdr:col>
      <xdr:colOff>190500</xdr:colOff>
      <xdr:row>75</xdr:row>
      <xdr:rowOff>647700</xdr:rowOff>
    </xdr:from>
    <xdr:to>
      <xdr:col>26</xdr:col>
      <xdr:colOff>57150</xdr:colOff>
      <xdr:row>76</xdr:row>
      <xdr:rowOff>152400</xdr:rowOff>
    </xdr:to>
    <xdr:sp>
      <xdr:nvSpPr>
        <xdr:cNvPr id="15" name="カギ線コネクタ 54"/>
        <xdr:cNvSpPr>
          <a:spLocks/>
        </xdr:cNvSpPr>
      </xdr:nvSpPr>
      <xdr:spPr>
        <a:xfrm>
          <a:off x="3190875" y="31432500"/>
          <a:ext cx="2066925" cy="1714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75</xdr:row>
      <xdr:rowOff>647700</xdr:rowOff>
    </xdr:from>
    <xdr:to>
      <xdr:col>19</xdr:col>
      <xdr:colOff>95250</xdr:colOff>
      <xdr:row>76</xdr:row>
      <xdr:rowOff>142875</xdr:rowOff>
    </xdr:to>
    <xdr:sp>
      <xdr:nvSpPr>
        <xdr:cNvPr id="16" name="カギ線コネクタ 56"/>
        <xdr:cNvSpPr>
          <a:spLocks/>
        </xdr:cNvSpPr>
      </xdr:nvSpPr>
      <xdr:spPr>
        <a:xfrm>
          <a:off x="3190875" y="31432500"/>
          <a:ext cx="704850" cy="16192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180975</xdr:colOff>
      <xdr:row>75</xdr:row>
      <xdr:rowOff>542925</xdr:rowOff>
    </xdr:from>
    <xdr:to>
      <xdr:col>32</xdr:col>
      <xdr:colOff>200025</xdr:colOff>
      <xdr:row>78</xdr:row>
      <xdr:rowOff>38100</xdr:rowOff>
    </xdr:to>
    <xdr:grpSp>
      <xdr:nvGrpSpPr>
        <xdr:cNvPr id="17" name="グループ化 57"/>
        <xdr:cNvGrpSpPr>
          <a:grpSpLocks/>
        </xdr:cNvGrpSpPr>
      </xdr:nvGrpSpPr>
      <xdr:grpSpPr>
        <a:xfrm>
          <a:off x="5581650" y="31327725"/>
          <a:ext cx="1019175" cy="1495425"/>
          <a:chOff x="3927851" y="31553150"/>
          <a:chExt cx="1402080" cy="1924145"/>
        </a:xfrm>
        <a:solidFill>
          <a:srgbClr val="FFFFFF"/>
        </a:solidFill>
      </xdr:grpSpPr>
      <xdr:sp>
        <xdr:nvSpPr>
          <xdr:cNvPr id="19" name="正方形/長方形 59"/>
          <xdr:cNvSpPr>
            <a:spLocks/>
          </xdr:cNvSpPr>
        </xdr:nvSpPr>
        <xdr:spPr>
          <a:xfrm>
            <a:off x="4004965" y="31907674"/>
            <a:ext cx="1247851" cy="117372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c </a:t>
            </a:r>
            <a:r>
              <a:rPr lang="en-US" cap="none" sz="1000" b="0" i="0" u="none" baseline="0">
                <a:solidFill>
                  <a:srgbClr val="000000"/>
                </a:solidFill>
                <a:latin typeface="ＭＳ Ｐゴシック"/>
                <a:ea typeface="ＭＳ Ｐゴシック"/>
                <a:cs typeface="ＭＳ Ｐゴシック"/>
              </a:rPr>
              <a:t>イーソリューションズ（株）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20" name="大かっこ 60"/>
          <xdr:cNvSpPr>
            <a:spLocks/>
          </xdr:cNvSpPr>
        </xdr:nvSpPr>
        <xdr:spPr>
          <a:xfrm>
            <a:off x="3927851" y="33142975"/>
            <a:ext cx="1402080" cy="33432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効果測定調査業務</a:t>
            </a:r>
          </a:p>
        </xdr:txBody>
      </xdr:sp>
    </xdr:grpSp>
    <xdr:clientData/>
  </xdr:twoCellAnchor>
  <xdr:twoCellAnchor>
    <xdr:from>
      <xdr:col>33</xdr:col>
      <xdr:colOff>114300</xdr:colOff>
      <xdr:row>75</xdr:row>
      <xdr:rowOff>542925</xdr:rowOff>
    </xdr:from>
    <xdr:to>
      <xdr:col>38</xdr:col>
      <xdr:colOff>114300</xdr:colOff>
      <xdr:row>78</xdr:row>
      <xdr:rowOff>38100</xdr:rowOff>
    </xdr:to>
    <xdr:grpSp>
      <xdr:nvGrpSpPr>
        <xdr:cNvPr id="21" name="グループ化 61"/>
        <xdr:cNvGrpSpPr>
          <a:grpSpLocks/>
        </xdr:cNvGrpSpPr>
      </xdr:nvGrpSpPr>
      <xdr:grpSpPr>
        <a:xfrm>
          <a:off x="6715125" y="31327725"/>
          <a:ext cx="1000125" cy="1495425"/>
          <a:chOff x="3938805" y="31553150"/>
          <a:chExt cx="1380173" cy="1924145"/>
        </a:xfrm>
        <a:solidFill>
          <a:srgbClr val="FFFFFF"/>
        </a:solidFill>
      </xdr:grpSpPr>
      <xdr:sp>
        <xdr:nvSpPr>
          <xdr:cNvPr id="23" name="正方形/長方形 63"/>
          <xdr:cNvSpPr>
            <a:spLocks/>
          </xdr:cNvSpPr>
        </xdr:nvSpPr>
        <xdr:spPr>
          <a:xfrm>
            <a:off x="4003328" y="31907674"/>
            <a:ext cx="1251127" cy="117372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d </a:t>
            </a:r>
            <a:r>
              <a:rPr lang="en-US" cap="none" sz="1000" b="0" i="0" u="none" baseline="0">
                <a:solidFill>
                  <a:srgbClr val="000000"/>
                </a:solidFill>
                <a:latin typeface="ＭＳ Ｐゴシック"/>
                <a:ea typeface="ＭＳ Ｐゴシック"/>
                <a:cs typeface="ＭＳ Ｐゴシック"/>
              </a:rPr>
              <a:t>（株）エレクトロニック・ライブラリー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24" name="大かっこ 64"/>
          <xdr:cNvSpPr>
            <a:spLocks/>
          </xdr:cNvSpPr>
        </xdr:nvSpPr>
        <xdr:spPr>
          <a:xfrm>
            <a:off x="3938805" y="33142975"/>
            <a:ext cx="1380173" cy="33432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報道状況調査業務</a:t>
            </a:r>
          </a:p>
        </xdr:txBody>
      </xdr:sp>
    </xdr:grpSp>
    <xdr:clientData/>
  </xdr:twoCellAnchor>
  <xdr:twoCellAnchor>
    <xdr:from>
      <xdr:col>39</xdr:col>
      <xdr:colOff>57150</xdr:colOff>
      <xdr:row>75</xdr:row>
      <xdr:rowOff>571500</xdr:rowOff>
    </xdr:from>
    <xdr:to>
      <xdr:col>44</xdr:col>
      <xdr:colOff>66675</xdr:colOff>
      <xdr:row>78</xdr:row>
      <xdr:rowOff>66675</xdr:rowOff>
    </xdr:to>
    <xdr:grpSp>
      <xdr:nvGrpSpPr>
        <xdr:cNvPr id="25" name="グループ化 66"/>
        <xdr:cNvGrpSpPr>
          <a:grpSpLocks/>
        </xdr:cNvGrpSpPr>
      </xdr:nvGrpSpPr>
      <xdr:grpSpPr>
        <a:xfrm>
          <a:off x="7858125" y="31356300"/>
          <a:ext cx="1009650" cy="1495425"/>
          <a:chOff x="3971666" y="31553150"/>
          <a:chExt cx="1314450" cy="1924145"/>
        </a:xfrm>
        <a:solidFill>
          <a:srgbClr val="FFFFFF"/>
        </a:solidFill>
      </xdr:grpSpPr>
      <xdr:sp>
        <xdr:nvSpPr>
          <xdr:cNvPr id="27" name="正方形/長方形 68"/>
          <xdr:cNvSpPr>
            <a:spLocks/>
          </xdr:cNvSpPr>
        </xdr:nvSpPr>
        <xdr:spPr>
          <a:xfrm>
            <a:off x="3995983" y="31907674"/>
            <a:ext cx="1265815" cy="117372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e </a:t>
            </a:r>
            <a:r>
              <a:rPr lang="en-US" cap="none" sz="1000" b="0" i="0" u="none" baseline="0">
                <a:solidFill>
                  <a:srgbClr val="000000"/>
                </a:solidFill>
                <a:latin typeface="ＭＳ Ｐゴシック"/>
                <a:ea typeface="ＭＳ Ｐゴシック"/>
                <a:cs typeface="ＭＳ Ｐゴシック"/>
              </a:rPr>
              <a:t>（株）ベクトル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28" name="大かっこ 69"/>
          <xdr:cNvSpPr>
            <a:spLocks/>
          </xdr:cNvSpPr>
        </xdr:nvSpPr>
        <xdr:spPr>
          <a:xfrm>
            <a:off x="3971666" y="33142975"/>
            <a:ext cx="1314450" cy="33432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報道対応業務</a:t>
            </a:r>
          </a:p>
        </xdr:txBody>
      </xdr:sp>
    </xdr:grpSp>
    <xdr:clientData/>
  </xdr:twoCellAnchor>
  <xdr:twoCellAnchor>
    <xdr:from>
      <xdr:col>15</xdr:col>
      <xdr:colOff>190500</xdr:colOff>
      <xdr:row>75</xdr:row>
      <xdr:rowOff>647700</xdr:rowOff>
    </xdr:from>
    <xdr:to>
      <xdr:col>31</xdr:col>
      <xdr:colOff>133350</xdr:colOff>
      <xdr:row>76</xdr:row>
      <xdr:rowOff>161925</xdr:rowOff>
    </xdr:to>
    <xdr:sp>
      <xdr:nvSpPr>
        <xdr:cNvPr id="29" name="カギ線コネクタ 71"/>
        <xdr:cNvSpPr>
          <a:spLocks/>
        </xdr:cNvSpPr>
      </xdr:nvSpPr>
      <xdr:spPr>
        <a:xfrm>
          <a:off x="3190875" y="31432500"/>
          <a:ext cx="3143250" cy="1809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75</xdr:row>
      <xdr:rowOff>647700</xdr:rowOff>
    </xdr:from>
    <xdr:to>
      <xdr:col>37</xdr:col>
      <xdr:colOff>114300</xdr:colOff>
      <xdr:row>76</xdr:row>
      <xdr:rowOff>161925</xdr:rowOff>
    </xdr:to>
    <xdr:sp>
      <xdr:nvSpPr>
        <xdr:cNvPr id="30" name="カギ線コネクタ 73"/>
        <xdr:cNvSpPr>
          <a:spLocks/>
        </xdr:cNvSpPr>
      </xdr:nvSpPr>
      <xdr:spPr>
        <a:xfrm>
          <a:off x="3190875" y="31432500"/>
          <a:ext cx="4324350" cy="180975"/>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75</xdr:row>
      <xdr:rowOff>647700</xdr:rowOff>
    </xdr:from>
    <xdr:to>
      <xdr:col>43</xdr:col>
      <xdr:colOff>104775</xdr:colOff>
      <xdr:row>76</xdr:row>
      <xdr:rowOff>190500</xdr:rowOff>
    </xdr:to>
    <xdr:sp>
      <xdr:nvSpPr>
        <xdr:cNvPr id="31" name="カギ線コネクタ 75"/>
        <xdr:cNvSpPr>
          <a:spLocks/>
        </xdr:cNvSpPr>
      </xdr:nvSpPr>
      <xdr:spPr>
        <a:xfrm>
          <a:off x="3190875" y="31432500"/>
          <a:ext cx="5514975" cy="2095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80</xdr:row>
      <xdr:rowOff>152400</xdr:rowOff>
    </xdr:from>
    <xdr:to>
      <xdr:col>15</xdr:col>
      <xdr:colOff>190500</xdr:colOff>
      <xdr:row>84</xdr:row>
      <xdr:rowOff>495300</xdr:rowOff>
    </xdr:to>
    <xdr:grpSp>
      <xdr:nvGrpSpPr>
        <xdr:cNvPr id="32" name="グループ化 76"/>
        <xdr:cNvGrpSpPr>
          <a:grpSpLocks/>
        </xdr:cNvGrpSpPr>
      </xdr:nvGrpSpPr>
      <xdr:grpSpPr>
        <a:xfrm>
          <a:off x="1438275" y="34270950"/>
          <a:ext cx="1752600" cy="2876550"/>
          <a:chOff x="2144564" y="30700382"/>
          <a:chExt cx="1750887" cy="2751603"/>
        </a:xfrm>
        <a:solidFill>
          <a:srgbClr val="FFFFFF"/>
        </a:solidFill>
      </xdr:grpSpPr>
      <xdr:sp>
        <xdr:nvSpPr>
          <xdr:cNvPr id="33" name="大かっこ 77"/>
          <xdr:cNvSpPr>
            <a:spLocks/>
          </xdr:cNvSpPr>
        </xdr:nvSpPr>
        <xdr:spPr>
          <a:xfrm>
            <a:off x="2163386" y="31620793"/>
            <a:ext cx="1712805" cy="1831192"/>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24</a:t>
            </a:r>
            <a:r>
              <a:rPr lang="en-US" cap="none" sz="1100" b="0" i="0" u="none" baseline="0">
                <a:solidFill>
                  <a:srgbClr val="000000"/>
                </a:solidFill>
                <a:latin typeface="ＭＳ Ｐゴシック"/>
                <a:ea typeface="ＭＳ Ｐゴシック"/>
                <a:cs typeface="ＭＳ Ｐゴシック"/>
              </a:rPr>
              <a:t>年度　</a:t>
            </a: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削減アクション推進事業委託事業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温暖化防止のための「温暖化防止国民運動」の進行管理、企画立案及び進行管理の実施等</a:t>
            </a:r>
            <a:r>
              <a:rPr lang="en-US" cap="none" sz="1100" b="0" i="0" u="none" baseline="0">
                <a:solidFill>
                  <a:srgbClr val="000000"/>
                </a:solidFill>
              </a:rPr>
              <a:t>
</a:t>
            </a:r>
            <a:r>
              <a:rPr lang="en-US" cap="none" sz="1100" b="0" i="0" u="none" baseline="0">
                <a:solidFill>
                  <a:srgbClr val="000000"/>
                </a:solidFill>
              </a:rPr>
              <a:t>
</a:t>
            </a:r>
          </a:p>
        </xdr:txBody>
      </xdr:sp>
      <xdr:sp>
        <xdr:nvSpPr>
          <xdr:cNvPr id="35" name="正方形/長方形 79"/>
          <xdr:cNvSpPr>
            <a:spLocks/>
          </xdr:cNvSpPr>
        </xdr:nvSpPr>
        <xdr:spPr>
          <a:xfrm>
            <a:off x="2144564" y="31082855"/>
            <a:ext cx="1750887" cy="528308"/>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株式会社電通</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１９８百万円</a:t>
            </a:r>
          </a:p>
        </xdr:txBody>
      </xdr:sp>
    </xdr:grpSp>
    <xdr:clientData/>
  </xdr:twoCellAnchor>
  <xdr:twoCellAnchor>
    <xdr:from>
      <xdr:col>16</xdr:col>
      <xdr:colOff>152400</xdr:colOff>
      <xdr:row>81</xdr:row>
      <xdr:rowOff>295275</xdr:rowOff>
    </xdr:from>
    <xdr:to>
      <xdr:col>22</xdr:col>
      <xdr:colOff>95250</xdr:colOff>
      <xdr:row>84</xdr:row>
      <xdr:rowOff>533400</xdr:rowOff>
    </xdr:to>
    <xdr:grpSp>
      <xdr:nvGrpSpPr>
        <xdr:cNvPr id="36" name="グループ化 81"/>
        <xdr:cNvGrpSpPr>
          <a:grpSpLocks/>
        </xdr:cNvGrpSpPr>
      </xdr:nvGrpSpPr>
      <xdr:grpSpPr>
        <a:xfrm>
          <a:off x="3352800" y="35080575"/>
          <a:ext cx="1143000" cy="2105025"/>
          <a:chOff x="3971666" y="31553150"/>
          <a:chExt cx="1314450" cy="2111814"/>
        </a:xfrm>
        <a:solidFill>
          <a:srgbClr val="FFFFFF"/>
        </a:solidFill>
      </xdr:grpSpPr>
      <xdr:sp>
        <xdr:nvSpPr>
          <xdr:cNvPr id="38" name="正方形/長方形 83"/>
          <xdr:cNvSpPr>
            <a:spLocks/>
          </xdr:cNvSpPr>
        </xdr:nvSpPr>
        <xdr:spPr>
          <a:xfrm>
            <a:off x="3993683" y="31877841"/>
            <a:ext cx="1270745" cy="1156218"/>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f </a:t>
            </a:r>
            <a:r>
              <a:rPr lang="en-US" cap="none" sz="1000" b="0" i="0" u="none" baseline="0">
                <a:solidFill>
                  <a:srgbClr val="000000"/>
                </a:solidFill>
                <a:latin typeface="ＭＳ Ｐゴシック"/>
                <a:ea typeface="ＭＳ Ｐゴシック"/>
                <a:cs typeface="ＭＳ Ｐゴシック"/>
              </a:rPr>
              <a:t>（株）電通テック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１５百万円</a:t>
            </a:r>
          </a:p>
        </xdr:txBody>
      </xdr:sp>
      <xdr:sp>
        <xdr:nvSpPr>
          <xdr:cNvPr id="39" name="大かっこ 84"/>
          <xdr:cNvSpPr>
            <a:spLocks/>
          </xdr:cNvSpPr>
        </xdr:nvSpPr>
        <xdr:spPr>
          <a:xfrm>
            <a:off x="3971666" y="33091606"/>
            <a:ext cx="1314450" cy="573358"/>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事務局運営業務</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報道状況調査業務</a:t>
            </a:r>
          </a:p>
        </xdr:txBody>
      </xdr:sp>
    </xdr:grpSp>
    <xdr:clientData/>
  </xdr:twoCellAnchor>
  <xdr:twoCellAnchor>
    <xdr:from>
      <xdr:col>22</xdr:col>
      <xdr:colOff>152400</xdr:colOff>
      <xdr:row>81</xdr:row>
      <xdr:rowOff>295275</xdr:rowOff>
    </xdr:from>
    <xdr:to>
      <xdr:col>28</xdr:col>
      <xdr:colOff>95250</xdr:colOff>
      <xdr:row>84</xdr:row>
      <xdr:rowOff>400050</xdr:rowOff>
    </xdr:to>
    <xdr:grpSp>
      <xdr:nvGrpSpPr>
        <xdr:cNvPr id="40" name="グループ化 86"/>
        <xdr:cNvGrpSpPr>
          <a:grpSpLocks/>
        </xdr:cNvGrpSpPr>
      </xdr:nvGrpSpPr>
      <xdr:grpSpPr>
        <a:xfrm>
          <a:off x="4552950" y="35080575"/>
          <a:ext cx="1143000" cy="1971675"/>
          <a:chOff x="3971666" y="31553150"/>
          <a:chExt cx="1314450" cy="1974850"/>
        </a:xfrm>
        <a:solidFill>
          <a:srgbClr val="FFFFFF"/>
        </a:solidFill>
      </xdr:grpSpPr>
      <xdr:sp>
        <xdr:nvSpPr>
          <xdr:cNvPr id="42" name="正方形/長方形 88"/>
          <xdr:cNvSpPr>
            <a:spLocks/>
          </xdr:cNvSpPr>
        </xdr:nvSpPr>
        <xdr:spPr>
          <a:xfrm>
            <a:off x="3993683" y="31877519"/>
            <a:ext cx="1270745"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g </a:t>
            </a:r>
            <a:r>
              <a:rPr lang="en-US" cap="none" sz="1000" b="0" i="0" u="none" baseline="0">
                <a:solidFill>
                  <a:srgbClr val="000000"/>
                </a:solidFill>
                <a:latin typeface="ＭＳ Ｐゴシック"/>
                <a:ea typeface="ＭＳ Ｐゴシック"/>
                <a:cs typeface="ＭＳ Ｐゴシック"/>
              </a:rPr>
              <a:t>（株）ボール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p>
        </xdr:txBody>
      </xdr:sp>
      <xdr:sp>
        <xdr:nvSpPr>
          <xdr:cNvPr id="43" name="大かっこ 89"/>
          <xdr:cNvSpPr>
            <a:spLocks/>
          </xdr:cNvSpPr>
        </xdr:nvSpPr>
        <xdr:spPr>
          <a:xfrm>
            <a:off x="3971666" y="33089090"/>
            <a:ext cx="1314450"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事務局運営業務</a:t>
            </a:r>
          </a:p>
        </xdr:txBody>
      </xdr:sp>
    </xdr:grpSp>
    <xdr:clientData/>
  </xdr:twoCellAnchor>
  <xdr:twoCellAnchor>
    <xdr:from>
      <xdr:col>28</xdr:col>
      <xdr:colOff>142875</xdr:colOff>
      <xdr:row>81</xdr:row>
      <xdr:rowOff>295275</xdr:rowOff>
    </xdr:from>
    <xdr:to>
      <xdr:col>35</xdr:col>
      <xdr:colOff>9525</xdr:colOff>
      <xdr:row>84</xdr:row>
      <xdr:rowOff>400050</xdr:rowOff>
    </xdr:to>
    <xdr:grpSp>
      <xdr:nvGrpSpPr>
        <xdr:cNvPr id="44" name="グループ化 90"/>
        <xdr:cNvGrpSpPr>
          <a:grpSpLocks/>
        </xdr:cNvGrpSpPr>
      </xdr:nvGrpSpPr>
      <xdr:grpSpPr>
        <a:xfrm>
          <a:off x="5743575" y="35080575"/>
          <a:ext cx="1266825" cy="1971675"/>
          <a:chOff x="3905943" y="31553150"/>
          <a:chExt cx="1445898" cy="1974850"/>
        </a:xfrm>
        <a:solidFill>
          <a:srgbClr val="FFFFFF"/>
        </a:solidFill>
      </xdr:grpSpPr>
      <xdr:sp>
        <xdr:nvSpPr>
          <xdr:cNvPr id="46" name="正方形/長方形 92"/>
          <xdr:cNvSpPr>
            <a:spLocks/>
          </xdr:cNvSpPr>
        </xdr:nvSpPr>
        <xdr:spPr>
          <a:xfrm>
            <a:off x="3993058" y="31877519"/>
            <a:ext cx="1272029"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h </a:t>
            </a:r>
            <a:r>
              <a:rPr lang="en-US" cap="none" sz="1000" b="0" i="0" u="none" baseline="0">
                <a:solidFill>
                  <a:srgbClr val="000000"/>
                </a:solidFill>
                <a:latin typeface="ＭＳ Ｐゴシック"/>
                <a:ea typeface="ＭＳ Ｐゴシック"/>
                <a:cs typeface="ＭＳ Ｐゴシック"/>
              </a:rPr>
              <a:t>（株）ベクトル</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３百万円</a:t>
            </a:r>
          </a:p>
        </xdr:txBody>
      </xdr:sp>
      <xdr:sp>
        <xdr:nvSpPr>
          <xdr:cNvPr id="47" name="大かっこ 93"/>
          <xdr:cNvSpPr>
            <a:spLocks/>
          </xdr:cNvSpPr>
        </xdr:nvSpPr>
        <xdr:spPr>
          <a:xfrm>
            <a:off x="3905943" y="33089090"/>
            <a:ext cx="1445898"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rPr>
              <a:t>PR</a:t>
            </a:r>
            <a:r>
              <a:rPr lang="en-US" cap="none" sz="900" b="0" i="0" u="none" baseline="0">
                <a:solidFill>
                  <a:srgbClr val="000000"/>
                </a:solidFill>
                <a:latin typeface="ＭＳ Ｐゴシック"/>
                <a:ea typeface="ＭＳ Ｐゴシック"/>
                <a:cs typeface="ＭＳ Ｐゴシック"/>
              </a:rPr>
              <a:t>関連事務局業務</a:t>
            </a:r>
          </a:p>
        </xdr:txBody>
      </xdr:sp>
    </xdr:grpSp>
    <xdr:clientData/>
  </xdr:twoCellAnchor>
  <xdr:twoCellAnchor>
    <xdr:from>
      <xdr:col>35</xdr:col>
      <xdr:colOff>57150</xdr:colOff>
      <xdr:row>81</xdr:row>
      <xdr:rowOff>295275</xdr:rowOff>
    </xdr:from>
    <xdr:to>
      <xdr:col>41</xdr:col>
      <xdr:colOff>114300</xdr:colOff>
      <xdr:row>84</xdr:row>
      <xdr:rowOff>400050</xdr:rowOff>
    </xdr:to>
    <xdr:grpSp>
      <xdr:nvGrpSpPr>
        <xdr:cNvPr id="48" name="グループ化 94"/>
        <xdr:cNvGrpSpPr>
          <a:grpSpLocks/>
        </xdr:cNvGrpSpPr>
      </xdr:nvGrpSpPr>
      <xdr:grpSpPr>
        <a:xfrm>
          <a:off x="7058025" y="35080575"/>
          <a:ext cx="1257300" cy="1971675"/>
          <a:chOff x="3905942" y="31553150"/>
          <a:chExt cx="1445898" cy="1974850"/>
        </a:xfrm>
        <a:solidFill>
          <a:srgbClr val="FFFFFF"/>
        </a:solidFill>
      </xdr:grpSpPr>
      <xdr:sp>
        <xdr:nvSpPr>
          <xdr:cNvPr id="50" name="正方形/長方形 96"/>
          <xdr:cNvSpPr>
            <a:spLocks/>
          </xdr:cNvSpPr>
        </xdr:nvSpPr>
        <xdr:spPr>
          <a:xfrm>
            <a:off x="3993419" y="31877519"/>
            <a:ext cx="1270583"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i </a:t>
            </a:r>
            <a:r>
              <a:rPr lang="en-US" cap="none" sz="1000" b="0" i="0" u="none" baseline="0">
                <a:solidFill>
                  <a:srgbClr val="000000"/>
                </a:solidFill>
                <a:latin typeface="ＭＳ Ｐゴシック"/>
                <a:ea typeface="ＭＳ Ｐゴシック"/>
                <a:cs typeface="ＭＳ Ｐゴシック"/>
              </a:rPr>
              <a:t>イーソリューションズ（株）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２百万円</a:t>
            </a:r>
          </a:p>
        </xdr:txBody>
      </xdr:sp>
      <xdr:sp>
        <xdr:nvSpPr>
          <xdr:cNvPr id="51" name="大かっこ 97"/>
          <xdr:cNvSpPr>
            <a:spLocks/>
          </xdr:cNvSpPr>
        </xdr:nvSpPr>
        <xdr:spPr>
          <a:xfrm>
            <a:off x="3905942" y="33089090"/>
            <a:ext cx="1445898"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効果測定調査業務</a:t>
            </a:r>
          </a:p>
        </xdr:txBody>
      </xdr:sp>
    </xdr:grpSp>
    <xdr:clientData/>
  </xdr:twoCellAnchor>
  <xdr:twoCellAnchor>
    <xdr:from>
      <xdr:col>41</xdr:col>
      <xdr:colOff>171450</xdr:colOff>
      <xdr:row>81</xdr:row>
      <xdr:rowOff>295275</xdr:rowOff>
    </xdr:from>
    <xdr:to>
      <xdr:col>48</xdr:col>
      <xdr:colOff>123825</xdr:colOff>
      <xdr:row>84</xdr:row>
      <xdr:rowOff>400050</xdr:rowOff>
    </xdr:to>
    <xdr:grpSp>
      <xdr:nvGrpSpPr>
        <xdr:cNvPr id="52" name="グループ化 98"/>
        <xdr:cNvGrpSpPr>
          <a:grpSpLocks/>
        </xdr:cNvGrpSpPr>
      </xdr:nvGrpSpPr>
      <xdr:grpSpPr>
        <a:xfrm>
          <a:off x="8372475" y="35080575"/>
          <a:ext cx="1352550" cy="1971675"/>
          <a:chOff x="3949759" y="31553150"/>
          <a:chExt cx="1358265" cy="1974850"/>
        </a:xfrm>
        <a:solidFill>
          <a:srgbClr val="FFFFFF"/>
        </a:solidFill>
      </xdr:grpSpPr>
      <xdr:sp>
        <xdr:nvSpPr>
          <xdr:cNvPr id="54" name="正方形/長方形 100"/>
          <xdr:cNvSpPr>
            <a:spLocks/>
          </xdr:cNvSpPr>
        </xdr:nvSpPr>
        <xdr:spPr>
          <a:xfrm>
            <a:off x="3997638" y="31877519"/>
            <a:ext cx="1262507" cy="1154300"/>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rPr>
              <a:t>j </a:t>
            </a:r>
            <a:r>
              <a:rPr lang="en-US" cap="none" sz="1000" b="0" i="0" u="none" baseline="0">
                <a:solidFill>
                  <a:srgbClr val="000000"/>
                </a:solidFill>
                <a:latin typeface="ＭＳ Ｐゴシック"/>
                <a:ea typeface="ＭＳ Ｐゴシック"/>
                <a:cs typeface="ＭＳ Ｐゴシック"/>
              </a:rPr>
              <a:t>（株）プロジェクト</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55" name="大かっこ 101"/>
          <xdr:cNvSpPr>
            <a:spLocks/>
          </xdr:cNvSpPr>
        </xdr:nvSpPr>
        <xdr:spPr>
          <a:xfrm>
            <a:off x="3949759" y="33089090"/>
            <a:ext cx="1358265" cy="43891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報道状況調査業務</a:t>
            </a:r>
          </a:p>
        </xdr:txBody>
      </xdr:sp>
    </xdr:grpSp>
    <xdr:clientData/>
  </xdr:twoCellAnchor>
  <xdr:twoCellAnchor>
    <xdr:from>
      <xdr:col>15</xdr:col>
      <xdr:colOff>190500</xdr:colOff>
      <xdr:row>81</xdr:row>
      <xdr:rowOff>161925</xdr:rowOff>
    </xdr:from>
    <xdr:to>
      <xdr:col>19</xdr:col>
      <xdr:colOff>123825</xdr:colOff>
      <xdr:row>81</xdr:row>
      <xdr:rowOff>295275</xdr:rowOff>
    </xdr:to>
    <xdr:sp>
      <xdr:nvSpPr>
        <xdr:cNvPr id="56" name="カギ線コネクタ 103"/>
        <xdr:cNvSpPr>
          <a:spLocks/>
        </xdr:cNvSpPr>
      </xdr:nvSpPr>
      <xdr:spPr>
        <a:xfrm>
          <a:off x="3190875" y="34947225"/>
          <a:ext cx="733425"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81</xdr:row>
      <xdr:rowOff>161925</xdr:rowOff>
    </xdr:from>
    <xdr:to>
      <xdr:col>25</xdr:col>
      <xdr:colOff>123825</xdr:colOff>
      <xdr:row>81</xdr:row>
      <xdr:rowOff>295275</xdr:rowOff>
    </xdr:to>
    <xdr:sp>
      <xdr:nvSpPr>
        <xdr:cNvPr id="57" name="カギ線コネクタ 105"/>
        <xdr:cNvSpPr>
          <a:spLocks/>
        </xdr:cNvSpPr>
      </xdr:nvSpPr>
      <xdr:spPr>
        <a:xfrm>
          <a:off x="3190875" y="34947225"/>
          <a:ext cx="1933575"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81</xdr:row>
      <xdr:rowOff>161925</xdr:rowOff>
    </xdr:from>
    <xdr:to>
      <xdr:col>31</xdr:col>
      <xdr:colOff>180975</xdr:colOff>
      <xdr:row>81</xdr:row>
      <xdr:rowOff>295275</xdr:rowOff>
    </xdr:to>
    <xdr:sp>
      <xdr:nvSpPr>
        <xdr:cNvPr id="58" name="カギ線コネクタ 107"/>
        <xdr:cNvSpPr>
          <a:spLocks/>
        </xdr:cNvSpPr>
      </xdr:nvSpPr>
      <xdr:spPr>
        <a:xfrm>
          <a:off x="3190875" y="34947225"/>
          <a:ext cx="3190875"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81</xdr:row>
      <xdr:rowOff>161925</xdr:rowOff>
    </xdr:from>
    <xdr:to>
      <xdr:col>38</xdr:col>
      <xdr:colOff>85725</xdr:colOff>
      <xdr:row>81</xdr:row>
      <xdr:rowOff>295275</xdr:rowOff>
    </xdr:to>
    <xdr:sp>
      <xdr:nvSpPr>
        <xdr:cNvPr id="59" name="カギ線コネクタ 109"/>
        <xdr:cNvSpPr>
          <a:spLocks/>
        </xdr:cNvSpPr>
      </xdr:nvSpPr>
      <xdr:spPr>
        <a:xfrm>
          <a:off x="3190875" y="34947225"/>
          <a:ext cx="4495800"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190500</xdr:colOff>
      <xdr:row>81</xdr:row>
      <xdr:rowOff>161925</xdr:rowOff>
    </xdr:from>
    <xdr:to>
      <xdr:col>45</xdr:col>
      <xdr:colOff>47625</xdr:colOff>
      <xdr:row>81</xdr:row>
      <xdr:rowOff>295275</xdr:rowOff>
    </xdr:to>
    <xdr:sp>
      <xdr:nvSpPr>
        <xdr:cNvPr id="60" name="カギ線コネクタ 111"/>
        <xdr:cNvSpPr>
          <a:spLocks/>
        </xdr:cNvSpPr>
      </xdr:nvSpPr>
      <xdr:spPr>
        <a:xfrm>
          <a:off x="3190875" y="34947225"/>
          <a:ext cx="5857875" cy="133350"/>
        </a:xfrm>
        <a:prstGeom prst="bentConnector2">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85"/>
  <sheetViews>
    <sheetView tabSelected="1" view="pageBreakPreview" zoomScale="70" zoomScaleNormal="75" zoomScaleSheetLayoutView="70" zoomScalePageLayoutView="70" workbookViewId="0" topLeftCell="A53">
      <selection activeCell="F57" sqref="F57:AX57"/>
    </sheetView>
  </sheetViews>
  <sheetFormatPr defaultColWidth="9.00390625" defaultRowHeight="13.5"/>
  <cols>
    <col min="1" max="50" width="2.625" style="18" customWidth="1"/>
    <col min="51" max="57" width="2.25390625" style="18" customWidth="1"/>
    <col min="58" max="16384" width="9.00390625" style="18" customWidth="1"/>
  </cols>
  <sheetData>
    <row r="1" spans="42:49" ht="23.25" customHeight="1">
      <c r="AP1" s="264"/>
      <c r="AQ1" s="264"/>
      <c r="AR1" s="264"/>
      <c r="AS1" s="264"/>
      <c r="AT1" s="264"/>
      <c r="AU1" s="264"/>
      <c r="AV1" s="264"/>
      <c r="AW1" s="19"/>
    </row>
    <row r="2" spans="36:50" ht="21.75" customHeight="1" thickBot="1">
      <c r="AJ2" s="265" t="s">
        <v>0</v>
      </c>
      <c r="AK2" s="265"/>
      <c r="AL2" s="265"/>
      <c r="AM2" s="265"/>
      <c r="AN2" s="265"/>
      <c r="AO2" s="265"/>
      <c r="AP2" s="265"/>
      <c r="AQ2" s="266" t="s">
        <v>221</v>
      </c>
      <c r="AR2" s="267"/>
      <c r="AS2" s="267"/>
      <c r="AT2" s="267"/>
      <c r="AU2" s="267"/>
      <c r="AV2" s="267"/>
      <c r="AW2" s="267"/>
      <c r="AX2" s="267"/>
    </row>
    <row r="3" spans="1:50" ht="21" customHeight="1" thickBot="1">
      <c r="A3" s="534" t="s">
        <v>88</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c r="AG3" s="535"/>
      <c r="AH3" s="535"/>
      <c r="AI3" s="535"/>
      <c r="AJ3" s="535"/>
      <c r="AK3" s="535"/>
      <c r="AL3" s="535"/>
      <c r="AM3" s="535"/>
      <c r="AN3" s="535"/>
      <c r="AO3" s="536" t="s">
        <v>100</v>
      </c>
      <c r="AP3" s="535"/>
      <c r="AQ3" s="535"/>
      <c r="AR3" s="535"/>
      <c r="AS3" s="535"/>
      <c r="AT3" s="535"/>
      <c r="AU3" s="535"/>
      <c r="AV3" s="535"/>
      <c r="AW3" s="535"/>
      <c r="AX3" s="537"/>
    </row>
    <row r="4" spans="1:50" ht="24.75" customHeight="1">
      <c r="A4" s="291" t="s">
        <v>43</v>
      </c>
      <c r="B4" s="292"/>
      <c r="C4" s="292"/>
      <c r="D4" s="292"/>
      <c r="E4" s="292"/>
      <c r="F4" s="292"/>
      <c r="G4" s="269" t="s">
        <v>101</v>
      </c>
      <c r="H4" s="270"/>
      <c r="I4" s="270"/>
      <c r="J4" s="270"/>
      <c r="K4" s="270"/>
      <c r="L4" s="270"/>
      <c r="M4" s="270"/>
      <c r="N4" s="270"/>
      <c r="O4" s="270"/>
      <c r="P4" s="270"/>
      <c r="Q4" s="270"/>
      <c r="R4" s="270"/>
      <c r="S4" s="270"/>
      <c r="T4" s="270"/>
      <c r="U4" s="270"/>
      <c r="V4" s="270"/>
      <c r="W4" s="270"/>
      <c r="X4" s="270"/>
      <c r="Y4" s="271" t="s">
        <v>1</v>
      </c>
      <c r="Z4" s="272"/>
      <c r="AA4" s="272"/>
      <c r="AB4" s="272"/>
      <c r="AC4" s="272"/>
      <c r="AD4" s="273"/>
      <c r="AE4" s="274" t="s">
        <v>102</v>
      </c>
      <c r="AF4" s="274"/>
      <c r="AG4" s="274"/>
      <c r="AH4" s="274"/>
      <c r="AI4" s="274"/>
      <c r="AJ4" s="274"/>
      <c r="AK4" s="274"/>
      <c r="AL4" s="274"/>
      <c r="AM4" s="274"/>
      <c r="AN4" s="274"/>
      <c r="AO4" s="274"/>
      <c r="AP4" s="275"/>
      <c r="AQ4" s="276" t="s">
        <v>2</v>
      </c>
      <c r="AR4" s="272"/>
      <c r="AS4" s="272"/>
      <c r="AT4" s="272"/>
      <c r="AU4" s="272"/>
      <c r="AV4" s="272"/>
      <c r="AW4" s="272"/>
      <c r="AX4" s="277"/>
    </row>
    <row r="5" spans="1:50" ht="30" customHeight="1">
      <c r="A5" s="278" t="s">
        <v>44</v>
      </c>
      <c r="B5" s="279"/>
      <c r="C5" s="279"/>
      <c r="D5" s="279"/>
      <c r="E5" s="279"/>
      <c r="F5" s="280"/>
      <c r="G5" s="281" t="s">
        <v>228</v>
      </c>
      <c r="H5" s="282"/>
      <c r="I5" s="282"/>
      <c r="J5" s="282"/>
      <c r="K5" s="282"/>
      <c r="L5" s="282"/>
      <c r="M5" s="282"/>
      <c r="N5" s="282"/>
      <c r="O5" s="282"/>
      <c r="P5" s="282"/>
      <c r="Q5" s="282"/>
      <c r="R5" s="282"/>
      <c r="S5" s="282"/>
      <c r="T5" s="282"/>
      <c r="U5" s="282"/>
      <c r="V5" s="283"/>
      <c r="W5" s="283"/>
      <c r="X5" s="283"/>
      <c r="Y5" s="284" t="s">
        <v>3</v>
      </c>
      <c r="Z5" s="285"/>
      <c r="AA5" s="285"/>
      <c r="AB5" s="285"/>
      <c r="AC5" s="285"/>
      <c r="AD5" s="286"/>
      <c r="AE5" s="287" t="s">
        <v>103</v>
      </c>
      <c r="AF5" s="285"/>
      <c r="AG5" s="285"/>
      <c r="AH5" s="285"/>
      <c r="AI5" s="285"/>
      <c r="AJ5" s="285"/>
      <c r="AK5" s="285"/>
      <c r="AL5" s="285"/>
      <c r="AM5" s="285"/>
      <c r="AN5" s="285"/>
      <c r="AO5" s="285"/>
      <c r="AP5" s="286"/>
      <c r="AQ5" s="288" t="s">
        <v>104</v>
      </c>
      <c r="AR5" s="289"/>
      <c r="AS5" s="289"/>
      <c r="AT5" s="289"/>
      <c r="AU5" s="289"/>
      <c r="AV5" s="289"/>
      <c r="AW5" s="289"/>
      <c r="AX5" s="290"/>
    </row>
    <row r="6" spans="1:50" ht="30" customHeight="1">
      <c r="A6" s="293" t="s">
        <v>4</v>
      </c>
      <c r="B6" s="294"/>
      <c r="C6" s="294"/>
      <c r="D6" s="294"/>
      <c r="E6" s="294"/>
      <c r="F6" s="294"/>
      <c r="G6" s="295" t="s">
        <v>105</v>
      </c>
      <c r="H6" s="283"/>
      <c r="I6" s="283"/>
      <c r="J6" s="283"/>
      <c r="K6" s="283"/>
      <c r="L6" s="283"/>
      <c r="M6" s="283"/>
      <c r="N6" s="283"/>
      <c r="O6" s="283"/>
      <c r="P6" s="283"/>
      <c r="Q6" s="283"/>
      <c r="R6" s="283"/>
      <c r="S6" s="283"/>
      <c r="T6" s="283"/>
      <c r="U6" s="283"/>
      <c r="V6" s="283"/>
      <c r="W6" s="283"/>
      <c r="X6" s="283"/>
      <c r="Y6" s="296" t="s">
        <v>90</v>
      </c>
      <c r="Z6" s="297"/>
      <c r="AA6" s="297"/>
      <c r="AB6" s="297"/>
      <c r="AC6" s="297"/>
      <c r="AD6" s="298"/>
      <c r="AE6" s="299" t="s">
        <v>220</v>
      </c>
      <c r="AF6" s="300"/>
      <c r="AG6" s="300"/>
      <c r="AH6" s="300"/>
      <c r="AI6" s="300"/>
      <c r="AJ6" s="300"/>
      <c r="AK6" s="300"/>
      <c r="AL6" s="300"/>
      <c r="AM6" s="300"/>
      <c r="AN6" s="300"/>
      <c r="AO6" s="300"/>
      <c r="AP6" s="300"/>
      <c r="AQ6" s="301"/>
      <c r="AR6" s="301"/>
      <c r="AS6" s="301"/>
      <c r="AT6" s="301"/>
      <c r="AU6" s="301"/>
      <c r="AV6" s="301"/>
      <c r="AW6" s="301"/>
      <c r="AX6" s="302"/>
    </row>
    <row r="7" spans="1:50" ht="39.75" customHeight="1">
      <c r="A7" s="303" t="s">
        <v>36</v>
      </c>
      <c r="B7" s="304"/>
      <c r="C7" s="304"/>
      <c r="D7" s="304"/>
      <c r="E7" s="304"/>
      <c r="F7" s="304"/>
      <c r="G7" s="305" t="s">
        <v>106</v>
      </c>
      <c r="H7" s="306"/>
      <c r="I7" s="306"/>
      <c r="J7" s="306"/>
      <c r="K7" s="306"/>
      <c r="L7" s="306"/>
      <c r="M7" s="306"/>
      <c r="N7" s="306"/>
      <c r="O7" s="306"/>
      <c r="P7" s="306"/>
      <c r="Q7" s="306"/>
      <c r="R7" s="306"/>
      <c r="S7" s="306"/>
      <c r="T7" s="306"/>
      <c r="U7" s="306"/>
      <c r="V7" s="307"/>
      <c r="W7" s="307"/>
      <c r="X7" s="307"/>
      <c r="Y7" s="308" t="s">
        <v>5</v>
      </c>
      <c r="Z7" s="54"/>
      <c r="AA7" s="54"/>
      <c r="AB7" s="54"/>
      <c r="AC7" s="54"/>
      <c r="AD7" s="94"/>
      <c r="AE7" s="309" t="s">
        <v>107</v>
      </c>
      <c r="AF7" s="310"/>
      <c r="AG7" s="310"/>
      <c r="AH7" s="310"/>
      <c r="AI7" s="310"/>
      <c r="AJ7" s="310"/>
      <c r="AK7" s="310"/>
      <c r="AL7" s="310"/>
      <c r="AM7" s="310"/>
      <c r="AN7" s="310"/>
      <c r="AO7" s="310"/>
      <c r="AP7" s="310"/>
      <c r="AQ7" s="310"/>
      <c r="AR7" s="310"/>
      <c r="AS7" s="310"/>
      <c r="AT7" s="310"/>
      <c r="AU7" s="310"/>
      <c r="AV7" s="310"/>
      <c r="AW7" s="310"/>
      <c r="AX7" s="311"/>
    </row>
    <row r="8" spans="1:50" ht="103.5" customHeight="1">
      <c r="A8" s="312" t="s">
        <v>37</v>
      </c>
      <c r="B8" s="313"/>
      <c r="C8" s="313"/>
      <c r="D8" s="313"/>
      <c r="E8" s="313"/>
      <c r="F8" s="313"/>
      <c r="G8" s="314" t="s">
        <v>123</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53</v>
      </c>
      <c r="B9" s="313"/>
      <c r="C9" s="313"/>
      <c r="D9" s="313"/>
      <c r="E9" s="313"/>
      <c r="F9" s="313"/>
      <c r="G9" s="314" t="s">
        <v>108</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109</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1" t="s">
        <v>38</v>
      </c>
      <c r="B11" s="322"/>
      <c r="C11" s="322"/>
      <c r="D11" s="322"/>
      <c r="E11" s="322"/>
      <c r="F11" s="323"/>
      <c r="G11" s="327"/>
      <c r="H11" s="328"/>
      <c r="I11" s="328"/>
      <c r="J11" s="328"/>
      <c r="K11" s="328"/>
      <c r="L11" s="328"/>
      <c r="M11" s="328"/>
      <c r="N11" s="328"/>
      <c r="O11" s="328"/>
      <c r="P11" s="65" t="s">
        <v>91</v>
      </c>
      <c r="Q11" s="66"/>
      <c r="R11" s="66"/>
      <c r="S11" s="66"/>
      <c r="T11" s="66"/>
      <c r="U11" s="66"/>
      <c r="V11" s="329"/>
      <c r="W11" s="65" t="s">
        <v>92</v>
      </c>
      <c r="X11" s="66"/>
      <c r="Y11" s="66"/>
      <c r="Z11" s="66"/>
      <c r="AA11" s="66"/>
      <c r="AB11" s="66"/>
      <c r="AC11" s="329"/>
      <c r="AD11" s="65" t="s">
        <v>93</v>
      </c>
      <c r="AE11" s="66"/>
      <c r="AF11" s="66"/>
      <c r="AG11" s="66"/>
      <c r="AH11" s="66"/>
      <c r="AI11" s="66"/>
      <c r="AJ11" s="329"/>
      <c r="AK11" s="65" t="s">
        <v>94</v>
      </c>
      <c r="AL11" s="66"/>
      <c r="AM11" s="66"/>
      <c r="AN11" s="66"/>
      <c r="AO11" s="66"/>
      <c r="AP11" s="66"/>
      <c r="AQ11" s="329"/>
      <c r="AR11" s="65" t="s">
        <v>95</v>
      </c>
      <c r="AS11" s="66"/>
      <c r="AT11" s="66"/>
      <c r="AU11" s="66"/>
      <c r="AV11" s="66"/>
      <c r="AW11" s="66"/>
      <c r="AX11" s="335"/>
    </row>
    <row r="12" spans="1:50" ht="21" customHeight="1">
      <c r="A12" s="141"/>
      <c r="B12" s="142"/>
      <c r="C12" s="142"/>
      <c r="D12" s="142"/>
      <c r="E12" s="142"/>
      <c r="F12" s="143"/>
      <c r="G12" s="336" t="s">
        <v>7</v>
      </c>
      <c r="H12" s="337"/>
      <c r="I12" s="342" t="s">
        <v>8</v>
      </c>
      <c r="J12" s="343"/>
      <c r="K12" s="343"/>
      <c r="L12" s="343"/>
      <c r="M12" s="343"/>
      <c r="N12" s="343"/>
      <c r="O12" s="344"/>
      <c r="P12" s="345">
        <v>1019</v>
      </c>
      <c r="Q12" s="345"/>
      <c r="R12" s="345"/>
      <c r="S12" s="345"/>
      <c r="T12" s="345"/>
      <c r="U12" s="345"/>
      <c r="V12" s="345"/>
      <c r="W12" s="345">
        <v>844</v>
      </c>
      <c r="X12" s="345"/>
      <c r="Y12" s="345"/>
      <c r="Z12" s="345"/>
      <c r="AA12" s="345"/>
      <c r="AB12" s="345"/>
      <c r="AC12" s="345"/>
      <c r="AD12" s="345">
        <v>681</v>
      </c>
      <c r="AE12" s="345"/>
      <c r="AF12" s="345"/>
      <c r="AG12" s="345"/>
      <c r="AH12" s="345"/>
      <c r="AI12" s="345"/>
      <c r="AJ12" s="345"/>
      <c r="AK12" s="345">
        <v>1100</v>
      </c>
      <c r="AL12" s="345"/>
      <c r="AM12" s="345"/>
      <c r="AN12" s="345"/>
      <c r="AO12" s="345"/>
      <c r="AP12" s="345"/>
      <c r="AQ12" s="345"/>
      <c r="AR12" s="345">
        <v>1201</v>
      </c>
      <c r="AS12" s="345"/>
      <c r="AT12" s="345"/>
      <c r="AU12" s="345"/>
      <c r="AV12" s="345"/>
      <c r="AW12" s="345"/>
      <c r="AX12" s="346"/>
    </row>
    <row r="13" spans="1:50" ht="21" customHeight="1">
      <c r="A13" s="141"/>
      <c r="B13" s="142"/>
      <c r="C13" s="142"/>
      <c r="D13" s="142"/>
      <c r="E13" s="142"/>
      <c r="F13" s="143"/>
      <c r="G13" s="338"/>
      <c r="H13" s="339"/>
      <c r="I13" s="347" t="s">
        <v>9</v>
      </c>
      <c r="J13" s="348"/>
      <c r="K13" s="348"/>
      <c r="L13" s="348"/>
      <c r="M13" s="348"/>
      <c r="N13" s="348"/>
      <c r="O13" s="349"/>
      <c r="P13" s="330" t="s">
        <v>110</v>
      </c>
      <c r="Q13" s="331"/>
      <c r="R13" s="331"/>
      <c r="S13" s="331"/>
      <c r="T13" s="331"/>
      <c r="U13" s="331"/>
      <c r="V13" s="331"/>
      <c r="W13" s="330" t="s">
        <v>110</v>
      </c>
      <c r="X13" s="331"/>
      <c r="Y13" s="331"/>
      <c r="Z13" s="331"/>
      <c r="AA13" s="331"/>
      <c r="AB13" s="331"/>
      <c r="AC13" s="331"/>
      <c r="AD13" s="330" t="s">
        <v>110</v>
      </c>
      <c r="AE13" s="331"/>
      <c r="AF13" s="331"/>
      <c r="AG13" s="331"/>
      <c r="AH13" s="331"/>
      <c r="AI13" s="331"/>
      <c r="AJ13" s="331"/>
      <c r="AK13" s="330" t="s">
        <v>110</v>
      </c>
      <c r="AL13" s="331"/>
      <c r="AM13" s="331"/>
      <c r="AN13" s="331"/>
      <c r="AO13" s="331"/>
      <c r="AP13" s="331"/>
      <c r="AQ13" s="331"/>
      <c r="AR13" s="350"/>
      <c r="AS13" s="350"/>
      <c r="AT13" s="350"/>
      <c r="AU13" s="350"/>
      <c r="AV13" s="350"/>
      <c r="AW13" s="350"/>
      <c r="AX13" s="351"/>
    </row>
    <row r="14" spans="1:50" ht="24.75" customHeight="1">
      <c r="A14" s="141"/>
      <c r="B14" s="142"/>
      <c r="C14" s="142"/>
      <c r="D14" s="142"/>
      <c r="E14" s="142"/>
      <c r="F14" s="143"/>
      <c r="G14" s="338"/>
      <c r="H14" s="339"/>
      <c r="I14" s="347" t="s">
        <v>10</v>
      </c>
      <c r="J14" s="348"/>
      <c r="K14" s="348"/>
      <c r="L14" s="348"/>
      <c r="M14" s="348"/>
      <c r="N14" s="348"/>
      <c r="O14" s="349"/>
      <c r="P14" s="330" t="s">
        <v>110</v>
      </c>
      <c r="Q14" s="331"/>
      <c r="R14" s="331"/>
      <c r="S14" s="331"/>
      <c r="T14" s="331"/>
      <c r="U14" s="331"/>
      <c r="V14" s="331"/>
      <c r="W14" s="330" t="s">
        <v>110</v>
      </c>
      <c r="X14" s="331"/>
      <c r="Y14" s="331"/>
      <c r="Z14" s="331"/>
      <c r="AA14" s="331"/>
      <c r="AB14" s="331"/>
      <c r="AC14" s="331"/>
      <c r="AD14" s="330" t="s">
        <v>110</v>
      </c>
      <c r="AE14" s="331"/>
      <c r="AF14" s="331"/>
      <c r="AG14" s="331"/>
      <c r="AH14" s="331"/>
      <c r="AI14" s="331"/>
      <c r="AJ14" s="331"/>
      <c r="AK14" s="330" t="s">
        <v>110</v>
      </c>
      <c r="AL14" s="331"/>
      <c r="AM14" s="331"/>
      <c r="AN14" s="331"/>
      <c r="AO14" s="331"/>
      <c r="AP14" s="331"/>
      <c r="AQ14" s="331"/>
      <c r="AR14" s="350"/>
      <c r="AS14" s="350"/>
      <c r="AT14" s="350"/>
      <c r="AU14" s="350"/>
      <c r="AV14" s="350"/>
      <c r="AW14" s="350"/>
      <c r="AX14" s="351"/>
    </row>
    <row r="15" spans="1:50" ht="24.75" customHeight="1">
      <c r="A15" s="141"/>
      <c r="B15" s="142"/>
      <c r="C15" s="142"/>
      <c r="D15" s="142"/>
      <c r="E15" s="142"/>
      <c r="F15" s="143"/>
      <c r="G15" s="340"/>
      <c r="H15" s="341"/>
      <c r="I15" s="332" t="s">
        <v>24</v>
      </c>
      <c r="J15" s="333"/>
      <c r="K15" s="333"/>
      <c r="L15" s="333"/>
      <c r="M15" s="333"/>
      <c r="N15" s="333"/>
      <c r="O15" s="334"/>
      <c r="P15" s="352">
        <v>1019</v>
      </c>
      <c r="Q15" s="352"/>
      <c r="R15" s="352"/>
      <c r="S15" s="352"/>
      <c r="T15" s="352"/>
      <c r="U15" s="352"/>
      <c r="V15" s="352"/>
      <c r="W15" s="352">
        <v>844</v>
      </c>
      <c r="X15" s="352"/>
      <c r="Y15" s="352"/>
      <c r="Z15" s="352"/>
      <c r="AA15" s="352"/>
      <c r="AB15" s="352"/>
      <c r="AC15" s="352"/>
      <c r="AD15" s="352">
        <v>681</v>
      </c>
      <c r="AE15" s="352"/>
      <c r="AF15" s="352"/>
      <c r="AG15" s="352"/>
      <c r="AH15" s="352"/>
      <c r="AI15" s="352"/>
      <c r="AJ15" s="352"/>
      <c r="AK15" s="352">
        <v>1100</v>
      </c>
      <c r="AL15" s="352"/>
      <c r="AM15" s="352"/>
      <c r="AN15" s="352"/>
      <c r="AO15" s="352"/>
      <c r="AP15" s="352"/>
      <c r="AQ15" s="352"/>
      <c r="AR15" s="352">
        <v>1201</v>
      </c>
      <c r="AS15" s="352"/>
      <c r="AT15" s="352"/>
      <c r="AU15" s="352"/>
      <c r="AV15" s="352"/>
      <c r="AW15" s="352"/>
      <c r="AX15" s="353"/>
    </row>
    <row r="16" spans="1:50" ht="24.75" customHeight="1">
      <c r="A16" s="141"/>
      <c r="B16" s="142"/>
      <c r="C16" s="142"/>
      <c r="D16" s="142"/>
      <c r="E16" s="142"/>
      <c r="F16" s="143"/>
      <c r="G16" s="354" t="s">
        <v>11</v>
      </c>
      <c r="H16" s="355"/>
      <c r="I16" s="355"/>
      <c r="J16" s="355"/>
      <c r="K16" s="355"/>
      <c r="L16" s="355"/>
      <c r="M16" s="355"/>
      <c r="N16" s="355"/>
      <c r="O16" s="355"/>
      <c r="P16" s="356">
        <v>967</v>
      </c>
      <c r="Q16" s="356"/>
      <c r="R16" s="356"/>
      <c r="S16" s="356"/>
      <c r="T16" s="356"/>
      <c r="U16" s="356"/>
      <c r="V16" s="356"/>
      <c r="W16" s="356">
        <v>825</v>
      </c>
      <c r="X16" s="356"/>
      <c r="Y16" s="356"/>
      <c r="Z16" s="356"/>
      <c r="AA16" s="356"/>
      <c r="AB16" s="356"/>
      <c r="AC16" s="356"/>
      <c r="AD16" s="356">
        <v>672</v>
      </c>
      <c r="AE16" s="356"/>
      <c r="AF16" s="356"/>
      <c r="AG16" s="356"/>
      <c r="AH16" s="356"/>
      <c r="AI16" s="356"/>
      <c r="AJ16" s="356"/>
      <c r="AK16" s="357"/>
      <c r="AL16" s="357"/>
      <c r="AM16" s="357"/>
      <c r="AN16" s="357"/>
      <c r="AO16" s="357"/>
      <c r="AP16" s="357"/>
      <c r="AQ16" s="357"/>
      <c r="AR16" s="357"/>
      <c r="AS16" s="357"/>
      <c r="AT16" s="357"/>
      <c r="AU16" s="357"/>
      <c r="AV16" s="357"/>
      <c r="AW16" s="357"/>
      <c r="AX16" s="358"/>
    </row>
    <row r="17" spans="1:50" ht="24.75" customHeight="1">
      <c r="A17" s="324"/>
      <c r="B17" s="325"/>
      <c r="C17" s="325"/>
      <c r="D17" s="325"/>
      <c r="E17" s="325"/>
      <c r="F17" s="326"/>
      <c r="G17" s="354" t="s">
        <v>12</v>
      </c>
      <c r="H17" s="355"/>
      <c r="I17" s="355"/>
      <c r="J17" s="355"/>
      <c r="K17" s="355"/>
      <c r="L17" s="355"/>
      <c r="M17" s="355"/>
      <c r="N17" s="355"/>
      <c r="O17" s="355"/>
      <c r="P17" s="359">
        <f>P16/P15</f>
        <v>0.9489695780176644</v>
      </c>
      <c r="Q17" s="359"/>
      <c r="R17" s="359"/>
      <c r="S17" s="359"/>
      <c r="T17" s="359"/>
      <c r="U17" s="359"/>
      <c r="V17" s="359"/>
      <c r="W17" s="359">
        <f>W16/W15</f>
        <v>0.9774881516587678</v>
      </c>
      <c r="X17" s="359"/>
      <c r="Y17" s="359"/>
      <c r="Z17" s="359"/>
      <c r="AA17" s="359"/>
      <c r="AB17" s="359"/>
      <c r="AC17" s="359"/>
      <c r="AD17" s="359">
        <f>AD16/AD15</f>
        <v>0.986784140969163</v>
      </c>
      <c r="AE17" s="359"/>
      <c r="AF17" s="359"/>
      <c r="AG17" s="359"/>
      <c r="AH17" s="359"/>
      <c r="AI17" s="359"/>
      <c r="AJ17" s="359"/>
      <c r="AK17" s="357"/>
      <c r="AL17" s="357"/>
      <c r="AM17" s="357"/>
      <c r="AN17" s="357"/>
      <c r="AO17" s="357"/>
      <c r="AP17" s="357"/>
      <c r="AQ17" s="357"/>
      <c r="AR17" s="357"/>
      <c r="AS17" s="357"/>
      <c r="AT17" s="357"/>
      <c r="AU17" s="357"/>
      <c r="AV17" s="357"/>
      <c r="AW17" s="357"/>
      <c r="AX17" s="358"/>
    </row>
    <row r="18" spans="1:50" ht="31.5" customHeight="1">
      <c r="A18" s="365" t="s">
        <v>14</v>
      </c>
      <c r="B18" s="366"/>
      <c r="C18" s="366"/>
      <c r="D18" s="366"/>
      <c r="E18" s="366"/>
      <c r="F18" s="367"/>
      <c r="G18" s="360" t="s">
        <v>57</v>
      </c>
      <c r="H18" s="66"/>
      <c r="I18" s="66"/>
      <c r="J18" s="66"/>
      <c r="K18" s="66"/>
      <c r="L18" s="66"/>
      <c r="M18" s="66"/>
      <c r="N18" s="66"/>
      <c r="O18" s="66"/>
      <c r="P18" s="66"/>
      <c r="Q18" s="66"/>
      <c r="R18" s="66"/>
      <c r="S18" s="66"/>
      <c r="T18" s="66"/>
      <c r="U18" s="66"/>
      <c r="V18" s="66"/>
      <c r="W18" s="66"/>
      <c r="X18" s="329"/>
      <c r="Y18" s="361"/>
      <c r="Z18" s="56"/>
      <c r="AA18" s="57"/>
      <c r="AB18" s="65" t="s">
        <v>13</v>
      </c>
      <c r="AC18" s="66"/>
      <c r="AD18" s="329"/>
      <c r="AE18" s="63" t="s">
        <v>91</v>
      </c>
      <c r="AF18" s="63"/>
      <c r="AG18" s="63"/>
      <c r="AH18" s="63"/>
      <c r="AI18" s="63"/>
      <c r="AJ18" s="63" t="s">
        <v>92</v>
      </c>
      <c r="AK18" s="63"/>
      <c r="AL18" s="63"/>
      <c r="AM18" s="63"/>
      <c r="AN18" s="63"/>
      <c r="AO18" s="63" t="s">
        <v>93</v>
      </c>
      <c r="AP18" s="63"/>
      <c r="AQ18" s="63"/>
      <c r="AR18" s="63"/>
      <c r="AS18" s="63"/>
      <c r="AT18" s="372" t="s">
        <v>120</v>
      </c>
      <c r="AU18" s="63"/>
      <c r="AV18" s="63"/>
      <c r="AW18" s="63"/>
      <c r="AX18" s="373"/>
    </row>
    <row r="19" spans="1:50" ht="39.75" customHeight="1">
      <c r="A19" s="368"/>
      <c r="B19" s="366"/>
      <c r="C19" s="366"/>
      <c r="D19" s="366"/>
      <c r="E19" s="366"/>
      <c r="F19" s="367"/>
      <c r="G19" s="374" t="s">
        <v>116</v>
      </c>
      <c r="H19" s="375"/>
      <c r="I19" s="375"/>
      <c r="J19" s="375"/>
      <c r="K19" s="375"/>
      <c r="L19" s="375"/>
      <c r="M19" s="375"/>
      <c r="N19" s="375"/>
      <c r="O19" s="375"/>
      <c r="P19" s="375"/>
      <c r="Q19" s="375"/>
      <c r="R19" s="375"/>
      <c r="S19" s="375"/>
      <c r="T19" s="375"/>
      <c r="U19" s="375"/>
      <c r="V19" s="375"/>
      <c r="W19" s="375"/>
      <c r="X19" s="376"/>
      <c r="Y19" s="380" t="s">
        <v>15</v>
      </c>
      <c r="Z19" s="381"/>
      <c r="AA19" s="382"/>
      <c r="AB19" s="383" t="s">
        <v>111</v>
      </c>
      <c r="AC19" s="384"/>
      <c r="AD19" s="384"/>
      <c r="AE19" s="385" t="s">
        <v>112</v>
      </c>
      <c r="AF19" s="386"/>
      <c r="AG19" s="386"/>
      <c r="AH19" s="386"/>
      <c r="AI19" s="386"/>
      <c r="AJ19" s="385" t="s">
        <v>113</v>
      </c>
      <c r="AK19" s="386"/>
      <c r="AL19" s="386"/>
      <c r="AM19" s="386"/>
      <c r="AN19" s="386"/>
      <c r="AO19" s="385" t="s">
        <v>165</v>
      </c>
      <c r="AP19" s="386"/>
      <c r="AQ19" s="386"/>
      <c r="AR19" s="386"/>
      <c r="AS19" s="386"/>
      <c r="AT19" s="385" t="s">
        <v>168</v>
      </c>
      <c r="AU19" s="386"/>
      <c r="AV19" s="386"/>
      <c r="AW19" s="386"/>
      <c r="AX19" s="387"/>
    </row>
    <row r="20" spans="1:50" ht="32.25" customHeight="1">
      <c r="A20" s="369"/>
      <c r="B20" s="370"/>
      <c r="C20" s="370"/>
      <c r="D20" s="370"/>
      <c r="E20" s="370"/>
      <c r="F20" s="371"/>
      <c r="G20" s="377"/>
      <c r="H20" s="378"/>
      <c r="I20" s="378"/>
      <c r="J20" s="378"/>
      <c r="K20" s="378"/>
      <c r="L20" s="378"/>
      <c r="M20" s="378"/>
      <c r="N20" s="378"/>
      <c r="O20" s="378"/>
      <c r="P20" s="378"/>
      <c r="Q20" s="378"/>
      <c r="R20" s="378"/>
      <c r="S20" s="378"/>
      <c r="T20" s="378"/>
      <c r="U20" s="378"/>
      <c r="V20" s="378"/>
      <c r="W20" s="378"/>
      <c r="X20" s="379"/>
      <c r="Y20" s="65" t="s">
        <v>16</v>
      </c>
      <c r="Z20" s="66"/>
      <c r="AA20" s="329"/>
      <c r="AB20" s="362" t="s">
        <v>17</v>
      </c>
      <c r="AC20" s="362"/>
      <c r="AD20" s="362"/>
      <c r="AE20" s="363" t="s">
        <v>114</v>
      </c>
      <c r="AF20" s="364"/>
      <c r="AG20" s="364"/>
      <c r="AH20" s="364"/>
      <c r="AI20" s="364"/>
      <c r="AJ20" s="363" t="s">
        <v>115</v>
      </c>
      <c r="AK20" s="364"/>
      <c r="AL20" s="364"/>
      <c r="AM20" s="364"/>
      <c r="AN20" s="364"/>
      <c r="AO20" s="363" t="s">
        <v>166</v>
      </c>
      <c r="AP20" s="364"/>
      <c r="AQ20" s="364"/>
      <c r="AR20" s="364"/>
      <c r="AS20" s="364"/>
      <c r="AT20" s="396"/>
      <c r="AU20" s="396"/>
      <c r="AV20" s="396"/>
      <c r="AW20" s="396"/>
      <c r="AX20" s="397"/>
    </row>
    <row r="21" spans="1:50" ht="31.5" customHeight="1">
      <c r="A21" s="388" t="s">
        <v>50</v>
      </c>
      <c r="B21" s="389"/>
      <c r="C21" s="389"/>
      <c r="D21" s="389"/>
      <c r="E21" s="389"/>
      <c r="F21" s="390"/>
      <c r="G21" s="360" t="s">
        <v>54</v>
      </c>
      <c r="H21" s="66"/>
      <c r="I21" s="66"/>
      <c r="J21" s="66"/>
      <c r="K21" s="66"/>
      <c r="L21" s="66"/>
      <c r="M21" s="66"/>
      <c r="N21" s="66"/>
      <c r="O21" s="66"/>
      <c r="P21" s="66"/>
      <c r="Q21" s="66"/>
      <c r="R21" s="66"/>
      <c r="S21" s="66"/>
      <c r="T21" s="66"/>
      <c r="U21" s="66"/>
      <c r="V21" s="66"/>
      <c r="W21" s="66"/>
      <c r="X21" s="329"/>
      <c r="Y21" s="361"/>
      <c r="Z21" s="56"/>
      <c r="AA21" s="57"/>
      <c r="AB21" s="65" t="s">
        <v>13</v>
      </c>
      <c r="AC21" s="66"/>
      <c r="AD21" s="329"/>
      <c r="AE21" s="63" t="s">
        <v>91</v>
      </c>
      <c r="AF21" s="63"/>
      <c r="AG21" s="63"/>
      <c r="AH21" s="63"/>
      <c r="AI21" s="63"/>
      <c r="AJ21" s="63" t="s">
        <v>92</v>
      </c>
      <c r="AK21" s="63"/>
      <c r="AL21" s="63"/>
      <c r="AM21" s="63"/>
      <c r="AN21" s="63"/>
      <c r="AO21" s="398" t="s">
        <v>93</v>
      </c>
      <c r="AP21" s="398"/>
      <c r="AQ21" s="398"/>
      <c r="AR21" s="398"/>
      <c r="AS21" s="398"/>
      <c r="AT21" s="399" t="s">
        <v>96</v>
      </c>
      <c r="AU21" s="400"/>
      <c r="AV21" s="400"/>
      <c r="AW21" s="400"/>
      <c r="AX21" s="401"/>
    </row>
    <row r="22" spans="1:50" ht="39.75" customHeight="1">
      <c r="A22" s="106"/>
      <c r="B22" s="107"/>
      <c r="C22" s="107"/>
      <c r="D22" s="107"/>
      <c r="E22" s="107"/>
      <c r="F22" s="108"/>
      <c r="G22" s="412" t="s">
        <v>116</v>
      </c>
      <c r="H22" s="375"/>
      <c r="I22" s="375"/>
      <c r="J22" s="375"/>
      <c r="K22" s="375"/>
      <c r="L22" s="375"/>
      <c r="M22" s="375"/>
      <c r="N22" s="375"/>
      <c r="O22" s="375"/>
      <c r="P22" s="375"/>
      <c r="Q22" s="375"/>
      <c r="R22" s="375"/>
      <c r="S22" s="375"/>
      <c r="T22" s="375"/>
      <c r="U22" s="375"/>
      <c r="V22" s="375"/>
      <c r="W22" s="375"/>
      <c r="X22" s="376"/>
      <c r="Y22" s="413" t="s">
        <v>55</v>
      </c>
      <c r="Z22" s="414"/>
      <c r="AA22" s="415"/>
      <c r="AB22" s="419" t="s">
        <v>111</v>
      </c>
      <c r="AC22" s="310"/>
      <c r="AD22" s="420"/>
      <c r="AE22" s="363" t="s">
        <v>112</v>
      </c>
      <c r="AF22" s="364"/>
      <c r="AG22" s="364"/>
      <c r="AH22" s="364"/>
      <c r="AI22" s="364"/>
      <c r="AJ22" s="363" t="s">
        <v>113</v>
      </c>
      <c r="AK22" s="364"/>
      <c r="AL22" s="364"/>
      <c r="AM22" s="364"/>
      <c r="AN22" s="364"/>
      <c r="AO22" s="363" t="s">
        <v>165</v>
      </c>
      <c r="AP22" s="364"/>
      <c r="AQ22" s="364"/>
      <c r="AR22" s="364"/>
      <c r="AS22" s="364"/>
      <c r="AT22" s="402" t="s">
        <v>45</v>
      </c>
      <c r="AU22" s="93"/>
      <c r="AV22" s="93"/>
      <c r="AW22" s="93"/>
      <c r="AX22" s="166"/>
    </row>
    <row r="23" spans="1:50" ht="32.25" customHeight="1">
      <c r="A23" s="391"/>
      <c r="B23" s="392"/>
      <c r="C23" s="392"/>
      <c r="D23" s="392"/>
      <c r="E23" s="392"/>
      <c r="F23" s="393"/>
      <c r="G23" s="377"/>
      <c r="H23" s="378"/>
      <c r="I23" s="378"/>
      <c r="J23" s="378"/>
      <c r="K23" s="378"/>
      <c r="L23" s="378"/>
      <c r="M23" s="378"/>
      <c r="N23" s="378"/>
      <c r="O23" s="378"/>
      <c r="P23" s="378"/>
      <c r="Q23" s="378"/>
      <c r="R23" s="378"/>
      <c r="S23" s="378"/>
      <c r="T23" s="378"/>
      <c r="U23" s="378"/>
      <c r="V23" s="378"/>
      <c r="W23" s="378"/>
      <c r="X23" s="379"/>
      <c r="Y23" s="416"/>
      <c r="Z23" s="417"/>
      <c r="AA23" s="418"/>
      <c r="AB23" s="421"/>
      <c r="AC23" s="422"/>
      <c r="AD23" s="423"/>
      <c r="AE23" s="17"/>
      <c r="AF23" s="394"/>
      <c r="AG23" s="395"/>
      <c r="AH23" s="395"/>
      <c r="AI23" s="15"/>
      <c r="AJ23" s="17" t="s">
        <v>119</v>
      </c>
      <c r="AK23" s="394" t="s">
        <v>117</v>
      </c>
      <c r="AL23" s="395"/>
      <c r="AM23" s="395"/>
      <c r="AN23" s="15" t="s">
        <v>118</v>
      </c>
      <c r="AO23" s="16" t="s">
        <v>119</v>
      </c>
      <c r="AP23" s="394" t="s">
        <v>117</v>
      </c>
      <c r="AQ23" s="395"/>
      <c r="AR23" s="395"/>
      <c r="AS23" s="15" t="s">
        <v>118</v>
      </c>
      <c r="AT23" s="42" t="s">
        <v>167</v>
      </c>
      <c r="AU23" s="532" t="s">
        <v>169</v>
      </c>
      <c r="AV23" s="533"/>
      <c r="AW23" s="533"/>
      <c r="AX23" s="43" t="s">
        <v>118</v>
      </c>
    </row>
    <row r="24" spans="1:50" ht="88.5" customHeight="1">
      <c r="A24" s="388" t="s">
        <v>18</v>
      </c>
      <c r="B24" s="403"/>
      <c r="C24" s="403"/>
      <c r="D24" s="403"/>
      <c r="E24" s="403"/>
      <c r="F24" s="403"/>
      <c r="G24" s="404" t="s">
        <v>121</v>
      </c>
      <c r="H24" s="405"/>
      <c r="I24" s="405"/>
      <c r="J24" s="405"/>
      <c r="K24" s="405"/>
      <c r="L24" s="405"/>
      <c r="M24" s="405"/>
      <c r="N24" s="405"/>
      <c r="O24" s="405"/>
      <c r="P24" s="405"/>
      <c r="Q24" s="405"/>
      <c r="R24" s="405"/>
      <c r="S24" s="405"/>
      <c r="T24" s="405"/>
      <c r="U24" s="405"/>
      <c r="V24" s="405"/>
      <c r="W24" s="405"/>
      <c r="X24" s="405"/>
      <c r="Y24" s="406" t="s">
        <v>19</v>
      </c>
      <c r="Z24" s="407"/>
      <c r="AA24" s="408"/>
      <c r="AB24" s="409" t="s">
        <v>171</v>
      </c>
      <c r="AC24" s="410"/>
      <c r="AD24" s="410"/>
      <c r="AE24" s="410"/>
      <c r="AF24" s="410"/>
      <c r="AG24" s="410"/>
      <c r="AH24" s="410"/>
      <c r="AI24" s="410"/>
      <c r="AJ24" s="410"/>
      <c r="AK24" s="410"/>
      <c r="AL24" s="410"/>
      <c r="AM24" s="410"/>
      <c r="AN24" s="410"/>
      <c r="AO24" s="410"/>
      <c r="AP24" s="410"/>
      <c r="AQ24" s="410"/>
      <c r="AR24" s="410"/>
      <c r="AS24" s="410"/>
      <c r="AT24" s="410"/>
      <c r="AU24" s="410"/>
      <c r="AV24" s="410"/>
      <c r="AW24" s="410"/>
      <c r="AX24" s="411"/>
    </row>
    <row r="25" spans="1:50" ht="22.5" customHeight="1">
      <c r="A25" s="442" t="s">
        <v>97</v>
      </c>
      <c r="B25" s="443"/>
      <c r="C25" s="435" t="s">
        <v>21</v>
      </c>
      <c r="D25" s="425"/>
      <c r="E25" s="425"/>
      <c r="F25" s="425"/>
      <c r="G25" s="425"/>
      <c r="H25" s="425"/>
      <c r="I25" s="425"/>
      <c r="J25" s="425"/>
      <c r="K25" s="436"/>
      <c r="L25" s="437" t="s">
        <v>98</v>
      </c>
      <c r="M25" s="437"/>
      <c r="N25" s="437"/>
      <c r="O25" s="437"/>
      <c r="P25" s="437"/>
      <c r="Q25" s="437"/>
      <c r="R25" s="438" t="s">
        <v>95</v>
      </c>
      <c r="S25" s="438"/>
      <c r="T25" s="438"/>
      <c r="U25" s="438"/>
      <c r="V25" s="438"/>
      <c r="W25" s="438"/>
      <c r="X25" s="424" t="s">
        <v>41</v>
      </c>
      <c r="Y25" s="425"/>
      <c r="Z25" s="425"/>
      <c r="AA25" s="425"/>
      <c r="AB25" s="425"/>
      <c r="AC25" s="425"/>
      <c r="AD25" s="425"/>
      <c r="AE25" s="425"/>
      <c r="AF25" s="425"/>
      <c r="AG25" s="425"/>
      <c r="AH25" s="425"/>
      <c r="AI25" s="425"/>
      <c r="AJ25" s="425"/>
      <c r="AK25" s="425"/>
      <c r="AL25" s="425"/>
      <c r="AM25" s="425"/>
      <c r="AN25" s="425"/>
      <c r="AO25" s="425"/>
      <c r="AP25" s="425"/>
      <c r="AQ25" s="425"/>
      <c r="AR25" s="425"/>
      <c r="AS25" s="425"/>
      <c r="AT25" s="425"/>
      <c r="AU25" s="425"/>
      <c r="AV25" s="425"/>
      <c r="AW25" s="425"/>
      <c r="AX25" s="426"/>
    </row>
    <row r="26" spans="1:50" ht="22.5" customHeight="1">
      <c r="A26" s="444"/>
      <c r="B26" s="445"/>
      <c r="C26" s="427" t="s">
        <v>122</v>
      </c>
      <c r="D26" s="428"/>
      <c r="E26" s="428"/>
      <c r="F26" s="428"/>
      <c r="G26" s="428"/>
      <c r="H26" s="428"/>
      <c r="I26" s="428"/>
      <c r="J26" s="428"/>
      <c r="K26" s="429"/>
      <c r="L26" s="430">
        <v>1100</v>
      </c>
      <c r="M26" s="430"/>
      <c r="N26" s="430"/>
      <c r="O26" s="430"/>
      <c r="P26" s="430"/>
      <c r="Q26" s="430"/>
      <c r="R26" s="430">
        <v>1201</v>
      </c>
      <c r="S26" s="430"/>
      <c r="T26" s="430"/>
      <c r="U26" s="430"/>
      <c r="V26" s="430"/>
      <c r="W26" s="430"/>
      <c r="X26" s="529" t="s">
        <v>227</v>
      </c>
      <c r="Y26" s="530"/>
      <c r="Z26" s="530"/>
      <c r="AA26" s="530"/>
      <c r="AB26" s="530"/>
      <c r="AC26" s="530"/>
      <c r="AD26" s="530"/>
      <c r="AE26" s="530"/>
      <c r="AF26" s="530"/>
      <c r="AG26" s="530"/>
      <c r="AH26" s="530"/>
      <c r="AI26" s="530"/>
      <c r="AJ26" s="530"/>
      <c r="AK26" s="530"/>
      <c r="AL26" s="530"/>
      <c r="AM26" s="530"/>
      <c r="AN26" s="530"/>
      <c r="AO26" s="530"/>
      <c r="AP26" s="530"/>
      <c r="AQ26" s="530"/>
      <c r="AR26" s="530"/>
      <c r="AS26" s="530"/>
      <c r="AT26" s="530"/>
      <c r="AU26" s="530"/>
      <c r="AV26" s="530"/>
      <c r="AW26" s="530"/>
      <c r="AX26" s="531"/>
    </row>
    <row r="27" spans="1:50" ht="22.5" customHeight="1">
      <c r="A27" s="444"/>
      <c r="B27" s="445"/>
      <c r="C27" s="432"/>
      <c r="D27" s="433"/>
      <c r="E27" s="433"/>
      <c r="F27" s="433"/>
      <c r="G27" s="433"/>
      <c r="H27" s="433"/>
      <c r="I27" s="433"/>
      <c r="J27" s="433"/>
      <c r="K27" s="434"/>
      <c r="L27" s="431"/>
      <c r="M27" s="431"/>
      <c r="N27" s="431"/>
      <c r="O27" s="431"/>
      <c r="P27" s="431"/>
      <c r="Q27" s="431"/>
      <c r="R27" s="431"/>
      <c r="S27" s="431"/>
      <c r="T27" s="431"/>
      <c r="U27" s="431"/>
      <c r="V27" s="431"/>
      <c r="W27" s="431"/>
      <c r="X27" s="50"/>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2"/>
    </row>
    <row r="28" spans="1:50" ht="22.5" customHeight="1">
      <c r="A28" s="444"/>
      <c r="B28" s="445"/>
      <c r="C28" s="432"/>
      <c r="D28" s="433"/>
      <c r="E28" s="433"/>
      <c r="F28" s="433"/>
      <c r="G28" s="433"/>
      <c r="H28" s="433"/>
      <c r="I28" s="433"/>
      <c r="J28" s="433"/>
      <c r="K28" s="434"/>
      <c r="L28" s="431"/>
      <c r="M28" s="431"/>
      <c r="N28" s="431"/>
      <c r="O28" s="431"/>
      <c r="P28" s="431"/>
      <c r="Q28" s="431"/>
      <c r="R28" s="431"/>
      <c r="S28" s="431"/>
      <c r="T28" s="431"/>
      <c r="U28" s="431"/>
      <c r="V28" s="431"/>
      <c r="W28" s="431"/>
      <c r="X28" s="44"/>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6"/>
    </row>
    <row r="29" spans="1:50" ht="22.5" customHeight="1">
      <c r="A29" s="444"/>
      <c r="B29" s="445"/>
      <c r="C29" s="432"/>
      <c r="D29" s="433"/>
      <c r="E29" s="433"/>
      <c r="F29" s="433"/>
      <c r="G29" s="433"/>
      <c r="H29" s="433"/>
      <c r="I29" s="433"/>
      <c r="J29" s="433"/>
      <c r="K29" s="434"/>
      <c r="L29" s="431"/>
      <c r="M29" s="431"/>
      <c r="N29" s="431"/>
      <c r="O29" s="431"/>
      <c r="P29" s="431"/>
      <c r="Q29" s="431"/>
      <c r="R29" s="431"/>
      <c r="S29" s="431"/>
      <c r="T29" s="431"/>
      <c r="U29" s="431"/>
      <c r="V29" s="431"/>
      <c r="W29" s="431"/>
      <c r="X29" s="44"/>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6"/>
    </row>
    <row r="30" spans="1:50" ht="22.5" customHeight="1">
      <c r="A30" s="444"/>
      <c r="B30" s="445"/>
      <c r="C30" s="432"/>
      <c r="D30" s="433"/>
      <c r="E30" s="433"/>
      <c r="F30" s="433"/>
      <c r="G30" s="433"/>
      <c r="H30" s="433"/>
      <c r="I30" s="433"/>
      <c r="J30" s="433"/>
      <c r="K30" s="434"/>
      <c r="L30" s="431"/>
      <c r="M30" s="431"/>
      <c r="N30" s="431"/>
      <c r="O30" s="431"/>
      <c r="P30" s="431"/>
      <c r="Q30" s="431"/>
      <c r="R30" s="431"/>
      <c r="S30" s="431"/>
      <c r="T30" s="431"/>
      <c r="U30" s="431"/>
      <c r="V30" s="431"/>
      <c r="W30" s="431"/>
      <c r="X30" s="44"/>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6"/>
    </row>
    <row r="31" spans="1:50" ht="22.5" customHeight="1">
      <c r="A31" s="444"/>
      <c r="B31" s="445"/>
      <c r="C31" s="432"/>
      <c r="D31" s="433"/>
      <c r="E31" s="433"/>
      <c r="F31" s="433"/>
      <c r="G31" s="433"/>
      <c r="H31" s="433"/>
      <c r="I31" s="433"/>
      <c r="J31" s="433"/>
      <c r="K31" s="434"/>
      <c r="L31" s="431"/>
      <c r="M31" s="431"/>
      <c r="N31" s="431"/>
      <c r="O31" s="431"/>
      <c r="P31" s="431"/>
      <c r="Q31" s="431"/>
      <c r="R31" s="431"/>
      <c r="S31" s="431"/>
      <c r="T31" s="431"/>
      <c r="U31" s="431"/>
      <c r="V31" s="431"/>
      <c r="W31" s="431"/>
      <c r="X31" s="44"/>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6"/>
    </row>
    <row r="32" spans="1:50" ht="22.5" customHeight="1">
      <c r="A32" s="444"/>
      <c r="B32" s="445"/>
      <c r="C32" s="135"/>
      <c r="D32" s="136"/>
      <c r="E32" s="136"/>
      <c r="F32" s="136"/>
      <c r="G32" s="136"/>
      <c r="H32" s="136"/>
      <c r="I32" s="136"/>
      <c r="J32" s="136"/>
      <c r="K32" s="137"/>
      <c r="L32" s="132"/>
      <c r="M32" s="133"/>
      <c r="N32" s="133"/>
      <c r="O32" s="133"/>
      <c r="P32" s="133"/>
      <c r="Q32" s="134"/>
      <c r="R32" s="132"/>
      <c r="S32" s="133"/>
      <c r="T32" s="133"/>
      <c r="U32" s="133"/>
      <c r="V32" s="133"/>
      <c r="W32" s="134"/>
      <c r="X32" s="44"/>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6"/>
    </row>
    <row r="33" spans="1:50" ht="21" customHeight="1" thickBot="1">
      <c r="A33" s="446"/>
      <c r="B33" s="447"/>
      <c r="C33" s="521" t="s">
        <v>24</v>
      </c>
      <c r="D33" s="522"/>
      <c r="E33" s="522"/>
      <c r="F33" s="522"/>
      <c r="G33" s="522"/>
      <c r="H33" s="522"/>
      <c r="I33" s="522"/>
      <c r="J33" s="522"/>
      <c r="K33" s="523"/>
      <c r="L33" s="439">
        <v>1100</v>
      </c>
      <c r="M33" s="440"/>
      <c r="N33" s="440"/>
      <c r="O33" s="440"/>
      <c r="P33" s="440"/>
      <c r="Q33" s="441"/>
      <c r="R33" s="439">
        <v>1201</v>
      </c>
      <c r="S33" s="440"/>
      <c r="T33" s="440"/>
      <c r="U33" s="440"/>
      <c r="V33" s="440"/>
      <c r="W33" s="441"/>
      <c r="X33" s="47"/>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9"/>
    </row>
    <row r="34" spans="1:50" ht="0.75" customHeight="1" thickBot="1">
      <c r="A34" s="3"/>
      <c r="B34" s="4"/>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20"/>
    </row>
    <row r="35" spans="1:50" ht="21" customHeight="1">
      <c r="A35" s="526" t="s">
        <v>46</v>
      </c>
      <c r="B35" s="527"/>
      <c r="C35" s="527"/>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27"/>
      <c r="AU35" s="527"/>
      <c r="AV35" s="527"/>
      <c r="AW35" s="527"/>
      <c r="AX35" s="528"/>
    </row>
    <row r="36" spans="1:50" ht="21" customHeight="1">
      <c r="A36" s="7"/>
      <c r="B36" s="8"/>
      <c r="C36" s="517" t="s">
        <v>60</v>
      </c>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518"/>
      <c r="AD36" s="180" t="s">
        <v>72</v>
      </c>
      <c r="AE36" s="180"/>
      <c r="AF36" s="180"/>
      <c r="AG36" s="179" t="s">
        <v>59</v>
      </c>
      <c r="AH36" s="180"/>
      <c r="AI36" s="180"/>
      <c r="AJ36" s="180"/>
      <c r="AK36" s="180"/>
      <c r="AL36" s="180"/>
      <c r="AM36" s="180"/>
      <c r="AN36" s="180"/>
      <c r="AO36" s="180"/>
      <c r="AP36" s="180"/>
      <c r="AQ36" s="180"/>
      <c r="AR36" s="180"/>
      <c r="AS36" s="180"/>
      <c r="AT36" s="180"/>
      <c r="AU36" s="180"/>
      <c r="AV36" s="180"/>
      <c r="AW36" s="180"/>
      <c r="AX36" s="181"/>
    </row>
    <row r="37" spans="1:50" ht="26.25" customHeight="1">
      <c r="A37" s="524" t="s">
        <v>89</v>
      </c>
      <c r="B37" s="525"/>
      <c r="C37" s="248" t="s">
        <v>73</v>
      </c>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50"/>
      <c r="AD37" s="202" t="s">
        <v>124</v>
      </c>
      <c r="AE37" s="203"/>
      <c r="AF37" s="203"/>
      <c r="AG37" s="156" t="s">
        <v>222</v>
      </c>
      <c r="AH37" s="157"/>
      <c r="AI37" s="157"/>
      <c r="AJ37" s="157"/>
      <c r="AK37" s="157"/>
      <c r="AL37" s="157"/>
      <c r="AM37" s="157"/>
      <c r="AN37" s="157"/>
      <c r="AO37" s="157"/>
      <c r="AP37" s="157"/>
      <c r="AQ37" s="157"/>
      <c r="AR37" s="157"/>
      <c r="AS37" s="157"/>
      <c r="AT37" s="157"/>
      <c r="AU37" s="157"/>
      <c r="AV37" s="157"/>
      <c r="AW37" s="157"/>
      <c r="AX37" s="158"/>
    </row>
    <row r="38" spans="1:50" ht="26.25" customHeight="1">
      <c r="A38" s="184"/>
      <c r="B38" s="185"/>
      <c r="C38" s="251" t="s">
        <v>74</v>
      </c>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148"/>
      <c r="AD38" s="204" t="s">
        <v>125</v>
      </c>
      <c r="AE38" s="205"/>
      <c r="AF38" s="205"/>
      <c r="AG38" s="159"/>
      <c r="AH38" s="160"/>
      <c r="AI38" s="160"/>
      <c r="AJ38" s="160"/>
      <c r="AK38" s="160"/>
      <c r="AL38" s="160"/>
      <c r="AM38" s="160"/>
      <c r="AN38" s="160"/>
      <c r="AO38" s="160"/>
      <c r="AP38" s="160"/>
      <c r="AQ38" s="160"/>
      <c r="AR38" s="160"/>
      <c r="AS38" s="160"/>
      <c r="AT38" s="160"/>
      <c r="AU38" s="160"/>
      <c r="AV38" s="160"/>
      <c r="AW38" s="160"/>
      <c r="AX38" s="161"/>
    </row>
    <row r="39" spans="1:50" ht="30" customHeight="1">
      <c r="A39" s="200"/>
      <c r="B39" s="201"/>
      <c r="C39" s="253" t="s">
        <v>75</v>
      </c>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5"/>
      <c r="AD39" s="125" t="s">
        <v>128</v>
      </c>
      <c r="AE39" s="126"/>
      <c r="AF39" s="126"/>
      <c r="AG39" s="162"/>
      <c r="AH39" s="163"/>
      <c r="AI39" s="163"/>
      <c r="AJ39" s="163"/>
      <c r="AK39" s="163"/>
      <c r="AL39" s="163"/>
      <c r="AM39" s="163"/>
      <c r="AN39" s="163"/>
      <c r="AO39" s="163"/>
      <c r="AP39" s="163"/>
      <c r="AQ39" s="163"/>
      <c r="AR39" s="163"/>
      <c r="AS39" s="163"/>
      <c r="AT39" s="163"/>
      <c r="AU39" s="163"/>
      <c r="AV39" s="163"/>
      <c r="AW39" s="163"/>
      <c r="AX39" s="164"/>
    </row>
    <row r="40" spans="1:50" ht="26.25" customHeight="1">
      <c r="A40" s="182" t="s">
        <v>77</v>
      </c>
      <c r="B40" s="183"/>
      <c r="C40" s="256" t="s">
        <v>79</v>
      </c>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08" t="s">
        <v>125</v>
      </c>
      <c r="AE40" s="112"/>
      <c r="AF40" s="112"/>
      <c r="AG40" s="191" t="s">
        <v>173</v>
      </c>
      <c r="AH40" s="192"/>
      <c r="AI40" s="192"/>
      <c r="AJ40" s="192"/>
      <c r="AK40" s="192"/>
      <c r="AL40" s="192"/>
      <c r="AM40" s="192"/>
      <c r="AN40" s="192"/>
      <c r="AO40" s="192"/>
      <c r="AP40" s="192"/>
      <c r="AQ40" s="192"/>
      <c r="AR40" s="192"/>
      <c r="AS40" s="192"/>
      <c r="AT40" s="192"/>
      <c r="AU40" s="192"/>
      <c r="AV40" s="192"/>
      <c r="AW40" s="192"/>
      <c r="AX40" s="193"/>
    </row>
    <row r="41" spans="1:50" ht="26.25" customHeight="1">
      <c r="A41" s="184"/>
      <c r="B41" s="185"/>
      <c r="C41" s="221" t="s">
        <v>80</v>
      </c>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204" t="s">
        <v>127</v>
      </c>
      <c r="AE41" s="205"/>
      <c r="AF41" s="205"/>
      <c r="AG41" s="194"/>
      <c r="AH41" s="195"/>
      <c r="AI41" s="195"/>
      <c r="AJ41" s="195"/>
      <c r="AK41" s="195"/>
      <c r="AL41" s="195"/>
      <c r="AM41" s="195"/>
      <c r="AN41" s="195"/>
      <c r="AO41" s="195"/>
      <c r="AP41" s="195"/>
      <c r="AQ41" s="195"/>
      <c r="AR41" s="195"/>
      <c r="AS41" s="195"/>
      <c r="AT41" s="195"/>
      <c r="AU41" s="195"/>
      <c r="AV41" s="195"/>
      <c r="AW41" s="195"/>
      <c r="AX41" s="196"/>
    </row>
    <row r="42" spans="1:50" ht="26.25" customHeight="1">
      <c r="A42" s="184"/>
      <c r="B42" s="185"/>
      <c r="C42" s="221" t="s">
        <v>81</v>
      </c>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204" t="s">
        <v>126</v>
      </c>
      <c r="AE42" s="205"/>
      <c r="AF42" s="205"/>
      <c r="AG42" s="194"/>
      <c r="AH42" s="195"/>
      <c r="AI42" s="195"/>
      <c r="AJ42" s="195"/>
      <c r="AK42" s="195"/>
      <c r="AL42" s="195"/>
      <c r="AM42" s="195"/>
      <c r="AN42" s="195"/>
      <c r="AO42" s="195"/>
      <c r="AP42" s="195"/>
      <c r="AQ42" s="195"/>
      <c r="AR42" s="195"/>
      <c r="AS42" s="195"/>
      <c r="AT42" s="195"/>
      <c r="AU42" s="195"/>
      <c r="AV42" s="195"/>
      <c r="AW42" s="195"/>
      <c r="AX42" s="196"/>
    </row>
    <row r="43" spans="1:50" ht="26.25" customHeight="1">
      <c r="A43" s="184"/>
      <c r="B43" s="185"/>
      <c r="C43" s="221" t="s">
        <v>76</v>
      </c>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204" t="s">
        <v>125</v>
      </c>
      <c r="AE43" s="205"/>
      <c r="AF43" s="205"/>
      <c r="AG43" s="194"/>
      <c r="AH43" s="195"/>
      <c r="AI43" s="195"/>
      <c r="AJ43" s="195"/>
      <c r="AK43" s="195"/>
      <c r="AL43" s="195"/>
      <c r="AM43" s="195"/>
      <c r="AN43" s="195"/>
      <c r="AO43" s="195"/>
      <c r="AP43" s="195"/>
      <c r="AQ43" s="195"/>
      <c r="AR43" s="195"/>
      <c r="AS43" s="195"/>
      <c r="AT43" s="195"/>
      <c r="AU43" s="195"/>
      <c r="AV43" s="195"/>
      <c r="AW43" s="195"/>
      <c r="AX43" s="196"/>
    </row>
    <row r="44" spans="1:50" ht="26.25" customHeight="1">
      <c r="A44" s="184"/>
      <c r="B44" s="185"/>
      <c r="C44" s="221" t="s">
        <v>82</v>
      </c>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538"/>
      <c r="AD44" s="204" t="s">
        <v>127</v>
      </c>
      <c r="AE44" s="205"/>
      <c r="AF44" s="205"/>
      <c r="AG44" s="194"/>
      <c r="AH44" s="195"/>
      <c r="AI44" s="195"/>
      <c r="AJ44" s="195"/>
      <c r="AK44" s="195"/>
      <c r="AL44" s="195"/>
      <c r="AM44" s="195"/>
      <c r="AN44" s="195"/>
      <c r="AO44" s="195"/>
      <c r="AP44" s="195"/>
      <c r="AQ44" s="195"/>
      <c r="AR44" s="195"/>
      <c r="AS44" s="195"/>
      <c r="AT44" s="195"/>
      <c r="AU44" s="195"/>
      <c r="AV44" s="195"/>
      <c r="AW44" s="195"/>
      <c r="AX44" s="196"/>
    </row>
    <row r="45" spans="1:50" ht="26.25" customHeight="1">
      <c r="A45" s="184"/>
      <c r="B45" s="185"/>
      <c r="C45" s="268" t="s">
        <v>87</v>
      </c>
      <c r="D45" s="229"/>
      <c r="E45" s="229"/>
      <c r="F45" s="229"/>
      <c r="G45" s="229"/>
      <c r="H45" s="229"/>
      <c r="I45" s="229"/>
      <c r="J45" s="229"/>
      <c r="K45" s="229"/>
      <c r="L45" s="229"/>
      <c r="M45" s="229"/>
      <c r="N45" s="229"/>
      <c r="O45" s="229"/>
      <c r="P45" s="229"/>
      <c r="Q45" s="229"/>
      <c r="R45" s="229"/>
      <c r="S45" s="229"/>
      <c r="T45" s="229"/>
      <c r="U45" s="229"/>
      <c r="V45" s="229"/>
      <c r="W45" s="229"/>
      <c r="X45" s="229"/>
      <c r="Y45" s="229"/>
      <c r="Z45" s="229"/>
      <c r="AA45" s="229"/>
      <c r="AB45" s="229"/>
      <c r="AC45" s="229"/>
      <c r="AD45" s="125" t="s">
        <v>172</v>
      </c>
      <c r="AE45" s="126"/>
      <c r="AF45" s="126"/>
      <c r="AG45" s="197"/>
      <c r="AH45" s="198"/>
      <c r="AI45" s="198"/>
      <c r="AJ45" s="198"/>
      <c r="AK45" s="198"/>
      <c r="AL45" s="198"/>
      <c r="AM45" s="198"/>
      <c r="AN45" s="198"/>
      <c r="AO45" s="198"/>
      <c r="AP45" s="198"/>
      <c r="AQ45" s="198"/>
      <c r="AR45" s="198"/>
      <c r="AS45" s="198"/>
      <c r="AT45" s="198"/>
      <c r="AU45" s="198"/>
      <c r="AV45" s="198"/>
      <c r="AW45" s="198"/>
      <c r="AX45" s="199"/>
    </row>
    <row r="46" spans="1:50" ht="30" customHeight="1">
      <c r="A46" s="182" t="s">
        <v>78</v>
      </c>
      <c r="B46" s="183"/>
      <c r="C46" s="218" t="s">
        <v>85</v>
      </c>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20"/>
      <c r="AD46" s="208" t="s">
        <v>127</v>
      </c>
      <c r="AE46" s="112"/>
      <c r="AF46" s="112"/>
      <c r="AG46" s="209" t="s">
        <v>170</v>
      </c>
      <c r="AH46" s="210"/>
      <c r="AI46" s="210"/>
      <c r="AJ46" s="210"/>
      <c r="AK46" s="210"/>
      <c r="AL46" s="210"/>
      <c r="AM46" s="210"/>
      <c r="AN46" s="210"/>
      <c r="AO46" s="210"/>
      <c r="AP46" s="210"/>
      <c r="AQ46" s="210"/>
      <c r="AR46" s="210"/>
      <c r="AS46" s="210"/>
      <c r="AT46" s="210"/>
      <c r="AU46" s="210"/>
      <c r="AV46" s="210"/>
      <c r="AW46" s="210"/>
      <c r="AX46" s="211"/>
    </row>
    <row r="47" spans="1:50" ht="26.25" customHeight="1">
      <c r="A47" s="184"/>
      <c r="B47" s="185"/>
      <c r="C47" s="221" t="s">
        <v>83</v>
      </c>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204" t="s">
        <v>125</v>
      </c>
      <c r="AE47" s="205"/>
      <c r="AF47" s="205"/>
      <c r="AG47" s="212"/>
      <c r="AH47" s="213"/>
      <c r="AI47" s="213"/>
      <c r="AJ47" s="213"/>
      <c r="AK47" s="213"/>
      <c r="AL47" s="213"/>
      <c r="AM47" s="213"/>
      <c r="AN47" s="213"/>
      <c r="AO47" s="213"/>
      <c r="AP47" s="213"/>
      <c r="AQ47" s="213"/>
      <c r="AR47" s="213"/>
      <c r="AS47" s="213"/>
      <c r="AT47" s="213"/>
      <c r="AU47" s="213"/>
      <c r="AV47" s="213"/>
      <c r="AW47" s="213"/>
      <c r="AX47" s="214"/>
    </row>
    <row r="48" spans="1:50" ht="26.25" customHeight="1">
      <c r="A48" s="184"/>
      <c r="B48" s="185"/>
      <c r="C48" s="221" t="s">
        <v>84</v>
      </c>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204" t="s">
        <v>127</v>
      </c>
      <c r="AE48" s="205"/>
      <c r="AF48" s="205"/>
      <c r="AG48" s="215"/>
      <c r="AH48" s="216"/>
      <c r="AI48" s="216"/>
      <c r="AJ48" s="216"/>
      <c r="AK48" s="216"/>
      <c r="AL48" s="216"/>
      <c r="AM48" s="216"/>
      <c r="AN48" s="216"/>
      <c r="AO48" s="216"/>
      <c r="AP48" s="216"/>
      <c r="AQ48" s="216"/>
      <c r="AR48" s="216"/>
      <c r="AS48" s="216"/>
      <c r="AT48" s="216"/>
      <c r="AU48" s="216"/>
      <c r="AV48" s="216"/>
      <c r="AW48" s="216"/>
      <c r="AX48" s="217"/>
    </row>
    <row r="49" spans="1:50" ht="33" customHeight="1">
      <c r="A49" s="182" t="s">
        <v>62</v>
      </c>
      <c r="B49" s="183"/>
      <c r="C49" s="236" t="s">
        <v>69</v>
      </c>
      <c r="D49" s="237"/>
      <c r="E49" s="237"/>
      <c r="F49" s="237"/>
      <c r="G49" s="237"/>
      <c r="H49" s="237"/>
      <c r="I49" s="237"/>
      <c r="J49" s="237"/>
      <c r="K49" s="237"/>
      <c r="L49" s="237"/>
      <c r="M49" s="237"/>
      <c r="N49" s="237"/>
      <c r="O49" s="237"/>
      <c r="P49" s="237"/>
      <c r="Q49" s="237"/>
      <c r="R49" s="237"/>
      <c r="S49" s="237"/>
      <c r="T49" s="237"/>
      <c r="U49" s="237"/>
      <c r="V49" s="237"/>
      <c r="W49" s="237"/>
      <c r="X49" s="237"/>
      <c r="Y49" s="237"/>
      <c r="Z49" s="237"/>
      <c r="AA49" s="237"/>
      <c r="AB49" s="237"/>
      <c r="AC49" s="238"/>
      <c r="AD49" s="208" t="s">
        <v>126</v>
      </c>
      <c r="AE49" s="112"/>
      <c r="AF49" s="112"/>
      <c r="AG49" s="165"/>
      <c r="AH49" s="93"/>
      <c r="AI49" s="93"/>
      <c r="AJ49" s="93"/>
      <c r="AK49" s="93"/>
      <c r="AL49" s="93"/>
      <c r="AM49" s="93"/>
      <c r="AN49" s="93"/>
      <c r="AO49" s="93"/>
      <c r="AP49" s="93"/>
      <c r="AQ49" s="93"/>
      <c r="AR49" s="93"/>
      <c r="AS49" s="93"/>
      <c r="AT49" s="93"/>
      <c r="AU49" s="93"/>
      <c r="AV49" s="93"/>
      <c r="AW49" s="93"/>
      <c r="AX49" s="166"/>
    </row>
    <row r="50" spans="1:50" ht="15.75" customHeight="1">
      <c r="A50" s="184"/>
      <c r="B50" s="185"/>
      <c r="C50" s="186" t="s">
        <v>0</v>
      </c>
      <c r="D50" s="187"/>
      <c r="E50" s="187"/>
      <c r="F50" s="187"/>
      <c r="G50" s="188" t="s">
        <v>61</v>
      </c>
      <c r="H50" s="189"/>
      <c r="I50" s="189"/>
      <c r="J50" s="189"/>
      <c r="K50" s="189"/>
      <c r="L50" s="189"/>
      <c r="M50" s="189"/>
      <c r="N50" s="189"/>
      <c r="O50" s="189"/>
      <c r="P50" s="189"/>
      <c r="Q50" s="189"/>
      <c r="R50" s="189"/>
      <c r="S50" s="190"/>
      <c r="T50" s="173" t="s">
        <v>63</v>
      </c>
      <c r="U50" s="174"/>
      <c r="V50" s="174"/>
      <c r="W50" s="174"/>
      <c r="X50" s="174"/>
      <c r="Y50" s="174"/>
      <c r="Z50" s="174"/>
      <c r="AA50" s="174"/>
      <c r="AB50" s="174"/>
      <c r="AC50" s="174"/>
      <c r="AD50" s="174"/>
      <c r="AE50" s="174"/>
      <c r="AF50" s="174"/>
      <c r="AG50" s="167"/>
      <c r="AH50" s="168"/>
      <c r="AI50" s="168"/>
      <c r="AJ50" s="168"/>
      <c r="AK50" s="168"/>
      <c r="AL50" s="168"/>
      <c r="AM50" s="168"/>
      <c r="AN50" s="168"/>
      <c r="AO50" s="168"/>
      <c r="AP50" s="168"/>
      <c r="AQ50" s="168"/>
      <c r="AR50" s="168"/>
      <c r="AS50" s="168"/>
      <c r="AT50" s="168"/>
      <c r="AU50" s="168"/>
      <c r="AV50" s="168"/>
      <c r="AW50" s="168"/>
      <c r="AX50" s="169"/>
    </row>
    <row r="51" spans="1:50" ht="26.25" customHeight="1">
      <c r="A51" s="184"/>
      <c r="B51" s="185"/>
      <c r="C51" s="206"/>
      <c r="D51" s="207"/>
      <c r="E51" s="207"/>
      <c r="F51" s="207"/>
      <c r="G51" s="177"/>
      <c r="H51" s="148"/>
      <c r="I51" s="148"/>
      <c r="J51" s="148"/>
      <c r="K51" s="148"/>
      <c r="L51" s="148"/>
      <c r="M51" s="148"/>
      <c r="N51" s="148"/>
      <c r="O51" s="148"/>
      <c r="P51" s="148"/>
      <c r="Q51" s="148"/>
      <c r="R51" s="148"/>
      <c r="S51" s="178"/>
      <c r="T51" s="147"/>
      <c r="U51" s="148"/>
      <c r="V51" s="148"/>
      <c r="W51" s="148"/>
      <c r="X51" s="148"/>
      <c r="Y51" s="148"/>
      <c r="Z51" s="148"/>
      <c r="AA51" s="148"/>
      <c r="AB51" s="148"/>
      <c r="AC51" s="148"/>
      <c r="AD51" s="148"/>
      <c r="AE51" s="148"/>
      <c r="AF51" s="148"/>
      <c r="AG51" s="167"/>
      <c r="AH51" s="168"/>
      <c r="AI51" s="168"/>
      <c r="AJ51" s="168"/>
      <c r="AK51" s="168"/>
      <c r="AL51" s="168"/>
      <c r="AM51" s="168"/>
      <c r="AN51" s="168"/>
      <c r="AO51" s="168"/>
      <c r="AP51" s="168"/>
      <c r="AQ51" s="168"/>
      <c r="AR51" s="168"/>
      <c r="AS51" s="168"/>
      <c r="AT51" s="168"/>
      <c r="AU51" s="168"/>
      <c r="AV51" s="168"/>
      <c r="AW51" s="168"/>
      <c r="AX51" s="169"/>
    </row>
    <row r="52" spans="1:50" ht="26.25" customHeight="1">
      <c r="A52" s="200"/>
      <c r="B52" s="201"/>
      <c r="C52" s="175"/>
      <c r="D52" s="176"/>
      <c r="E52" s="176"/>
      <c r="F52" s="176"/>
      <c r="G52" s="228"/>
      <c r="H52" s="229"/>
      <c r="I52" s="229"/>
      <c r="J52" s="229"/>
      <c r="K52" s="229"/>
      <c r="L52" s="229"/>
      <c r="M52" s="229"/>
      <c r="N52" s="229"/>
      <c r="O52" s="229"/>
      <c r="P52" s="229"/>
      <c r="Q52" s="229"/>
      <c r="R52" s="229"/>
      <c r="S52" s="230"/>
      <c r="T52" s="231"/>
      <c r="U52" s="232"/>
      <c r="V52" s="232"/>
      <c r="W52" s="232"/>
      <c r="X52" s="232"/>
      <c r="Y52" s="232"/>
      <c r="Z52" s="232"/>
      <c r="AA52" s="232"/>
      <c r="AB52" s="232"/>
      <c r="AC52" s="232"/>
      <c r="AD52" s="232"/>
      <c r="AE52" s="232"/>
      <c r="AF52" s="232"/>
      <c r="AG52" s="170"/>
      <c r="AH52" s="171"/>
      <c r="AI52" s="171"/>
      <c r="AJ52" s="171"/>
      <c r="AK52" s="171"/>
      <c r="AL52" s="171"/>
      <c r="AM52" s="171"/>
      <c r="AN52" s="171"/>
      <c r="AO52" s="171"/>
      <c r="AP52" s="171"/>
      <c r="AQ52" s="171"/>
      <c r="AR52" s="171"/>
      <c r="AS52" s="171"/>
      <c r="AT52" s="171"/>
      <c r="AU52" s="171"/>
      <c r="AV52" s="171"/>
      <c r="AW52" s="171"/>
      <c r="AX52" s="172"/>
    </row>
    <row r="53" spans="1:50" ht="120" customHeight="1" thickBot="1">
      <c r="A53" s="519" t="s">
        <v>70</v>
      </c>
      <c r="B53" s="520"/>
      <c r="C53" s="514" t="s">
        <v>186</v>
      </c>
      <c r="D53" s="515"/>
      <c r="E53" s="515"/>
      <c r="F53" s="515"/>
      <c r="G53" s="515"/>
      <c r="H53" s="515"/>
      <c r="I53" s="515"/>
      <c r="J53" s="515"/>
      <c r="K53" s="515"/>
      <c r="L53" s="515"/>
      <c r="M53" s="515"/>
      <c r="N53" s="515"/>
      <c r="O53" s="515"/>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6"/>
    </row>
    <row r="54" spans="1:50" ht="21" customHeight="1">
      <c r="A54" s="225" t="s">
        <v>64</v>
      </c>
      <c r="B54" s="226"/>
      <c r="C54" s="226"/>
      <c r="D54" s="226"/>
      <c r="E54" s="226"/>
      <c r="F54" s="226"/>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26"/>
      <c r="AN54" s="226"/>
      <c r="AO54" s="226"/>
      <c r="AP54" s="226"/>
      <c r="AQ54" s="226"/>
      <c r="AR54" s="226"/>
      <c r="AS54" s="226"/>
      <c r="AT54" s="226"/>
      <c r="AU54" s="226"/>
      <c r="AV54" s="226"/>
      <c r="AW54" s="226"/>
      <c r="AX54" s="227"/>
    </row>
    <row r="55" spans="1:50" ht="120" customHeight="1" thickBot="1">
      <c r="A55" s="511" t="s">
        <v>226</v>
      </c>
      <c r="B55" s="512"/>
      <c r="C55" s="512"/>
      <c r="D55" s="512"/>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2"/>
      <c r="AJ55" s="512"/>
      <c r="AK55" s="512"/>
      <c r="AL55" s="512"/>
      <c r="AM55" s="512"/>
      <c r="AN55" s="512"/>
      <c r="AO55" s="512"/>
      <c r="AP55" s="512"/>
      <c r="AQ55" s="512"/>
      <c r="AR55" s="512"/>
      <c r="AS55" s="512"/>
      <c r="AT55" s="512"/>
      <c r="AU55" s="512"/>
      <c r="AV55" s="512"/>
      <c r="AW55" s="512"/>
      <c r="AX55" s="513"/>
    </row>
    <row r="56" spans="1:50" ht="21" customHeight="1">
      <c r="A56" s="122" t="s">
        <v>65</v>
      </c>
      <c r="B56" s="123"/>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4"/>
    </row>
    <row r="57" spans="1:50" ht="120" customHeight="1" thickBot="1">
      <c r="A57" s="222" t="s">
        <v>225</v>
      </c>
      <c r="B57" s="223"/>
      <c r="C57" s="223"/>
      <c r="D57" s="223"/>
      <c r="E57" s="224"/>
      <c r="F57" s="233" t="s">
        <v>224</v>
      </c>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21" customHeight="1">
      <c r="A58" s="122" t="s">
        <v>86</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4"/>
    </row>
    <row r="59" spans="1:50" ht="99.75" customHeight="1" thickBot="1">
      <c r="A59" s="222" t="s">
        <v>225</v>
      </c>
      <c r="B59" s="504"/>
      <c r="C59" s="504"/>
      <c r="D59" s="504"/>
      <c r="E59" s="505"/>
      <c r="F59" s="508" t="s">
        <v>229</v>
      </c>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c r="AF59" s="223"/>
      <c r="AG59" s="223"/>
      <c r="AH59" s="223"/>
      <c r="AI59" s="223"/>
      <c r="AJ59" s="223"/>
      <c r="AK59" s="223"/>
      <c r="AL59" s="223"/>
      <c r="AM59" s="223"/>
      <c r="AN59" s="223"/>
      <c r="AO59" s="223"/>
      <c r="AP59" s="223"/>
      <c r="AQ59" s="223"/>
      <c r="AR59" s="223"/>
      <c r="AS59" s="223"/>
      <c r="AT59" s="223"/>
      <c r="AU59" s="223"/>
      <c r="AV59" s="223"/>
      <c r="AW59" s="223"/>
      <c r="AX59" s="509"/>
    </row>
    <row r="60" spans="1:50" ht="21" customHeight="1">
      <c r="A60" s="127" t="s">
        <v>71</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9"/>
    </row>
    <row r="61" spans="1:50" ht="99.75" customHeight="1" thickBot="1">
      <c r="A61" s="451" t="s">
        <v>219</v>
      </c>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452"/>
    </row>
    <row r="62" spans="1:50" ht="19.5" customHeight="1">
      <c r="A62" s="448" t="s">
        <v>56</v>
      </c>
      <c r="B62" s="449"/>
      <c r="C62" s="449"/>
      <c r="D62" s="449"/>
      <c r="E62" s="449"/>
      <c r="F62" s="449"/>
      <c r="G62" s="449"/>
      <c r="H62" s="449"/>
      <c r="I62" s="449"/>
      <c r="J62" s="449"/>
      <c r="K62" s="449"/>
      <c r="L62" s="449"/>
      <c r="M62" s="449"/>
      <c r="N62" s="449"/>
      <c r="O62" s="449"/>
      <c r="P62" s="449"/>
      <c r="Q62" s="449"/>
      <c r="R62" s="449"/>
      <c r="S62" s="449"/>
      <c r="T62" s="449"/>
      <c r="U62" s="449"/>
      <c r="V62" s="449"/>
      <c r="W62" s="449"/>
      <c r="X62" s="449"/>
      <c r="Y62" s="449"/>
      <c r="Z62" s="449"/>
      <c r="AA62" s="449"/>
      <c r="AB62" s="449"/>
      <c r="AC62" s="449"/>
      <c r="AD62" s="449"/>
      <c r="AE62" s="449"/>
      <c r="AF62" s="449"/>
      <c r="AG62" s="449"/>
      <c r="AH62" s="449"/>
      <c r="AI62" s="449"/>
      <c r="AJ62" s="449"/>
      <c r="AK62" s="449"/>
      <c r="AL62" s="449"/>
      <c r="AM62" s="449"/>
      <c r="AN62" s="449"/>
      <c r="AO62" s="449"/>
      <c r="AP62" s="449"/>
      <c r="AQ62" s="449"/>
      <c r="AR62" s="449"/>
      <c r="AS62" s="449"/>
      <c r="AT62" s="449"/>
      <c r="AU62" s="449"/>
      <c r="AV62" s="449"/>
      <c r="AW62" s="449"/>
      <c r="AX62" s="450"/>
    </row>
    <row r="63" spans="1:50" ht="19.5" customHeight="1" thickBot="1">
      <c r="A63" s="259"/>
      <c r="B63" s="260"/>
      <c r="C63" s="261" t="s">
        <v>66</v>
      </c>
      <c r="D63" s="262"/>
      <c r="E63" s="262"/>
      <c r="F63" s="262"/>
      <c r="G63" s="262"/>
      <c r="H63" s="262"/>
      <c r="I63" s="262"/>
      <c r="J63" s="263"/>
      <c r="K63" s="257">
        <v>327</v>
      </c>
      <c r="L63" s="257"/>
      <c r="M63" s="257"/>
      <c r="N63" s="257"/>
      <c r="O63" s="257"/>
      <c r="P63" s="257"/>
      <c r="Q63" s="257"/>
      <c r="R63" s="257"/>
      <c r="S63" s="261" t="s">
        <v>67</v>
      </c>
      <c r="T63" s="262"/>
      <c r="U63" s="262"/>
      <c r="V63" s="262"/>
      <c r="W63" s="262"/>
      <c r="X63" s="262"/>
      <c r="Y63" s="262"/>
      <c r="Z63" s="263"/>
      <c r="AA63" s="258">
        <v>298</v>
      </c>
      <c r="AB63" s="257"/>
      <c r="AC63" s="257"/>
      <c r="AD63" s="257"/>
      <c r="AE63" s="257"/>
      <c r="AF63" s="257"/>
      <c r="AG63" s="257"/>
      <c r="AH63" s="257"/>
      <c r="AI63" s="261" t="s">
        <v>68</v>
      </c>
      <c r="AJ63" s="456"/>
      <c r="AK63" s="456"/>
      <c r="AL63" s="456"/>
      <c r="AM63" s="456"/>
      <c r="AN63" s="456"/>
      <c r="AO63" s="456"/>
      <c r="AP63" s="457"/>
      <c r="AQ63" s="149">
        <v>294</v>
      </c>
      <c r="AR63" s="149"/>
      <c r="AS63" s="149"/>
      <c r="AT63" s="149"/>
      <c r="AU63" s="149"/>
      <c r="AV63" s="149"/>
      <c r="AW63" s="149"/>
      <c r="AX63" s="150"/>
    </row>
    <row r="64" spans="1:50" ht="0.75" customHeight="1" thickBot="1">
      <c r="A64" s="10"/>
      <c r="B64" s="11"/>
      <c r="C64" s="12"/>
      <c r="D64" s="12"/>
      <c r="E64" s="12"/>
      <c r="F64" s="12"/>
      <c r="G64" s="12"/>
      <c r="H64" s="12"/>
      <c r="I64" s="12"/>
      <c r="J64" s="12"/>
      <c r="K64" s="11"/>
      <c r="L64" s="11"/>
      <c r="M64" s="11"/>
      <c r="N64" s="11"/>
      <c r="O64" s="11"/>
      <c r="P64" s="11"/>
      <c r="Q64" s="11"/>
      <c r="R64" s="11"/>
      <c r="S64" s="12"/>
      <c r="T64" s="12"/>
      <c r="U64" s="12"/>
      <c r="V64" s="12"/>
      <c r="W64" s="12"/>
      <c r="X64" s="12"/>
      <c r="Y64" s="12"/>
      <c r="Z64" s="12"/>
      <c r="AA64" s="11"/>
      <c r="AB64" s="11"/>
      <c r="AC64" s="11"/>
      <c r="AD64" s="11"/>
      <c r="AE64" s="11"/>
      <c r="AF64" s="11"/>
      <c r="AG64" s="11"/>
      <c r="AH64" s="11"/>
      <c r="AI64" s="12"/>
      <c r="AJ64" s="12"/>
      <c r="AK64" s="12"/>
      <c r="AL64" s="12"/>
      <c r="AM64" s="12"/>
      <c r="AN64" s="12"/>
      <c r="AO64" s="12"/>
      <c r="AP64" s="12"/>
      <c r="AQ64" s="11"/>
      <c r="AR64" s="11"/>
      <c r="AS64" s="11"/>
      <c r="AT64" s="11"/>
      <c r="AU64" s="11"/>
      <c r="AV64" s="11"/>
      <c r="AW64" s="11"/>
      <c r="AX64" s="13"/>
    </row>
    <row r="65" spans="1:50" ht="23.25" customHeight="1">
      <c r="A65" s="138" t="s">
        <v>39</v>
      </c>
      <c r="B65" s="139"/>
      <c r="C65" s="139"/>
      <c r="D65" s="139"/>
      <c r="E65" s="139"/>
      <c r="F65" s="140"/>
      <c r="G65" s="21" t="s">
        <v>99</v>
      </c>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3"/>
    </row>
    <row r="66" spans="1:50" ht="38.25" customHeight="1">
      <c r="A66" s="141"/>
      <c r="B66" s="142"/>
      <c r="C66" s="142"/>
      <c r="D66" s="142"/>
      <c r="E66" s="142"/>
      <c r="F66" s="143"/>
      <c r="G66" s="24"/>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6"/>
    </row>
    <row r="67" spans="1:50" ht="41.25" customHeight="1" hidden="1">
      <c r="A67" s="141"/>
      <c r="B67" s="142"/>
      <c r="C67" s="142"/>
      <c r="D67" s="142"/>
      <c r="E67" s="142"/>
      <c r="F67" s="143"/>
      <c r="G67" s="24"/>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6"/>
    </row>
    <row r="68" spans="1:50" ht="51.75" customHeight="1" hidden="1">
      <c r="A68" s="141"/>
      <c r="B68" s="142"/>
      <c r="C68" s="142"/>
      <c r="D68" s="142"/>
      <c r="E68" s="142"/>
      <c r="F68" s="143"/>
      <c r="G68" s="24"/>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6"/>
    </row>
    <row r="69" spans="1:50" ht="51.75" customHeight="1" hidden="1">
      <c r="A69" s="141"/>
      <c r="B69" s="142"/>
      <c r="C69" s="142"/>
      <c r="D69" s="142"/>
      <c r="E69" s="142"/>
      <c r="F69" s="143"/>
      <c r="G69" s="24"/>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6"/>
    </row>
    <row r="70" spans="1:50" ht="51.75" customHeight="1" hidden="1">
      <c r="A70" s="141"/>
      <c r="B70" s="142"/>
      <c r="C70" s="142"/>
      <c r="D70" s="142"/>
      <c r="E70" s="142"/>
      <c r="F70" s="143"/>
      <c r="G70" s="24"/>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5"/>
      <c r="AP70" s="25"/>
      <c r="AQ70" s="25"/>
      <c r="AR70" s="25"/>
      <c r="AS70" s="25"/>
      <c r="AT70" s="25"/>
      <c r="AU70" s="25"/>
      <c r="AV70" s="25"/>
      <c r="AW70" s="25"/>
      <c r="AX70" s="26"/>
    </row>
    <row r="71" spans="1:50" ht="51.75" customHeight="1" hidden="1">
      <c r="A71" s="141"/>
      <c r="B71" s="142"/>
      <c r="C71" s="142"/>
      <c r="D71" s="142"/>
      <c r="E71" s="142"/>
      <c r="F71" s="143"/>
      <c r="G71" s="24"/>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6"/>
    </row>
    <row r="72" spans="1:50" ht="51.75" customHeight="1" hidden="1">
      <c r="A72" s="141"/>
      <c r="B72" s="142"/>
      <c r="C72" s="142"/>
      <c r="D72" s="142"/>
      <c r="E72" s="142"/>
      <c r="F72" s="143"/>
      <c r="G72" s="24"/>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5"/>
      <c r="AK72" s="25"/>
      <c r="AL72" s="25"/>
      <c r="AM72" s="25"/>
      <c r="AN72" s="25"/>
      <c r="AO72" s="25"/>
      <c r="AP72" s="25"/>
      <c r="AQ72" s="25"/>
      <c r="AR72" s="25"/>
      <c r="AS72" s="25"/>
      <c r="AT72" s="25"/>
      <c r="AU72" s="25"/>
      <c r="AV72" s="25"/>
      <c r="AW72" s="25"/>
      <c r="AX72" s="26"/>
    </row>
    <row r="73" spans="1:50" ht="51.75" customHeight="1" hidden="1">
      <c r="A73" s="141"/>
      <c r="B73" s="142"/>
      <c r="C73" s="142"/>
      <c r="D73" s="142"/>
      <c r="E73" s="142"/>
      <c r="F73" s="143"/>
      <c r="G73" s="24"/>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6"/>
    </row>
    <row r="74" spans="1:50" ht="41.25" customHeight="1">
      <c r="A74" s="141"/>
      <c r="B74" s="142"/>
      <c r="C74" s="142"/>
      <c r="D74" s="142"/>
      <c r="E74" s="142"/>
      <c r="F74" s="143"/>
      <c r="G74" s="24"/>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25"/>
      <c r="AS74" s="25"/>
      <c r="AT74" s="25"/>
      <c r="AU74" s="25"/>
      <c r="AV74" s="25"/>
      <c r="AW74" s="25"/>
      <c r="AX74" s="26"/>
    </row>
    <row r="75" spans="1:50" ht="52.5" customHeight="1">
      <c r="A75" s="141"/>
      <c r="B75" s="142"/>
      <c r="C75" s="142"/>
      <c r="D75" s="142"/>
      <c r="E75" s="142"/>
      <c r="F75" s="143"/>
      <c r="G75" s="24"/>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25"/>
      <c r="AS75" s="25"/>
      <c r="AT75" s="25"/>
      <c r="AU75" s="25"/>
      <c r="AV75" s="25"/>
      <c r="AW75" s="25"/>
      <c r="AX75" s="26"/>
    </row>
    <row r="76" spans="1:50" ht="52.5" customHeight="1">
      <c r="A76" s="141"/>
      <c r="B76" s="142"/>
      <c r="C76" s="142"/>
      <c r="D76" s="142"/>
      <c r="E76" s="142"/>
      <c r="F76" s="143"/>
      <c r="G76" s="24"/>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5"/>
      <c r="AK76" s="25"/>
      <c r="AL76" s="25"/>
      <c r="AM76" s="25"/>
      <c r="AN76" s="25"/>
      <c r="AO76" s="25"/>
      <c r="AP76" s="25"/>
      <c r="AQ76" s="25"/>
      <c r="AR76" s="25"/>
      <c r="AS76" s="25"/>
      <c r="AT76" s="25"/>
      <c r="AU76" s="25"/>
      <c r="AV76" s="25"/>
      <c r="AW76" s="25"/>
      <c r="AX76" s="26"/>
    </row>
    <row r="77" spans="1:50" ht="52.5" customHeight="1">
      <c r="A77" s="141"/>
      <c r="B77" s="142"/>
      <c r="C77" s="142"/>
      <c r="D77" s="142"/>
      <c r="E77" s="142"/>
      <c r="F77" s="143"/>
      <c r="G77" s="24"/>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5"/>
      <c r="AK77" s="25"/>
      <c r="AL77" s="25"/>
      <c r="AM77" s="25"/>
      <c r="AN77" s="25"/>
      <c r="AO77" s="25"/>
      <c r="AP77" s="25"/>
      <c r="AQ77" s="25"/>
      <c r="AR77" s="25"/>
      <c r="AS77" s="25"/>
      <c r="AT77" s="25"/>
      <c r="AU77" s="25"/>
      <c r="AV77" s="25"/>
      <c r="AW77" s="25"/>
      <c r="AX77" s="26"/>
    </row>
    <row r="78" spans="1:50" ht="52.5" customHeight="1">
      <c r="A78" s="141"/>
      <c r="B78" s="142"/>
      <c r="C78" s="142"/>
      <c r="D78" s="142"/>
      <c r="E78" s="142"/>
      <c r="F78" s="143"/>
      <c r="G78" s="24"/>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26"/>
    </row>
    <row r="79" spans="1:50" ht="52.5" customHeight="1">
      <c r="A79" s="141"/>
      <c r="B79" s="142"/>
      <c r="C79" s="142"/>
      <c r="D79" s="142"/>
      <c r="E79" s="142"/>
      <c r="F79" s="143"/>
      <c r="G79" s="24"/>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5"/>
      <c r="AK79" s="25"/>
      <c r="AL79" s="25"/>
      <c r="AM79" s="25"/>
      <c r="AN79" s="25"/>
      <c r="AO79" s="25"/>
      <c r="AP79" s="25"/>
      <c r="AQ79" s="25"/>
      <c r="AR79" s="25"/>
      <c r="AS79" s="25"/>
      <c r="AT79" s="25"/>
      <c r="AU79" s="25"/>
      <c r="AV79" s="25"/>
      <c r="AW79" s="25"/>
      <c r="AX79" s="26"/>
    </row>
    <row r="80" spans="1:50" ht="52.5" customHeight="1">
      <c r="A80" s="141"/>
      <c r="B80" s="142"/>
      <c r="C80" s="142"/>
      <c r="D80" s="142"/>
      <c r="E80" s="142"/>
      <c r="F80" s="143"/>
      <c r="G80" s="24"/>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5"/>
      <c r="AK80" s="25"/>
      <c r="AL80" s="25"/>
      <c r="AM80" s="25"/>
      <c r="AN80" s="25"/>
      <c r="AO80" s="25"/>
      <c r="AP80" s="25"/>
      <c r="AQ80" s="25"/>
      <c r="AR80" s="25"/>
      <c r="AS80" s="25"/>
      <c r="AT80" s="25"/>
      <c r="AU80" s="25"/>
      <c r="AV80" s="25"/>
      <c r="AW80" s="25"/>
      <c r="AX80" s="26"/>
    </row>
    <row r="81" spans="1:50" ht="52.5" customHeight="1">
      <c r="A81" s="141"/>
      <c r="B81" s="142"/>
      <c r="C81" s="142"/>
      <c r="D81" s="142"/>
      <c r="E81" s="142"/>
      <c r="F81" s="143"/>
      <c r="G81" s="24"/>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5"/>
      <c r="AK81" s="25"/>
      <c r="AL81" s="25"/>
      <c r="AM81" s="25"/>
      <c r="AN81" s="25"/>
      <c r="AO81" s="25"/>
      <c r="AP81" s="25"/>
      <c r="AQ81" s="25"/>
      <c r="AR81" s="25"/>
      <c r="AS81" s="25"/>
      <c r="AT81" s="25"/>
      <c r="AU81" s="25"/>
      <c r="AV81" s="25"/>
      <c r="AW81" s="25"/>
      <c r="AX81" s="26"/>
    </row>
    <row r="82" spans="1:50" ht="52.5" customHeight="1">
      <c r="A82" s="141"/>
      <c r="B82" s="142"/>
      <c r="C82" s="142"/>
      <c r="D82" s="142"/>
      <c r="E82" s="142"/>
      <c r="F82" s="143"/>
      <c r="G82" s="24"/>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5"/>
      <c r="AK82" s="25"/>
      <c r="AL82" s="25"/>
      <c r="AM82" s="25"/>
      <c r="AN82" s="25"/>
      <c r="AO82" s="25"/>
      <c r="AP82" s="25"/>
      <c r="AQ82" s="25"/>
      <c r="AR82" s="25"/>
      <c r="AS82" s="25"/>
      <c r="AT82" s="25"/>
      <c r="AU82" s="25"/>
      <c r="AV82" s="25"/>
      <c r="AW82" s="25"/>
      <c r="AX82" s="26"/>
    </row>
    <row r="83" spans="1:50" ht="52.5" customHeight="1">
      <c r="A83" s="141"/>
      <c r="B83" s="142"/>
      <c r="C83" s="142"/>
      <c r="D83" s="142"/>
      <c r="E83" s="142"/>
      <c r="F83" s="143"/>
      <c r="G83" s="24"/>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5"/>
      <c r="AK83" s="25"/>
      <c r="AL83" s="25"/>
      <c r="AM83" s="25"/>
      <c r="AN83" s="25"/>
      <c r="AO83" s="25"/>
      <c r="AP83" s="25"/>
      <c r="AQ83" s="25"/>
      <c r="AR83" s="25"/>
      <c r="AS83" s="25"/>
      <c r="AT83" s="25"/>
      <c r="AU83" s="25"/>
      <c r="AV83" s="25"/>
      <c r="AW83" s="25"/>
      <c r="AX83" s="26"/>
    </row>
    <row r="84" spans="1:50" ht="42" customHeight="1">
      <c r="A84" s="141"/>
      <c r="B84" s="142"/>
      <c r="C84" s="142"/>
      <c r="D84" s="142"/>
      <c r="E84" s="142"/>
      <c r="F84" s="143"/>
      <c r="G84" s="24"/>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6"/>
    </row>
    <row r="85" spans="1:50" ht="52.5" customHeight="1">
      <c r="A85" s="141"/>
      <c r="B85" s="142"/>
      <c r="C85" s="142"/>
      <c r="D85" s="142"/>
      <c r="E85" s="142"/>
      <c r="F85" s="143"/>
      <c r="G85" s="24"/>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5"/>
      <c r="AK85" s="25"/>
      <c r="AL85" s="25"/>
      <c r="AM85" s="25"/>
      <c r="AN85" s="25"/>
      <c r="AO85" s="25"/>
      <c r="AP85" s="25"/>
      <c r="AQ85" s="25"/>
      <c r="AR85" s="25"/>
      <c r="AS85" s="25"/>
      <c r="AT85" s="25"/>
      <c r="AU85" s="25"/>
      <c r="AV85" s="25"/>
      <c r="AW85" s="25"/>
      <c r="AX85" s="26"/>
    </row>
    <row r="86" spans="1:50" ht="52.5" customHeight="1">
      <c r="A86" s="141"/>
      <c r="B86" s="142"/>
      <c r="C86" s="142"/>
      <c r="D86" s="142"/>
      <c r="E86" s="142"/>
      <c r="F86" s="143"/>
      <c r="G86" s="24"/>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6"/>
    </row>
    <row r="87" spans="1:50" ht="52.5" customHeight="1">
      <c r="A87" s="141"/>
      <c r="B87" s="142"/>
      <c r="C87" s="142"/>
      <c r="D87" s="142"/>
      <c r="E87" s="142"/>
      <c r="F87" s="143"/>
      <c r="G87" s="24"/>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6"/>
    </row>
    <row r="88" spans="1:50" ht="52.5" customHeight="1">
      <c r="A88" s="141"/>
      <c r="B88" s="142"/>
      <c r="C88" s="142"/>
      <c r="D88" s="142"/>
      <c r="E88" s="142"/>
      <c r="F88" s="143"/>
      <c r="G88" s="24"/>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6"/>
    </row>
    <row r="89" spans="1:50" ht="52.5" customHeight="1">
      <c r="A89" s="141"/>
      <c r="B89" s="142"/>
      <c r="C89" s="142"/>
      <c r="D89" s="142"/>
      <c r="E89" s="142"/>
      <c r="F89" s="143"/>
      <c r="G89" s="24"/>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6"/>
    </row>
    <row r="90" spans="1:50" ht="52.5" customHeight="1">
      <c r="A90" s="141"/>
      <c r="B90" s="142"/>
      <c r="C90" s="142"/>
      <c r="D90" s="142"/>
      <c r="E90" s="142"/>
      <c r="F90" s="143"/>
      <c r="G90" s="24"/>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6"/>
    </row>
    <row r="91" spans="1:50" ht="52.5" customHeight="1">
      <c r="A91" s="141"/>
      <c r="B91" s="142"/>
      <c r="C91" s="142"/>
      <c r="D91" s="142"/>
      <c r="E91" s="142"/>
      <c r="F91" s="143"/>
      <c r="G91" s="24"/>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6"/>
    </row>
    <row r="92" spans="1:50" ht="52.5" customHeight="1">
      <c r="A92" s="141"/>
      <c r="B92" s="142"/>
      <c r="C92" s="142"/>
      <c r="D92" s="142"/>
      <c r="E92" s="142"/>
      <c r="F92" s="143"/>
      <c r="G92" s="24"/>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6"/>
    </row>
    <row r="93" spans="1:50" ht="52.5" customHeight="1">
      <c r="A93" s="141"/>
      <c r="B93" s="142"/>
      <c r="C93" s="142"/>
      <c r="D93" s="142"/>
      <c r="E93" s="142"/>
      <c r="F93" s="143"/>
      <c r="G93" s="24"/>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6"/>
    </row>
    <row r="94" spans="1:50" ht="47.25" customHeight="1">
      <c r="A94" s="141"/>
      <c r="B94" s="142"/>
      <c r="C94" s="142"/>
      <c r="D94" s="142"/>
      <c r="E94" s="142"/>
      <c r="F94" s="143"/>
      <c r="G94" s="24"/>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6"/>
    </row>
    <row r="95" spans="1:50" ht="18" customHeight="1">
      <c r="A95" s="141"/>
      <c r="B95" s="142"/>
      <c r="C95" s="142"/>
      <c r="D95" s="142"/>
      <c r="E95" s="142"/>
      <c r="F95" s="143"/>
      <c r="G95" s="24"/>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6"/>
    </row>
    <row r="96" spans="1:50" ht="18" customHeight="1" thickBot="1">
      <c r="A96" s="144"/>
      <c r="B96" s="145"/>
      <c r="C96" s="145"/>
      <c r="D96" s="145"/>
      <c r="E96" s="145"/>
      <c r="F96" s="146"/>
      <c r="G96" s="24"/>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6"/>
    </row>
    <row r="97" spans="1:50" ht="0.75" customHeight="1" thickBot="1">
      <c r="A97" s="5"/>
      <c r="B97" s="5"/>
      <c r="C97" s="5"/>
      <c r="D97" s="5"/>
      <c r="E97" s="5"/>
      <c r="F97" s="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row>
    <row r="98" spans="1:50" ht="30" customHeight="1">
      <c r="A98" s="103" t="s">
        <v>51</v>
      </c>
      <c r="B98" s="104"/>
      <c r="C98" s="104"/>
      <c r="D98" s="104"/>
      <c r="E98" s="104"/>
      <c r="F98" s="105"/>
      <c r="G98" s="242" t="s">
        <v>129</v>
      </c>
      <c r="H98" s="243"/>
      <c r="I98" s="243"/>
      <c r="J98" s="243"/>
      <c r="K98" s="243"/>
      <c r="L98" s="243"/>
      <c r="M98" s="243"/>
      <c r="N98" s="243"/>
      <c r="O98" s="243"/>
      <c r="P98" s="243"/>
      <c r="Q98" s="243"/>
      <c r="R98" s="243"/>
      <c r="S98" s="243"/>
      <c r="T98" s="243"/>
      <c r="U98" s="243"/>
      <c r="V98" s="243"/>
      <c r="W98" s="243"/>
      <c r="X98" s="243"/>
      <c r="Y98" s="243"/>
      <c r="Z98" s="243"/>
      <c r="AA98" s="243"/>
      <c r="AB98" s="244"/>
      <c r="AC98" s="242" t="s">
        <v>210</v>
      </c>
      <c r="AD98" s="245"/>
      <c r="AE98" s="245"/>
      <c r="AF98" s="245"/>
      <c r="AG98" s="245"/>
      <c r="AH98" s="245"/>
      <c r="AI98" s="245"/>
      <c r="AJ98" s="245"/>
      <c r="AK98" s="245"/>
      <c r="AL98" s="245"/>
      <c r="AM98" s="245"/>
      <c r="AN98" s="245"/>
      <c r="AO98" s="245"/>
      <c r="AP98" s="245"/>
      <c r="AQ98" s="245"/>
      <c r="AR98" s="245"/>
      <c r="AS98" s="245"/>
      <c r="AT98" s="245"/>
      <c r="AU98" s="245"/>
      <c r="AV98" s="245"/>
      <c r="AW98" s="245"/>
      <c r="AX98" s="246"/>
    </row>
    <row r="99" spans="1:50" ht="24.75" customHeight="1">
      <c r="A99" s="106"/>
      <c r="B99" s="107"/>
      <c r="C99" s="107"/>
      <c r="D99" s="107"/>
      <c r="E99" s="107"/>
      <c r="F99" s="108"/>
      <c r="G99" s="92" t="s">
        <v>21</v>
      </c>
      <c r="H99" s="93"/>
      <c r="I99" s="93"/>
      <c r="J99" s="93"/>
      <c r="K99" s="93"/>
      <c r="L99" s="88" t="s">
        <v>22</v>
      </c>
      <c r="M99" s="54"/>
      <c r="N99" s="54"/>
      <c r="O99" s="54"/>
      <c r="P99" s="54"/>
      <c r="Q99" s="54"/>
      <c r="R99" s="54"/>
      <c r="S99" s="54"/>
      <c r="T99" s="54"/>
      <c r="U99" s="54"/>
      <c r="V99" s="54"/>
      <c r="W99" s="54"/>
      <c r="X99" s="94"/>
      <c r="Y99" s="95" t="s">
        <v>23</v>
      </c>
      <c r="Z99" s="96"/>
      <c r="AA99" s="96"/>
      <c r="AB99" s="453"/>
      <c r="AC99" s="85" t="s">
        <v>188</v>
      </c>
      <c r="AD99" s="86"/>
      <c r="AE99" s="86"/>
      <c r="AF99" s="86"/>
      <c r="AG99" s="87"/>
      <c r="AH99" s="88" t="s">
        <v>189</v>
      </c>
      <c r="AI99" s="86"/>
      <c r="AJ99" s="86"/>
      <c r="AK99" s="86"/>
      <c r="AL99" s="86"/>
      <c r="AM99" s="86"/>
      <c r="AN99" s="86"/>
      <c r="AO99" s="86"/>
      <c r="AP99" s="86"/>
      <c r="AQ99" s="86"/>
      <c r="AR99" s="86"/>
      <c r="AS99" s="86"/>
      <c r="AT99" s="87"/>
      <c r="AU99" s="95" t="s">
        <v>190</v>
      </c>
      <c r="AV99" s="454"/>
      <c r="AW99" s="454"/>
      <c r="AX99" s="455"/>
    </row>
    <row r="100" spans="1:50" ht="24.75" customHeight="1">
      <c r="A100" s="106"/>
      <c r="B100" s="107"/>
      <c r="C100" s="107"/>
      <c r="D100" s="107"/>
      <c r="E100" s="107"/>
      <c r="F100" s="108"/>
      <c r="G100" s="76" t="s">
        <v>174</v>
      </c>
      <c r="H100" s="112"/>
      <c r="I100" s="112"/>
      <c r="J100" s="112"/>
      <c r="K100" s="113"/>
      <c r="L100" s="458" t="s">
        <v>175</v>
      </c>
      <c r="M100" s="459"/>
      <c r="N100" s="459"/>
      <c r="O100" s="459"/>
      <c r="P100" s="459"/>
      <c r="Q100" s="459"/>
      <c r="R100" s="459"/>
      <c r="S100" s="459"/>
      <c r="T100" s="459"/>
      <c r="U100" s="459"/>
      <c r="V100" s="459"/>
      <c r="W100" s="459"/>
      <c r="X100" s="460"/>
      <c r="Y100" s="461">
        <v>231</v>
      </c>
      <c r="Z100" s="462"/>
      <c r="AA100" s="462"/>
      <c r="AB100" s="463"/>
      <c r="AC100" s="464" t="s">
        <v>174</v>
      </c>
      <c r="AD100" s="112"/>
      <c r="AE100" s="112"/>
      <c r="AF100" s="112"/>
      <c r="AG100" s="113"/>
      <c r="AH100" s="458" t="s">
        <v>191</v>
      </c>
      <c r="AI100" s="465"/>
      <c r="AJ100" s="465"/>
      <c r="AK100" s="465"/>
      <c r="AL100" s="465"/>
      <c r="AM100" s="465"/>
      <c r="AN100" s="465"/>
      <c r="AO100" s="465"/>
      <c r="AP100" s="465"/>
      <c r="AQ100" s="465"/>
      <c r="AR100" s="465"/>
      <c r="AS100" s="465"/>
      <c r="AT100" s="466"/>
      <c r="AU100" s="461">
        <v>1</v>
      </c>
      <c r="AV100" s="462"/>
      <c r="AW100" s="462"/>
      <c r="AX100" s="467"/>
    </row>
    <row r="101" spans="1:50" ht="24.75" customHeight="1">
      <c r="A101" s="106"/>
      <c r="B101" s="107"/>
      <c r="C101" s="107"/>
      <c r="D101" s="107"/>
      <c r="E101" s="107"/>
      <c r="F101" s="108"/>
      <c r="G101" s="468" t="s">
        <v>176</v>
      </c>
      <c r="H101" s="205"/>
      <c r="I101" s="205"/>
      <c r="J101" s="205"/>
      <c r="K101" s="469"/>
      <c r="L101" s="470" t="s">
        <v>177</v>
      </c>
      <c r="M101" s="471"/>
      <c r="N101" s="471"/>
      <c r="O101" s="471"/>
      <c r="P101" s="471"/>
      <c r="Q101" s="471"/>
      <c r="R101" s="471"/>
      <c r="S101" s="471"/>
      <c r="T101" s="471"/>
      <c r="U101" s="471"/>
      <c r="V101" s="471"/>
      <c r="W101" s="471"/>
      <c r="X101" s="472"/>
      <c r="Y101" s="153">
        <v>90</v>
      </c>
      <c r="Z101" s="154"/>
      <c r="AA101" s="154"/>
      <c r="AB101" s="473"/>
      <c r="AC101" s="474"/>
      <c r="AD101" s="205"/>
      <c r="AE101" s="205"/>
      <c r="AF101" s="205"/>
      <c r="AG101" s="469"/>
      <c r="AH101" s="475"/>
      <c r="AI101" s="476"/>
      <c r="AJ101" s="476"/>
      <c r="AK101" s="476"/>
      <c r="AL101" s="476"/>
      <c r="AM101" s="476"/>
      <c r="AN101" s="476"/>
      <c r="AO101" s="476"/>
      <c r="AP101" s="476"/>
      <c r="AQ101" s="476"/>
      <c r="AR101" s="476"/>
      <c r="AS101" s="476"/>
      <c r="AT101" s="477"/>
      <c r="AU101" s="153"/>
      <c r="AV101" s="154"/>
      <c r="AW101" s="154"/>
      <c r="AX101" s="155"/>
    </row>
    <row r="102" spans="1:50" ht="24.75" customHeight="1">
      <c r="A102" s="106"/>
      <c r="B102" s="107"/>
      <c r="C102" s="107"/>
      <c r="D102" s="107"/>
      <c r="E102" s="107"/>
      <c r="F102" s="108"/>
      <c r="G102" s="468" t="s">
        <v>178</v>
      </c>
      <c r="H102" s="205"/>
      <c r="I102" s="205"/>
      <c r="J102" s="205"/>
      <c r="K102" s="469"/>
      <c r="L102" s="475" t="s">
        <v>179</v>
      </c>
      <c r="M102" s="476"/>
      <c r="N102" s="476"/>
      <c r="O102" s="476"/>
      <c r="P102" s="476"/>
      <c r="Q102" s="476"/>
      <c r="R102" s="476"/>
      <c r="S102" s="476"/>
      <c r="T102" s="476"/>
      <c r="U102" s="476"/>
      <c r="V102" s="476"/>
      <c r="W102" s="476"/>
      <c r="X102" s="477"/>
      <c r="Y102" s="153">
        <v>80</v>
      </c>
      <c r="Z102" s="154"/>
      <c r="AA102" s="154"/>
      <c r="AB102" s="473"/>
      <c r="AC102" s="474"/>
      <c r="AD102" s="205"/>
      <c r="AE102" s="205"/>
      <c r="AF102" s="205"/>
      <c r="AG102" s="469"/>
      <c r="AH102" s="475"/>
      <c r="AI102" s="476"/>
      <c r="AJ102" s="476"/>
      <c r="AK102" s="476"/>
      <c r="AL102" s="476"/>
      <c r="AM102" s="476"/>
      <c r="AN102" s="476"/>
      <c r="AO102" s="476"/>
      <c r="AP102" s="476"/>
      <c r="AQ102" s="476"/>
      <c r="AR102" s="476"/>
      <c r="AS102" s="476"/>
      <c r="AT102" s="477"/>
      <c r="AU102" s="153"/>
      <c r="AV102" s="154"/>
      <c r="AW102" s="154"/>
      <c r="AX102" s="155"/>
    </row>
    <row r="103" spans="1:50" ht="24.75" customHeight="1">
      <c r="A103" s="106"/>
      <c r="B103" s="107"/>
      <c r="C103" s="107"/>
      <c r="D103" s="107"/>
      <c r="E103" s="107"/>
      <c r="F103" s="108"/>
      <c r="G103" s="468" t="s">
        <v>180</v>
      </c>
      <c r="H103" s="205"/>
      <c r="I103" s="205"/>
      <c r="J103" s="205"/>
      <c r="K103" s="469"/>
      <c r="L103" s="475"/>
      <c r="M103" s="476"/>
      <c r="N103" s="476"/>
      <c r="O103" s="476"/>
      <c r="P103" s="476"/>
      <c r="Q103" s="476"/>
      <c r="R103" s="476"/>
      <c r="S103" s="476"/>
      <c r="T103" s="476"/>
      <c r="U103" s="476"/>
      <c r="V103" s="476"/>
      <c r="W103" s="476"/>
      <c r="X103" s="477"/>
      <c r="Y103" s="153">
        <v>47</v>
      </c>
      <c r="Z103" s="154"/>
      <c r="AA103" s="154"/>
      <c r="AB103" s="473"/>
      <c r="AC103" s="474"/>
      <c r="AD103" s="205"/>
      <c r="AE103" s="205"/>
      <c r="AF103" s="205"/>
      <c r="AG103" s="469"/>
      <c r="AH103" s="475"/>
      <c r="AI103" s="476"/>
      <c r="AJ103" s="476"/>
      <c r="AK103" s="476"/>
      <c r="AL103" s="476"/>
      <c r="AM103" s="476"/>
      <c r="AN103" s="476"/>
      <c r="AO103" s="476"/>
      <c r="AP103" s="476"/>
      <c r="AQ103" s="476"/>
      <c r="AR103" s="476"/>
      <c r="AS103" s="476"/>
      <c r="AT103" s="477"/>
      <c r="AU103" s="153"/>
      <c r="AV103" s="154"/>
      <c r="AW103" s="154"/>
      <c r="AX103" s="155"/>
    </row>
    <row r="104" spans="1:50" ht="24.75" customHeight="1">
      <c r="A104" s="106"/>
      <c r="B104" s="107"/>
      <c r="C104" s="107"/>
      <c r="D104" s="107"/>
      <c r="E104" s="107"/>
      <c r="F104" s="108"/>
      <c r="G104" s="468" t="s">
        <v>181</v>
      </c>
      <c r="H104" s="205"/>
      <c r="I104" s="205"/>
      <c r="J104" s="205"/>
      <c r="K104" s="469"/>
      <c r="L104" s="475" t="s">
        <v>182</v>
      </c>
      <c r="M104" s="476"/>
      <c r="N104" s="476"/>
      <c r="O104" s="476"/>
      <c r="P104" s="476"/>
      <c r="Q104" s="476"/>
      <c r="R104" s="476"/>
      <c r="S104" s="476"/>
      <c r="T104" s="476"/>
      <c r="U104" s="476"/>
      <c r="V104" s="476"/>
      <c r="W104" s="476"/>
      <c r="X104" s="477"/>
      <c r="Y104" s="153">
        <v>24</v>
      </c>
      <c r="Z104" s="154"/>
      <c r="AA104" s="154"/>
      <c r="AB104" s="154"/>
      <c r="AC104" s="474"/>
      <c r="AD104" s="205"/>
      <c r="AE104" s="205"/>
      <c r="AF104" s="205"/>
      <c r="AG104" s="469"/>
      <c r="AH104" s="475"/>
      <c r="AI104" s="476"/>
      <c r="AJ104" s="476"/>
      <c r="AK104" s="476"/>
      <c r="AL104" s="476"/>
      <c r="AM104" s="476"/>
      <c r="AN104" s="476"/>
      <c r="AO104" s="476"/>
      <c r="AP104" s="476"/>
      <c r="AQ104" s="476"/>
      <c r="AR104" s="476"/>
      <c r="AS104" s="476"/>
      <c r="AT104" s="477"/>
      <c r="AU104" s="153"/>
      <c r="AV104" s="154"/>
      <c r="AW104" s="154"/>
      <c r="AX104" s="155"/>
    </row>
    <row r="105" spans="1:50" ht="24.75" customHeight="1">
      <c r="A105" s="106"/>
      <c r="B105" s="107"/>
      <c r="C105" s="107"/>
      <c r="D105" s="107"/>
      <c r="E105" s="107"/>
      <c r="F105" s="108"/>
      <c r="G105" s="468" t="s">
        <v>183</v>
      </c>
      <c r="H105" s="205"/>
      <c r="I105" s="205"/>
      <c r="J105" s="205"/>
      <c r="K105" s="469"/>
      <c r="L105" s="475"/>
      <c r="M105" s="476"/>
      <c r="N105" s="476"/>
      <c r="O105" s="476"/>
      <c r="P105" s="476"/>
      <c r="Q105" s="476"/>
      <c r="R105" s="476"/>
      <c r="S105" s="476"/>
      <c r="T105" s="476"/>
      <c r="U105" s="476"/>
      <c r="V105" s="476"/>
      <c r="W105" s="476"/>
      <c r="X105" s="477"/>
      <c r="Y105" s="153">
        <v>1</v>
      </c>
      <c r="Z105" s="154"/>
      <c r="AA105" s="154"/>
      <c r="AB105" s="154"/>
      <c r="AC105" s="474"/>
      <c r="AD105" s="205"/>
      <c r="AE105" s="205"/>
      <c r="AF105" s="205"/>
      <c r="AG105" s="469"/>
      <c r="AH105" s="475"/>
      <c r="AI105" s="476"/>
      <c r="AJ105" s="476"/>
      <c r="AK105" s="476"/>
      <c r="AL105" s="476"/>
      <c r="AM105" s="476"/>
      <c r="AN105" s="476"/>
      <c r="AO105" s="476"/>
      <c r="AP105" s="476"/>
      <c r="AQ105" s="476"/>
      <c r="AR105" s="476"/>
      <c r="AS105" s="476"/>
      <c r="AT105" s="477"/>
      <c r="AU105" s="153"/>
      <c r="AV105" s="154"/>
      <c r="AW105" s="154"/>
      <c r="AX105" s="155"/>
    </row>
    <row r="106" spans="1:50" ht="24.75" customHeight="1">
      <c r="A106" s="106"/>
      <c r="B106" s="107"/>
      <c r="C106" s="107"/>
      <c r="D106" s="107"/>
      <c r="E106" s="107"/>
      <c r="F106" s="108"/>
      <c r="G106" s="53" t="s">
        <v>24</v>
      </c>
      <c r="H106" s="54"/>
      <c r="I106" s="54"/>
      <c r="J106" s="54"/>
      <c r="K106" s="54"/>
      <c r="L106" s="55"/>
      <c r="M106" s="56"/>
      <c r="N106" s="56"/>
      <c r="O106" s="56"/>
      <c r="P106" s="56"/>
      <c r="Q106" s="56"/>
      <c r="R106" s="56"/>
      <c r="S106" s="56"/>
      <c r="T106" s="56"/>
      <c r="U106" s="56"/>
      <c r="V106" s="56"/>
      <c r="W106" s="56"/>
      <c r="X106" s="57"/>
      <c r="Y106" s="58">
        <f>SUM(Y100:AB105)</f>
        <v>473</v>
      </c>
      <c r="Z106" s="59"/>
      <c r="AA106" s="59"/>
      <c r="AB106" s="60"/>
      <c r="AC106" s="53" t="s">
        <v>24</v>
      </c>
      <c r="AD106" s="54"/>
      <c r="AE106" s="54"/>
      <c r="AF106" s="54"/>
      <c r="AG106" s="54"/>
      <c r="AH106" s="55"/>
      <c r="AI106" s="56"/>
      <c r="AJ106" s="56"/>
      <c r="AK106" s="56"/>
      <c r="AL106" s="56"/>
      <c r="AM106" s="56"/>
      <c r="AN106" s="56"/>
      <c r="AO106" s="56"/>
      <c r="AP106" s="56"/>
      <c r="AQ106" s="56"/>
      <c r="AR106" s="56"/>
      <c r="AS106" s="56"/>
      <c r="AT106" s="57"/>
      <c r="AU106" s="58">
        <f>SUM(AU100:AX105)</f>
        <v>1</v>
      </c>
      <c r="AV106" s="59"/>
      <c r="AW106" s="59"/>
      <c r="AX106" s="61"/>
    </row>
    <row r="107" spans="1:50" ht="30" customHeight="1">
      <c r="A107" s="106"/>
      <c r="B107" s="107"/>
      <c r="C107" s="107"/>
      <c r="D107" s="107"/>
      <c r="E107" s="107"/>
      <c r="F107" s="108"/>
      <c r="G107" s="98" t="s">
        <v>130</v>
      </c>
      <c r="H107" s="101"/>
      <c r="I107" s="101"/>
      <c r="J107" s="101"/>
      <c r="K107" s="101"/>
      <c r="L107" s="101"/>
      <c r="M107" s="101"/>
      <c r="N107" s="101"/>
      <c r="O107" s="101"/>
      <c r="P107" s="101"/>
      <c r="Q107" s="101"/>
      <c r="R107" s="101"/>
      <c r="S107" s="101"/>
      <c r="T107" s="101"/>
      <c r="U107" s="101"/>
      <c r="V107" s="101"/>
      <c r="W107" s="101"/>
      <c r="X107" s="101"/>
      <c r="Y107" s="101"/>
      <c r="Z107" s="101"/>
      <c r="AA107" s="101"/>
      <c r="AB107" s="478"/>
      <c r="AC107" s="98" t="s">
        <v>211</v>
      </c>
      <c r="AD107" s="101"/>
      <c r="AE107" s="101"/>
      <c r="AF107" s="101"/>
      <c r="AG107" s="101"/>
      <c r="AH107" s="101"/>
      <c r="AI107" s="101"/>
      <c r="AJ107" s="101"/>
      <c r="AK107" s="101"/>
      <c r="AL107" s="101"/>
      <c r="AM107" s="101"/>
      <c r="AN107" s="101"/>
      <c r="AO107" s="101"/>
      <c r="AP107" s="101"/>
      <c r="AQ107" s="101"/>
      <c r="AR107" s="101"/>
      <c r="AS107" s="101"/>
      <c r="AT107" s="101"/>
      <c r="AU107" s="101"/>
      <c r="AV107" s="101"/>
      <c r="AW107" s="101"/>
      <c r="AX107" s="102"/>
    </row>
    <row r="108" spans="1:50" ht="25.5" customHeight="1">
      <c r="A108" s="106"/>
      <c r="B108" s="107"/>
      <c r="C108" s="107"/>
      <c r="D108" s="107"/>
      <c r="E108" s="107"/>
      <c r="F108" s="108"/>
      <c r="G108" s="92" t="s">
        <v>21</v>
      </c>
      <c r="H108" s="93"/>
      <c r="I108" s="93"/>
      <c r="J108" s="93"/>
      <c r="K108" s="93"/>
      <c r="L108" s="88" t="s">
        <v>22</v>
      </c>
      <c r="M108" s="54"/>
      <c r="N108" s="54"/>
      <c r="O108" s="54"/>
      <c r="P108" s="54"/>
      <c r="Q108" s="54"/>
      <c r="R108" s="54"/>
      <c r="S108" s="54"/>
      <c r="T108" s="54"/>
      <c r="U108" s="54"/>
      <c r="V108" s="54"/>
      <c r="W108" s="54"/>
      <c r="X108" s="94"/>
      <c r="Y108" s="95" t="s">
        <v>23</v>
      </c>
      <c r="Z108" s="96"/>
      <c r="AA108" s="96"/>
      <c r="AB108" s="453"/>
      <c r="AC108" s="92" t="s">
        <v>188</v>
      </c>
      <c r="AD108" s="93"/>
      <c r="AE108" s="93"/>
      <c r="AF108" s="93"/>
      <c r="AG108" s="93"/>
      <c r="AH108" s="88" t="s">
        <v>189</v>
      </c>
      <c r="AI108" s="54"/>
      <c r="AJ108" s="54"/>
      <c r="AK108" s="54"/>
      <c r="AL108" s="54"/>
      <c r="AM108" s="54"/>
      <c r="AN108" s="54"/>
      <c r="AO108" s="54"/>
      <c r="AP108" s="54"/>
      <c r="AQ108" s="54"/>
      <c r="AR108" s="54"/>
      <c r="AS108" s="54"/>
      <c r="AT108" s="94"/>
      <c r="AU108" s="95" t="s">
        <v>190</v>
      </c>
      <c r="AV108" s="96"/>
      <c r="AW108" s="96"/>
      <c r="AX108" s="97"/>
    </row>
    <row r="109" spans="1:50" ht="39" customHeight="1">
      <c r="A109" s="106"/>
      <c r="B109" s="107"/>
      <c r="C109" s="107"/>
      <c r="D109" s="107"/>
      <c r="E109" s="107"/>
      <c r="F109" s="108"/>
      <c r="G109" s="76" t="s">
        <v>174</v>
      </c>
      <c r="H109" s="112"/>
      <c r="I109" s="112"/>
      <c r="J109" s="112"/>
      <c r="K109" s="113"/>
      <c r="L109" s="79" t="s">
        <v>175</v>
      </c>
      <c r="M109" s="80"/>
      <c r="N109" s="80"/>
      <c r="O109" s="80"/>
      <c r="P109" s="80"/>
      <c r="Q109" s="80"/>
      <c r="R109" s="80"/>
      <c r="S109" s="80"/>
      <c r="T109" s="80"/>
      <c r="U109" s="80"/>
      <c r="V109" s="80"/>
      <c r="W109" s="80"/>
      <c r="X109" s="81"/>
      <c r="Y109" s="461">
        <v>137</v>
      </c>
      <c r="Z109" s="462"/>
      <c r="AA109" s="462"/>
      <c r="AB109" s="463"/>
      <c r="AC109" s="464" t="s">
        <v>174</v>
      </c>
      <c r="AD109" s="112"/>
      <c r="AE109" s="112"/>
      <c r="AF109" s="112"/>
      <c r="AG109" s="113"/>
      <c r="AH109" s="79" t="s">
        <v>217</v>
      </c>
      <c r="AI109" s="80"/>
      <c r="AJ109" s="80"/>
      <c r="AK109" s="80"/>
      <c r="AL109" s="80"/>
      <c r="AM109" s="80"/>
      <c r="AN109" s="80"/>
      <c r="AO109" s="80"/>
      <c r="AP109" s="80"/>
      <c r="AQ109" s="80"/>
      <c r="AR109" s="80"/>
      <c r="AS109" s="80"/>
      <c r="AT109" s="81"/>
      <c r="AU109" s="461">
        <v>15</v>
      </c>
      <c r="AV109" s="462"/>
      <c r="AW109" s="462"/>
      <c r="AX109" s="467"/>
    </row>
    <row r="110" spans="1:50" ht="39" customHeight="1">
      <c r="A110" s="106"/>
      <c r="B110" s="107"/>
      <c r="C110" s="107"/>
      <c r="D110" s="107"/>
      <c r="E110" s="107"/>
      <c r="F110" s="108"/>
      <c r="G110" s="468" t="s">
        <v>176</v>
      </c>
      <c r="H110" s="205"/>
      <c r="I110" s="205"/>
      <c r="J110" s="205"/>
      <c r="K110" s="469"/>
      <c r="L110" s="479" t="s">
        <v>223</v>
      </c>
      <c r="M110" s="480"/>
      <c r="N110" s="480"/>
      <c r="O110" s="480"/>
      <c r="P110" s="480"/>
      <c r="Q110" s="480"/>
      <c r="R110" s="480"/>
      <c r="S110" s="480"/>
      <c r="T110" s="480"/>
      <c r="U110" s="480"/>
      <c r="V110" s="480"/>
      <c r="W110" s="480"/>
      <c r="X110" s="481"/>
      <c r="Y110" s="153">
        <v>24</v>
      </c>
      <c r="Z110" s="154"/>
      <c r="AA110" s="154"/>
      <c r="AB110" s="473"/>
      <c r="AC110" s="474"/>
      <c r="AD110" s="205"/>
      <c r="AE110" s="205"/>
      <c r="AF110" s="205"/>
      <c r="AG110" s="469"/>
      <c r="AH110" s="475"/>
      <c r="AI110" s="476"/>
      <c r="AJ110" s="476"/>
      <c r="AK110" s="476"/>
      <c r="AL110" s="476"/>
      <c r="AM110" s="476"/>
      <c r="AN110" s="476"/>
      <c r="AO110" s="476"/>
      <c r="AP110" s="476"/>
      <c r="AQ110" s="476"/>
      <c r="AR110" s="476"/>
      <c r="AS110" s="476"/>
      <c r="AT110" s="477"/>
      <c r="AU110" s="153"/>
      <c r="AV110" s="154"/>
      <c r="AW110" s="154"/>
      <c r="AX110" s="155"/>
    </row>
    <row r="111" spans="1:50" ht="24.75" customHeight="1">
      <c r="A111" s="106"/>
      <c r="B111" s="107"/>
      <c r="C111" s="107"/>
      <c r="D111" s="107"/>
      <c r="E111" s="107"/>
      <c r="F111" s="108"/>
      <c r="G111" s="468" t="s">
        <v>180</v>
      </c>
      <c r="H111" s="205"/>
      <c r="I111" s="205"/>
      <c r="J111" s="205"/>
      <c r="K111" s="469"/>
      <c r="L111" s="475"/>
      <c r="M111" s="476"/>
      <c r="N111" s="476"/>
      <c r="O111" s="476"/>
      <c r="P111" s="476"/>
      <c r="Q111" s="476"/>
      <c r="R111" s="476"/>
      <c r="S111" s="476"/>
      <c r="T111" s="476"/>
      <c r="U111" s="476"/>
      <c r="V111" s="476"/>
      <c r="W111" s="476"/>
      <c r="X111" s="477"/>
      <c r="Y111" s="153">
        <v>21</v>
      </c>
      <c r="Z111" s="154"/>
      <c r="AA111" s="154"/>
      <c r="AB111" s="473"/>
      <c r="AC111" s="474"/>
      <c r="AD111" s="205"/>
      <c r="AE111" s="205"/>
      <c r="AF111" s="205"/>
      <c r="AG111" s="469"/>
      <c r="AH111" s="475"/>
      <c r="AI111" s="476"/>
      <c r="AJ111" s="476"/>
      <c r="AK111" s="476"/>
      <c r="AL111" s="476"/>
      <c r="AM111" s="476"/>
      <c r="AN111" s="476"/>
      <c r="AO111" s="476"/>
      <c r="AP111" s="476"/>
      <c r="AQ111" s="476"/>
      <c r="AR111" s="476"/>
      <c r="AS111" s="476"/>
      <c r="AT111" s="477"/>
      <c r="AU111" s="153"/>
      <c r="AV111" s="154"/>
      <c r="AW111" s="154"/>
      <c r="AX111" s="155"/>
    </row>
    <row r="112" spans="1:50" ht="24.75" customHeight="1">
      <c r="A112" s="106"/>
      <c r="B112" s="107"/>
      <c r="C112" s="107"/>
      <c r="D112" s="107"/>
      <c r="E112" s="107"/>
      <c r="F112" s="108"/>
      <c r="G112" s="468" t="s">
        <v>181</v>
      </c>
      <c r="H112" s="205"/>
      <c r="I112" s="205"/>
      <c r="J112" s="205"/>
      <c r="K112" s="469"/>
      <c r="L112" s="475" t="s">
        <v>184</v>
      </c>
      <c r="M112" s="476"/>
      <c r="N112" s="476"/>
      <c r="O112" s="476"/>
      <c r="P112" s="476"/>
      <c r="Q112" s="476"/>
      <c r="R112" s="476"/>
      <c r="S112" s="476"/>
      <c r="T112" s="476"/>
      <c r="U112" s="476"/>
      <c r="V112" s="476"/>
      <c r="W112" s="476"/>
      <c r="X112" s="477"/>
      <c r="Y112" s="153">
        <v>11</v>
      </c>
      <c r="Z112" s="154"/>
      <c r="AA112" s="154"/>
      <c r="AB112" s="473"/>
      <c r="AC112" s="474"/>
      <c r="AD112" s="205"/>
      <c r="AE112" s="205"/>
      <c r="AF112" s="205"/>
      <c r="AG112" s="469"/>
      <c r="AH112" s="475"/>
      <c r="AI112" s="476"/>
      <c r="AJ112" s="476"/>
      <c r="AK112" s="476"/>
      <c r="AL112" s="476"/>
      <c r="AM112" s="476"/>
      <c r="AN112" s="476"/>
      <c r="AO112" s="476"/>
      <c r="AP112" s="476"/>
      <c r="AQ112" s="476"/>
      <c r="AR112" s="476"/>
      <c r="AS112" s="476"/>
      <c r="AT112" s="477"/>
      <c r="AU112" s="153"/>
      <c r="AV112" s="154"/>
      <c r="AW112" s="154"/>
      <c r="AX112" s="155"/>
    </row>
    <row r="113" spans="1:50" ht="24.75" customHeight="1">
      <c r="A113" s="106"/>
      <c r="B113" s="107"/>
      <c r="C113" s="107"/>
      <c r="D113" s="107"/>
      <c r="E113" s="107"/>
      <c r="F113" s="108"/>
      <c r="G113" s="468" t="s">
        <v>178</v>
      </c>
      <c r="H113" s="205"/>
      <c r="I113" s="205"/>
      <c r="J113" s="205"/>
      <c r="K113" s="469"/>
      <c r="L113" s="479" t="s">
        <v>179</v>
      </c>
      <c r="M113" s="480"/>
      <c r="N113" s="480"/>
      <c r="O113" s="480"/>
      <c r="P113" s="480"/>
      <c r="Q113" s="480"/>
      <c r="R113" s="480"/>
      <c r="S113" s="480"/>
      <c r="T113" s="480"/>
      <c r="U113" s="480"/>
      <c r="V113" s="480"/>
      <c r="W113" s="480"/>
      <c r="X113" s="481"/>
      <c r="Y113" s="153">
        <v>5</v>
      </c>
      <c r="Z113" s="154"/>
      <c r="AA113" s="154"/>
      <c r="AB113" s="154"/>
      <c r="AC113" s="474"/>
      <c r="AD113" s="205"/>
      <c r="AE113" s="205"/>
      <c r="AF113" s="205"/>
      <c r="AG113" s="469"/>
      <c r="AH113" s="475"/>
      <c r="AI113" s="476"/>
      <c r="AJ113" s="476"/>
      <c r="AK113" s="476"/>
      <c r="AL113" s="476"/>
      <c r="AM113" s="476"/>
      <c r="AN113" s="476"/>
      <c r="AO113" s="476"/>
      <c r="AP113" s="476"/>
      <c r="AQ113" s="476"/>
      <c r="AR113" s="476"/>
      <c r="AS113" s="476"/>
      <c r="AT113" s="477"/>
      <c r="AU113" s="153"/>
      <c r="AV113" s="154"/>
      <c r="AW113" s="154"/>
      <c r="AX113" s="155"/>
    </row>
    <row r="114" spans="1:50" ht="24.75" customHeight="1">
      <c r="A114" s="106"/>
      <c r="B114" s="107"/>
      <c r="C114" s="107"/>
      <c r="D114" s="107"/>
      <c r="E114" s="107"/>
      <c r="F114" s="108"/>
      <c r="G114" s="53" t="s">
        <v>24</v>
      </c>
      <c r="H114" s="54"/>
      <c r="I114" s="54"/>
      <c r="J114" s="54"/>
      <c r="K114" s="54"/>
      <c r="L114" s="55"/>
      <c r="M114" s="56"/>
      <c r="N114" s="56"/>
      <c r="O114" s="56"/>
      <c r="P114" s="56"/>
      <c r="Q114" s="56"/>
      <c r="R114" s="56"/>
      <c r="S114" s="56"/>
      <c r="T114" s="56"/>
      <c r="U114" s="56"/>
      <c r="V114" s="56"/>
      <c r="W114" s="56"/>
      <c r="X114" s="57"/>
      <c r="Y114" s="58">
        <f>SUM(Y109:AB113)</f>
        <v>198</v>
      </c>
      <c r="Z114" s="59"/>
      <c r="AA114" s="59"/>
      <c r="AB114" s="60"/>
      <c r="AC114" s="53" t="s">
        <v>24</v>
      </c>
      <c r="AD114" s="54"/>
      <c r="AE114" s="54"/>
      <c r="AF114" s="54"/>
      <c r="AG114" s="54"/>
      <c r="AH114" s="55"/>
      <c r="AI114" s="56"/>
      <c r="AJ114" s="56"/>
      <c r="AK114" s="56"/>
      <c r="AL114" s="56"/>
      <c r="AM114" s="56"/>
      <c r="AN114" s="56"/>
      <c r="AO114" s="56"/>
      <c r="AP114" s="56"/>
      <c r="AQ114" s="56"/>
      <c r="AR114" s="56"/>
      <c r="AS114" s="56"/>
      <c r="AT114" s="57"/>
      <c r="AU114" s="58">
        <f>SUM(AU109:AX113)</f>
        <v>15</v>
      </c>
      <c r="AV114" s="59"/>
      <c r="AW114" s="59"/>
      <c r="AX114" s="61"/>
    </row>
    <row r="115" spans="1:50" ht="30" customHeight="1">
      <c r="A115" s="106"/>
      <c r="B115" s="107"/>
      <c r="C115" s="107"/>
      <c r="D115" s="107"/>
      <c r="E115" s="107"/>
      <c r="F115" s="108"/>
      <c r="G115" s="98" t="s">
        <v>206</v>
      </c>
      <c r="H115" s="99"/>
      <c r="I115" s="99"/>
      <c r="J115" s="99"/>
      <c r="K115" s="99"/>
      <c r="L115" s="99"/>
      <c r="M115" s="99"/>
      <c r="N115" s="99"/>
      <c r="O115" s="99"/>
      <c r="P115" s="99"/>
      <c r="Q115" s="99"/>
      <c r="R115" s="99"/>
      <c r="S115" s="99"/>
      <c r="T115" s="99"/>
      <c r="U115" s="99"/>
      <c r="V115" s="99"/>
      <c r="W115" s="99"/>
      <c r="X115" s="99"/>
      <c r="Y115" s="99"/>
      <c r="Z115" s="99"/>
      <c r="AA115" s="99"/>
      <c r="AB115" s="100"/>
      <c r="AC115" s="98" t="s">
        <v>212</v>
      </c>
      <c r="AD115" s="101"/>
      <c r="AE115" s="101"/>
      <c r="AF115" s="101"/>
      <c r="AG115" s="101"/>
      <c r="AH115" s="101"/>
      <c r="AI115" s="101"/>
      <c r="AJ115" s="101"/>
      <c r="AK115" s="101"/>
      <c r="AL115" s="101"/>
      <c r="AM115" s="101"/>
      <c r="AN115" s="101"/>
      <c r="AO115" s="101"/>
      <c r="AP115" s="101"/>
      <c r="AQ115" s="101"/>
      <c r="AR115" s="101"/>
      <c r="AS115" s="101"/>
      <c r="AT115" s="101"/>
      <c r="AU115" s="101"/>
      <c r="AV115" s="101"/>
      <c r="AW115" s="101"/>
      <c r="AX115" s="102"/>
    </row>
    <row r="116" spans="1:50" ht="24.75" customHeight="1">
      <c r="A116" s="106"/>
      <c r="B116" s="107"/>
      <c r="C116" s="107"/>
      <c r="D116" s="107"/>
      <c r="E116" s="107"/>
      <c r="F116" s="108"/>
      <c r="G116" s="92" t="s">
        <v>21</v>
      </c>
      <c r="H116" s="482"/>
      <c r="I116" s="482"/>
      <c r="J116" s="482"/>
      <c r="K116" s="482"/>
      <c r="L116" s="88" t="s">
        <v>22</v>
      </c>
      <c r="M116" s="86"/>
      <c r="N116" s="86"/>
      <c r="O116" s="86"/>
      <c r="P116" s="86"/>
      <c r="Q116" s="86"/>
      <c r="R116" s="86"/>
      <c r="S116" s="86"/>
      <c r="T116" s="86"/>
      <c r="U116" s="86"/>
      <c r="V116" s="86"/>
      <c r="W116" s="86"/>
      <c r="X116" s="87"/>
      <c r="Y116" s="89" t="s">
        <v>23</v>
      </c>
      <c r="Z116" s="90"/>
      <c r="AA116" s="90"/>
      <c r="AB116" s="91"/>
      <c r="AC116" s="92" t="s">
        <v>188</v>
      </c>
      <c r="AD116" s="93"/>
      <c r="AE116" s="93"/>
      <c r="AF116" s="93"/>
      <c r="AG116" s="93"/>
      <c r="AH116" s="88" t="s">
        <v>189</v>
      </c>
      <c r="AI116" s="54"/>
      <c r="AJ116" s="54"/>
      <c r="AK116" s="54"/>
      <c r="AL116" s="54"/>
      <c r="AM116" s="54"/>
      <c r="AN116" s="54"/>
      <c r="AO116" s="54"/>
      <c r="AP116" s="54"/>
      <c r="AQ116" s="54"/>
      <c r="AR116" s="54"/>
      <c r="AS116" s="54"/>
      <c r="AT116" s="94"/>
      <c r="AU116" s="95" t="s">
        <v>190</v>
      </c>
      <c r="AV116" s="96"/>
      <c r="AW116" s="96"/>
      <c r="AX116" s="97"/>
    </row>
    <row r="117" spans="1:50" s="41" customFormat="1" ht="24.75" customHeight="1">
      <c r="A117" s="106"/>
      <c r="B117" s="107"/>
      <c r="C117" s="107"/>
      <c r="D117" s="107"/>
      <c r="E117" s="107"/>
      <c r="F117" s="108"/>
      <c r="G117" s="486" t="s">
        <v>187</v>
      </c>
      <c r="H117" s="487"/>
      <c r="I117" s="487"/>
      <c r="J117" s="487"/>
      <c r="K117" s="488"/>
      <c r="L117" s="489" t="s">
        <v>133</v>
      </c>
      <c r="M117" s="490"/>
      <c r="N117" s="490"/>
      <c r="O117" s="490"/>
      <c r="P117" s="490"/>
      <c r="Q117" s="490"/>
      <c r="R117" s="490"/>
      <c r="S117" s="490"/>
      <c r="T117" s="490"/>
      <c r="U117" s="490"/>
      <c r="V117" s="490"/>
      <c r="W117" s="490"/>
      <c r="X117" s="491"/>
      <c r="Y117" s="483">
        <v>78</v>
      </c>
      <c r="Z117" s="484"/>
      <c r="AA117" s="484"/>
      <c r="AB117" s="485"/>
      <c r="AC117" s="76" t="s">
        <v>174</v>
      </c>
      <c r="AD117" s="77"/>
      <c r="AE117" s="77"/>
      <c r="AF117" s="77"/>
      <c r="AG117" s="78"/>
      <c r="AH117" s="79" t="s">
        <v>192</v>
      </c>
      <c r="AI117" s="80"/>
      <c r="AJ117" s="80"/>
      <c r="AK117" s="80"/>
      <c r="AL117" s="80"/>
      <c r="AM117" s="80"/>
      <c r="AN117" s="80"/>
      <c r="AO117" s="80"/>
      <c r="AP117" s="80"/>
      <c r="AQ117" s="80"/>
      <c r="AR117" s="80"/>
      <c r="AS117" s="80"/>
      <c r="AT117" s="81"/>
      <c r="AU117" s="82">
        <v>3</v>
      </c>
      <c r="AV117" s="83"/>
      <c r="AW117" s="83"/>
      <c r="AX117" s="84"/>
    </row>
    <row r="118" spans="1:50" ht="24.75" customHeight="1">
      <c r="A118" s="106"/>
      <c r="B118" s="107"/>
      <c r="C118" s="107"/>
      <c r="D118" s="107"/>
      <c r="E118" s="107"/>
      <c r="F118" s="108"/>
      <c r="G118" s="53" t="s">
        <v>24</v>
      </c>
      <c r="H118" s="54"/>
      <c r="I118" s="54"/>
      <c r="J118" s="54"/>
      <c r="K118" s="54"/>
      <c r="L118" s="55"/>
      <c r="M118" s="56"/>
      <c r="N118" s="56"/>
      <c r="O118" s="56"/>
      <c r="P118" s="56"/>
      <c r="Q118" s="56"/>
      <c r="R118" s="56"/>
      <c r="S118" s="56"/>
      <c r="T118" s="56"/>
      <c r="U118" s="56"/>
      <c r="V118" s="56"/>
      <c r="W118" s="56"/>
      <c r="X118" s="57"/>
      <c r="Y118" s="58">
        <f>SUM(Y117:AB117)</f>
        <v>78</v>
      </c>
      <c r="Z118" s="59"/>
      <c r="AA118" s="59"/>
      <c r="AB118" s="60"/>
      <c r="AC118" s="53" t="s">
        <v>24</v>
      </c>
      <c r="AD118" s="54"/>
      <c r="AE118" s="54"/>
      <c r="AF118" s="54"/>
      <c r="AG118" s="54"/>
      <c r="AH118" s="55"/>
      <c r="AI118" s="56"/>
      <c r="AJ118" s="56"/>
      <c r="AK118" s="56"/>
      <c r="AL118" s="56"/>
      <c r="AM118" s="56"/>
      <c r="AN118" s="56"/>
      <c r="AO118" s="56"/>
      <c r="AP118" s="56"/>
      <c r="AQ118" s="56"/>
      <c r="AR118" s="56"/>
      <c r="AS118" s="56"/>
      <c r="AT118" s="57"/>
      <c r="AU118" s="58">
        <f>SUM(AU117:AX117)</f>
        <v>3</v>
      </c>
      <c r="AV118" s="59"/>
      <c r="AW118" s="59"/>
      <c r="AX118" s="61"/>
    </row>
    <row r="119" spans="1:50" ht="30" customHeight="1">
      <c r="A119" s="106"/>
      <c r="B119" s="107"/>
      <c r="C119" s="107"/>
      <c r="D119" s="107"/>
      <c r="E119" s="107"/>
      <c r="F119" s="108"/>
      <c r="G119" s="98" t="s">
        <v>207</v>
      </c>
      <c r="H119" s="99"/>
      <c r="I119" s="99"/>
      <c r="J119" s="99"/>
      <c r="K119" s="99"/>
      <c r="L119" s="99"/>
      <c r="M119" s="99"/>
      <c r="N119" s="99"/>
      <c r="O119" s="99"/>
      <c r="P119" s="99"/>
      <c r="Q119" s="99"/>
      <c r="R119" s="99"/>
      <c r="S119" s="99"/>
      <c r="T119" s="99"/>
      <c r="U119" s="99"/>
      <c r="V119" s="99"/>
      <c r="W119" s="99"/>
      <c r="X119" s="99"/>
      <c r="Y119" s="99"/>
      <c r="Z119" s="99"/>
      <c r="AA119" s="99"/>
      <c r="AB119" s="100"/>
      <c r="AC119" s="98" t="s">
        <v>213</v>
      </c>
      <c r="AD119" s="101"/>
      <c r="AE119" s="101"/>
      <c r="AF119" s="101"/>
      <c r="AG119" s="101"/>
      <c r="AH119" s="101"/>
      <c r="AI119" s="101"/>
      <c r="AJ119" s="101"/>
      <c r="AK119" s="101"/>
      <c r="AL119" s="101"/>
      <c r="AM119" s="101"/>
      <c r="AN119" s="101"/>
      <c r="AO119" s="101"/>
      <c r="AP119" s="101"/>
      <c r="AQ119" s="101"/>
      <c r="AR119" s="101"/>
      <c r="AS119" s="101"/>
      <c r="AT119" s="101"/>
      <c r="AU119" s="101"/>
      <c r="AV119" s="101"/>
      <c r="AW119" s="101"/>
      <c r="AX119" s="102"/>
    </row>
    <row r="120" spans="1:50" ht="24.75" customHeight="1">
      <c r="A120" s="106"/>
      <c r="B120" s="107"/>
      <c r="C120" s="107"/>
      <c r="D120" s="107"/>
      <c r="E120" s="107"/>
      <c r="F120" s="108"/>
      <c r="G120" s="85" t="s">
        <v>21</v>
      </c>
      <c r="H120" s="86"/>
      <c r="I120" s="86"/>
      <c r="J120" s="86"/>
      <c r="K120" s="87"/>
      <c r="L120" s="88" t="s">
        <v>22</v>
      </c>
      <c r="M120" s="86"/>
      <c r="N120" s="86"/>
      <c r="O120" s="86"/>
      <c r="P120" s="86"/>
      <c r="Q120" s="86"/>
      <c r="R120" s="86"/>
      <c r="S120" s="86"/>
      <c r="T120" s="86"/>
      <c r="U120" s="86"/>
      <c r="V120" s="86"/>
      <c r="W120" s="86"/>
      <c r="X120" s="87"/>
      <c r="Y120" s="89" t="s">
        <v>23</v>
      </c>
      <c r="Z120" s="90"/>
      <c r="AA120" s="90"/>
      <c r="AB120" s="91"/>
      <c r="AC120" s="92" t="s">
        <v>188</v>
      </c>
      <c r="AD120" s="93"/>
      <c r="AE120" s="93"/>
      <c r="AF120" s="93"/>
      <c r="AG120" s="93"/>
      <c r="AH120" s="88" t="s">
        <v>189</v>
      </c>
      <c r="AI120" s="54"/>
      <c r="AJ120" s="54"/>
      <c r="AK120" s="54"/>
      <c r="AL120" s="54"/>
      <c r="AM120" s="54"/>
      <c r="AN120" s="54"/>
      <c r="AO120" s="54"/>
      <c r="AP120" s="54"/>
      <c r="AQ120" s="54"/>
      <c r="AR120" s="54"/>
      <c r="AS120" s="54"/>
      <c r="AT120" s="94"/>
      <c r="AU120" s="95" t="s">
        <v>190</v>
      </c>
      <c r="AV120" s="96"/>
      <c r="AW120" s="96"/>
      <c r="AX120" s="97"/>
    </row>
    <row r="121" spans="1:50" s="41" customFormat="1" ht="24.75" customHeight="1">
      <c r="A121" s="106"/>
      <c r="B121" s="107"/>
      <c r="C121" s="107"/>
      <c r="D121" s="107"/>
      <c r="E121" s="107"/>
      <c r="F121" s="108"/>
      <c r="G121" s="114" t="s">
        <v>187</v>
      </c>
      <c r="H121" s="115"/>
      <c r="I121" s="115"/>
      <c r="J121" s="115"/>
      <c r="K121" s="116"/>
      <c r="L121" s="117" t="s">
        <v>135</v>
      </c>
      <c r="M121" s="118"/>
      <c r="N121" s="118"/>
      <c r="O121" s="118"/>
      <c r="P121" s="118"/>
      <c r="Q121" s="118"/>
      <c r="R121" s="118"/>
      <c r="S121" s="118"/>
      <c r="T121" s="118"/>
      <c r="U121" s="118"/>
      <c r="V121" s="118"/>
      <c r="W121" s="118"/>
      <c r="X121" s="119"/>
      <c r="Y121" s="120">
        <v>9</v>
      </c>
      <c r="Z121" s="121"/>
      <c r="AA121" s="121"/>
      <c r="AB121" s="121"/>
      <c r="AC121" s="76" t="s">
        <v>174</v>
      </c>
      <c r="AD121" s="77"/>
      <c r="AE121" s="77"/>
      <c r="AF121" s="77"/>
      <c r="AG121" s="78"/>
      <c r="AH121" s="79" t="s">
        <v>193</v>
      </c>
      <c r="AI121" s="80"/>
      <c r="AJ121" s="80"/>
      <c r="AK121" s="80"/>
      <c r="AL121" s="80"/>
      <c r="AM121" s="80"/>
      <c r="AN121" s="80"/>
      <c r="AO121" s="80"/>
      <c r="AP121" s="80"/>
      <c r="AQ121" s="80"/>
      <c r="AR121" s="80"/>
      <c r="AS121" s="80"/>
      <c r="AT121" s="81"/>
      <c r="AU121" s="82">
        <v>3</v>
      </c>
      <c r="AV121" s="83"/>
      <c r="AW121" s="83"/>
      <c r="AX121" s="84"/>
    </row>
    <row r="122" spans="1:50" ht="24.75" customHeight="1">
      <c r="A122" s="106"/>
      <c r="B122" s="107"/>
      <c r="C122" s="107"/>
      <c r="D122" s="107"/>
      <c r="E122" s="107"/>
      <c r="F122" s="108"/>
      <c r="G122" s="53" t="s">
        <v>24</v>
      </c>
      <c r="H122" s="54"/>
      <c r="I122" s="54"/>
      <c r="J122" s="54"/>
      <c r="K122" s="54"/>
      <c r="L122" s="55"/>
      <c r="M122" s="56"/>
      <c r="N122" s="56"/>
      <c r="O122" s="56"/>
      <c r="P122" s="56"/>
      <c r="Q122" s="56"/>
      <c r="R122" s="56"/>
      <c r="S122" s="56"/>
      <c r="T122" s="56"/>
      <c r="U122" s="56"/>
      <c r="V122" s="56"/>
      <c r="W122" s="56"/>
      <c r="X122" s="57"/>
      <c r="Y122" s="58">
        <f>SUM(Y121:AB121)</f>
        <v>9</v>
      </c>
      <c r="Z122" s="59"/>
      <c r="AA122" s="59"/>
      <c r="AB122" s="60"/>
      <c r="AC122" s="53" t="s">
        <v>24</v>
      </c>
      <c r="AD122" s="54"/>
      <c r="AE122" s="54"/>
      <c r="AF122" s="54"/>
      <c r="AG122" s="54"/>
      <c r="AH122" s="55"/>
      <c r="AI122" s="56"/>
      <c r="AJ122" s="56"/>
      <c r="AK122" s="56"/>
      <c r="AL122" s="56"/>
      <c r="AM122" s="56"/>
      <c r="AN122" s="56"/>
      <c r="AO122" s="56"/>
      <c r="AP122" s="56"/>
      <c r="AQ122" s="56"/>
      <c r="AR122" s="56"/>
      <c r="AS122" s="56"/>
      <c r="AT122" s="57"/>
      <c r="AU122" s="58">
        <f>SUM(AU121:AX121)</f>
        <v>3</v>
      </c>
      <c r="AV122" s="59"/>
      <c r="AW122" s="59"/>
      <c r="AX122" s="61"/>
    </row>
    <row r="123" spans="1:50" ht="30" customHeight="1">
      <c r="A123" s="106"/>
      <c r="B123" s="107"/>
      <c r="C123" s="107"/>
      <c r="D123" s="107"/>
      <c r="E123" s="107"/>
      <c r="F123" s="108"/>
      <c r="G123" s="98" t="s">
        <v>208</v>
      </c>
      <c r="H123" s="99"/>
      <c r="I123" s="99"/>
      <c r="J123" s="99"/>
      <c r="K123" s="99"/>
      <c r="L123" s="99"/>
      <c r="M123" s="99"/>
      <c r="N123" s="99"/>
      <c r="O123" s="99"/>
      <c r="P123" s="99"/>
      <c r="Q123" s="99"/>
      <c r="R123" s="99"/>
      <c r="S123" s="99"/>
      <c r="T123" s="99"/>
      <c r="U123" s="99"/>
      <c r="V123" s="99"/>
      <c r="W123" s="99"/>
      <c r="X123" s="99"/>
      <c r="Y123" s="99"/>
      <c r="Z123" s="99"/>
      <c r="AA123" s="99"/>
      <c r="AB123" s="100"/>
      <c r="AC123" s="98" t="s">
        <v>214</v>
      </c>
      <c r="AD123" s="101"/>
      <c r="AE123" s="101"/>
      <c r="AF123" s="101"/>
      <c r="AG123" s="101"/>
      <c r="AH123" s="101"/>
      <c r="AI123" s="101"/>
      <c r="AJ123" s="101"/>
      <c r="AK123" s="101"/>
      <c r="AL123" s="101"/>
      <c r="AM123" s="101"/>
      <c r="AN123" s="101"/>
      <c r="AO123" s="101"/>
      <c r="AP123" s="101"/>
      <c r="AQ123" s="101"/>
      <c r="AR123" s="101"/>
      <c r="AS123" s="101"/>
      <c r="AT123" s="101"/>
      <c r="AU123" s="101"/>
      <c r="AV123" s="101"/>
      <c r="AW123" s="101"/>
      <c r="AX123" s="102"/>
    </row>
    <row r="124" spans="1:50" ht="24.75" customHeight="1">
      <c r="A124" s="106"/>
      <c r="B124" s="107"/>
      <c r="C124" s="107"/>
      <c r="D124" s="107"/>
      <c r="E124" s="107"/>
      <c r="F124" s="108"/>
      <c r="G124" s="85" t="s">
        <v>21</v>
      </c>
      <c r="H124" s="86"/>
      <c r="I124" s="86"/>
      <c r="J124" s="86"/>
      <c r="K124" s="87"/>
      <c r="L124" s="88" t="s">
        <v>22</v>
      </c>
      <c r="M124" s="86"/>
      <c r="N124" s="86"/>
      <c r="O124" s="86"/>
      <c r="P124" s="86"/>
      <c r="Q124" s="86"/>
      <c r="R124" s="86"/>
      <c r="S124" s="86"/>
      <c r="T124" s="86"/>
      <c r="U124" s="86"/>
      <c r="V124" s="86"/>
      <c r="W124" s="86"/>
      <c r="X124" s="87"/>
      <c r="Y124" s="89" t="s">
        <v>23</v>
      </c>
      <c r="Z124" s="90"/>
      <c r="AA124" s="90"/>
      <c r="AB124" s="91"/>
      <c r="AC124" s="92" t="s">
        <v>188</v>
      </c>
      <c r="AD124" s="93"/>
      <c r="AE124" s="93"/>
      <c r="AF124" s="93"/>
      <c r="AG124" s="93"/>
      <c r="AH124" s="88" t="s">
        <v>189</v>
      </c>
      <c r="AI124" s="54"/>
      <c r="AJ124" s="54"/>
      <c r="AK124" s="54"/>
      <c r="AL124" s="54"/>
      <c r="AM124" s="54"/>
      <c r="AN124" s="54"/>
      <c r="AO124" s="54"/>
      <c r="AP124" s="54"/>
      <c r="AQ124" s="54"/>
      <c r="AR124" s="54"/>
      <c r="AS124" s="54"/>
      <c r="AT124" s="94"/>
      <c r="AU124" s="95" t="s">
        <v>190</v>
      </c>
      <c r="AV124" s="96"/>
      <c r="AW124" s="96"/>
      <c r="AX124" s="97"/>
    </row>
    <row r="125" spans="1:50" s="41" customFormat="1" ht="24.75" customHeight="1">
      <c r="A125" s="106"/>
      <c r="B125" s="107"/>
      <c r="C125" s="107"/>
      <c r="D125" s="107"/>
      <c r="E125" s="107"/>
      <c r="F125" s="108"/>
      <c r="G125" s="68" t="s">
        <v>187</v>
      </c>
      <c r="H125" s="69"/>
      <c r="I125" s="69"/>
      <c r="J125" s="69"/>
      <c r="K125" s="70"/>
      <c r="L125" s="71" t="s">
        <v>135</v>
      </c>
      <c r="M125" s="72"/>
      <c r="N125" s="72"/>
      <c r="O125" s="72"/>
      <c r="P125" s="72"/>
      <c r="Q125" s="72"/>
      <c r="R125" s="72"/>
      <c r="S125" s="72"/>
      <c r="T125" s="72"/>
      <c r="U125" s="72"/>
      <c r="V125" s="72"/>
      <c r="W125" s="72"/>
      <c r="X125" s="73"/>
      <c r="Y125" s="74">
        <v>1</v>
      </c>
      <c r="Z125" s="75"/>
      <c r="AA125" s="75"/>
      <c r="AB125" s="75"/>
      <c r="AC125" s="76" t="s">
        <v>174</v>
      </c>
      <c r="AD125" s="77"/>
      <c r="AE125" s="77"/>
      <c r="AF125" s="77"/>
      <c r="AG125" s="78"/>
      <c r="AH125" s="79" t="s">
        <v>194</v>
      </c>
      <c r="AI125" s="80"/>
      <c r="AJ125" s="80"/>
      <c r="AK125" s="80"/>
      <c r="AL125" s="80"/>
      <c r="AM125" s="80"/>
      <c r="AN125" s="80"/>
      <c r="AO125" s="80"/>
      <c r="AP125" s="80"/>
      <c r="AQ125" s="80"/>
      <c r="AR125" s="80"/>
      <c r="AS125" s="80"/>
      <c r="AT125" s="81"/>
      <c r="AU125" s="82">
        <v>2</v>
      </c>
      <c r="AV125" s="83"/>
      <c r="AW125" s="83"/>
      <c r="AX125" s="84"/>
    </row>
    <row r="126" spans="1:50" ht="24.75" customHeight="1">
      <c r="A126" s="106"/>
      <c r="B126" s="107"/>
      <c r="C126" s="107"/>
      <c r="D126" s="107"/>
      <c r="E126" s="107"/>
      <c r="F126" s="108"/>
      <c r="G126" s="53" t="s">
        <v>24</v>
      </c>
      <c r="H126" s="54"/>
      <c r="I126" s="54"/>
      <c r="J126" s="54"/>
      <c r="K126" s="54"/>
      <c r="L126" s="55"/>
      <c r="M126" s="56"/>
      <c r="N126" s="56"/>
      <c r="O126" s="56"/>
      <c r="P126" s="56"/>
      <c r="Q126" s="56"/>
      <c r="R126" s="56"/>
      <c r="S126" s="56"/>
      <c r="T126" s="56"/>
      <c r="U126" s="56"/>
      <c r="V126" s="56"/>
      <c r="W126" s="56"/>
      <c r="X126" s="57"/>
      <c r="Y126" s="58">
        <f>SUM(Y125:AB125)</f>
        <v>1</v>
      </c>
      <c r="Z126" s="59"/>
      <c r="AA126" s="59"/>
      <c r="AB126" s="60"/>
      <c r="AC126" s="53" t="s">
        <v>24</v>
      </c>
      <c r="AD126" s="54"/>
      <c r="AE126" s="54"/>
      <c r="AF126" s="54"/>
      <c r="AG126" s="54"/>
      <c r="AH126" s="55"/>
      <c r="AI126" s="56"/>
      <c r="AJ126" s="56"/>
      <c r="AK126" s="56"/>
      <c r="AL126" s="56"/>
      <c r="AM126" s="56"/>
      <c r="AN126" s="56"/>
      <c r="AO126" s="56"/>
      <c r="AP126" s="56"/>
      <c r="AQ126" s="56"/>
      <c r="AR126" s="56"/>
      <c r="AS126" s="56"/>
      <c r="AT126" s="57"/>
      <c r="AU126" s="58">
        <f>SUM(AU125:AX125)</f>
        <v>2</v>
      </c>
      <c r="AV126" s="59"/>
      <c r="AW126" s="59"/>
      <c r="AX126" s="61"/>
    </row>
    <row r="127" spans="1:50" ht="30" customHeight="1">
      <c r="A127" s="106"/>
      <c r="B127" s="107"/>
      <c r="C127" s="107"/>
      <c r="D127" s="107"/>
      <c r="E127" s="107"/>
      <c r="F127" s="108"/>
      <c r="G127" s="98" t="s">
        <v>209</v>
      </c>
      <c r="H127" s="99"/>
      <c r="I127" s="99"/>
      <c r="J127" s="99"/>
      <c r="K127" s="99"/>
      <c r="L127" s="99"/>
      <c r="M127" s="99"/>
      <c r="N127" s="99"/>
      <c r="O127" s="99"/>
      <c r="P127" s="99"/>
      <c r="Q127" s="99"/>
      <c r="R127" s="99"/>
      <c r="S127" s="99"/>
      <c r="T127" s="99"/>
      <c r="U127" s="99"/>
      <c r="V127" s="99"/>
      <c r="W127" s="99"/>
      <c r="X127" s="99"/>
      <c r="Y127" s="99"/>
      <c r="Z127" s="99"/>
      <c r="AA127" s="99"/>
      <c r="AB127" s="100"/>
      <c r="AC127" s="98" t="s">
        <v>215</v>
      </c>
      <c r="AD127" s="101"/>
      <c r="AE127" s="101"/>
      <c r="AF127" s="101"/>
      <c r="AG127" s="101"/>
      <c r="AH127" s="101"/>
      <c r="AI127" s="101"/>
      <c r="AJ127" s="101"/>
      <c r="AK127" s="101"/>
      <c r="AL127" s="101"/>
      <c r="AM127" s="101"/>
      <c r="AN127" s="101"/>
      <c r="AO127" s="101"/>
      <c r="AP127" s="101"/>
      <c r="AQ127" s="101"/>
      <c r="AR127" s="101"/>
      <c r="AS127" s="101"/>
      <c r="AT127" s="101"/>
      <c r="AU127" s="101"/>
      <c r="AV127" s="101"/>
      <c r="AW127" s="101"/>
      <c r="AX127" s="102"/>
    </row>
    <row r="128" spans="1:50" ht="24.75" customHeight="1">
      <c r="A128" s="106"/>
      <c r="B128" s="107"/>
      <c r="C128" s="107"/>
      <c r="D128" s="107"/>
      <c r="E128" s="107"/>
      <c r="F128" s="108"/>
      <c r="G128" s="85" t="s">
        <v>188</v>
      </c>
      <c r="H128" s="86"/>
      <c r="I128" s="86"/>
      <c r="J128" s="86"/>
      <c r="K128" s="87"/>
      <c r="L128" s="88" t="s">
        <v>189</v>
      </c>
      <c r="M128" s="86"/>
      <c r="N128" s="86"/>
      <c r="O128" s="86"/>
      <c r="P128" s="86"/>
      <c r="Q128" s="86"/>
      <c r="R128" s="86"/>
      <c r="S128" s="86"/>
      <c r="T128" s="86"/>
      <c r="U128" s="86"/>
      <c r="V128" s="86"/>
      <c r="W128" s="86"/>
      <c r="X128" s="87"/>
      <c r="Y128" s="89" t="s">
        <v>190</v>
      </c>
      <c r="Z128" s="90"/>
      <c r="AA128" s="90"/>
      <c r="AB128" s="91"/>
      <c r="AC128" s="92" t="s">
        <v>188</v>
      </c>
      <c r="AD128" s="93"/>
      <c r="AE128" s="93"/>
      <c r="AF128" s="93"/>
      <c r="AG128" s="93"/>
      <c r="AH128" s="88" t="s">
        <v>189</v>
      </c>
      <c r="AI128" s="54"/>
      <c r="AJ128" s="54"/>
      <c r="AK128" s="54"/>
      <c r="AL128" s="54"/>
      <c r="AM128" s="54"/>
      <c r="AN128" s="54"/>
      <c r="AO128" s="54"/>
      <c r="AP128" s="54"/>
      <c r="AQ128" s="54"/>
      <c r="AR128" s="54"/>
      <c r="AS128" s="54"/>
      <c r="AT128" s="94"/>
      <c r="AU128" s="95" t="s">
        <v>190</v>
      </c>
      <c r="AV128" s="96"/>
      <c r="AW128" s="96"/>
      <c r="AX128" s="97"/>
    </row>
    <row r="129" spans="1:50" s="41" customFormat="1" ht="24.75" customHeight="1">
      <c r="A129" s="106"/>
      <c r="B129" s="107"/>
      <c r="C129" s="107"/>
      <c r="D129" s="107"/>
      <c r="E129" s="107"/>
      <c r="F129" s="108"/>
      <c r="G129" s="68" t="s">
        <v>174</v>
      </c>
      <c r="H129" s="69"/>
      <c r="I129" s="69"/>
      <c r="J129" s="69"/>
      <c r="K129" s="70"/>
      <c r="L129" s="71" t="s">
        <v>216</v>
      </c>
      <c r="M129" s="72"/>
      <c r="N129" s="72"/>
      <c r="O129" s="72"/>
      <c r="P129" s="72"/>
      <c r="Q129" s="72"/>
      <c r="R129" s="72"/>
      <c r="S129" s="72"/>
      <c r="T129" s="72"/>
      <c r="U129" s="72"/>
      <c r="V129" s="72"/>
      <c r="W129" s="72"/>
      <c r="X129" s="73"/>
      <c r="Y129" s="74">
        <v>1</v>
      </c>
      <c r="Z129" s="75"/>
      <c r="AA129" s="75"/>
      <c r="AB129" s="75"/>
      <c r="AC129" s="76" t="s">
        <v>174</v>
      </c>
      <c r="AD129" s="77"/>
      <c r="AE129" s="77"/>
      <c r="AF129" s="77"/>
      <c r="AG129" s="78"/>
      <c r="AH129" s="79" t="s">
        <v>195</v>
      </c>
      <c r="AI129" s="80"/>
      <c r="AJ129" s="80"/>
      <c r="AK129" s="80"/>
      <c r="AL129" s="80"/>
      <c r="AM129" s="80"/>
      <c r="AN129" s="80"/>
      <c r="AO129" s="80"/>
      <c r="AP129" s="80"/>
      <c r="AQ129" s="80"/>
      <c r="AR129" s="80"/>
      <c r="AS129" s="80"/>
      <c r="AT129" s="81"/>
      <c r="AU129" s="82">
        <v>1</v>
      </c>
      <c r="AV129" s="83"/>
      <c r="AW129" s="83"/>
      <c r="AX129" s="84"/>
    </row>
    <row r="130" spans="1:50" ht="24.75" customHeight="1" thickBot="1">
      <c r="A130" s="109"/>
      <c r="B130" s="110"/>
      <c r="C130" s="110"/>
      <c r="D130" s="110"/>
      <c r="E130" s="110"/>
      <c r="F130" s="111"/>
      <c r="G130" s="492" t="s">
        <v>24</v>
      </c>
      <c r="H130" s="262"/>
      <c r="I130" s="262"/>
      <c r="J130" s="262"/>
      <c r="K130" s="262"/>
      <c r="L130" s="493"/>
      <c r="M130" s="494"/>
      <c r="N130" s="494"/>
      <c r="O130" s="494"/>
      <c r="P130" s="494"/>
      <c r="Q130" s="494"/>
      <c r="R130" s="494"/>
      <c r="S130" s="494"/>
      <c r="T130" s="494"/>
      <c r="U130" s="494"/>
      <c r="V130" s="494"/>
      <c r="W130" s="494"/>
      <c r="X130" s="495"/>
      <c r="Y130" s="496">
        <f>SUM(Y129:AB129)</f>
        <v>1</v>
      </c>
      <c r="Z130" s="497"/>
      <c r="AA130" s="497"/>
      <c r="AB130" s="498"/>
      <c r="AC130" s="492" t="s">
        <v>24</v>
      </c>
      <c r="AD130" s="262"/>
      <c r="AE130" s="262"/>
      <c r="AF130" s="262"/>
      <c r="AG130" s="262"/>
      <c r="AH130" s="493"/>
      <c r="AI130" s="494"/>
      <c r="AJ130" s="494"/>
      <c r="AK130" s="494"/>
      <c r="AL130" s="494"/>
      <c r="AM130" s="494"/>
      <c r="AN130" s="494"/>
      <c r="AO130" s="494"/>
      <c r="AP130" s="494"/>
      <c r="AQ130" s="494"/>
      <c r="AR130" s="494"/>
      <c r="AS130" s="494"/>
      <c r="AT130" s="495"/>
      <c r="AU130" s="496">
        <f>SUM(AU129:AX129)</f>
        <v>1</v>
      </c>
      <c r="AV130" s="497"/>
      <c r="AW130" s="497"/>
      <c r="AX130" s="499"/>
    </row>
    <row r="131" spans="1:50" ht="24.75" customHeight="1">
      <c r="A131" s="2"/>
      <c r="B131" s="2"/>
      <c r="C131" s="2"/>
      <c r="D131" s="2"/>
      <c r="E131" s="2"/>
      <c r="F131" s="2"/>
      <c r="G131" s="9"/>
      <c r="H131" s="9"/>
      <c r="I131" s="9"/>
      <c r="J131" s="9"/>
      <c r="K131" s="9"/>
      <c r="L131" s="1"/>
      <c r="M131" s="9"/>
      <c r="N131" s="9"/>
      <c r="O131" s="9"/>
      <c r="P131" s="9"/>
      <c r="Q131" s="9"/>
      <c r="R131" s="9"/>
      <c r="S131" s="9"/>
      <c r="T131" s="9"/>
      <c r="U131" s="9"/>
      <c r="V131" s="9"/>
      <c r="W131" s="9"/>
      <c r="X131" s="9"/>
      <c r="Y131" s="14"/>
      <c r="Z131" s="14"/>
      <c r="AA131" s="14"/>
      <c r="AB131" s="14"/>
      <c r="AC131" s="9"/>
      <c r="AD131" s="9"/>
      <c r="AE131" s="9"/>
      <c r="AF131" s="9"/>
      <c r="AG131" s="9"/>
      <c r="AH131" s="1"/>
      <c r="AI131" s="9"/>
      <c r="AJ131" s="9"/>
      <c r="AK131" s="9"/>
      <c r="AL131" s="9"/>
      <c r="AM131" s="9"/>
      <c r="AN131" s="9"/>
      <c r="AO131" s="9"/>
      <c r="AP131" s="9"/>
      <c r="AQ131" s="9"/>
      <c r="AR131" s="9"/>
      <c r="AS131" s="9"/>
      <c r="AT131" s="9"/>
      <c r="AU131" s="14"/>
      <c r="AV131" s="14"/>
      <c r="AW131" s="14"/>
      <c r="AX131" s="14"/>
    </row>
    <row r="132" spans="1:50" ht="13.5">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row>
    <row r="133" spans="1:50" ht="13.5">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row>
    <row r="134" spans="1:50" ht="14.25">
      <c r="A134" s="28"/>
      <c r="B134" s="29" t="s">
        <v>52</v>
      </c>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row>
    <row r="135" spans="1:50" ht="13.5">
      <c r="A135" s="28"/>
      <c r="B135" s="28" t="s">
        <v>20</v>
      </c>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row>
    <row r="136" spans="1:50" ht="34.5" customHeight="1">
      <c r="A136" s="62"/>
      <c r="B136" s="62"/>
      <c r="C136" s="63" t="s">
        <v>47</v>
      </c>
      <c r="D136" s="63"/>
      <c r="E136" s="63"/>
      <c r="F136" s="63"/>
      <c r="G136" s="63"/>
      <c r="H136" s="63"/>
      <c r="I136" s="63"/>
      <c r="J136" s="63"/>
      <c r="K136" s="63"/>
      <c r="L136" s="63"/>
      <c r="M136" s="63" t="s">
        <v>48</v>
      </c>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4" t="s">
        <v>49</v>
      </c>
      <c r="AL136" s="63"/>
      <c r="AM136" s="63"/>
      <c r="AN136" s="63"/>
      <c r="AO136" s="63"/>
      <c r="AP136" s="63"/>
      <c r="AQ136" s="63" t="s">
        <v>25</v>
      </c>
      <c r="AR136" s="63"/>
      <c r="AS136" s="63"/>
      <c r="AT136" s="63"/>
      <c r="AU136" s="65" t="s">
        <v>26</v>
      </c>
      <c r="AV136" s="66"/>
      <c r="AW136" s="66"/>
      <c r="AX136" s="67"/>
    </row>
    <row r="137" spans="1:50" ht="24" customHeight="1">
      <c r="A137" s="62">
        <v>1</v>
      </c>
      <c r="B137" s="62">
        <v>1</v>
      </c>
      <c r="C137" s="247" t="s">
        <v>131</v>
      </c>
      <c r="D137" s="130"/>
      <c r="E137" s="130"/>
      <c r="F137" s="130"/>
      <c r="G137" s="130"/>
      <c r="H137" s="130"/>
      <c r="I137" s="130"/>
      <c r="J137" s="130"/>
      <c r="K137" s="130"/>
      <c r="L137" s="130"/>
      <c r="M137" s="239" t="s">
        <v>185</v>
      </c>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241"/>
      <c r="AK137" s="131">
        <v>473</v>
      </c>
      <c r="AL137" s="130"/>
      <c r="AM137" s="130"/>
      <c r="AN137" s="130"/>
      <c r="AO137" s="130"/>
      <c r="AP137" s="130"/>
      <c r="AQ137" s="247" t="s">
        <v>145</v>
      </c>
      <c r="AR137" s="130"/>
      <c r="AS137" s="130"/>
      <c r="AT137" s="130"/>
      <c r="AU137" s="500" t="s">
        <v>126</v>
      </c>
      <c r="AV137" s="152"/>
      <c r="AW137" s="152"/>
      <c r="AX137" s="67"/>
    </row>
    <row r="138" spans="1:50" ht="13.5">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row>
    <row r="139" spans="1:50" ht="23.25" customHeight="1" hidden="1">
      <c r="A139" s="28" t="s">
        <v>42</v>
      </c>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row>
    <row r="140" spans="1:50" ht="36" customHeight="1" hidden="1">
      <c r="A140" s="63" t="s">
        <v>27</v>
      </c>
      <c r="B140" s="63"/>
      <c r="C140" s="63"/>
      <c r="D140" s="63"/>
      <c r="E140" s="63"/>
      <c r="F140" s="63"/>
      <c r="G140" s="63"/>
      <c r="H140" s="506"/>
      <c r="I140" s="506"/>
      <c r="J140" s="506"/>
      <c r="K140" s="506"/>
      <c r="L140" s="506"/>
      <c r="M140" s="506"/>
      <c r="N140" s="506"/>
      <c r="O140" s="506"/>
      <c r="P140" s="506"/>
      <c r="Q140" s="506"/>
      <c r="R140" s="506"/>
      <c r="S140" s="506"/>
      <c r="T140" s="506"/>
      <c r="U140" s="506"/>
      <c r="V140" s="506"/>
      <c r="W140" s="506"/>
      <c r="X140" s="506"/>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row>
    <row r="141" spans="1:50" ht="36" customHeight="1" hidden="1">
      <c r="A141" s="507" t="s">
        <v>40</v>
      </c>
      <c r="B141" s="66"/>
      <c r="C141" s="66"/>
      <c r="D141" s="66"/>
      <c r="E141" s="66"/>
      <c r="F141" s="66"/>
      <c r="G141" s="329"/>
      <c r="H141" s="510" t="s">
        <v>28</v>
      </c>
      <c r="I141" s="54"/>
      <c r="J141" s="54"/>
      <c r="K141" s="54"/>
      <c r="L141" s="94"/>
      <c r="M141" s="65" t="s">
        <v>29</v>
      </c>
      <c r="N141" s="66"/>
      <c r="O141" s="66"/>
      <c r="P141" s="66"/>
      <c r="Q141" s="66"/>
      <c r="R141" s="66"/>
      <c r="S141" s="329"/>
      <c r="T141" s="510" t="s">
        <v>28</v>
      </c>
      <c r="U141" s="54"/>
      <c r="V141" s="54"/>
      <c r="W141" s="54"/>
      <c r="X141" s="94"/>
      <c r="Y141" s="65" t="s">
        <v>30</v>
      </c>
      <c r="Z141" s="66"/>
      <c r="AA141" s="66"/>
      <c r="AB141" s="66"/>
      <c r="AC141" s="66"/>
      <c r="AD141" s="66"/>
      <c r="AE141" s="329"/>
      <c r="AF141" s="510" t="s">
        <v>28</v>
      </c>
      <c r="AG141" s="54"/>
      <c r="AH141" s="54"/>
      <c r="AI141" s="54"/>
      <c r="AJ141" s="94"/>
      <c r="AK141" s="65" t="s">
        <v>31</v>
      </c>
      <c r="AL141" s="66"/>
      <c r="AM141" s="66"/>
      <c r="AN141" s="66"/>
      <c r="AO141" s="66"/>
      <c r="AP141" s="66"/>
      <c r="AQ141" s="329"/>
      <c r="AR141" s="510" t="s">
        <v>28</v>
      </c>
      <c r="AS141" s="54"/>
      <c r="AT141" s="54"/>
      <c r="AU141" s="54"/>
      <c r="AV141" s="94"/>
      <c r="AW141" s="28"/>
      <c r="AX141" s="28"/>
    </row>
    <row r="142" spans="1:50" ht="36" customHeight="1" hidden="1">
      <c r="A142" s="65" t="s">
        <v>32</v>
      </c>
      <c r="B142" s="66"/>
      <c r="C142" s="66"/>
      <c r="D142" s="66"/>
      <c r="E142" s="66"/>
      <c r="F142" s="66"/>
      <c r="G142" s="329"/>
      <c r="H142" s="151"/>
      <c r="I142" s="152"/>
      <c r="J142" s="152"/>
      <c r="K142" s="152"/>
      <c r="L142" s="67"/>
      <c r="M142" s="65" t="s">
        <v>33</v>
      </c>
      <c r="N142" s="66"/>
      <c r="O142" s="66"/>
      <c r="P142" s="66"/>
      <c r="Q142" s="66"/>
      <c r="R142" s="66"/>
      <c r="S142" s="329"/>
      <c r="T142" s="151"/>
      <c r="U142" s="152"/>
      <c r="V142" s="152"/>
      <c r="W142" s="152"/>
      <c r="X142" s="67"/>
      <c r="Y142" s="65" t="s">
        <v>34</v>
      </c>
      <c r="Z142" s="66"/>
      <c r="AA142" s="66"/>
      <c r="AB142" s="66"/>
      <c r="AC142" s="66"/>
      <c r="AD142" s="66"/>
      <c r="AE142" s="329"/>
      <c r="AF142" s="151"/>
      <c r="AG142" s="152"/>
      <c r="AH142" s="152"/>
      <c r="AI142" s="152"/>
      <c r="AJ142" s="67"/>
      <c r="AK142" s="507" t="s">
        <v>35</v>
      </c>
      <c r="AL142" s="66"/>
      <c r="AM142" s="66"/>
      <c r="AN142" s="66"/>
      <c r="AO142" s="66"/>
      <c r="AP142" s="66"/>
      <c r="AQ142" s="329"/>
      <c r="AR142" s="151"/>
      <c r="AS142" s="152"/>
      <c r="AT142" s="152"/>
      <c r="AU142" s="152"/>
      <c r="AV142" s="67"/>
      <c r="AW142" s="28"/>
      <c r="AX142" s="28"/>
    </row>
    <row r="143" spans="1:50" ht="13.5">
      <c r="A143" s="28"/>
      <c r="B143" s="28" t="s">
        <v>58</v>
      </c>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row>
    <row r="144" spans="1:50" ht="34.5" customHeight="1">
      <c r="A144" s="62"/>
      <c r="B144" s="62"/>
      <c r="C144" s="63" t="s">
        <v>47</v>
      </c>
      <c r="D144" s="63"/>
      <c r="E144" s="63"/>
      <c r="F144" s="63"/>
      <c r="G144" s="63"/>
      <c r="H144" s="63"/>
      <c r="I144" s="63"/>
      <c r="J144" s="63"/>
      <c r="K144" s="63"/>
      <c r="L144" s="63"/>
      <c r="M144" s="63" t="s">
        <v>48</v>
      </c>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4" t="s">
        <v>49</v>
      </c>
      <c r="AL144" s="63"/>
      <c r="AM144" s="63"/>
      <c r="AN144" s="63"/>
      <c r="AO144" s="63"/>
      <c r="AP144" s="63"/>
      <c r="AQ144" s="63" t="s">
        <v>25</v>
      </c>
      <c r="AR144" s="63"/>
      <c r="AS144" s="63"/>
      <c r="AT144" s="63"/>
      <c r="AU144" s="65" t="s">
        <v>26</v>
      </c>
      <c r="AV144" s="66"/>
      <c r="AW144" s="66"/>
      <c r="AX144" s="67"/>
    </row>
    <row r="145" spans="1:50" ht="24" customHeight="1">
      <c r="A145" s="62">
        <v>1</v>
      </c>
      <c r="B145" s="62">
        <v>1</v>
      </c>
      <c r="C145" s="247" t="s">
        <v>131</v>
      </c>
      <c r="D145" s="130"/>
      <c r="E145" s="130"/>
      <c r="F145" s="130"/>
      <c r="G145" s="130"/>
      <c r="H145" s="130"/>
      <c r="I145" s="130"/>
      <c r="J145" s="130"/>
      <c r="K145" s="130"/>
      <c r="L145" s="130"/>
      <c r="M145" s="239" t="s">
        <v>185</v>
      </c>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241"/>
      <c r="AK145" s="131">
        <v>198</v>
      </c>
      <c r="AL145" s="130"/>
      <c r="AM145" s="130"/>
      <c r="AN145" s="130"/>
      <c r="AO145" s="130"/>
      <c r="AP145" s="130"/>
      <c r="AQ145" s="130" t="s">
        <v>145</v>
      </c>
      <c r="AR145" s="130"/>
      <c r="AS145" s="130"/>
      <c r="AT145" s="130"/>
      <c r="AU145" s="151" t="s">
        <v>146</v>
      </c>
      <c r="AV145" s="152"/>
      <c r="AW145" s="152"/>
      <c r="AX145" s="67"/>
    </row>
    <row r="146" spans="1:50" ht="13.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row>
    <row r="147" spans="1:50" ht="13.5">
      <c r="A147" s="28"/>
      <c r="B147" s="41" t="s">
        <v>196</v>
      </c>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row>
    <row r="148" spans="1:50" ht="34.5" customHeight="1">
      <c r="A148" s="62"/>
      <c r="B148" s="62"/>
      <c r="C148" s="63" t="s">
        <v>47</v>
      </c>
      <c r="D148" s="63"/>
      <c r="E148" s="63"/>
      <c r="F148" s="63"/>
      <c r="G148" s="63"/>
      <c r="H148" s="63"/>
      <c r="I148" s="63"/>
      <c r="J148" s="63"/>
      <c r="K148" s="63"/>
      <c r="L148" s="63"/>
      <c r="M148" s="63" t="s">
        <v>48</v>
      </c>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4" t="s">
        <v>49</v>
      </c>
      <c r="AL148" s="63"/>
      <c r="AM148" s="63"/>
      <c r="AN148" s="63"/>
      <c r="AO148" s="63"/>
      <c r="AP148" s="63"/>
      <c r="AQ148" s="63" t="s">
        <v>25</v>
      </c>
      <c r="AR148" s="63"/>
      <c r="AS148" s="63"/>
      <c r="AT148" s="63"/>
      <c r="AU148" s="65" t="s">
        <v>26</v>
      </c>
      <c r="AV148" s="66"/>
      <c r="AW148" s="66"/>
      <c r="AX148" s="67"/>
    </row>
    <row r="149" spans="1:50" ht="24" customHeight="1">
      <c r="A149" s="62">
        <v>1</v>
      </c>
      <c r="B149" s="62">
        <v>1</v>
      </c>
      <c r="C149" s="247" t="s">
        <v>132</v>
      </c>
      <c r="D149" s="130"/>
      <c r="E149" s="130"/>
      <c r="F149" s="130"/>
      <c r="G149" s="130"/>
      <c r="H149" s="130"/>
      <c r="I149" s="130"/>
      <c r="J149" s="130"/>
      <c r="K149" s="130"/>
      <c r="L149" s="130"/>
      <c r="M149" s="247" t="s">
        <v>133</v>
      </c>
      <c r="N149" s="130"/>
      <c r="O149" s="130"/>
      <c r="P149" s="130"/>
      <c r="Q149" s="130"/>
      <c r="R149" s="130"/>
      <c r="S149" s="130"/>
      <c r="T149" s="130"/>
      <c r="U149" s="130"/>
      <c r="V149" s="130"/>
      <c r="W149" s="130"/>
      <c r="X149" s="130"/>
      <c r="Y149" s="130"/>
      <c r="Z149" s="130"/>
      <c r="AA149" s="130"/>
      <c r="AB149" s="130"/>
      <c r="AC149" s="130"/>
      <c r="AD149" s="130"/>
      <c r="AE149" s="130"/>
      <c r="AF149" s="130"/>
      <c r="AG149" s="130"/>
      <c r="AH149" s="130"/>
      <c r="AI149" s="130"/>
      <c r="AJ149" s="130"/>
      <c r="AK149" s="131">
        <v>78</v>
      </c>
      <c r="AL149" s="130"/>
      <c r="AM149" s="130"/>
      <c r="AN149" s="130"/>
      <c r="AO149" s="130"/>
      <c r="AP149" s="130"/>
      <c r="AQ149" s="247" t="s">
        <v>147</v>
      </c>
      <c r="AR149" s="130"/>
      <c r="AS149" s="130"/>
      <c r="AT149" s="130"/>
      <c r="AU149" s="151" t="s">
        <v>146</v>
      </c>
      <c r="AV149" s="152"/>
      <c r="AW149" s="152"/>
      <c r="AX149" s="67"/>
    </row>
    <row r="150" spans="1:50" ht="13.5">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28"/>
      <c r="AW150" s="28"/>
      <c r="AX150" s="28"/>
    </row>
    <row r="151" spans="1:50" ht="13.5">
      <c r="A151" s="28"/>
      <c r="B151" s="41" t="s">
        <v>197</v>
      </c>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28"/>
      <c r="AW151" s="28"/>
      <c r="AX151" s="28"/>
    </row>
    <row r="152" spans="1:50" ht="34.5" customHeight="1">
      <c r="A152" s="62"/>
      <c r="B152" s="62"/>
      <c r="C152" s="63" t="s">
        <v>47</v>
      </c>
      <c r="D152" s="63"/>
      <c r="E152" s="63"/>
      <c r="F152" s="63"/>
      <c r="G152" s="63"/>
      <c r="H152" s="63"/>
      <c r="I152" s="63"/>
      <c r="J152" s="63"/>
      <c r="K152" s="63"/>
      <c r="L152" s="63"/>
      <c r="M152" s="63" t="s">
        <v>48</v>
      </c>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4" t="s">
        <v>49</v>
      </c>
      <c r="AL152" s="63"/>
      <c r="AM152" s="63"/>
      <c r="AN152" s="63"/>
      <c r="AO152" s="63"/>
      <c r="AP152" s="63"/>
      <c r="AQ152" s="63" t="s">
        <v>25</v>
      </c>
      <c r="AR152" s="63"/>
      <c r="AS152" s="63"/>
      <c r="AT152" s="63"/>
      <c r="AU152" s="65" t="s">
        <v>26</v>
      </c>
      <c r="AV152" s="66"/>
      <c r="AW152" s="66"/>
      <c r="AX152" s="67"/>
    </row>
    <row r="153" spans="1:50" ht="24" customHeight="1">
      <c r="A153" s="62">
        <v>1</v>
      </c>
      <c r="B153" s="62">
        <v>1</v>
      </c>
      <c r="C153" s="247" t="s">
        <v>134</v>
      </c>
      <c r="D153" s="130"/>
      <c r="E153" s="130"/>
      <c r="F153" s="130"/>
      <c r="G153" s="130"/>
      <c r="H153" s="130"/>
      <c r="I153" s="130"/>
      <c r="J153" s="130"/>
      <c r="K153" s="130"/>
      <c r="L153" s="130"/>
      <c r="M153" s="247" t="s">
        <v>135</v>
      </c>
      <c r="N153" s="130"/>
      <c r="O153" s="130"/>
      <c r="P153" s="130"/>
      <c r="Q153" s="130"/>
      <c r="R153" s="130"/>
      <c r="S153" s="130"/>
      <c r="T153" s="130"/>
      <c r="U153" s="130"/>
      <c r="V153" s="130"/>
      <c r="W153" s="130"/>
      <c r="X153" s="130"/>
      <c r="Y153" s="130"/>
      <c r="Z153" s="130"/>
      <c r="AA153" s="130"/>
      <c r="AB153" s="130"/>
      <c r="AC153" s="130"/>
      <c r="AD153" s="130"/>
      <c r="AE153" s="130"/>
      <c r="AF153" s="130"/>
      <c r="AG153" s="130"/>
      <c r="AH153" s="130"/>
      <c r="AI153" s="130"/>
      <c r="AJ153" s="130"/>
      <c r="AK153" s="131">
        <v>9</v>
      </c>
      <c r="AL153" s="130"/>
      <c r="AM153" s="130"/>
      <c r="AN153" s="130"/>
      <c r="AO153" s="130"/>
      <c r="AP153" s="130"/>
      <c r="AQ153" s="130" t="s">
        <v>146</v>
      </c>
      <c r="AR153" s="130"/>
      <c r="AS153" s="130"/>
      <c r="AT153" s="130"/>
      <c r="AU153" s="151" t="s">
        <v>146</v>
      </c>
      <c r="AV153" s="152"/>
      <c r="AW153" s="152"/>
      <c r="AX153" s="67"/>
    </row>
    <row r="154" spans="1:50" ht="13.5">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28"/>
      <c r="AW154" s="28"/>
      <c r="AX154" s="28"/>
    </row>
    <row r="155" spans="1:50" ht="13.5">
      <c r="A155" s="28"/>
      <c r="B155" s="41" t="s">
        <v>198</v>
      </c>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28"/>
      <c r="AW155" s="28"/>
      <c r="AX155" s="28"/>
    </row>
    <row r="156" spans="1:50" ht="34.5" customHeight="1">
      <c r="A156" s="62"/>
      <c r="B156" s="62"/>
      <c r="C156" s="63" t="s">
        <v>47</v>
      </c>
      <c r="D156" s="63"/>
      <c r="E156" s="63"/>
      <c r="F156" s="63"/>
      <c r="G156" s="63"/>
      <c r="H156" s="63"/>
      <c r="I156" s="63"/>
      <c r="J156" s="63"/>
      <c r="K156" s="63"/>
      <c r="L156" s="63"/>
      <c r="M156" s="63" t="s">
        <v>48</v>
      </c>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4" t="s">
        <v>49</v>
      </c>
      <c r="AL156" s="63"/>
      <c r="AM156" s="63"/>
      <c r="AN156" s="63"/>
      <c r="AO156" s="63"/>
      <c r="AP156" s="63"/>
      <c r="AQ156" s="63" t="s">
        <v>25</v>
      </c>
      <c r="AR156" s="63"/>
      <c r="AS156" s="63"/>
      <c r="AT156" s="63"/>
      <c r="AU156" s="65" t="s">
        <v>26</v>
      </c>
      <c r="AV156" s="66"/>
      <c r="AW156" s="66"/>
      <c r="AX156" s="67"/>
    </row>
    <row r="157" spans="1:50" ht="24" customHeight="1">
      <c r="A157" s="62">
        <v>1</v>
      </c>
      <c r="B157" s="62">
        <v>1</v>
      </c>
      <c r="C157" s="247" t="s">
        <v>136</v>
      </c>
      <c r="D157" s="130"/>
      <c r="E157" s="130"/>
      <c r="F157" s="130"/>
      <c r="G157" s="130"/>
      <c r="H157" s="130"/>
      <c r="I157" s="130"/>
      <c r="J157" s="130"/>
      <c r="K157" s="130"/>
      <c r="L157" s="130"/>
      <c r="M157" s="247" t="s">
        <v>135</v>
      </c>
      <c r="N157" s="130"/>
      <c r="O157" s="130"/>
      <c r="P157" s="130"/>
      <c r="Q157" s="130"/>
      <c r="R157" s="130"/>
      <c r="S157" s="130"/>
      <c r="T157" s="130"/>
      <c r="U157" s="130"/>
      <c r="V157" s="130"/>
      <c r="W157" s="130"/>
      <c r="X157" s="130"/>
      <c r="Y157" s="130"/>
      <c r="Z157" s="130"/>
      <c r="AA157" s="130"/>
      <c r="AB157" s="130"/>
      <c r="AC157" s="130"/>
      <c r="AD157" s="130"/>
      <c r="AE157" s="130"/>
      <c r="AF157" s="130"/>
      <c r="AG157" s="130"/>
      <c r="AH157" s="130"/>
      <c r="AI157" s="130"/>
      <c r="AJ157" s="130"/>
      <c r="AK157" s="131">
        <v>1</v>
      </c>
      <c r="AL157" s="130"/>
      <c r="AM157" s="130"/>
      <c r="AN157" s="130"/>
      <c r="AO157" s="130"/>
      <c r="AP157" s="130"/>
      <c r="AQ157" s="130" t="s">
        <v>146</v>
      </c>
      <c r="AR157" s="130"/>
      <c r="AS157" s="130"/>
      <c r="AT157" s="130"/>
      <c r="AU157" s="151" t="s">
        <v>146</v>
      </c>
      <c r="AV157" s="152"/>
      <c r="AW157" s="152"/>
      <c r="AX157" s="67"/>
    </row>
    <row r="158" spans="1:50" ht="13.5">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28"/>
      <c r="AW158" s="28"/>
      <c r="AX158" s="28"/>
    </row>
    <row r="159" spans="1:50" ht="13.5">
      <c r="A159" s="28"/>
      <c r="B159" s="41" t="s">
        <v>199</v>
      </c>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28"/>
      <c r="AW159" s="28"/>
      <c r="AX159" s="28"/>
    </row>
    <row r="160" spans="1:50" ht="34.5" customHeight="1">
      <c r="A160" s="62"/>
      <c r="B160" s="62"/>
      <c r="C160" s="63" t="s">
        <v>47</v>
      </c>
      <c r="D160" s="63"/>
      <c r="E160" s="63"/>
      <c r="F160" s="63"/>
      <c r="G160" s="63"/>
      <c r="H160" s="63"/>
      <c r="I160" s="63"/>
      <c r="J160" s="63"/>
      <c r="K160" s="63"/>
      <c r="L160" s="63"/>
      <c r="M160" s="63" t="s">
        <v>48</v>
      </c>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4" t="s">
        <v>49</v>
      </c>
      <c r="AL160" s="63"/>
      <c r="AM160" s="63"/>
      <c r="AN160" s="63"/>
      <c r="AO160" s="63"/>
      <c r="AP160" s="63"/>
      <c r="AQ160" s="63" t="s">
        <v>25</v>
      </c>
      <c r="AR160" s="63"/>
      <c r="AS160" s="63"/>
      <c r="AT160" s="63"/>
      <c r="AU160" s="65" t="s">
        <v>26</v>
      </c>
      <c r="AV160" s="66"/>
      <c r="AW160" s="66"/>
      <c r="AX160" s="67"/>
    </row>
    <row r="161" spans="1:50" ht="24" customHeight="1">
      <c r="A161" s="62">
        <v>1</v>
      </c>
      <c r="B161" s="62">
        <v>1</v>
      </c>
      <c r="C161" s="501" t="s">
        <v>137</v>
      </c>
      <c r="D161" s="502"/>
      <c r="E161" s="502"/>
      <c r="F161" s="502"/>
      <c r="G161" s="502"/>
      <c r="H161" s="502"/>
      <c r="I161" s="502"/>
      <c r="J161" s="502"/>
      <c r="K161" s="502"/>
      <c r="L161" s="503"/>
      <c r="M161" s="247" t="s">
        <v>138</v>
      </c>
      <c r="N161" s="130"/>
      <c r="O161" s="130"/>
      <c r="P161" s="130"/>
      <c r="Q161" s="130"/>
      <c r="R161" s="130"/>
      <c r="S161" s="130"/>
      <c r="T161" s="130"/>
      <c r="U161" s="130"/>
      <c r="V161" s="130"/>
      <c r="W161" s="130"/>
      <c r="X161" s="130"/>
      <c r="Y161" s="130"/>
      <c r="Z161" s="130"/>
      <c r="AA161" s="130"/>
      <c r="AB161" s="130"/>
      <c r="AC161" s="130"/>
      <c r="AD161" s="130"/>
      <c r="AE161" s="130"/>
      <c r="AF161" s="130"/>
      <c r="AG161" s="130"/>
      <c r="AH161" s="130"/>
      <c r="AI161" s="130"/>
      <c r="AJ161" s="130"/>
      <c r="AK161" s="131">
        <v>1</v>
      </c>
      <c r="AL161" s="130"/>
      <c r="AM161" s="130"/>
      <c r="AN161" s="130"/>
      <c r="AO161" s="130"/>
      <c r="AP161" s="130"/>
      <c r="AQ161" s="130" t="s">
        <v>146</v>
      </c>
      <c r="AR161" s="130"/>
      <c r="AS161" s="130"/>
      <c r="AT161" s="130"/>
      <c r="AU161" s="151" t="s">
        <v>146</v>
      </c>
      <c r="AV161" s="152"/>
      <c r="AW161" s="152"/>
      <c r="AX161" s="67"/>
    </row>
    <row r="162" spans="1:50" ht="12.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28"/>
      <c r="AW162" s="28"/>
      <c r="AX162" s="28"/>
    </row>
    <row r="163" spans="1:50" ht="13.5">
      <c r="A163" s="28"/>
      <c r="B163" s="41" t="s">
        <v>200</v>
      </c>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row>
    <row r="164" spans="1:50" ht="34.5" customHeight="1">
      <c r="A164" s="62"/>
      <c r="B164" s="62"/>
      <c r="C164" s="63" t="s">
        <v>47</v>
      </c>
      <c r="D164" s="63"/>
      <c r="E164" s="63"/>
      <c r="F164" s="63"/>
      <c r="G164" s="63"/>
      <c r="H164" s="63"/>
      <c r="I164" s="63"/>
      <c r="J164" s="63"/>
      <c r="K164" s="63"/>
      <c r="L164" s="63"/>
      <c r="M164" s="63" t="s">
        <v>48</v>
      </c>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4" t="s">
        <v>49</v>
      </c>
      <c r="AL164" s="63"/>
      <c r="AM164" s="63"/>
      <c r="AN164" s="63"/>
      <c r="AO164" s="63"/>
      <c r="AP164" s="63"/>
      <c r="AQ164" s="63" t="s">
        <v>25</v>
      </c>
      <c r="AR164" s="63"/>
      <c r="AS164" s="63"/>
      <c r="AT164" s="63"/>
      <c r="AU164" s="65" t="s">
        <v>26</v>
      </c>
      <c r="AV164" s="66"/>
      <c r="AW164" s="66"/>
      <c r="AX164" s="67"/>
    </row>
    <row r="165" spans="1:50" ht="24" customHeight="1">
      <c r="A165" s="62">
        <v>1</v>
      </c>
      <c r="B165" s="62">
        <v>1</v>
      </c>
      <c r="C165" s="247" t="s">
        <v>139</v>
      </c>
      <c r="D165" s="130"/>
      <c r="E165" s="130"/>
      <c r="F165" s="130"/>
      <c r="G165" s="130"/>
      <c r="H165" s="130"/>
      <c r="I165" s="130"/>
      <c r="J165" s="130"/>
      <c r="K165" s="130"/>
      <c r="L165" s="130"/>
      <c r="M165" s="247" t="s">
        <v>140</v>
      </c>
      <c r="N165" s="130"/>
      <c r="O165" s="130"/>
      <c r="P165" s="130"/>
      <c r="Q165" s="130"/>
      <c r="R165" s="130"/>
      <c r="S165" s="130"/>
      <c r="T165" s="130"/>
      <c r="U165" s="130"/>
      <c r="V165" s="130"/>
      <c r="W165" s="130"/>
      <c r="X165" s="130"/>
      <c r="Y165" s="130"/>
      <c r="Z165" s="130"/>
      <c r="AA165" s="130"/>
      <c r="AB165" s="130"/>
      <c r="AC165" s="130"/>
      <c r="AD165" s="130"/>
      <c r="AE165" s="130"/>
      <c r="AF165" s="130"/>
      <c r="AG165" s="130"/>
      <c r="AH165" s="130"/>
      <c r="AI165" s="130"/>
      <c r="AJ165" s="130"/>
      <c r="AK165" s="131">
        <v>1</v>
      </c>
      <c r="AL165" s="130"/>
      <c r="AM165" s="130"/>
      <c r="AN165" s="130"/>
      <c r="AO165" s="130"/>
      <c r="AP165" s="130"/>
      <c r="AQ165" s="130" t="s">
        <v>146</v>
      </c>
      <c r="AR165" s="130"/>
      <c r="AS165" s="130"/>
      <c r="AT165" s="130"/>
      <c r="AU165" s="151" t="s">
        <v>146</v>
      </c>
      <c r="AV165" s="152"/>
      <c r="AW165" s="152"/>
      <c r="AX165" s="67"/>
    </row>
    <row r="167" spans="1:50" ht="13.5">
      <c r="A167" s="28"/>
      <c r="B167" s="41" t="s">
        <v>201</v>
      </c>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row>
    <row r="168" spans="1:50" ht="34.5" customHeight="1">
      <c r="A168" s="62"/>
      <c r="B168" s="62"/>
      <c r="C168" s="63" t="s">
        <v>47</v>
      </c>
      <c r="D168" s="63"/>
      <c r="E168" s="63"/>
      <c r="F168" s="63"/>
      <c r="G168" s="63"/>
      <c r="H168" s="63"/>
      <c r="I168" s="63"/>
      <c r="J168" s="63"/>
      <c r="K168" s="63"/>
      <c r="L168" s="63"/>
      <c r="M168" s="63" t="s">
        <v>48</v>
      </c>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4" t="s">
        <v>49</v>
      </c>
      <c r="AL168" s="63"/>
      <c r="AM168" s="63"/>
      <c r="AN168" s="63"/>
      <c r="AO168" s="63"/>
      <c r="AP168" s="63"/>
      <c r="AQ168" s="63" t="s">
        <v>25</v>
      </c>
      <c r="AR168" s="63"/>
      <c r="AS168" s="63"/>
      <c r="AT168" s="63"/>
      <c r="AU168" s="65" t="s">
        <v>26</v>
      </c>
      <c r="AV168" s="66"/>
      <c r="AW168" s="66"/>
      <c r="AX168" s="67"/>
    </row>
    <row r="169" spans="1:50" ht="24" customHeight="1">
      <c r="A169" s="62">
        <v>1</v>
      </c>
      <c r="B169" s="62">
        <v>1</v>
      </c>
      <c r="C169" s="247" t="s">
        <v>132</v>
      </c>
      <c r="D169" s="130"/>
      <c r="E169" s="130"/>
      <c r="F169" s="130"/>
      <c r="G169" s="130"/>
      <c r="H169" s="130"/>
      <c r="I169" s="130"/>
      <c r="J169" s="130"/>
      <c r="K169" s="130"/>
      <c r="L169" s="130"/>
      <c r="M169" s="247" t="s">
        <v>218</v>
      </c>
      <c r="N169" s="130"/>
      <c r="O169" s="130"/>
      <c r="P169" s="130"/>
      <c r="Q169" s="130"/>
      <c r="R169" s="130"/>
      <c r="S169" s="130"/>
      <c r="T169" s="130"/>
      <c r="U169" s="130"/>
      <c r="V169" s="130"/>
      <c r="W169" s="130"/>
      <c r="X169" s="130"/>
      <c r="Y169" s="130"/>
      <c r="Z169" s="130"/>
      <c r="AA169" s="130"/>
      <c r="AB169" s="130"/>
      <c r="AC169" s="130"/>
      <c r="AD169" s="130"/>
      <c r="AE169" s="130"/>
      <c r="AF169" s="130"/>
      <c r="AG169" s="130"/>
      <c r="AH169" s="130"/>
      <c r="AI169" s="130"/>
      <c r="AJ169" s="130"/>
      <c r="AK169" s="131">
        <v>15</v>
      </c>
      <c r="AL169" s="130"/>
      <c r="AM169" s="130"/>
      <c r="AN169" s="130"/>
      <c r="AO169" s="130"/>
      <c r="AP169" s="130"/>
      <c r="AQ169" s="130" t="s">
        <v>146</v>
      </c>
      <c r="AR169" s="130"/>
      <c r="AS169" s="130"/>
      <c r="AT169" s="130"/>
      <c r="AU169" s="151" t="s">
        <v>146</v>
      </c>
      <c r="AV169" s="152"/>
      <c r="AW169" s="152"/>
      <c r="AX169" s="67"/>
    </row>
    <row r="171" spans="1:50" ht="13.5">
      <c r="A171" s="28"/>
      <c r="B171" s="41" t="s">
        <v>202</v>
      </c>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row>
    <row r="172" spans="1:50" ht="34.5" customHeight="1">
      <c r="A172" s="62"/>
      <c r="B172" s="62"/>
      <c r="C172" s="63" t="s">
        <v>47</v>
      </c>
      <c r="D172" s="63"/>
      <c r="E172" s="63"/>
      <c r="F172" s="63"/>
      <c r="G172" s="63"/>
      <c r="H172" s="63"/>
      <c r="I172" s="63"/>
      <c r="J172" s="63"/>
      <c r="K172" s="63"/>
      <c r="L172" s="63"/>
      <c r="M172" s="63" t="s">
        <v>48</v>
      </c>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4" t="s">
        <v>49</v>
      </c>
      <c r="AL172" s="63"/>
      <c r="AM172" s="63"/>
      <c r="AN172" s="63"/>
      <c r="AO172" s="63"/>
      <c r="AP172" s="63"/>
      <c r="AQ172" s="63" t="s">
        <v>25</v>
      </c>
      <c r="AR172" s="63"/>
      <c r="AS172" s="63"/>
      <c r="AT172" s="63"/>
      <c r="AU172" s="65" t="s">
        <v>26</v>
      </c>
      <c r="AV172" s="66"/>
      <c r="AW172" s="66"/>
      <c r="AX172" s="67"/>
    </row>
    <row r="173" spans="1:50" ht="24" customHeight="1">
      <c r="A173" s="62">
        <v>1</v>
      </c>
      <c r="B173" s="62">
        <v>1</v>
      </c>
      <c r="C173" s="247" t="s">
        <v>141</v>
      </c>
      <c r="D173" s="130"/>
      <c r="E173" s="130"/>
      <c r="F173" s="130"/>
      <c r="G173" s="130"/>
      <c r="H173" s="130"/>
      <c r="I173" s="130"/>
      <c r="J173" s="130"/>
      <c r="K173" s="130"/>
      <c r="L173" s="130"/>
      <c r="M173" s="247" t="s">
        <v>143</v>
      </c>
      <c r="N173" s="130"/>
      <c r="O173" s="130"/>
      <c r="P173" s="130"/>
      <c r="Q173" s="130"/>
      <c r="R173" s="130"/>
      <c r="S173" s="130"/>
      <c r="T173" s="130"/>
      <c r="U173" s="130"/>
      <c r="V173" s="130"/>
      <c r="W173" s="130"/>
      <c r="X173" s="130"/>
      <c r="Y173" s="130"/>
      <c r="Z173" s="130"/>
      <c r="AA173" s="130"/>
      <c r="AB173" s="130"/>
      <c r="AC173" s="130"/>
      <c r="AD173" s="130"/>
      <c r="AE173" s="130"/>
      <c r="AF173" s="130"/>
      <c r="AG173" s="130"/>
      <c r="AH173" s="130"/>
      <c r="AI173" s="130"/>
      <c r="AJ173" s="130"/>
      <c r="AK173" s="131">
        <v>3</v>
      </c>
      <c r="AL173" s="130"/>
      <c r="AM173" s="130"/>
      <c r="AN173" s="130"/>
      <c r="AO173" s="130"/>
      <c r="AP173" s="130"/>
      <c r="AQ173" s="130" t="s">
        <v>146</v>
      </c>
      <c r="AR173" s="130"/>
      <c r="AS173" s="130"/>
      <c r="AT173" s="130"/>
      <c r="AU173" s="151" t="s">
        <v>146</v>
      </c>
      <c r="AV173" s="152"/>
      <c r="AW173" s="152"/>
      <c r="AX173" s="67"/>
    </row>
    <row r="175" spans="1:50" ht="13.5">
      <c r="A175" s="28"/>
      <c r="B175" s="41" t="s">
        <v>203</v>
      </c>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row>
    <row r="176" spans="1:50" ht="34.5" customHeight="1">
      <c r="A176" s="62"/>
      <c r="B176" s="62"/>
      <c r="C176" s="63" t="s">
        <v>47</v>
      </c>
      <c r="D176" s="63"/>
      <c r="E176" s="63"/>
      <c r="F176" s="63"/>
      <c r="G176" s="63"/>
      <c r="H176" s="63"/>
      <c r="I176" s="63"/>
      <c r="J176" s="63"/>
      <c r="K176" s="63"/>
      <c r="L176" s="63"/>
      <c r="M176" s="63" t="s">
        <v>48</v>
      </c>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4" t="s">
        <v>49</v>
      </c>
      <c r="AL176" s="63"/>
      <c r="AM176" s="63"/>
      <c r="AN176" s="63"/>
      <c r="AO176" s="63"/>
      <c r="AP176" s="63"/>
      <c r="AQ176" s="63" t="s">
        <v>25</v>
      </c>
      <c r="AR176" s="63"/>
      <c r="AS176" s="63"/>
      <c r="AT176" s="63"/>
      <c r="AU176" s="65" t="s">
        <v>26</v>
      </c>
      <c r="AV176" s="66"/>
      <c r="AW176" s="66"/>
      <c r="AX176" s="67"/>
    </row>
    <row r="177" spans="1:50" ht="24" customHeight="1">
      <c r="A177" s="62">
        <v>1</v>
      </c>
      <c r="B177" s="62">
        <v>1</v>
      </c>
      <c r="C177" s="247" t="s">
        <v>139</v>
      </c>
      <c r="D177" s="130"/>
      <c r="E177" s="130"/>
      <c r="F177" s="130"/>
      <c r="G177" s="130"/>
      <c r="H177" s="130"/>
      <c r="I177" s="130"/>
      <c r="J177" s="130"/>
      <c r="K177" s="130"/>
      <c r="L177" s="130"/>
      <c r="M177" s="247" t="s">
        <v>144</v>
      </c>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1">
        <v>3</v>
      </c>
      <c r="AL177" s="130"/>
      <c r="AM177" s="130"/>
      <c r="AN177" s="130"/>
      <c r="AO177" s="130"/>
      <c r="AP177" s="130"/>
      <c r="AQ177" s="130" t="s">
        <v>146</v>
      </c>
      <c r="AR177" s="130"/>
      <c r="AS177" s="130"/>
      <c r="AT177" s="130"/>
      <c r="AU177" s="151" t="s">
        <v>146</v>
      </c>
      <c r="AV177" s="152"/>
      <c r="AW177" s="152"/>
      <c r="AX177" s="67"/>
    </row>
    <row r="179" spans="1:50" ht="13.5">
      <c r="A179" s="28"/>
      <c r="B179" s="41" t="s">
        <v>204</v>
      </c>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row>
    <row r="180" spans="1:50" ht="34.5" customHeight="1">
      <c r="A180" s="62"/>
      <c r="B180" s="62"/>
      <c r="C180" s="63" t="s">
        <v>47</v>
      </c>
      <c r="D180" s="63"/>
      <c r="E180" s="63"/>
      <c r="F180" s="63"/>
      <c r="G180" s="63"/>
      <c r="H180" s="63"/>
      <c r="I180" s="63"/>
      <c r="J180" s="63"/>
      <c r="K180" s="63"/>
      <c r="L180" s="63"/>
      <c r="M180" s="63" t="s">
        <v>48</v>
      </c>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4" t="s">
        <v>49</v>
      </c>
      <c r="AL180" s="63"/>
      <c r="AM180" s="63"/>
      <c r="AN180" s="63"/>
      <c r="AO180" s="63"/>
      <c r="AP180" s="63"/>
      <c r="AQ180" s="63" t="s">
        <v>25</v>
      </c>
      <c r="AR180" s="63"/>
      <c r="AS180" s="63"/>
      <c r="AT180" s="63"/>
      <c r="AU180" s="65" t="s">
        <v>26</v>
      </c>
      <c r="AV180" s="66"/>
      <c r="AW180" s="66"/>
      <c r="AX180" s="67"/>
    </row>
    <row r="181" spans="1:50" ht="24" customHeight="1">
      <c r="A181" s="62">
        <v>1</v>
      </c>
      <c r="B181" s="62">
        <v>1</v>
      </c>
      <c r="C181" s="247" t="s">
        <v>136</v>
      </c>
      <c r="D181" s="130"/>
      <c r="E181" s="130"/>
      <c r="F181" s="130"/>
      <c r="G181" s="130"/>
      <c r="H181" s="130"/>
      <c r="I181" s="130"/>
      <c r="J181" s="130"/>
      <c r="K181" s="130"/>
      <c r="L181" s="130"/>
      <c r="M181" s="247" t="s">
        <v>135</v>
      </c>
      <c r="N181" s="130"/>
      <c r="O181" s="130"/>
      <c r="P181" s="130"/>
      <c r="Q181" s="130"/>
      <c r="R181" s="130"/>
      <c r="S181" s="130"/>
      <c r="T181" s="130"/>
      <c r="U181" s="130"/>
      <c r="V181" s="130"/>
      <c r="W181" s="130"/>
      <c r="X181" s="130"/>
      <c r="Y181" s="130"/>
      <c r="Z181" s="130"/>
      <c r="AA181" s="130"/>
      <c r="AB181" s="130"/>
      <c r="AC181" s="130"/>
      <c r="AD181" s="130"/>
      <c r="AE181" s="130"/>
      <c r="AF181" s="130"/>
      <c r="AG181" s="130"/>
      <c r="AH181" s="130"/>
      <c r="AI181" s="130"/>
      <c r="AJ181" s="130"/>
      <c r="AK181" s="131">
        <v>2</v>
      </c>
      <c r="AL181" s="130"/>
      <c r="AM181" s="130"/>
      <c r="AN181" s="130"/>
      <c r="AO181" s="130"/>
      <c r="AP181" s="130"/>
      <c r="AQ181" s="130" t="s">
        <v>146</v>
      </c>
      <c r="AR181" s="130"/>
      <c r="AS181" s="130"/>
      <c r="AT181" s="130"/>
      <c r="AU181" s="151" t="s">
        <v>146</v>
      </c>
      <c r="AV181" s="152"/>
      <c r="AW181" s="152"/>
      <c r="AX181" s="67"/>
    </row>
    <row r="183" spans="1:50" ht="13.5">
      <c r="A183" s="28"/>
      <c r="B183" s="41" t="s">
        <v>205</v>
      </c>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row>
    <row r="184" spans="1:50" ht="34.5" customHeight="1">
      <c r="A184" s="62"/>
      <c r="B184" s="62"/>
      <c r="C184" s="63" t="s">
        <v>47</v>
      </c>
      <c r="D184" s="63"/>
      <c r="E184" s="63"/>
      <c r="F184" s="63"/>
      <c r="G184" s="63"/>
      <c r="H184" s="63"/>
      <c r="I184" s="63"/>
      <c r="J184" s="63"/>
      <c r="K184" s="63"/>
      <c r="L184" s="63"/>
      <c r="M184" s="63" t="s">
        <v>48</v>
      </c>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4" t="s">
        <v>49</v>
      </c>
      <c r="AL184" s="63"/>
      <c r="AM184" s="63"/>
      <c r="AN184" s="63"/>
      <c r="AO184" s="63"/>
      <c r="AP184" s="63"/>
      <c r="AQ184" s="63" t="s">
        <v>25</v>
      </c>
      <c r="AR184" s="63"/>
      <c r="AS184" s="63"/>
      <c r="AT184" s="63"/>
      <c r="AU184" s="65" t="s">
        <v>26</v>
      </c>
      <c r="AV184" s="66"/>
      <c r="AW184" s="66"/>
      <c r="AX184" s="67"/>
    </row>
    <row r="185" spans="1:50" ht="24" customHeight="1">
      <c r="A185" s="62">
        <v>1</v>
      </c>
      <c r="B185" s="62">
        <v>1</v>
      </c>
      <c r="C185" s="247" t="s">
        <v>142</v>
      </c>
      <c r="D185" s="130"/>
      <c r="E185" s="130"/>
      <c r="F185" s="130"/>
      <c r="G185" s="130"/>
      <c r="H185" s="130"/>
      <c r="I185" s="130"/>
      <c r="J185" s="130"/>
      <c r="K185" s="130"/>
      <c r="L185" s="130"/>
      <c r="M185" s="247" t="s">
        <v>138</v>
      </c>
      <c r="N185" s="130"/>
      <c r="O185" s="130"/>
      <c r="P185" s="130"/>
      <c r="Q185" s="130"/>
      <c r="R185" s="130"/>
      <c r="S185" s="130"/>
      <c r="T185" s="130"/>
      <c r="U185" s="130"/>
      <c r="V185" s="130"/>
      <c r="W185" s="130"/>
      <c r="X185" s="130"/>
      <c r="Y185" s="130"/>
      <c r="Z185" s="130"/>
      <c r="AA185" s="130"/>
      <c r="AB185" s="130"/>
      <c r="AC185" s="130"/>
      <c r="AD185" s="130"/>
      <c r="AE185" s="130"/>
      <c r="AF185" s="130"/>
      <c r="AG185" s="130"/>
      <c r="AH185" s="130"/>
      <c r="AI185" s="130"/>
      <c r="AJ185" s="130"/>
      <c r="AK185" s="131">
        <v>1</v>
      </c>
      <c r="AL185" s="130"/>
      <c r="AM185" s="130"/>
      <c r="AN185" s="130"/>
      <c r="AO185" s="130"/>
      <c r="AP185" s="130"/>
      <c r="AQ185" s="130" t="s">
        <v>146</v>
      </c>
      <c r="AR185" s="130"/>
      <c r="AS185" s="130"/>
      <c r="AT185" s="130"/>
      <c r="AU185" s="151" t="s">
        <v>146</v>
      </c>
      <c r="AV185" s="152"/>
      <c r="AW185" s="152"/>
      <c r="AX185" s="67"/>
    </row>
  </sheetData>
  <sheetProtection/>
  <mergeCells count="552">
    <mergeCell ref="X26:AX26"/>
    <mergeCell ref="AU23:AW23"/>
    <mergeCell ref="A3:AN3"/>
    <mergeCell ref="AO3:AX3"/>
    <mergeCell ref="C44:AC44"/>
    <mergeCell ref="AD44:AF44"/>
    <mergeCell ref="C31:K31"/>
    <mergeCell ref="L31:Q31"/>
    <mergeCell ref="R31:W31"/>
    <mergeCell ref="R28:W28"/>
    <mergeCell ref="A55:AX55"/>
    <mergeCell ref="C53:AX53"/>
    <mergeCell ref="AD36:AF36"/>
    <mergeCell ref="C36:AC36"/>
    <mergeCell ref="A53:B53"/>
    <mergeCell ref="C33:K33"/>
    <mergeCell ref="A37:B39"/>
    <mergeCell ref="A35:AX35"/>
    <mergeCell ref="AD48:AF48"/>
    <mergeCell ref="AD49:AF49"/>
    <mergeCell ref="AK142:AQ142"/>
    <mergeCell ref="AR142:AV142"/>
    <mergeCell ref="Y141:AE141"/>
    <mergeCell ref="AF141:AJ141"/>
    <mergeCell ref="AK141:AQ141"/>
    <mergeCell ref="AR141:AV141"/>
    <mergeCell ref="A142:G142"/>
    <mergeCell ref="T142:X142"/>
    <mergeCell ref="H141:L141"/>
    <mergeCell ref="AU185:AX185"/>
    <mergeCell ref="AU169:AX169"/>
    <mergeCell ref="AU173:AX173"/>
    <mergeCell ref="AU145:AX145"/>
    <mergeCell ref="AU148:AX148"/>
    <mergeCell ref="M142:S142"/>
    <mergeCell ref="AU144:AX144"/>
    <mergeCell ref="A59:E59"/>
    <mergeCell ref="Y142:AE142"/>
    <mergeCell ref="AF142:AJ142"/>
    <mergeCell ref="A140:G140"/>
    <mergeCell ref="H140:X140"/>
    <mergeCell ref="A141:G141"/>
    <mergeCell ref="F59:AX59"/>
    <mergeCell ref="M141:S141"/>
    <mergeCell ref="T141:X141"/>
    <mergeCell ref="H142:L142"/>
    <mergeCell ref="A165:B165"/>
    <mergeCell ref="C165:L165"/>
    <mergeCell ref="M165:AJ165"/>
    <mergeCell ref="AK165:AP165"/>
    <mergeCell ref="AQ165:AT165"/>
    <mergeCell ref="AU165:AX165"/>
    <mergeCell ref="A161:B161"/>
    <mergeCell ref="C161:L161"/>
    <mergeCell ref="M161:AJ161"/>
    <mergeCell ref="AK161:AP161"/>
    <mergeCell ref="AQ161:AT161"/>
    <mergeCell ref="AU161:AX161"/>
    <mergeCell ref="A157:B157"/>
    <mergeCell ref="C157:L157"/>
    <mergeCell ref="M157:AJ157"/>
    <mergeCell ref="AK157:AP157"/>
    <mergeCell ref="AQ157:AT157"/>
    <mergeCell ref="AU157:AX157"/>
    <mergeCell ref="A153:B153"/>
    <mergeCell ref="C153:L153"/>
    <mergeCell ref="M153:AJ153"/>
    <mergeCell ref="AK153:AP153"/>
    <mergeCell ref="AQ153:AT153"/>
    <mergeCell ref="AU153:AX153"/>
    <mergeCell ref="A149:B149"/>
    <mergeCell ref="C149:L149"/>
    <mergeCell ref="M149:AJ149"/>
    <mergeCell ref="AK149:AP149"/>
    <mergeCell ref="AQ149:AT149"/>
    <mergeCell ref="AU149:AX149"/>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AC127:AX127"/>
    <mergeCell ref="G128:K128"/>
    <mergeCell ref="L128:X128"/>
    <mergeCell ref="Y128:AB128"/>
    <mergeCell ref="AC128:AG128"/>
    <mergeCell ref="AH128:AT128"/>
    <mergeCell ref="AU128:AX128"/>
    <mergeCell ref="AU117:AX117"/>
    <mergeCell ref="G118:K118"/>
    <mergeCell ref="L118:X118"/>
    <mergeCell ref="Y118:AB118"/>
    <mergeCell ref="AC118:AG118"/>
    <mergeCell ref="AH118:AT118"/>
    <mergeCell ref="AU118:AX118"/>
    <mergeCell ref="G115:AB115"/>
    <mergeCell ref="AC115:AX115"/>
    <mergeCell ref="AC116:AG116"/>
    <mergeCell ref="AH116:AT116"/>
    <mergeCell ref="AU116:AX116"/>
    <mergeCell ref="AK184:AP184"/>
    <mergeCell ref="AQ184:AT184"/>
    <mergeCell ref="AU184:AX184"/>
    <mergeCell ref="G117:K117"/>
    <mergeCell ref="L117:X117"/>
    <mergeCell ref="G114:K114"/>
    <mergeCell ref="L114:X114"/>
    <mergeCell ref="Y114:AB114"/>
    <mergeCell ref="AC114:AG114"/>
    <mergeCell ref="AH114:AT114"/>
    <mergeCell ref="AU114:AX114"/>
    <mergeCell ref="G116:K116"/>
    <mergeCell ref="L116:X116"/>
    <mergeCell ref="Y116:AB116"/>
    <mergeCell ref="A184:B184"/>
    <mergeCell ref="C184:L184"/>
    <mergeCell ref="M184:AJ184"/>
    <mergeCell ref="Y117:AB117"/>
    <mergeCell ref="AC117:AG117"/>
    <mergeCell ref="AH117:AT117"/>
    <mergeCell ref="G127:AB127"/>
    <mergeCell ref="A180:B180"/>
    <mergeCell ref="C180:L180"/>
    <mergeCell ref="M180:AJ180"/>
    <mergeCell ref="AK180:AP180"/>
    <mergeCell ref="AQ180:AT180"/>
    <mergeCell ref="AU180:AX180"/>
    <mergeCell ref="A176:B176"/>
    <mergeCell ref="C176:L176"/>
    <mergeCell ref="M176:AJ176"/>
    <mergeCell ref="AK176:AP176"/>
    <mergeCell ref="AQ176:AT176"/>
    <mergeCell ref="AU176:AX176"/>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7:AB107"/>
    <mergeCell ref="AC107:AX107"/>
    <mergeCell ref="G108:K108"/>
    <mergeCell ref="L108:X108"/>
    <mergeCell ref="Y108:AB108"/>
    <mergeCell ref="AC108:AG108"/>
    <mergeCell ref="AH108:AT108"/>
    <mergeCell ref="AU108:AX108"/>
    <mergeCell ref="G106:K106"/>
    <mergeCell ref="L106:X106"/>
    <mergeCell ref="Y106:AB106"/>
    <mergeCell ref="AC106:AG106"/>
    <mergeCell ref="AH106:AT106"/>
    <mergeCell ref="AU106:AX106"/>
    <mergeCell ref="A172:B172"/>
    <mergeCell ref="C172:L172"/>
    <mergeCell ref="M172:AJ172"/>
    <mergeCell ref="AK172:AP172"/>
    <mergeCell ref="AQ172:AT172"/>
    <mergeCell ref="AU172:AX172"/>
    <mergeCell ref="A168:B168"/>
    <mergeCell ref="C168:L168"/>
    <mergeCell ref="M168:AJ168"/>
    <mergeCell ref="AK168:AP168"/>
    <mergeCell ref="AQ168:AT168"/>
    <mergeCell ref="AU168:AX168"/>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L100:X100"/>
    <mergeCell ref="Y100:AB100"/>
    <mergeCell ref="AC100:AG100"/>
    <mergeCell ref="AH100:AT100"/>
    <mergeCell ref="AU100:AX100"/>
    <mergeCell ref="G101:K101"/>
    <mergeCell ref="L101:X101"/>
    <mergeCell ref="Y101:AB101"/>
    <mergeCell ref="AC101:AG101"/>
    <mergeCell ref="AH101:AT101"/>
    <mergeCell ref="A62:AX62"/>
    <mergeCell ref="A61:AX61"/>
    <mergeCell ref="G99:K99"/>
    <mergeCell ref="L99:X99"/>
    <mergeCell ref="Y99:AB99"/>
    <mergeCell ref="AC99:AG99"/>
    <mergeCell ref="AH99:AT99"/>
    <mergeCell ref="AU99:AX99"/>
    <mergeCell ref="AI63:AP63"/>
    <mergeCell ref="S63:Z63"/>
    <mergeCell ref="A56:AX56"/>
    <mergeCell ref="AD41:AF41"/>
    <mergeCell ref="AD45:AF45"/>
    <mergeCell ref="AD46:AF46"/>
    <mergeCell ref="AD47:AF47"/>
    <mergeCell ref="L33:Q33"/>
    <mergeCell ref="R33:W33"/>
    <mergeCell ref="A25:B33"/>
    <mergeCell ref="C28:K28"/>
    <mergeCell ref="L28:Q28"/>
    <mergeCell ref="C30:K30"/>
    <mergeCell ref="L30:Q30"/>
    <mergeCell ref="R30:W30"/>
    <mergeCell ref="C29:K29"/>
    <mergeCell ref="L29:Q29"/>
    <mergeCell ref="R29:W29"/>
    <mergeCell ref="X25:AX25"/>
    <mergeCell ref="C26:K26"/>
    <mergeCell ref="L26:Q26"/>
    <mergeCell ref="R26:W26"/>
    <mergeCell ref="L27:Q27"/>
    <mergeCell ref="R27:W27"/>
    <mergeCell ref="C27:K27"/>
    <mergeCell ref="C25:K25"/>
    <mergeCell ref="L25:Q25"/>
    <mergeCell ref="R25:W25"/>
    <mergeCell ref="A24:F24"/>
    <mergeCell ref="G24:X24"/>
    <mergeCell ref="Y24:AA24"/>
    <mergeCell ref="AB24:AX24"/>
    <mergeCell ref="G22:X23"/>
    <mergeCell ref="Y22:AA23"/>
    <mergeCell ref="AB22:AD23"/>
    <mergeCell ref="AE22:AI22"/>
    <mergeCell ref="AJ22:AN22"/>
    <mergeCell ref="AO22:AS22"/>
    <mergeCell ref="AO20:AS20"/>
    <mergeCell ref="AF23:AH23"/>
    <mergeCell ref="AK23:AM23"/>
    <mergeCell ref="AP23:AR23"/>
    <mergeCell ref="AT20:AX20"/>
    <mergeCell ref="AO21:AS21"/>
    <mergeCell ref="AT21:AX21"/>
    <mergeCell ref="AT22:AX22"/>
    <mergeCell ref="A21:F23"/>
    <mergeCell ref="G21:X21"/>
    <mergeCell ref="Y21:AA21"/>
    <mergeCell ref="AB21:AD21"/>
    <mergeCell ref="AE21:AI21"/>
    <mergeCell ref="AJ21:AN21"/>
    <mergeCell ref="A18:F20"/>
    <mergeCell ref="AO18:AS18"/>
    <mergeCell ref="AT18:AX18"/>
    <mergeCell ref="G19:X20"/>
    <mergeCell ref="Y19:AA19"/>
    <mergeCell ref="AB19:AD19"/>
    <mergeCell ref="AE19:AI19"/>
    <mergeCell ref="AJ19:AN19"/>
    <mergeCell ref="AO19:AS19"/>
    <mergeCell ref="AT19:AX19"/>
    <mergeCell ref="Y20:AA20"/>
    <mergeCell ref="G18:X18"/>
    <mergeCell ref="Y18:AA18"/>
    <mergeCell ref="AB18:AD18"/>
    <mergeCell ref="AE18:AI18"/>
    <mergeCell ref="AJ18:AN18"/>
    <mergeCell ref="AB20:AD20"/>
    <mergeCell ref="AE20:AI20"/>
    <mergeCell ref="AJ20:AN20"/>
    <mergeCell ref="G17:O17"/>
    <mergeCell ref="P17:V17"/>
    <mergeCell ref="W17:AC17"/>
    <mergeCell ref="AD17:AJ17"/>
    <mergeCell ref="AK17:AQ17"/>
    <mergeCell ref="AR17:AX17"/>
    <mergeCell ref="G16:O16"/>
    <mergeCell ref="P16:V16"/>
    <mergeCell ref="W16:AC16"/>
    <mergeCell ref="AD16:AJ16"/>
    <mergeCell ref="AK16:AQ16"/>
    <mergeCell ref="AR16:AX16"/>
    <mergeCell ref="AR14:AX14"/>
    <mergeCell ref="P15:V15"/>
    <mergeCell ref="W15:AC15"/>
    <mergeCell ref="AD15:AJ15"/>
    <mergeCell ref="AK15:AQ15"/>
    <mergeCell ref="AR15:AX15"/>
    <mergeCell ref="AK12:AQ12"/>
    <mergeCell ref="AR12:AX12"/>
    <mergeCell ref="I13:O13"/>
    <mergeCell ref="P13:V13"/>
    <mergeCell ref="AR13:AX13"/>
    <mergeCell ref="I14:O14"/>
    <mergeCell ref="P14:V14"/>
    <mergeCell ref="W14:AC14"/>
    <mergeCell ref="AD14:AJ14"/>
    <mergeCell ref="AK14:AQ14"/>
    <mergeCell ref="W13:AC13"/>
    <mergeCell ref="AD13:AJ13"/>
    <mergeCell ref="AK13:AQ13"/>
    <mergeCell ref="I15:O15"/>
    <mergeCell ref="AR11:AX11"/>
    <mergeCell ref="G12:H15"/>
    <mergeCell ref="I12:O12"/>
    <mergeCell ref="P12:V12"/>
    <mergeCell ref="W12:AC12"/>
    <mergeCell ref="AD12:AJ12"/>
    <mergeCell ref="A9:F9"/>
    <mergeCell ref="G9:AX9"/>
    <mergeCell ref="A10:F10"/>
    <mergeCell ref="G10:AX10"/>
    <mergeCell ref="A11:F17"/>
    <mergeCell ref="G11:O11"/>
    <mergeCell ref="P11:V11"/>
    <mergeCell ref="W11:AC11"/>
    <mergeCell ref="AD11:AJ11"/>
    <mergeCell ref="AK11:AQ11"/>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43:AC43"/>
    <mergeCell ref="C45:AC45"/>
    <mergeCell ref="G4:X4"/>
    <mergeCell ref="Y4:AD4"/>
    <mergeCell ref="AE4:AP4"/>
    <mergeCell ref="AQ4:AX4"/>
    <mergeCell ref="A5:F5"/>
    <mergeCell ref="A169:B169"/>
    <mergeCell ref="C169:L169"/>
    <mergeCell ref="M169:AJ169"/>
    <mergeCell ref="K63:R63"/>
    <mergeCell ref="AA63:AH63"/>
    <mergeCell ref="AQ145:AT145"/>
    <mergeCell ref="A63:B63"/>
    <mergeCell ref="C63:J63"/>
    <mergeCell ref="A144:B144"/>
    <mergeCell ref="C144:L144"/>
    <mergeCell ref="A181:B181"/>
    <mergeCell ref="C181:L181"/>
    <mergeCell ref="A173:B173"/>
    <mergeCell ref="C37:AC37"/>
    <mergeCell ref="C38:AC38"/>
    <mergeCell ref="C39:AC39"/>
    <mergeCell ref="C40:AC40"/>
    <mergeCell ref="C41:AC41"/>
    <mergeCell ref="A145:B145"/>
    <mergeCell ref="C145:L145"/>
    <mergeCell ref="A177:B177"/>
    <mergeCell ref="C177:L177"/>
    <mergeCell ref="M177:AJ177"/>
    <mergeCell ref="AK177:AP177"/>
    <mergeCell ref="AQ177:AT177"/>
    <mergeCell ref="AU177:AX177"/>
    <mergeCell ref="A185:B185"/>
    <mergeCell ref="C185:L185"/>
    <mergeCell ref="M185:AJ185"/>
    <mergeCell ref="C48:AC48"/>
    <mergeCell ref="AD42:AF42"/>
    <mergeCell ref="C173:L173"/>
    <mergeCell ref="M173:AJ173"/>
    <mergeCell ref="M181:AJ181"/>
    <mergeCell ref="C42:AC42"/>
    <mergeCell ref="AD43:AF43"/>
    <mergeCell ref="M145:AJ145"/>
    <mergeCell ref="AK145:AP145"/>
    <mergeCell ref="M144:AJ144"/>
    <mergeCell ref="AK144:AP144"/>
    <mergeCell ref="G98:AB98"/>
    <mergeCell ref="AC98:AX98"/>
    <mergeCell ref="G119:AB119"/>
    <mergeCell ref="AC119:AX119"/>
    <mergeCell ref="G120:K120"/>
    <mergeCell ref="L120:X120"/>
    <mergeCell ref="A46:B48"/>
    <mergeCell ref="AG46:AX48"/>
    <mergeCell ref="C46:AC46"/>
    <mergeCell ref="C47:AC47"/>
    <mergeCell ref="A57:E57"/>
    <mergeCell ref="A54:AX54"/>
    <mergeCell ref="G52:S52"/>
    <mergeCell ref="T52:AF52"/>
    <mergeCell ref="F57:AX57"/>
    <mergeCell ref="C49:AC49"/>
    <mergeCell ref="AG36:AX36"/>
    <mergeCell ref="A40:B45"/>
    <mergeCell ref="C50:F50"/>
    <mergeCell ref="G50:S50"/>
    <mergeCell ref="AG40:AX45"/>
    <mergeCell ref="A49:B52"/>
    <mergeCell ref="AD37:AF37"/>
    <mergeCell ref="AD38:AF38"/>
    <mergeCell ref="C51:F51"/>
    <mergeCell ref="AD40:AF40"/>
    <mergeCell ref="AG37:AX39"/>
    <mergeCell ref="AG49:AX52"/>
    <mergeCell ref="T50:AF50"/>
    <mergeCell ref="C52:F52"/>
    <mergeCell ref="G51:S51"/>
    <mergeCell ref="A148:B148"/>
    <mergeCell ref="C148:L148"/>
    <mergeCell ref="M148:AJ148"/>
    <mergeCell ref="AK148:AP148"/>
    <mergeCell ref="AQ148:AT148"/>
    <mergeCell ref="AQ185:AT185"/>
    <mergeCell ref="AQ63:AX63"/>
    <mergeCell ref="AK185:AP185"/>
    <mergeCell ref="AK181:AP181"/>
    <mergeCell ref="AQ181:AT181"/>
    <mergeCell ref="AK173:AP173"/>
    <mergeCell ref="AQ169:AT169"/>
    <mergeCell ref="AU181:AX181"/>
    <mergeCell ref="AQ144:AT144"/>
    <mergeCell ref="AU101:AX101"/>
    <mergeCell ref="A58:AX58"/>
    <mergeCell ref="AD39:AF39"/>
    <mergeCell ref="A60:AX60"/>
    <mergeCell ref="AQ173:AT173"/>
    <mergeCell ref="AK169:AP169"/>
    <mergeCell ref="R32:W32"/>
    <mergeCell ref="L32:Q32"/>
    <mergeCell ref="C32:K32"/>
    <mergeCell ref="A65:F96"/>
    <mergeCell ref="T51:AF51"/>
    <mergeCell ref="Y120:AB120"/>
    <mergeCell ref="AC120:AG120"/>
    <mergeCell ref="AH120:AT120"/>
    <mergeCell ref="AU120:AX120"/>
    <mergeCell ref="G121:K121"/>
    <mergeCell ref="L121:X121"/>
    <mergeCell ref="Y121:AB121"/>
    <mergeCell ref="AC121:AG121"/>
    <mergeCell ref="AH121:AT121"/>
    <mergeCell ref="AU121:AX121"/>
    <mergeCell ref="A164:B164"/>
    <mergeCell ref="C164:L164"/>
    <mergeCell ref="M164:AJ164"/>
    <mergeCell ref="AK164:AP164"/>
    <mergeCell ref="AQ164:AT164"/>
    <mergeCell ref="AU164:AX164"/>
    <mergeCell ref="G123:AB123"/>
    <mergeCell ref="AC123:AX123"/>
    <mergeCell ref="A160:B160"/>
    <mergeCell ref="C160:L160"/>
    <mergeCell ref="M160:AJ160"/>
    <mergeCell ref="AK160:AP160"/>
    <mergeCell ref="AQ160:AT160"/>
    <mergeCell ref="AU160:AX160"/>
    <mergeCell ref="A98:F130"/>
    <mergeCell ref="G100:K100"/>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A156:B156"/>
    <mergeCell ref="C156:L156"/>
    <mergeCell ref="M156:AJ156"/>
    <mergeCell ref="AK156:AP156"/>
    <mergeCell ref="AQ156:AT156"/>
    <mergeCell ref="AU156:AX156"/>
    <mergeCell ref="A152:B152"/>
    <mergeCell ref="C152:L152"/>
    <mergeCell ref="M152:AJ152"/>
    <mergeCell ref="AK152:AP152"/>
    <mergeCell ref="AQ152:AT152"/>
    <mergeCell ref="AU152:AX152"/>
    <mergeCell ref="G122:K122"/>
    <mergeCell ref="L122:X122"/>
    <mergeCell ref="Y122:AB122"/>
    <mergeCell ref="AC122:AG122"/>
    <mergeCell ref="AH122:AT122"/>
    <mergeCell ref="AU122:AX122"/>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32" max="255" man="1"/>
  </rowBreaks>
  <drawing r:id="rId1"/>
</worksheet>
</file>

<file path=xl/worksheets/sheet2.xml><?xml version="1.0" encoding="utf-8"?>
<worksheet xmlns="http://schemas.openxmlformats.org/spreadsheetml/2006/main" xmlns:r="http://schemas.openxmlformats.org/officeDocument/2006/relationships">
  <dimension ref="B1:K14"/>
  <sheetViews>
    <sheetView zoomScalePageLayoutView="0" workbookViewId="0" topLeftCell="A1">
      <selection activeCell="D16" sqref="D16"/>
    </sheetView>
  </sheetViews>
  <sheetFormatPr defaultColWidth="9.00390625" defaultRowHeight="13.5"/>
  <sheetData>
    <row r="1" ht="13.5">
      <c r="F1" s="30"/>
    </row>
    <row r="2" spans="2:11" ht="27">
      <c r="B2" s="31"/>
      <c r="C2" s="32" t="s">
        <v>152</v>
      </c>
      <c r="D2" s="32" t="s">
        <v>153</v>
      </c>
      <c r="E2" s="32" t="s">
        <v>154</v>
      </c>
      <c r="F2" s="33" t="s">
        <v>151</v>
      </c>
      <c r="G2" s="32" t="s">
        <v>150</v>
      </c>
      <c r="H2" s="32" t="s">
        <v>155</v>
      </c>
      <c r="I2" s="32" t="s">
        <v>156</v>
      </c>
      <c r="J2" s="32" t="s">
        <v>157</v>
      </c>
      <c r="K2" s="32" t="s">
        <v>24</v>
      </c>
    </row>
    <row r="3" spans="2:11" ht="13.5">
      <c r="B3" s="31" t="s">
        <v>148</v>
      </c>
      <c r="C3" s="34">
        <v>2469</v>
      </c>
      <c r="D3" s="34">
        <v>1474</v>
      </c>
      <c r="E3" s="35">
        <v>71</v>
      </c>
      <c r="F3" s="36">
        <v>34</v>
      </c>
      <c r="G3" s="34">
        <v>53</v>
      </c>
      <c r="H3" s="34">
        <v>2626</v>
      </c>
      <c r="I3" s="539">
        <v>7036</v>
      </c>
      <c r="J3" s="34">
        <v>1718</v>
      </c>
      <c r="K3" s="34">
        <f>J3+I3+H3+G3+F3+E3+D3+C3</f>
        <v>15481</v>
      </c>
    </row>
    <row r="4" spans="2:11" ht="13.5">
      <c r="B4" s="31" t="s">
        <v>149</v>
      </c>
      <c r="C4" s="34">
        <v>48820</v>
      </c>
      <c r="D4" s="37">
        <v>29714</v>
      </c>
      <c r="E4" s="38">
        <v>2848</v>
      </c>
      <c r="F4" s="39">
        <v>117969</v>
      </c>
      <c r="G4" s="40">
        <v>5469</v>
      </c>
      <c r="H4" s="40" t="s">
        <v>158</v>
      </c>
      <c r="I4" s="540"/>
      <c r="J4" s="34">
        <v>6516</v>
      </c>
      <c r="K4" s="34">
        <f>J4+I3+G4+F4+E4+D4+C4</f>
        <v>218372</v>
      </c>
    </row>
    <row r="5" ht="13.5">
      <c r="F5" s="30"/>
    </row>
    <row r="6" ht="13.5">
      <c r="F6" s="30"/>
    </row>
    <row r="7" spans="2:6" ht="13.5">
      <c r="B7" t="s">
        <v>159</v>
      </c>
      <c r="F7" s="30"/>
    </row>
    <row r="8" spans="2:6" ht="13.5">
      <c r="B8" t="s">
        <v>160</v>
      </c>
      <c r="F8" s="30"/>
    </row>
    <row r="9" spans="2:6" ht="13.5">
      <c r="B9" t="s">
        <v>161</v>
      </c>
      <c r="F9" s="30"/>
    </row>
    <row r="10" spans="2:6" ht="13.5">
      <c r="B10" t="s">
        <v>162</v>
      </c>
      <c r="F10" s="30"/>
    </row>
    <row r="11" spans="2:6" ht="13.5">
      <c r="B11" t="s">
        <v>163</v>
      </c>
      <c r="F11" s="30"/>
    </row>
    <row r="12" spans="2:6" ht="13.5">
      <c r="B12" t="s">
        <v>164</v>
      </c>
      <c r="F12" s="30"/>
    </row>
    <row r="13" ht="13.5">
      <c r="F13" s="30"/>
    </row>
    <row r="14" ht="13.5">
      <c r="F14" s="30"/>
    </row>
  </sheetData>
  <sheetProtection/>
  <mergeCells count="1">
    <mergeCell ref="I3:I4"/>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2013-08-27T15:16:14Z</dcterms:modified>
  <cp:category/>
  <cp:version/>
  <cp:contentType/>
  <cp:contentStatus/>
</cp:coreProperties>
</file>