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15" sheetId="1" r:id="rId1"/>
  </sheets>
  <definedNames>
    <definedName name="_xlnm.Print_Area" localSheetId="0">'215'!$A$1:$AY$162</definedName>
  </definedNames>
  <calcPr fullCalcOnLoad="1"/>
</workbook>
</file>

<file path=xl/sharedStrings.xml><?xml version="1.0" encoding="utf-8"?>
<sst xmlns="http://schemas.openxmlformats.org/spreadsheetml/2006/main" count="319" uniqueCount="200">
  <si>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</si>
  <si>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</si>
  <si>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</si>
  <si>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</si>
  <si>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</si>
  <si>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</si>
  <si>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</si>
  <si>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</si>
  <si>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</si>
  <si>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</si>
  <si>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</si>
  <si>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</si>
  <si>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</si>
  <si>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</si>
  <si>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</si>
  <si>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</si>
  <si>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</si>
  <si>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</si>
  <si>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</si>
  <si>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</si>
  <si>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</si>
  <si>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</si>
  <si>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</si>
  <si>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</si>
  <si>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</si>
  <si>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</si>
  <si>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</si>
  <si>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</si>
  <si>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</si>
  <si>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</si>
  <si>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</si>
  <si>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</si>
  <si>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</si>
  <si>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</si>
  <si>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</si>
  <si>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</si>
  <si>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</si>
  <si>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</si>
  <si>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</si>
  <si>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</si>
  <si>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</si>
  <si>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</si>
  <si>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</si>
  <si>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</si>
  <si>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</si>
  <si>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</si>
  <si>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</si>
  <si>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</si>
  <si>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</si>
  <si>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</si>
  <si>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</si>
  <si>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</si>
  <si>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</si>
  <si>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</si>
  <si>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</si>
  <si>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</si>
  <si>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</si>
  <si>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</si>
  <si>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</si>
  <si>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</si>
  <si>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</si>
  <si>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</si>
  <si>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</si>
  <si>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</si>
  <si>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</si>
  <si>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</si>
  <si>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</si>
  <si>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</si>
  <si>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</si>
  <si>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</si>
  <si>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</si>
  <si>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</si>
  <si>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</si>
  <si>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</si>
  <si>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</si>
  <si>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</si>
  <si>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</si>
  <si>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</si>
  <si>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</si>
  <si>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</si>
  <si>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</si>
  <si>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</si>
  <si>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</si>
  <si>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</si>
  <si>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</si>
  <si>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</si>
  <si>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</si>
  <si>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</si>
  <si>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</si>
  <si>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</si>
  <si>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</si>
  <si>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</si>
  <si>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</si>
  <si>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</si>
  <si>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</si>
  <si>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総合環境政策局環境保健部</t>
  </si>
  <si>
    <t>企画課保健業務室</t>
  </si>
  <si>
    <t>加藤　祐一</t>
  </si>
  <si>
    <t>一般会計</t>
  </si>
  <si>
    <t>公害健康被害の補償等に関する法律</t>
  </si>
  <si>
    <t>昭和61年10月30日付け中央公害対策審議会答申
「公害健康被害補償法第1種地域のあり方等について」
昭和62年9月国会附帯決議、昭和15年3月国会附帯決議
昭和15年3月国会附帯決議</t>
  </si>
  <si>
    <t>地域人口集団の健康状態と大気汚染との関係を毎年、継続的に観察し、何らかの傾向が認められる場合には、その原因を考察し、大気汚染との関係が認められる際には、必要な措置を講ずる。</t>
  </si>
  <si>
    <t>自治体が３歳児を対象とした健康調査を、また、日本統計センターが６歳児を対象とした健康調査を実施し、環境情報科学センターが対象者別背景濃度の推計をした上で３歳児及び６歳児調査で得られたデータと組み合わせて集計・解析を行う。</t>
  </si>
  <si>
    <t>□直接実施　　　　　　　■業務委託等　　　　　　　□補助　　　　　　□貸付　　　　　　　□その他</t>
  </si>
  <si>
    <t>－</t>
  </si>
  <si>
    <t>過去に引き起こされた大気汚染による甚大な被害を繰り返さないために、国会附帯決議において長期監視の目的を担うサーベイランスシステムの構築と実施を求められたものである。従って、地方自治体や民間等に委ねることによる効果は期待できず、国において網羅的に安定的に実施するべき事業である。</t>
  </si>
  <si>
    <t>○</t>
  </si>
  <si>
    <t>実施された調査結果を年度ごとに報告書にまとめ、図書館へ登録し、自治体等に配布している。
わが国では、大気汚染と健康影響を監視する類似システムはなく、本調査結果は大気汚染の状況を把握する基礎資料として唯一のものであり、公害認定患者など大気汚染に関心のある方とのリスクコミュニケーション上必須なものとなっている。</t>
  </si>
  <si>
    <t>A.環境保健サーベイランス調査(3歳児及び6歳児)委託業務(大阪市)</t>
  </si>
  <si>
    <t>E.（株）日本統計センター</t>
  </si>
  <si>
    <t>報償費</t>
  </si>
  <si>
    <t>調査業務に係る非常勤嘱託職員報酬</t>
  </si>
  <si>
    <t>雑役務費</t>
  </si>
  <si>
    <t>需用費</t>
  </si>
  <si>
    <t>事務用品等の消耗品費、調査協力者への謝礼品</t>
  </si>
  <si>
    <t>その他</t>
  </si>
  <si>
    <t>賃金、旅費、役務費</t>
  </si>
  <si>
    <t>B.再委託（八戸市）</t>
  </si>
  <si>
    <t>3歳児調査業務</t>
  </si>
  <si>
    <t>C.（社）環境情報科学センター</t>
  </si>
  <si>
    <t>環境保健サーベイランス3歳児調査に係る集計、解析及び6歳児調査に係る集計、解析業務</t>
  </si>
  <si>
    <t>D.筑波大学大学院</t>
  </si>
  <si>
    <t>健康及び環境モニタリング結果の解析、過年度結果の統合及び解析業務</t>
  </si>
  <si>
    <t>大阪市</t>
  </si>
  <si>
    <t>随意契約</t>
  </si>
  <si>
    <t>旭川市</t>
  </si>
  <si>
    <t>秋田市</t>
  </si>
  <si>
    <t>松本市</t>
  </si>
  <si>
    <t>名古屋市</t>
  </si>
  <si>
    <t>青森県</t>
  </si>
  <si>
    <t>尼崎市</t>
  </si>
  <si>
    <t>福岡市</t>
  </si>
  <si>
    <t>大分市</t>
  </si>
  <si>
    <t>和歌山市</t>
  </si>
  <si>
    <t>八戸市</t>
  </si>
  <si>
    <t>（株）オートリ</t>
  </si>
  <si>
    <t xml:space="preserve">対象者名簿作成、調査票仕分・発送、調査票点検・整理、回答謝礼品の配布、集計報告作成業務
</t>
  </si>
  <si>
    <t>芦屋市</t>
  </si>
  <si>
    <t>我孫子市</t>
  </si>
  <si>
    <t>柏市</t>
  </si>
  <si>
    <t>（株）ビアンシステムズ</t>
  </si>
  <si>
    <t>（株）千葉データセンター</t>
  </si>
  <si>
    <t>3歳児調査データ入力業務</t>
  </si>
  <si>
    <t>（株）OCC</t>
  </si>
  <si>
    <t>（有）ファンシィー</t>
  </si>
  <si>
    <t>ケーシーエスデータ（株）</t>
  </si>
  <si>
    <t>筑波大学大学院</t>
  </si>
  <si>
    <t>健康及び環境モニタリング結果の解析業務</t>
  </si>
  <si>
    <t>B.</t>
  </si>
  <si>
    <t>-</t>
  </si>
  <si>
    <t>平成8年度</t>
  </si>
  <si>
    <t>諸謝金</t>
  </si>
  <si>
    <t>委員等旅費</t>
  </si>
  <si>
    <t>環境保全調査等委託費</t>
  </si>
  <si>
    <t>環境保全調査等地方公共団体委託費</t>
  </si>
  <si>
    <t>目的に沿った予算を適切に執行し、成果を出した。</t>
  </si>
  <si>
    <t xml:space="preserve">環境保健サーベイランス６歳児調査に係る健康モニタリング調査及び入力業務
</t>
  </si>
  <si>
    <t xml:space="preserve">環境保健サーベイランス３歳児調査に係る健康モニタリング調査及び入力業務
</t>
  </si>
  <si>
    <t>(社)環境情報科学センター</t>
  </si>
  <si>
    <t>環境保健サーベイランス３歳児調査に係る集計、解析及び６歳児調査に係る集計、解析業務</t>
  </si>
  <si>
    <t>(株)日本統計センター</t>
  </si>
  <si>
    <t>環境保健サーベイランス６歳児調査に係る健康モニタリング調査及び入力業務</t>
  </si>
  <si>
    <t>本事業は地域人口集団の健康状態と大気汚染との関係を毎年、継続的に観察する事業であり、定量的な成果目標を設定し、その達成度を測ることはなじまないと考えている。</t>
  </si>
  <si>
    <t>担当部局庁</t>
  </si>
  <si>
    <t>関係する計画、通知等</t>
  </si>
  <si>
    <t>％</t>
  </si>
  <si>
    <t>―</t>
  </si>
  <si>
    <t>(                   )</t>
  </si>
  <si>
    <t>(                )</t>
  </si>
  <si>
    <t>－</t>
  </si>
  <si>
    <t>○</t>
  </si>
  <si>
    <t>○</t>
  </si>
  <si>
    <t>毎年度、１５万データセットにも及ぶ個人情報を取り扱う事業者を変更することは情報漏洩事故のリスクがあり、調査協力者との信頼関係を維持することが困難になることに伴って調査協力者数が減ると、調査結果の信頼性を低下させることにもなるため、社団法人 環境情報科学センター以外に実施させることは出来ない。</t>
  </si>
  <si>
    <t>単位あたりコストの削減に努めているか。その水準は妥当か。</t>
  </si>
  <si>
    <t>活動実績は見込みに見合ったものであるか。</t>
  </si>
  <si>
    <t>G.</t>
  </si>
  <si>
    <t>支出先上位１０者リスト</t>
  </si>
  <si>
    <t xml:space="preserve">環境保健サーベイランス３歳児調査に係る健康モニタリング調査及び入力業務
</t>
  </si>
  <si>
    <t>/</t>
  </si>
  <si>
    <t>支　出　先</t>
  </si>
  <si>
    <t>業　務　概　要</t>
  </si>
  <si>
    <t>支　出　額
（百万円）</t>
  </si>
  <si>
    <t>－</t>
  </si>
  <si>
    <t>３歳児調査のデータ整理・入力及び集計業務</t>
  </si>
  <si>
    <t>－</t>
  </si>
  <si>
    <t>C.</t>
  </si>
  <si>
    <t>支　出　先</t>
  </si>
  <si>
    <t>業　務　概　要</t>
  </si>
  <si>
    <t>支　出　額
（百万円）</t>
  </si>
  <si>
    <t>D.</t>
  </si>
  <si>
    <t>E.</t>
  </si>
  <si>
    <t>本事業は地域人口集団の健康状態と大気汚染との関係を毎年、継続的に観察する事業であり、定量的な活動指標を設定し、その活動実績を測ることはなじまないと考えている。</t>
  </si>
  <si>
    <t>－</t>
  </si>
  <si>
    <t>７－１公害健康被害対策（補償・予防）</t>
  </si>
  <si>
    <t>２１５</t>
  </si>
  <si>
    <t>　　　　　　　　　　　　　平成２３年行政事業レビューシート　　　　　(環境省)</t>
  </si>
  <si>
    <t>現状通り</t>
  </si>
  <si>
    <t>継続的に事業を行う必要性が高く、引き続き効率的な実施に努めつつ、事業を継続すべきである。</t>
  </si>
  <si>
    <t>環境保健サーベイランス調査費（健康影響等調査）</t>
  </si>
  <si>
    <t>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</si>
</sst>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 numFmtId="187" formatCode="0.0_ "/>
    <numFmt numFmtId="188" formatCode="0.0_);[Red]\(0.0\)"/>
    <numFmt numFmtId="189" formatCode="#,##0.0_);[Red]\(#,##0.0\)"/>
    <numFmt numFmtId="190" formatCode="#,##0.0_ ;[Red]\-#,##0.0\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3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9" fontId="0" fillId="0" borderId="0" xfId="42" applyFont="1" applyBorder="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183" fontId="0" fillId="0" borderId="17" xfId="42" applyNumberFormat="1" applyFont="1" applyBorder="1" applyAlignment="1">
      <alignment vertical="center"/>
    </xf>
    <xf numFmtId="0" fontId="0" fillId="33" borderId="17" xfId="0" applyFill="1" applyBorder="1" applyAlignment="1">
      <alignment horizontal="center" vertical="center"/>
    </xf>
    <xf numFmtId="0" fontId="0" fillId="33" borderId="17" xfId="0" applyFill="1" applyBorder="1" applyAlignment="1">
      <alignment horizontal="center" vertical="center" wrapText="1"/>
    </xf>
    <xf numFmtId="0" fontId="0" fillId="0" borderId="17" xfId="0" applyBorder="1" applyAlignment="1">
      <alignment horizontal="center" vertical="center"/>
    </xf>
    <xf numFmtId="9" fontId="0" fillId="0" borderId="17" xfId="42" applyFont="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8"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9" fontId="0" fillId="0" borderId="18" xfId="42" applyFont="1" applyBorder="1" applyAlignment="1">
      <alignment horizontal="center" vertical="center"/>
    </xf>
    <xf numFmtId="9" fontId="0" fillId="0" borderId="19" xfId="42" applyFont="1" applyBorder="1" applyAlignment="1">
      <alignment horizontal="center" vertical="center"/>
    </xf>
    <xf numFmtId="9" fontId="0" fillId="0" borderId="20" xfId="42"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6" fontId="0" fillId="0" borderId="32" xfId="0" applyNumberFormat="1" applyBorder="1" applyAlignment="1">
      <alignment horizontal="right" vertical="center"/>
    </xf>
    <xf numFmtId="176" fontId="0" fillId="0" borderId="30"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176" fontId="0" fillId="0" borderId="36"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176" fontId="0" fillId="0" borderId="43" xfId="0" applyNumberFormat="1" applyBorder="1" applyAlignment="1">
      <alignment horizontal="right" vertical="center"/>
    </xf>
    <xf numFmtId="0" fontId="0" fillId="0" borderId="44"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0" fillId="0" borderId="4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1" fillId="0" borderId="53" xfId="0" applyFont="1" applyFill="1" applyBorder="1" applyAlignment="1">
      <alignment horizontal="center" vertical="center"/>
    </xf>
    <xf numFmtId="0" fontId="11" fillId="0" borderId="54" xfId="0" applyFont="1" applyBorder="1" applyAlignment="1">
      <alignment vertical="center"/>
    </xf>
    <xf numFmtId="0" fontId="11" fillId="0" borderId="55" xfId="0" applyFont="1" applyBorder="1" applyAlignment="1">
      <alignment vertical="center"/>
    </xf>
    <xf numFmtId="0" fontId="0" fillId="0" borderId="53" xfId="0"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13" fillId="33" borderId="5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0" borderId="59"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13" fillId="34" borderId="60"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61"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2" xfId="61" applyFont="1" applyFill="1" applyBorder="1" applyAlignment="1" applyProtection="1">
      <alignment horizontal="left" vertical="center"/>
      <protection/>
    </xf>
    <xf numFmtId="0" fontId="11" fillId="0" borderId="12" xfId="61" applyFont="1" applyFill="1" applyBorder="1" applyAlignment="1" applyProtection="1">
      <alignment horizontal="left" vertical="center"/>
      <protection/>
    </xf>
    <xf numFmtId="0" fontId="11" fillId="0" borderId="63" xfId="61" applyFont="1" applyFill="1" applyBorder="1" applyAlignment="1" applyProtection="1">
      <alignment horizontal="left" vertical="center"/>
      <protection/>
    </xf>
    <xf numFmtId="0" fontId="11" fillId="0" borderId="64"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xf>
    <xf numFmtId="0" fontId="11" fillId="0" borderId="11" xfId="61" applyFont="1" applyFill="1" applyBorder="1" applyAlignment="1" applyProtection="1">
      <alignment horizontal="left" vertical="center"/>
      <protection/>
    </xf>
    <xf numFmtId="0" fontId="11" fillId="0" borderId="65" xfId="61" applyFont="1" applyFill="1" applyBorder="1" applyAlignment="1" applyProtection="1">
      <alignment horizontal="left" vertical="center"/>
      <protection/>
    </xf>
    <xf numFmtId="0" fontId="11" fillId="0" borderId="10" xfId="61" applyFont="1" applyFill="1" applyBorder="1" applyAlignment="1" applyProtection="1">
      <alignment horizontal="left" vertical="center"/>
      <protection/>
    </xf>
    <xf numFmtId="0" fontId="11" fillId="0" borderId="66" xfId="61" applyFont="1" applyFill="1" applyBorder="1" applyAlignment="1" applyProtection="1">
      <alignment horizontal="left" vertical="center"/>
      <protection/>
    </xf>
    <xf numFmtId="0" fontId="13" fillId="33" borderId="53"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67" xfId="0" applyFont="1" applyFill="1" applyBorder="1" applyAlignment="1">
      <alignment vertical="top" wrapText="1"/>
    </xf>
    <xf numFmtId="0" fontId="13" fillId="0" borderId="68" xfId="0" applyFont="1" applyFill="1" applyBorder="1" applyAlignment="1">
      <alignment vertical="top" wrapText="1"/>
    </xf>
    <xf numFmtId="0" fontId="13" fillId="0" borderId="69" xfId="0" applyFont="1" applyFill="1" applyBorder="1" applyAlignment="1">
      <alignment vertical="top" wrapText="1"/>
    </xf>
    <xf numFmtId="0" fontId="0" fillId="0" borderId="53" xfId="0" applyFont="1" applyFill="1" applyBorder="1" applyAlignment="1">
      <alignment vertical="top" wrapText="1"/>
    </xf>
    <xf numFmtId="0" fontId="13" fillId="0" borderId="56" xfId="0" applyFont="1" applyFill="1" applyBorder="1" applyAlignment="1">
      <alignment vertical="top" wrapText="1"/>
    </xf>
    <xf numFmtId="0" fontId="13" fillId="0" borderId="57" xfId="0" applyFont="1" applyFill="1" applyBorder="1" applyAlignment="1">
      <alignment vertical="top" wrapText="1"/>
    </xf>
    <xf numFmtId="0" fontId="13" fillId="33" borderId="70" xfId="0" applyFont="1" applyFill="1" applyBorder="1" applyAlignment="1">
      <alignment horizontal="center" vertical="center" wrapText="1"/>
    </xf>
    <xf numFmtId="0" fontId="13" fillId="0" borderId="58" xfId="0" applyFont="1" applyFill="1" applyBorder="1" applyAlignment="1">
      <alignment vertical="center" textRotation="255"/>
    </xf>
    <xf numFmtId="0" fontId="0" fillId="0" borderId="71" xfId="0" applyBorder="1" applyAlignment="1">
      <alignment vertical="center"/>
    </xf>
    <xf numFmtId="0" fontId="13" fillId="0" borderId="72" xfId="0" applyFont="1" applyFill="1" applyBorder="1" applyAlignment="1">
      <alignment vertical="center" wrapText="1"/>
    </xf>
    <xf numFmtId="0" fontId="0" fillId="0" borderId="19" xfId="0" applyBorder="1" applyAlignment="1">
      <alignment vertical="center" wrapText="1"/>
    </xf>
    <xf numFmtId="0" fontId="0" fillId="0" borderId="45" xfId="0" applyBorder="1" applyAlignment="1">
      <alignment vertical="center" wrapText="1"/>
    </xf>
    <xf numFmtId="0" fontId="0" fillId="0" borderId="34" xfId="0" applyFill="1" applyBorder="1" applyAlignment="1">
      <alignment horizontal="center"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3" fillId="33" borderId="59"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21" xfId="0" applyFill="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3" fillId="33" borderId="74"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77"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13" fillId="33" borderId="53" xfId="0" applyFont="1" applyFill="1" applyBorder="1" applyAlignment="1">
      <alignment horizontal="center" wrapText="1"/>
    </xf>
    <xf numFmtId="0" fontId="13" fillId="33" borderId="56" xfId="0" applyFont="1" applyFill="1" applyBorder="1" applyAlignment="1">
      <alignment horizontal="center" wrapText="1"/>
    </xf>
    <xf numFmtId="0" fontId="13" fillId="33" borderId="57"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70"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17" xfId="49" applyFont="1" applyFill="1" applyBorder="1" applyAlignment="1">
      <alignment horizontal="right" vertical="center"/>
    </xf>
    <xf numFmtId="0" fontId="0" fillId="0" borderId="80"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1" xfId="0" applyFont="1" applyFill="1" applyBorder="1" applyAlignment="1">
      <alignment horizontal="center" vertical="center" textRotation="255"/>
    </xf>
    <xf numFmtId="0" fontId="13" fillId="33" borderId="52"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8" xfId="0" applyFont="1" applyFill="1" applyBorder="1" applyAlignment="1">
      <alignment horizontal="left" wrapText="1"/>
    </xf>
    <xf numFmtId="0" fontId="13" fillId="33" borderId="44" xfId="0" applyFont="1" applyFill="1" applyBorder="1" applyAlignment="1">
      <alignment horizontal="center" wrapText="1"/>
    </xf>
    <xf numFmtId="0" fontId="13" fillId="33" borderId="19"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4" xfId="0" applyFont="1" applyFill="1" applyBorder="1" applyAlignment="1">
      <alignment horizontal="center" vertical="center" textRotation="255"/>
    </xf>
    <xf numFmtId="0" fontId="15" fillId="33" borderId="7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0" xfId="0" applyFont="1" applyFill="1" applyBorder="1" applyAlignment="1">
      <alignment horizontal="center" vertical="center" textRotation="255"/>
    </xf>
    <xf numFmtId="0" fontId="15" fillId="33" borderId="57" xfId="0" applyFont="1" applyFill="1" applyBorder="1" applyAlignment="1">
      <alignment horizontal="center" vertical="center" textRotation="255"/>
    </xf>
    <xf numFmtId="0" fontId="0" fillId="0" borderId="82" xfId="0"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38" fontId="0" fillId="0" borderId="83" xfId="49" applyFont="1" applyFill="1" applyBorder="1" applyAlignment="1">
      <alignment horizontal="right" vertical="center"/>
    </xf>
    <xf numFmtId="0" fontId="0" fillId="0" borderId="79"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4"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85" xfId="0" applyFont="1" applyFill="1" applyBorder="1" applyAlignment="1">
      <alignment horizontal="right"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87" fontId="0" fillId="0" borderId="83" xfId="0" applyNumberFormat="1" applyFont="1" applyFill="1" applyBorder="1" applyAlignment="1">
      <alignment horizontal="right" vertical="center"/>
    </xf>
    <xf numFmtId="190" fontId="0" fillId="0" borderId="83" xfId="49" applyNumberFormat="1" applyFont="1" applyFill="1" applyBorder="1" applyAlignment="1">
      <alignment horizontal="right" vertical="center"/>
    </xf>
    <xf numFmtId="0" fontId="0" fillId="0" borderId="82" xfId="0"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34" borderId="74"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6"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87" xfId="0"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87" fontId="0" fillId="0" borderId="88" xfId="0" applyNumberFormat="1" applyFont="1" applyFill="1" applyBorder="1" applyAlignment="1">
      <alignment horizontal="right" vertical="center"/>
    </xf>
    <xf numFmtId="190" fontId="0" fillId="0" borderId="88" xfId="49" applyNumberFormat="1" applyFont="1" applyFill="1" applyBorder="1" applyAlignment="1">
      <alignment horizontal="right" vertical="center"/>
    </xf>
    <xf numFmtId="0" fontId="0" fillId="0" borderId="77" xfId="0" applyFill="1" applyBorder="1" applyAlignment="1">
      <alignment horizontal="left" vertical="center"/>
    </xf>
    <xf numFmtId="0" fontId="0" fillId="0" borderId="4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Border="1" applyAlignment="1">
      <alignment horizontal="center" vertical="center"/>
    </xf>
    <xf numFmtId="0" fontId="13" fillId="33" borderId="74"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47" xfId="0" applyBorder="1" applyAlignment="1">
      <alignment vertical="center"/>
    </xf>
    <xf numFmtId="0" fontId="0" fillId="0" borderId="78" xfId="0" applyBorder="1" applyAlignment="1">
      <alignment vertical="center"/>
    </xf>
    <xf numFmtId="0" fontId="0" fillId="0" borderId="46" xfId="0" applyBorder="1" applyAlignment="1">
      <alignment horizontal="left" vertical="top" wrapText="1"/>
    </xf>
    <xf numFmtId="0" fontId="0" fillId="0" borderId="47" xfId="0" applyFont="1" applyBorder="1" applyAlignment="1">
      <alignment horizontal="left" vertical="top" wrapText="1"/>
    </xf>
    <xf numFmtId="0" fontId="0" fillId="0" borderId="86" xfId="0" applyFont="1" applyBorder="1" applyAlignment="1">
      <alignment horizontal="left" vertical="top" wrapText="1"/>
    </xf>
    <xf numFmtId="0" fontId="0" fillId="0" borderId="53" xfId="0" applyFont="1" applyBorder="1" applyAlignment="1">
      <alignment horizontal="left" vertical="top" wrapText="1"/>
    </xf>
    <xf numFmtId="0" fontId="0" fillId="0" borderId="56" xfId="0" applyFont="1" applyBorder="1" applyAlignment="1">
      <alignment horizontal="left" vertical="top" wrapText="1"/>
    </xf>
    <xf numFmtId="0" fontId="0" fillId="0" borderId="81" xfId="0" applyFont="1" applyBorder="1" applyAlignment="1">
      <alignment horizontal="left" vertical="top" wrapText="1"/>
    </xf>
    <xf numFmtId="0" fontId="17" fillId="33" borderId="77"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5"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Font="1" applyBorder="1" applyAlignment="1">
      <alignment horizontal="center" vertical="center"/>
    </xf>
    <xf numFmtId="0" fontId="0" fillId="0" borderId="96" xfId="0" applyFont="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42" applyNumberFormat="1" applyFont="1" applyFill="1" applyBorder="1" applyAlignment="1">
      <alignment horizontal="center" vertical="center"/>
    </xf>
    <xf numFmtId="9" fontId="0" fillId="0" borderId="17" xfId="42"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7"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2" fillId="33" borderId="77"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6"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3" fillId="33" borderId="74"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70"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0" fillId="0" borderId="53"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6"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77" xfId="61" applyFont="1" applyFill="1" applyBorder="1" applyAlignment="1">
      <alignment horizontal="left" vertical="center" wrapText="1" shrinkToFit="1"/>
      <protection/>
    </xf>
    <xf numFmtId="0" fontId="0" fillId="0" borderId="47" xfId="0" applyFont="1" applyBorder="1" applyAlignment="1">
      <alignment horizontal="left" vertical="center" wrapText="1" shrinkToFit="1"/>
    </xf>
    <xf numFmtId="0" fontId="0" fillId="0" borderId="78" xfId="0" applyFont="1" applyBorder="1" applyAlignment="1">
      <alignment horizontal="left" vertical="center" wrapText="1" shrinkToFit="1"/>
    </xf>
    <xf numFmtId="0" fontId="0" fillId="0" borderId="80"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9" fillId="33" borderId="58"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2" fillId="0" borderId="18" xfId="62" applyFont="1" applyFill="1" applyBorder="1" applyAlignment="1" applyProtection="1">
      <alignment horizontal="center" vertical="center" shrinkToFit="1"/>
      <protection/>
    </xf>
    <xf numFmtId="0" fontId="12" fillId="0" borderId="19"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58"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44"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4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Border="1" applyAlignment="1">
      <alignment vertical="center"/>
    </xf>
    <xf numFmtId="0" fontId="0" fillId="0" borderId="109" xfId="0" applyBorder="1" applyAlignment="1">
      <alignment vertical="center"/>
    </xf>
    <xf numFmtId="0" fontId="8" fillId="33" borderId="60"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4" fillId="0" borderId="110"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10" fillId="33" borderId="111"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2"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112" xfId="0"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1" xfId="0" applyBorder="1" applyAlignment="1">
      <alignment horizontal="center" vertical="center"/>
    </xf>
    <xf numFmtId="0" fontId="13" fillId="0" borderId="59" xfId="0" applyFont="1" applyFill="1" applyBorder="1" applyAlignment="1">
      <alignment horizontal="center" vertical="center"/>
    </xf>
    <xf numFmtId="0" fontId="0" fillId="0" borderId="2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67</xdr:row>
      <xdr:rowOff>971550</xdr:rowOff>
    </xdr:from>
    <xdr:to>
      <xdr:col>33</xdr:col>
      <xdr:colOff>47625</xdr:colOff>
      <xdr:row>67</xdr:row>
      <xdr:rowOff>1628775</xdr:rowOff>
    </xdr:to>
    <xdr:sp>
      <xdr:nvSpPr>
        <xdr:cNvPr id="1" name="テキスト ボックス 1"/>
        <xdr:cNvSpPr txBox="1">
          <a:spLocks noChangeArrowheads="1"/>
        </xdr:cNvSpPr>
      </xdr:nvSpPr>
      <xdr:spPr>
        <a:xfrm>
          <a:off x="4295775" y="28679775"/>
          <a:ext cx="1924050"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１４５百万円</a:t>
          </a:r>
        </a:p>
      </xdr:txBody>
    </xdr:sp>
    <xdr:clientData/>
  </xdr:twoCellAnchor>
  <xdr:twoCellAnchor>
    <xdr:from>
      <xdr:col>28</xdr:col>
      <xdr:colOff>133350</xdr:colOff>
      <xdr:row>67</xdr:row>
      <xdr:rowOff>2276475</xdr:rowOff>
    </xdr:from>
    <xdr:to>
      <xdr:col>28</xdr:col>
      <xdr:colOff>133350</xdr:colOff>
      <xdr:row>67</xdr:row>
      <xdr:rowOff>3000375</xdr:rowOff>
    </xdr:to>
    <xdr:sp>
      <xdr:nvSpPr>
        <xdr:cNvPr id="2" name="直線コネクタ 2"/>
        <xdr:cNvSpPr>
          <a:spLocks/>
        </xdr:cNvSpPr>
      </xdr:nvSpPr>
      <xdr:spPr>
        <a:xfrm rot="5400000">
          <a:off x="5181600" y="29984700"/>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67</xdr:row>
      <xdr:rowOff>3000375</xdr:rowOff>
    </xdr:from>
    <xdr:to>
      <xdr:col>43</xdr:col>
      <xdr:colOff>19050</xdr:colOff>
      <xdr:row>67</xdr:row>
      <xdr:rowOff>3000375</xdr:rowOff>
    </xdr:to>
    <xdr:sp>
      <xdr:nvSpPr>
        <xdr:cNvPr id="3" name="直線コネクタ 3"/>
        <xdr:cNvSpPr>
          <a:spLocks/>
        </xdr:cNvSpPr>
      </xdr:nvSpPr>
      <xdr:spPr>
        <a:xfrm>
          <a:off x="2714625" y="30708600"/>
          <a:ext cx="551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67</xdr:row>
      <xdr:rowOff>3000375</xdr:rowOff>
    </xdr:from>
    <xdr:to>
      <xdr:col>15</xdr:col>
      <xdr:colOff>38100</xdr:colOff>
      <xdr:row>67</xdr:row>
      <xdr:rowOff>3790950</xdr:rowOff>
    </xdr:to>
    <xdr:sp>
      <xdr:nvSpPr>
        <xdr:cNvPr id="4" name="直線矢印コネクタ 4"/>
        <xdr:cNvSpPr>
          <a:spLocks/>
        </xdr:cNvSpPr>
      </xdr:nvSpPr>
      <xdr:spPr>
        <a:xfrm rot="16200000" flipH="1">
          <a:off x="2724150" y="30708600"/>
          <a:ext cx="1905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67</xdr:row>
      <xdr:rowOff>3019425</xdr:rowOff>
    </xdr:from>
    <xdr:to>
      <xdr:col>28</xdr:col>
      <xdr:colOff>133350</xdr:colOff>
      <xdr:row>67</xdr:row>
      <xdr:rowOff>3752850</xdr:rowOff>
    </xdr:to>
    <xdr:sp>
      <xdr:nvSpPr>
        <xdr:cNvPr id="5" name="直線矢印コネクタ 5"/>
        <xdr:cNvSpPr>
          <a:spLocks/>
        </xdr:cNvSpPr>
      </xdr:nvSpPr>
      <xdr:spPr>
        <a:xfrm rot="5400000">
          <a:off x="5172075" y="30727650"/>
          <a:ext cx="9525"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67</xdr:row>
      <xdr:rowOff>3019425</xdr:rowOff>
    </xdr:from>
    <xdr:to>
      <xdr:col>43</xdr:col>
      <xdr:colOff>38100</xdr:colOff>
      <xdr:row>67</xdr:row>
      <xdr:rowOff>3695700</xdr:rowOff>
    </xdr:to>
    <xdr:sp>
      <xdr:nvSpPr>
        <xdr:cNvPr id="6" name="直線矢印コネクタ 6"/>
        <xdr:cNvSpPr>
          <a:spLocks/>
        </xdr:cNvSpPr>
      </xdr:nvSpPr>
      <xdr:spPr>
        <a:xfrm rot="16200000" flipH="1">
          <a:off x="8239125" y="30727650"/>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67</xdr:row>
      <xdr:rowOff>4076700</xdr:rowOff>
    </xdr:from>
    <xdr:to>
      <xdr:col>21</xdr:col>
      <xdr:colOff>38100</xdr:colOff>
      <xdr:row>67</xdr:row>
      <xdr:rowOff>4819650</xdr:rowOff>
    </xdr:to>
    <xdr:sp>
      <xdr:nvSpPr>
        <xdr:cNvPr id="7" name="テキスト ボックス 7"/>
        <xdr:cNvSpPr txBox="1">
          <a:spLocks noChangeArrowheads="1"/>
        </xdr:cNvSpPr>
      </xdr:nvSpPr>
      <xdr:spPr>
        <a:xfrm>
          <a:off x="1666875" y="31784925"/>
          <a:ext cx="2105025" cy="7429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自治体（</a:t>
          </a:r>
          <a:r>
            <a:rPr lang="en-US" cap="none" sz="1400" b="0" i="0" u="none" baseline="0">
              <a:solidFill>
                <a:srgbClr val="000000"/>
              </a:solidFill>
              <a:latin typeface="Calibri"/>
              <a:ea typeface="Calibri"/>
              <a:cs typeface="Calibri"/>
            </a:rPr>
            <a:t>39</a:t>
          </a:r>
          <a:r>
            <a:rPr lang="en-US" cap="none" sz="1400" b="0" i="0" u="none" baseline="0">
              <a:solidFill>
                <a:srgbClr val="000000"/>
              </a:solidFill>
              <a:latin typeface="ＭＳ Ｐゴシック"/>
              <a:ea typeface="ＭＳ Ｐゴシック"/>
              <a:cs typeface="ＭＳ Ｐゴシック"/>
            </a:rPr>
            <a:t>県市区）</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67</xdr:row>
      <xdr:rowOff>4076700</xdr:rowOff>
    </xdr:from>
    <xdr:to>
      <xdr:col>35</xdr:col>
      <xdr:colOff>19050</xdr:colOff>
      <xdr:row>68</xdr:row>
      <xdr:rowOff>152400</xdr:rowOff>
    </xdr:to>
    <xdr:sp>
      <xdr:nvSpPr>
        <xdr:cNvPr id="8" name="テキスト ボックス 8"/>
        <xdr:cNvSpPr txBox="1">
          <a:spLocks noChangeArrowheads="1"/>
        </xdr:cNvSpPr>
      </xdr:nvSpPr>
      <xdr:spPr>
        <a:xfrm>
          <a:off x="4048125" y="31784925"/>
          <a:ext cx="2514600" cy="9715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28575</xdr:colOff>
      <xdr:row>67</xdr:row>
      <xdr:rowOff>4076700</xdr:rowOff>
    </xdr:from>
    <xdr:to>
      <xdr:col>48</xdr:col>
      <xdr:colOff>152400</xdr:colOff>
      <xdr:row>67</xdr:row>
      <xdr:rowOff>4895850</xdr:rowOff>
    </xdr:to>
    <xdr:sp>
      <xdr:nvSpPr>
        <xdr:cNvPr id="9" name="テキスト ボックス 9"/>
        <xdr:cNvSpPr txBox="1">
          <a:spLocks noChangeArrowheads="1"/>
        </xdr:cNvSpPr>
      </xdr:nvSpPr>
      <xdr:spPr>
        <a:xfrm>
          <a:off x="7038975" y="31784925"/>
          <a:ext cx="2362200" cy="8191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E.</a:t>
          </a:r>
          <a:r>
            <a:rPr lang="en-US" cap="none" sz="1400" b="0" i="0" u="none" baseline="0">
              <a:solidFill>
                <a:srgbClr val="000000"/>
              </a:solidFill>
              <a:latin typeface="ＭＳ Ｐゴシック"/>
              <a:ea typeface="ＭＳ Ｐゴシック"/>
              <a:cs typeface="ＭＳ Ｐゴシック"/>
            </a:rPr>
            <a:t>（株）日本統計センター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11</xdr:col>
      <xdr:colOff>114300</xdr:colOff>
      <xdr:row>67</xdr:row>
      <xdr:rowOff>3790950</xdr:rowOff>
    </xdr:from>
    <xdr:ext cx="1238250" cy="285750"/>
    <xdr:sp>
      <xdr:nvSpPr>
        <xdr:cNvPr id="10" name="テキスト ボックス 10"/>
        <xdr:cNvSpPr txBox="1">
          <a:spLocks noChangeArrowheads="1"/>
        </xdr:cNvSpPr>
      </xdr:nvSpPr>
      <xdr:spPr>
        <a:xfrm>
          <a:off x="2057400" y="31499175"/>
          <a:ext cx="12382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25</xdr:col>
      <xdr:colOff>28575</xdr:colOff>
      <xdr:row>67</xdr:row>
      <xdr:rowOff>3810000</xdr:rowOff>
    </xdr:from>
    <xdr:ext cx="1266825" cy="247650"/>
    <xdr:sp>
      <xdr:nvSpPr>
        <xdr:cNvPr id="11" name="テキスト ボックス 11"/>
        <xdr:cNvSpPr txBox="1">
          <a:spLocks noChangeArrowheads="1"/>
        </xdr:cNvSpPr>
      </xdr:nvSpPr>
      <xdr:spPr>
        <a:xfrm>
          <a:off x="4448175" y="3151822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oneCellAnchor>
  <xdr:oneCellAnchor>
    <xdr:from>
      <xdr:col>38</xdr:col>
      <xdr:colOff>123825</xdr:colOff>
      <xdr:row>67</xdr:row>
      <xdr:rowOff>3771900</xdr:rowOff>
    </xdr:from>
    <xdr:ext cx="1600200" cy="285750"/>
    <xdr:sp>
      <xdr:nvSpPr>
        <xdr:cNvPr id="12" name="テキスト ボックス 12"/>
        <xdr:cNvSpPr txBox="1">
          <a:spLocks noChangeArrowheads="1"/>
        </xdr:cNvSpPr>
      </xdr:nvSpPr>
      <xdr:spPr>
        <a:xfrm>
          <a:off x="7334250" y="31480125"/>
          <a:ext cx="1600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oneCellAnchor>
  <xdr:twoCellAnchor>
    <xdr:from>
      <xdr:col>24</xdr:col>
      <xdr:colOff>57150</xdr:colOff>
      <xdr:row>67</xdr:row>
      <xdr:rowOff>1628775</xdr:rowOff>
    </xdr:from>
    <xdr:to>
      <xdr:col>34</xdr:col>
      <xdr:colOff>114300</xdr:colOff>
      <xdr:row>67</xdr:row>
      <xdr:rowOff>2276475</xdr:rowOff>
    </xdr:to>
    <xdr:sp>
      <xdr:nvSpPr>
        <xdr:cNvPr id="13" name="テキスト ボックス 13"/>
        <xdr:cNvSpPr txBox="1">
          <a:spLocks noChangeArrowheads="1"/>
        </xdr:cNvSpPr>
      </xdr:nvSpPr>
      <xdr:spPr>
        <a:xfrm>
          <a:off x="4305300" y="29337000"/>
          <a:ext cx="2152650" cy="647700"/>
        </a:xfrm>
        <a:prstGeom prst="rect">
          <a:avLst/>
        </a:prstGeom>
        <a:solidFill>
          <a:srgbClr val="FFFFFF"/>
        </a:solidFill>
        <a:ln w="190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調査全体の企画・監督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委託業者</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への指導</a:t>
          </a:r>
          <a:r>
            <a:rPr lang="en-US" cap="none" sz="1100" b="0" i="0" u="none" baseline="0">
              <a:solidFill>
                <a:srgbClr val="000000"/>
              </a:solidFill>
              <a:latin typeface="Calibri"/>
              <a:ea typeface="Calibri"/>
              <a:cs typeface="Calibri"/>
            </a:rPr>
            <a:t>
</a:t>
          </a:r>
        </a:p>
      </xdr:txBody>
    </xdr:sp>
    <xdr:clientData/>
  </xdr:twoCellAnchor>
  <xdr:twoCellAnchor>
    <xdr:from>
      <xdr:col>24</xdr:col>
      <xdr:colOff>19050</xdr:colOff>
      <xdr:row>67</xdr:row>
      <xdr:rowOff>1609725</xdr:rowOff>
    </xdr:from>
    <xdr:to>
      <xdr:col>33</xdr:col>
      <xdr:colOff>76200</xdr:colOff>
      <xdr:row>67</xdr:row>
      <xdr:rowOff>2181225</xdr:rowOff>
    </xdr:to>
    <xdr:sp>
      <xdr:nvSpPr>
        <xdr:cNvPr id="14" name="大かっこ 14"/>
        <xdr:cNvSpPr>
          <a:spLocks/>
        </xdr:cNvSpPr>
      </xdr:nvSpPr>
      <xdr:spPr>
        <a:xfrm>
          <a:off x="4267200" y="29317950"/>
          <a:ext cx="19812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67</xdr:row>
      <xdr:rowOff>4876800</xdr:rowOff>
    </xdr:from>
    <xdr:to>
      <xdr:col>21</xdr:col>
      <xdr:colOff>47625</xdr:colOff>
      <xdr:row>68</xdr:row>
      <xdr:rowOff>781050</xdr:rowOff>
    </xdr:to>
    <xdr:sp>
      <xdr:nvSpPr>
        <xdr:cNvPr id="15" name="テキスト ボックス 15"/>
        <xdr:cNvSpPr txBox="1">
          <a:spLocks noChangeArrowheads="1"/>
        </xdr:cNvSpPr>
      </xdr:nvSpPr>
      <xdr:spPr>
        <a:xfrm>
          <a:off x="1666875" y="32585025"/>
          <a:ext cx="21145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環境保健サーベイランス</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歳児調査に係る健康モニタリング調査及び入力業務</a:t>
          </a:r>
          <a:r>
            <a:rPr lang="en-US" cap="none" sz="1100" b="0" i="0" u="none" baseline="0">
              <a:solidFill>
                <a:srgbClr val="000000"/>
              </a:solidFill>
              <a:latin typeface="Calibri"/>
              <a:ea typeface="Calibri"/>
              <a:cs typeface="Calibri"/>
            </a:rPr>
            <a:t>
</a:t>
          </a:r>
        </a:p>
      </xdr:txBody>
    </xdr:sp>
    <xdr:clientData/>
  </xdr:twoCellAnchor>
  <xdr:twoCellAnchor>
    <xdr:from>
      <xdr:col>37</xdr:col>
      <xdr:colOff>28575</xdr:colOff>
      <xdr:row>68</xdr:row>
      <xdr:rowOff>66675</xdr:rowOff>
    </xdr:from>
    <xdr:to>
      <xdr:col>49</xdr:col>
      <xdr:colOff>57150</xdr:colOff>
      <xdr:row>68</xdr:row>
      <xdr:rowOff>895350</xdr:rowOff>
    </xdr:to>
    <xdr:sp>
      <xdr:nvSpPr>
        <xdr:cNvPr id="16" name="テキスト ボックス 16"/>
        <xdr:cNvSpPr txBox="1">
          <a:spLocks noChangeArrowheads="1"/>
        </xdr:cNvSpPr>
      </xdr:nvSpPr>
      <xdr:spPr>
        <a:xfrm>
          <a:off x="7038975" y="32670750"/>
          <a:ext cx="2438400" cy="8286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環境保健サーベイランス６歳児調査に係る健康モニタリング調査及び入力業務</a:t>
          </a:r>
        </a:p>
      </xdr:txBody>
    </xdr:sp>
    <xdr:clientData/>
  </xdr:twoCellAnchor>
  <xdr:twoCellAnchor>
    <xdr:from>
      <xdr:col>9</xdr:col>
      <xdr:colOff>47625</xdr:colOff>
      <xdr:row>67</xdr:row>
      <xdr:rowOff>4876800</xdr:rowOff>
    </xdr:from>
    <xdr:to>
      <xdr:col>21</xdr:col>
      <xdr:colOff>47625</xdr:colOff>
      <xdr:row>68</xdr:row>
      <xdr:rowOff>828675</xdr:rowOff>
    </xdr:to>
    <xdr:sp>
      <xdr:nvSpPr>
        <xdr:cNvPr id="17" name="大かっこ 17"/>
        <xdr:cNvSpPr>
          <a:spLocks/>
        </xdr:cNvSpPr>
      </xdr:nvSpPr>
      <xdr:spPr>
        <a:xfrm>
          <a:off x="1647825" y="32585025"/>
          <a:ext cx="213360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68</xdr:row>
      <xdr:rowOff>85725</xdr:rowOff>
    </xdr:from>
    <xdr:to>
      <xdr:col>49</xdr:col>
      <xdr:colOff>9525</xdr:colOff>
      <xdr:row>68</xdr:row>
      <xdr:rowOff>781050</xdr:rowOff>
    </xdr:to>
    <xdr:sp>
      <xdr:nvSpPr>
        <xdr:cNvPr id="18" name="大かっこ 18"/>
        <xdr:cNvSpPr>
          <a:spLocks/>
        </xdr:cNvSpPr>
      </xdr:nvSpPr>
      <xdr:spPr>
        <a:xfrm>
          <a:off x="7048500" y="32689800"/>
          <a:ext cx="2381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68</xdr:row>
      <xdr:rowOff>1628775</xdr:rowOff>
    </xdr:from>
    <xdr:to>
      <xdr:col>21</xdr:col>
      <xdr:colOff>66675</xdr:colOff>
      <xdr:row>68</xdr:row>
      <xdr:rowOff>2667000</xdr:rowOff>
    </xdr:to>
    <xdr:sp>
      <xdr:nvSpPr>
        <xdr:cNvPr id="19" name="テキスト ボックス 19"/>
        <xdr:cNvSpPr txBox="1">
          <a:spLocks noChangeArrowheads="1"/>
        </xdr:cNvSpPr>
      </xdr:nvSpPr>
      <xdr:spPr>
        <a:xfrm>
          <a:off x="1657350" y="34232850"/>
          <a:ext cx="2143125" cy="103822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．民間会社・自治体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22</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152400</xdr:colOff>
      <xdr:row>68</xdr:row>
      <xdr:rowOff>1362075</xdr:rowOff>
    </xdr:from>
    <xdr:ext cx="809625" cy="276225"/>
    <xdr:sp>
      <xdr:nvSpPr>
        <xdr:cNvPr id="20" name="テキスト ボックス 20"/>
        <xdr:cNvSpPr txBox="1">
          <a:spLocks noChangeArrowheads="1"/>
        </xdr:cNvSpPr>
      </xdr:nvSpPr>
      <xdr:spPr>
        <a:xfrm>
          <a:off x="2343150" y="33966150"/>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14</xdr:col>
      <xdr:colOff>161925</xdr:colOff>
      <xdr:row>68</xdr:row>
      <xdr:rowOff>914400</xdr:rowOff>
    </xdr:from>
    <xdr:to>
      <xdr:col>14</xdr:col>
      <xdr:colOff>161925</xdr:colOff>
      <xdr:row>68</xdr:row>
      <xdr:rowOff>1333500</xdr:rowOff>
    </xdr:to>
    <xdr:sp>
      <xdr:nvSpPr>
        <xdr:cNvPr id="21" name="直線矢印コネクタ 21"/>
        <xdr:cNvSpPr>
          <a:spLocks/>
        </xdr:cNvSpPr>
      </xdr:nvSpPr>
      <xdr:spPr>
        <a:xfrm rot="5400000">
          <a:off x="2695575" y="33518475"/>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68</xdr:row>
      <xdr:rowOff>2714625</xdr:rowOff>
    </xdr:from>
    <xdr:to>
      <xdr:col>21</xdr:col>
      <xdr:colOff>57150</xdr:colOff>
      <xdr:row>68</xdr:row>
      <xdr:rowOff>3009900</xdr:rowOff>
    </xdr:to>
    <xdr:sp>
      <xdr:nvSpPr>
        <xdr:cNvPr id="22" name="大かっこ 22"/>
        <xdr:cNvSpPr>
          <a:spLocks/>
        </xdr:cNvSpPr>
      </xdr:nvSpPr>
      <xdr:spPr>
        <a:xfrm>
          <a:off x="1676400" y="35318700"/>
          <a:ext cx="21145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68</xdr:row>
      <xdr:rowOff>2714625</xdr:rowOff>
    </xdr:from>
    <xdr:to>
      <xdr:col>21</xdr:col>
      <xdr:colOff>57150</xdr:colOff>
      <xdr:row>68</xdr:row>
      <xdr:rowOff>3581400</xdr:rowOff>
    </xdr:to>
    <xdr:sp>
      <xdr:nvSpPr>
        <xdr:cNvPr id="23" name="テキスト ボックス 23"/>
        <xdr:cNvSpPr txBox="1">
          <a:spLocks noChangeArrowheads="1"/>
        </xdr:cNvSpPr>
      </xdr:nvSpPr>
      <xdr:spPr>
        <a:xfrm>
          <a:off x="1666875" y="35318700"/>
          <a:ext cx="2124075" cy="8667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データ入力等業務等</a:t>
          </a:r>
        </a:p>
      </xdr:txBody>
    </xdr:sp>
    <xdr:clientData/>
  </xdr:twoCellAnchor>
  <xdr:twoCellAnchor>
    <xdr:from>
      <xdr:col>22</xdr:col>
      <xdr:colOff>133350</xdr:colOff>
      <xdr:row>68</xdr:row>
      <xdr:rowOff>228600</xdr:rowOff>
    </xdr:from>
    <xdr:to>
      <xdr:col>35</xdr:col>
      <xdr:colOff>123825</xdr:colOff>
      <xdr:row>68</xdr:row>
      <xdr:rowOff>3629025</xdr:rowOff>
    </xdr:to>
    <xdr:grpSp>
      <xdr:nvGrpSpPr>
        <xdr:cNvPr id="24" name="グループ化 36"/>
        <xdr:cNvGrpSpPr>
          <a:grpSpLocks/>
        </xdr:cNvGrpSpPr>
      </xdr:nvGrpSpPr>
      <xdr:grpSpPr>
        <a:xfrm>
          <a:off x="4038600" y="32832675"/>
          <a:ext cx="2628900" cy="3409950"/>
          <a:chOff x="4099111" y="32805595"/>
          <a:chExt cx="2441388" cy="3411629"/>
        </a:xfrm>
        <a:solidFill>
          <a:srgbClr val="FFFFFF"/>
        </a:solidFill>
      </xdr:grpSpPr>
      <xdr:sp>
        <xdr:nvSpPr>
          <xdr:cNvPr id="25" name="テキスト ボックス 25"/>
          <xdr:cNvSpPr txBox="1">
            <a:spLocks noChangeArrowheads="1"/>
          </xdr:cNvSpPr>
        </xdr:nvSpPr>
        <xdr:spPr>
          <a:xfrm>
            <a:off x="4099111" y="32805595"/>
            <a:ext cx="2352888" cy="1020077"/>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環境保健サーベイランス３歳児調査に係る集計、解析及び６歳児調査に係る集計、解析業務</a:t>
            </a:r>
          </a:p>
        </xdr:txBody>
      </xdr:sp>
      <xdr:sp>
        <xdr:nvSpPr>
          <xdr:cNvPr id="26" name="大かっこ 26"/>
          <xdr:cNvSpPr>
            <a:spLocks/>
          </xdr:cNvSpPr>
        </xdr:nvSpPr>
        <xdr:spPr>
          <a:xfrm>
            <a:off x="4107656" y="32805595"/>
            <a:ext cx="2326643" cy="99107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rot="5400000">
            <a:off x="5087873" y="34058516"/>
            <a:ext cx="429074"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テキスト ボックス 28"/>
          <xdr:cNvSpPr txBox="1">
            <a:spLocks noChangeArrowheads="1"/>
          </xdr:cNvSpPr>
        </xdr:nvSpPr>
        <xdr:spPr>
          <a:xfrm>
            <a:off x="4957259" y="34273448"/>
            <a:ext cx="928948" cy="26696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sp>
        <xdr:nvSpPr>
          <xdr:cNvPr id="29" name="テキスト ボックス 29"/>
          <xdr:cNvSpPr txBox="1">
            <a:spLocks noChangeArrowheads="1"/>
          </xdr:cNvSpPr>
        </xdr:nvSpPr>
        <xdr:spPr>
          <a:xfrm>
            <a:off x="4302357" y="34530173"/>
            <a:ext cx="2140487" cy="781263"/>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D</a:t>
            </a:r>
            <a:r>
              <a:rPr lang="en-US" cap="none" sz="1400" b="0" i="0" u="none" baseline="0">
                <a:solidFill>
                  <a:srgbClr val="000000"/>
                </a:solidFill>
                <a:latin typeface="ＭＳ Ｐゴシック"/>
                <a:ea typeface="ＭＳ Ｐゴシック"/>
                <a:cs typeface="ＭＳ Ｐゴシック"/>
              </a:rPr>
              <a:t>．筑波大学大学院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２百万円</a:t>
            </a:r>
          </a:p>
        </xdr:txBody>
      </xdr:sp>
      <xdr:sp>
        <xdr:nvSpPr>
          <xdr:cNvPr id="30" name="大かっこ 30"/>
          <xdr:cNvSpPr>
            <a:spLocks/>
          </xdr:cNvSpPr>
        </xdr:nvSpPr>
        <xdr:spPr>
          <a:xfrm>
            <a:off x="4276112" y="35369434"/>
            <a:ext cx="2167342" cy="50492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31"/>
          <xdr:cNvSpPr txBox="1">
            <a:spLocks noChangeArrowheads="1"/>
          </xdr:cNvSpPr>
        </xdr:nvSpPr>
        <xdr:spPr>
          <a:xfrm>
            <a:off x="4293812" y="35369434"/>
            <a:ext cx="2246687" cy="84779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健康及び環境モニタリング結果の解析</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0"/>
  <sheetViews>
    <sheetView tabSelected="1" view="pageBreakPreview" zoomScale="75" zoomScaleNormal="75" zoomScaleSheetLayoutView="75" zoomScalePageLayoutView="0" workbookViewId="0" topLeftCell="A1">
      <selection activeCell="B63" sqref="B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11" width="2.25390625" style="0" customWidth="1"/>
    <col min="12" max="12" width="3.25390625" style="0" customWidth="1"/>
    <col min="13" max="25" width="2.25390625" style="0" customWidth="1"/>
    <col min="26" max="28" width="2.75390625" style="0" customWidth="1"/>
    <col min="29" max="29" width="5.75390625" style="0" customWidth="1"/>
    <col min="30"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6"/>
      <c r="AR1" s="416"/>
      <c r="AS1" s="416"/>
      <c r="AT1" s="416"/>
      <c r="AU1" s="416"/>
      <c r="AV1" s="416"/>
      <c r="AW1" s="416"/>
    </row>
    <row r="2" spans="37:51" ht="21.75" customHeight="1" thickBot="1">
      <c r="AK2" s="417" t="s">
        <v>0</v>
      </c>
      <c r="AL2" s="417"/>
      <c r="AM2" s="417"/>
      <c r="AN2" s="417"/>
      <c r="AO2" s="417"/>
      <c r="AP2" s="417"/>
      <c r="AQ2" s="417"/>
      <c r="AR2" s="418" t="s">
        <v>194</v>
      </c>
      <c r="AS2" s="417"/>
      <c r="AT2" s="417"/>
      <c r="AU2" s="417"/>
      <c r="AV2" s="417"/>
      <c r="AW2" s="417"/>
      <c r="AX2" s="417"/>
      <c r="AY2" s="417"/>
    </row>
    <row r="3" spans="2:51" ht="19.5" thickBot="1">
      <c r="B3" s="419" t="s">
        <v>195</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1"/>
    </row>
    <row r="4" spans="2:51" ht="21" customHeight="1">
      <c r="B4" s="422" t="s">
        <v>61</v>
      </c>
      <c r="C4" s="423"/>
      <c r="D4" s="423"/>
      <c r="E4" s="423"/>
      <c r="F4" s="423"/>
      <c r="G4" s="423"/>
      <c r="H4" s="424" t="s">
        <v>198</v>
      </c>
      <c r="I4" s="425"/>
      <c r="J4" s="425"/>
      <c r="K4" s="425"/>
      <c r="L4" s="425"/>
      <c r="M4" s="425"/>
      <c r="N4" s="425"/>
      <c r="O4" s="425"/>
      <c r="P4" s="425"/>
      <c r="Q4" s="425"/>
      <c r="R4" s="425"/>
      <c r="S4" s="425"/>
      <c r="T4" s="425"/>
      <c r="U4" s="425"/>
      <c r="V4" s="425"/>
      <c r="W4" s="425"/>
      <c r="X4" s="425"/>
      <c r="Y4" s="425"/>
      <c r="Z4" s="426" t="s">
        <v>163</v>
      </c>
      <c r="AA4" s="427"/>
      <c r="AB4" s="427"/>
      <c r="AC4" s="427"/>
      <c r="AD4" s="427"/>
      <c r="AE4" s="428"/>
      <c r="AF4" s="429" t="s">
        <v>95</v>
      </c>
      <c r="AG4" s="430"/>
      <c r="AH4" s="430"/>
      <c r="AI4" s="430"/>
      <c r="AJ4" s="430"/>
      <c r="AK4" s="430"/>
      <c r="AL4" s="430"/>
      <c r="AM4" s="430"/>
      <c r="AN4" s="430"/>
      <c r="AO4" s="430"/>
      <c r="AP4" s="430"/>
      <c r="AQ4" s="431"/>
      <c r="AR4" s="432" t="s">
        <v>1</v>
      </c>
      <c r="AS4" s="430"/>
      <c r="AT4" s="430"/>
      <c r="AU4" s="430"/>
      <c r="AV4" s="430"/>
      <c r="AW4" s="430"/>
      <c r="AX4" s="430"/>
      <c r="AY4" s="433"/>
    </row>
    <row r="5" spans="2:51" ht="27.75" customHeight="1">
      <c r="B5" s="396" t="s">
        <v>69</v>
      </c>
      <c r="C5" s="397"/>
      <c r="D5" s="397"/>
      <c r="E5" s="397"/>
      <c r="F5" s="397"/>
      <c r="G5" s="398"/>
      <c r="H5" s="399" t="s">
        <v>150</v>
      </c>
      <c r="I5" s="400"/>
      <c r="J5" s="400"/>
      <c r="K5" s="400"/>
      <c r="L5" s="400"/>
      <c r="M5" s="400"/>
      <c r="N5" s="400"/>
      <c r="O5" s="400"/>
      <c r="P5" s="400"/>
      <c r="Q5" s="400"/>
      <c r="R5" s="400"/>
      <c r="S5" s="400"/>
      <c r="T5" s="400"/>
      <c r="U5" s="400"/>
      <c r="V5" s="400"/>
      <c r="W5" s="39"/>
      <c r="X5" s="39"/>
      <c r="Y5" s="39"/>
      <c r="Z5" s="401" t="s">
        <v>2</v>
      </c>
      <c r="AA5" s="402"/>
      <c r="AB5" s="402"/>
      <c r="AC5" s="402"/>
      <c r="AD5" s="402"/>
      <c r="AE5" s="403"/>
      <c r="AF5" s="402" t="s">
        <v>96</v>
      </c>
      <c r="AG5" s="402"/>
      <c r="AH5" s="402"/>
      <c r="AI5" s="402"/>
      <c r="AJ5" s="402"/>
      <c r="AK5" s="402"/>
      <c r="AL5" s="402"/>
      <c r="AM5" s="402"/>
      <c r="AN5" s="402"/>
      <c r="AO5" s="402"/>
      <c r="AP5" s="402"/>
      <c r="AQ5" s="403"/>
      <c r="AR5" s="404" t="s">
        <v>97</v>
      </c>
      <c r="AS5" s="405"/>
      <c r="AT5" s="405"/>
      <c r="AU5" s="405"/>
      <c r="AV5" s="405"/>
      <c r="AW5" s="405"/>
      <c r="AX5" s="405"/>
      <c r="AY5" s="406"/>
    </row>
    <row r="6" spans="2:51" ht="30.75" customHeight="1">
      <c r="B6" s="407" t="s">
        <v>3</v>
      </c>
      <c r="C6" s="408"/>
      <c r="D6" s="408"/>
      <c r="E6" s="408"/>
      <c r="F6" s="408"/>
      <c r="G6" s="408"/>
      <c r="H6" s="409" t="s">
        <v>98</v>
      </c>
      <c r="I6" s="410"/>
      <c r="J6" s="410"/>
      <c r="K6" s="410"/>
      <c r="L6" s="410"/>
      <c r="M6" s="410"/>
      <c r="N6" s="410"/>
      <c r="O6" s="410"/>
      <c r="P6" s="410"/>
      <c r="Q6" s="410"/>
      <c r="R6" s="410"/>
      <c r="S6" s="410"/>
      <c r="T6" s="410"/>
      <c r="U6" s="410"/>
      <c r="V6" s="410"/>
      <c r="W6" s="410"/>
      <c r="X6" s="410"/>
      <c r="Y6" s="410"/>
      <c r="Z6" s="411" t="s">
        <v>90</v>
      </c>
      <c r="AA6" s="412"/>
      <c r="AB6" s="412"/>
      <c r="AC6" s="412"/>
      <c r="AD6" s="412"/>
      <c r="AE6" s="413"/>
      <c r="AF6" s="414" t="s">
        <v>193</v>
      </c>
      <c r="AG6" s="414"/>
      <c r="AH6" s="414"/>
      <c r="AI6" s="414"/>
      <c r="AJ6" s="414"/>
      <c r="AK6" s="414"/>
      <c r="AL6" s="414"/>
      <c r="AM6" s="414"/>
      <c r="AN6" s="414"/>
      <c r="AO6" s="414"/>
      <c r="AP6" s="414"/>
      <c r="AQ6" s="414"/>
      <c r="AR6" s="39"/>
      <c r="AS6" s="39"/>
      <c r="AT6" s="39"/>
      <c r="AU6" s="39"/>
      <c r="AV6" s="39"/>
      <c r="AW6" s="39"/>
      <c r="AX6" s="39"/>
      <c r="AY6" s="415"/>
    </row>
    <row r="7" spans="2:51" ht="18" customHeight="1">
      <c r="B7" s="379" t="s">
        <v>43</v>
      </c>
      <c r="C7" s="380"/>
      <c r="D7" s="380"/>
      <c r="E7" s="380"/>
      <c r="F7" s="380"/>
      <c r="G7" s="380"/>
      <c r="H7" s="383" t="s">
        <v>99</v>
      </c>
      <c r="I7" s="384"/>
      <c r="J7" s="384"/>
      <c r="K7" s="384"/>
      <c r="L7" s="384"/>
      <c r="M7" s="384"/>
      <c r="N7" s="384"/>
      <c r="O7" s="384"/>
      <c r="P7" s="384"/>
      <c r="Q7" s="384"/>
      <c r="R7" s="384"/>
      <c r="S7" s="384"/>
      <c r="T7" s="384"/>
      <c r="U7" s="384"/>
      <c r="V7" s="384"/>
      <c r="W7" s="385"/>
      <c r="X7" s="385"/>
      <c r="Y7" s="385"/>
      <c r="Z7" s="389" t="s">
        <v>164</v>
      </c>
      <c r="AA7" s="39"/>
      <c r="AB7" s="39"/>
      <c r="AC7" s="39"/>
      <c r="AD7" s="39"/>
      <c r="AE7" s="40"/>
      <c r="AF7" s="390" t="s">
        <v>100</v>
      </c>
      <c r="AG7" s="391"/>
      <c r="AH7" s="391"/>
      <c r="AI7" s="391"/>
      <c r="AJ7" s="391"/>
      <c r="AK7" s="391"/>
      <c r="AL7" s="391"/>
      <c r="AM7" s="391"/>
      <c r="AN7" s="391"/>
      <c r="AO7" s="391"/>
      <c r="AP7" s="391"/>
      <c r="AQ7" s="391"/>
      <c r="AR7" s="391"/>
      <c r="AS7" s="391"/>
      <c r="AT7" s="391"/>
      <c r="AU7" s="391"/>
      <c r="AV7" s="391"/>
      <c r="AW7" s="391"/>
      <c r="AX7" s="391"/>
      <c r="AY7" s="392"/>
    </row>
    <row r="8" spans="2:51" ht="24" customHeight="1">
      <c r="B8" s="381"/>
      <c r="C8" s="382"/>
      <c r="D8" s="382"/>
      <c r="E8" s="382"/>
      <c r="F8" s="382"/>
      <c r="G8" s="382"/>
      <c r="H8" s="386"/>
      <c r="I8" s="387"/>
      <c r="J8" s="387"/>
      <c r="K8" s="387"/>
      <c r="L8" s="387"/>
      <c r="M8" s="387"/>
      <c r="N8" s="387"/>
      <c r="O8" s="387"/>
      <c r="P8" s="387"/>
      <c r="Q8" s="387"/>
      <c r="R8" s="387"/>
      <c r="S8" s="387"/>
      <c r="T8" s="387"/>
      <c r="U8" s="387"/>
      <c r="V8" s="387"/>
      <c r="W8" s="388"/>
      <c r="X8" s="388"/>
      <c r="Y8" s="388"/>
      <c r="Z8" s="38"/>
      <c r="AA8" s="39"/>
      <c r="AB8" s="39"/>
      <c r="AC8" s="39"/>
      <c r="AD8" s="39"/>
      <c r="AE8" s="40"/>
      <c r="AF8" s="393"/>
      <c r="AG8" s="394"/>
      <c r="AH8" s="394"/>
      <c r="AI8" s="394"/>
      <c r="AJ8" s="394"/>
      <c r="AK8" s="394"/>
      <c r="AL8" s="394"/>
      <c r="AM8" s="394"/>
      <c r="AN8" s="394"/>
      <c r="AO8" s="394"/>
      <c r="AP8" s="394"/>
      <c r="AQ8" s="394"/>
      <c r="AR8" s="394"/>
      <c r="AS8" s="394"/>
      <c r="AT8" s="394"/>
      <c r="AU8" s="394"/>
      <c r="AV8" s="394"/>
      <c r="AW8" s="394"/>
      <c r="AX8" s="394"/>
      <c r="AY8" s="395"/>
    </row>
    <row r="9" spans="2:51" ht="103.5" customHeight="1">
      <c r="B9" s="365" t="s">
        <v>44</v>
      </c>
      <c r="C9" s="366"/>
      <c r="D9" s="366"/>
      <c r="E9" s="366"/>
      <c r="F9" s="366"/>
      <c r="G9" s="366"/>
      <c r="H9" s="367" t="s">
        <v>101</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2:51" ht="137.25" customHeight="1">
      <c r="B10" s="365" t="s">
        <v>91</v>
      </c>
      <c r="C10" s="366"/>
      <c r="D10" s="366"/>
      <c r="E10" s="366"/>
      <c r="F10" s="366"/>
      <c r="G10" s="366"/>
      <c r="H10" s="367" t="s">
        <v>102</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2:51" ht="29.25" customHeight="1">
      <c r="B11" s="365" t="s">
        <v>4</v>
      </c>
      <c r="C11" s="366"/>
      <c r="D11" s="366"/>
      <c r="E11" s="366"/>
      <c r="F11" s="366"/>
      <c r="G11" s="370"/>
      <c r="H11" s="367" t="s">
        <v>103</v>
      </c>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9"/>
    </row>
    <row r="12" spans="2:51" ht="21" customHeight="1">
      <c r="B12" s="371" t="s">
        <v>45</v>
      </c>
      <c r="C12" s="372"/>
      <c r="D12" s="372"/>
      <c r="E12" s="372"/>
      <c r="F12" s="372"/>
      <c r="G12" s="373"/>
      <c r="H12" s="377"/>
      <c r="I12" s="378"/>
      <c r="J12" s="378"/>
      <c r="K12" s="378"/>
      <c r="L12" s="378"/>
      <c r="M12" s="378"/>
      <c r="N12" s="378"/>
      <c r="O12" s="378"/>
      <c r="P12" s="378"/>
      <c r="Q12" s="352" t="s">
        <v>48</v>
      </c>
      <c r="R12" s="308"/>
      <c r="S12" s="308"/>
      <c r="T12" s="308"/>
      <c r="U12" s="308"/>
      <c r="V12" s="308"/>
      <c r="W12" s="309"/>
      <c r="X12" s="352" t="s">
        <v>49</v>
      </c>
      <c r="Y12" s="308"/>
      <c r="Z12" s="308"/>
      <c r="AA12" s="308"/>
      <c r="AB12" s="308"/>
      <c r="AC12" s="308"/>
      <c r="AD12" s="309"/>
      <c r="AE12" s="352" t="s">
        <v>50</v>
      </c>
      <c r="AF12" s="308"/>
      <c r="AG12" s="308"/>
      <c r="AH12" s="308"/>
      <c r="AI12" s="308"/>
      <c r="AJ12" s="308"/>
      <c r="AK12" s="309"/>
      <c r="AL12" s="352" t="s">
        <v>51</v>
      </c>
      <c r="AM12" s="308"/>
      <c r="AN12" s="308"/>
      <c r="AO12" s="308"/>
      <c r="AP12" s="308"/>
      <c r="AQ12" s="308"/>
      <c r="AR12" s="309"/>
      <c r="AS12" s="352" t="s">
        <v>52</v>
      </c>
      <c r="AT12" s="308"/>
      <c r="AU12" s="308"/>
      <c r="AV12" s="308"/>
      <c r="AW12" s="308"/>
      <c r="AX12" s="308"/>
      <c r="AY12" s="353"/>
    </row>
    <row r="13" spans="2:51" ht="21" customHeight="1">
      <c r="B13" s="128"/>
      <c r="C13" s="129"/>
      <c r="D13" s="129"/>
      <c r="E13" s="129"/>
      <c r="F13" s="129"/>
      <c r="G13" s="130"/>
      <c r="H13" s="354" t="s">
        <v>5</v>
      </c>
      <c r="I13" s="355"/>
      <c r="J13" s="360" t="s">
        <v>6</v>
      </c>
      <c r="K13" s="361"/>
      <c r="L13" s="361"/>
      <c r="M13" s="361"/>
      <c r="N13" s="361"/>
      <c r="O13" s="361"/>
      <c r="P13" s="362"/>
      <c r="Q13" s="363">
        <v>169</v>
      </c>
      <c r="R13" s="363"/>
      <c r="S13" s="363"/>
      <c r="T13" s="363"/>
      <c r="U13" s="363"/>
      <c r="V13" s="363"/>
      <c r="W13" s="363"/>
      <c r="X13" s="363">
        <v>143</v>
      </c>
      <c r="Y13" s="363"/>
      <c r="Z13" s="363"/>
      <c r="AA13" s="363"/>
      <c r="AB13" s="363"/>
      <c r="AC13" s="363"/>
      <c r="AD13" s="363"/>
      <c r="AE13" s="363">
        <v>167</v>
      </c>
      <c r="AF13" s="363"/>
      <c r="AG13" s="363"/>
      <c r="AH13" s="363"/>
      <c r="AI13" s="363"/>
      <c r="AJ13" s="363"/>
      <c r="AK13" s="363"/>
      <c r="AL13" s="363">
        <v>161</v>
      </c>
      <c r="AM13" s="363"/>
      <c r="AN13" s="363"/>
      <c r="AO13" s="363"/>
      <c r="AP13" s="363"/>
      <c r="AQ13" s="363"/>
      <c r="AR13" s="363"/>
      <c r="AS13" s="363">
        <v>162</v>
      </c>
      <c r="AT13" s="363"/>
      <c r="AU13" s="363"/>
      <c r="AV13" s="363"/>
      <c r="AW13" s="363"/>
      <c r="AX13" s="363"/>
      <c r="AY13" s="364"/>
    </row>
    <row r="14" spans="2:51" ht="21" customHeight="1">
      <c r="B14" s="128"/>
      <c r="C14" s="129"/>
      <c r="D14" s="129"/>
      <c r="E14" s="129"/>
      <c r="F14" s="129"/>
      <c r="G14" s="130"/>
      <c r="H14" s="356"/>
      <c r="I14" s="357"/>
      <c r="J14" s="349" t="s">
        <v>7</v>
      </c>
      <c r="K14" s="350"/>
      <c r="L14" s="350"/>
      <c r="M14" s="350"/>
      <c r="N14" s="350"/>
      <c r="O14" s="350"/>
      <c r="P14" s="351"/>
      <c r="Q14" s="346">
        <v>0</v>
      </c>
      <c r="R14" s="346"/>
      <c r="S14" s="346"/>
      <c r="T14" s="346"/>
      <c r="U14" s="346"/>
      <c r="V14" s="346"/>
      <c r="W14" s="346"/>
      <c r="X14" s="346">
        <v>0</v>
      </c>
      <c r="Y14" s="346"/>
      <c r="Z14" s="346"/>
      <c r="AA14" s="346"/>
      <c r="AB14" s="346"/>
      <c r="AC14" s="346"/>
      <c r="AD14" s="346"/>
      <c r="AE14" s="346">
        <v>0</v>
      </c>
      <c r="AF14" s="346"/>
      <c r="AG14" s="346"/>
      <c r="AH14" s="346"/>
      <c r="AI14" s="346"/>
      <c r="AJ14" s="346"/>
      <c r="AK14" s="346"/>
      <c r="AL14" s="346">
        <v>0</v>
      </c>
      <c r="AM14" s="346"/>
      <c r="AN14" s="346"/>
      <c r="AO14" s="346"/>
      <c r="AP14" s="346"/>
      <c r="AQ14" s="346"/>
      <c r="AR14" s="346"/>
      <c r="AS14" s="347"/>
      <c r="AT14" s="347"/>
      <c r="AU14" s="347"/>
      <c r="AV14" s="347"/>
      <c r="AW14" s="347"/>
      <c r="AX14" s="347"/>
      <c r="AY14" s="348"/>
    </row>
    <row r="15" spans="2:51" ht="24.75" customHeight="1">
      <c r="B15" s="128"/>
      <c r="C15" s="129"/>
      <c r="D15" s="129"/>
      <c r="E15" s="129"/>
      <c r="F15" s="129"/>
      <c r="G15" s="130"/>
      <c r="H15" s="356"/>
      <c r="I15" s="357"/>
      <c r="J15" s="349" t="s">
        <v>8</v>
      </c>
      <c r="K15" s="350"/>
      <c r="L15" s="350"/>
      <c r="M15" s="350"/>
      <c r="N15" s="350"/>
      <c r="O15" s="350"/>
      <c r="P15" s="351"/>
      <c r="Q15" s="346">
        <v>0</v>
      </c>
      <c r="R15" s="346"/>
      <c r="S15" s="346"/>
      <c r="T15" s="346"/>
      <c r="U15" s="346"/>
      <c r="V15" s="346"/>
      <c r="W15" s="346"/>
      <c r="X15" s="346">
        <v>0</v>
      </c>
      <c r="Y15" s="346"/>
      <c r="Z15" s="346"/>
      <c r="AA15" s="346"/>
      <c r="AB15" s="346"/>
      <c r="AC15" s="346"/>
      <c r="AD15" s="346"/>
      <c r="AE15" s="346">
        <v>0</v>
      </c>
      <c r="AF15" s="346"/>
      <c r="AG15" s="346"/>
      <c r="AH15" s="346"/>
      <c r="AI15" s="346"/>
      <c r="AJ15" s="346"/>
      <c r="AK15" s="346"/>
      <c r="AL15" s="346">
        <v>0</v>
      </c>
      <c r="AM15" s="346"/>
      <c r="AN15" s="346"/>
      <c r="AO15" s="346"/>
      <c r="AP15" s="346"/>
      <c r="AQ15" s="346"/>
      <c r="AR15" s="346"/>
      <c r="AS15" s="347"/>
      <c r="AT15" s="347"/>
      <c r="AU15" s="347"/>
      <c r="AV15" s="347"/>
      <c r="AW15" s="347"/>
      <c r="AX15" s="347"/>
      <c r="AY15" s="348"/>
    </row>
    <row r="16" spans="2:51" ht="24.75" customHeight="1">
      <c r="B16" s="128"/>
      <c r="C16" s="129"/>
      <c r="D16" s="129"/>
      <c r="E16" s="129"/>
      <c r="F16" s="129"/>
      <c r="G16" s="130"/>
      <c r="H16" s="358"/>
      <c r="I16" s="359"/>
      <c r="J16" s="341" t="s">
        <v>29</v>
      </c>
      <c r="K16" s="342"/>
      <c r="L16" s="342"/>
      <c r="M16" s="342"/>
      <c r="N16" s="342"/>
      <c r="O16" s="342"/>
      <c r="P16" s="343"/>
      <c r="Q16" s="344">
        <v>169</v>
      </c>
      <c r="R16" s="344"/>
      <c r="S16" s="344"/>
      <c r="T16" s="344"/>
      <c r="U16" s="344"/>
      <c r="V16" s="344"/>
      <c r="W16" s="344"/>
      <c r="X16" s="344">
        <v>143</v>
      </c>
      <c r="Y16" s="344"/>
      <c r="Z16" s="344"/>
      <c r="AA16" s="344"/>
      <c r="AB16" s="344"/>
      <c r="AC16" s="344"/>
      <c r="AD16" s="344"/>
      <c r="AE16" s="344">
        <v>167</v>
      </c>
      <c r="AF16" s="344"/>
      <c r="AG16" s="344"/>
      <c r="AH16" s="344"/>
      <c r="AI16" s="344"/>
      <c r="AJ16" s="344"/>
      <c r="AK16" s="344"/>
      <c r="AL16" s="344">
        <v>161</v>
      </c>
      <c r="AM16" s="344"/>
      <c r="AN16" s="344"/>
      <c r="AO16" s="344"/>
      <c r="AP16" s="344"/>
      <c r="AQ16" s="344"/>
      <c r="AR16" s="344"/>
      <c r="AS16" s="344">
        <v>162</v>
      </c>
      <c r="AT16" s="344"/>
      <c r="AU16" s="344"/>
      <c r="AV16" s="344"/>
      <c r="AW16" s="344"/>
      <c r="AX16" s="344"/>
      <c r="AY16" s="345"/>
    </row>
    <row r="17" spans="2:51" ht="24.75" customHeight="1">
      <c r="B17" s="128"/>
      <c r="C17" s="129"/>
      <c r="D17" s="129"/>
      <c r="E17" s="129"/>
      <c r="F17" s="129"/>
      <c r="G17" s="130"/>
      <c r="H17" s="334" t="s">
        <v>9</v>
      </c>
      <c r="I17" s="335"/>
      <c r="J17" s="335"/>
      <c r="K17" s="335"/>
      <c r="L17" s="335"/>
      <c r="M17" s="335"/>
      <c r="N17" s="335"/>
      <c r="O17" s="335"/>
      <c r="P17" s="335"/>
      <c r="Q17" s="340">
        <v>145</v>
      </c>
      <c r="R17" s="340"/>
      <c r="S17" s="340"/>
      <c r="T17" s="340"/>
      <c r="U17" s="340"/>
      <c r="V17" s="340"/>
      <c r="W17" s="340"/>
      <c r="X17" s="340">
        <v>176</v>
      </c>
      <c r="Y17" s="340"/>
      <c r="Z17" s="340"/>
      <c r="AA17" s="340"/>
      <c r="AB17" s="340"/>
      <c r="AC17" s="340"/>
      <c r="AD17" s="340"/>
      <c r="AE17" s="340">
        <v>145</v>
      </c>
      <c r="AF17" s="340"/>
      <c r="AG17" s="340"/>
      <c r="AH17" s="340"/>
      <c r="AI17" s="340"/>
      <c r="AJ17" s="340"/>
      <c r="AK17" s="340"/>
      <c r="AL17" s="338"/>
      <c r="AM17" s="338"/>
      <c r="AN17" s="338"/>
      <c r="AO17" s="338"/>
      <c r="AP17" s="338"/>
      <c r="AQ17" s="338"/>
      <c r="AR17" s="338"/>
      <c r="AS17" s="338"/>
      <c r="AT17" s="338"/>
      <c r="AU17" s="338"/>
      <c r="AV17" s="338"/>
      <c r="AW17" s="338"/>
      <c r="AX17" s="338"/>
      <c r="AY17" s="339"/>
    </row>
    <row r="18" spans="2:51" ht="24.75" customHeight="1">
      <c r="B18" s="374"/>
      <c r="C18" s="375"/>
      <c r="D18" s="375"/>
      <c r="E18" s="375"/>
      <c r="F18" s="375"/>
      <c r="G18" s="376"/>
      <c r="H18" s="334" t="s">
        <v>10</v>
      </c>
      <c r="I18" s="335"/>
      <c r="J18" s="335"/>
      <c r="K18" s="335"/>
      <c r="L18" s="335"/>
      <c r="M18" s="335"/>
      <c r="N18" s="335"/>
      <c r="O18" s="335"/>
      <c r="P18" s="335"/>
      <c r="Q18" s="336">
        <f>Q17/Q16</f>
        <v>0.8579881656804734</v>
      </c>
      <c r="R18" s="336"/>
      <c r="S18" s="336"/>
      <c r="T18" s="336"/>
      <c r="U18" s="336"/>
      <c r="V18" s="336"/>
      <c r="W18" s="336"/>
      <c r="X18" s="337">
        <f>X17/X16</f>
        <v>1.2307692307692308</v>
      </c>
      <c r="Y18" s="337"/>
      <c r="Z18" s="337"/>
      <c r="AA18" s="337"/>
      <c r="AB18" s="337"/>
      <c r="AC18" s="337"/>
      <c r="AD18" s="337"/>
      <c r="AE18" s="337">
        <f>AE17/AE16</f>
        <v>0.8682634730538922</v>
      </c>
      <c r="AF18" s="337"/>
      <c r="AG18" s="337"/>
      <c r="AH18" s="337"/>
      <c r="AI18" s="337"/>
      <c r="AJ18" s="337"/>
      <c r="AK18" s="337"/>
      <c r="AL18" s="338"/>
      <c r="AM18" s="338"/>
      <c r="AN18" s="338"/>
      <c r="AO18" s="338"/>
      <c r="AP18" s="338"/>
      <c r="AQ18" s="338"/>
      <c r="AR18" s="338"/>
      <c r="AS18" s="338"/>
      <c r="AT18" s="338"/>
      <c r="AU18" s="338"/>
      <c r="AV18" s="338"/>
      <c r="AW18" s="338"/>
      <c r="AX18" s="338"/>
      <c r="AY18" s="339"/>
    </row>
    <row r="19" spans="2:51" ht="31.5" customHeight="1">
      <c r="B19" s="319" t="s">
        <v>12</v>
      </c>
      <c r="C19" s="320"/>
      <c r="D19" s="320"/>
      <c r="E19" s="320"/>
      <c r="F19" s="320"/>
      <c r="G19" s="321"/>
      <c r="H19" s="307" t="s">
        <v>92</v>
      </c>
      <c r="I19" s="308"/>
      <c r="J19" s="308"/>
      <c r="K19" s="308"/>
      <c r="L19" s="308"/>
      <c r="M19" s="308"/>
      <c r="N19" s="308"/>
      <c r="O19" s="308"/>
      <c r="P19" s="308"/>
      <c r="Q19" s="308"/>
      <c r="R19" s="308"/>
      <c r="S19" s="308"/>
      <c r="T19" s="308"/>
      <c r="U19" s="308"/>
      <c r="V19" s="308"/>
      <c r="W19" s="308"/>
      <c r="X19" s="308"/>
      <c r="Y19" s="309"/>
      <c r="Z19" s="310"/>
      <c r="AA19" s="311"/>
      <c r="AB19" s="312"/>
      <c r="AC19" s="313" t="s">
        <v>11</v>
      </c>
      <c r="AD19" s="308"/>
      <c r="AE19" s="309"/>
      <c r="AF19" s="314" t="s">
        <v>48</v>
      </c>
      <c r="AG19" s="315"/>
      <c r="AH19" s="315"/>
      <c r="AI19" s="315"/>
      <c r="AJ19" s="315"/>
      <c r="AK19" s="314" t="s">
        <v>49</v>
      </c>
      <c r="AL19" s="315"/>
      <c r="AM19" s="315"/>
      <c r="AN19" s="315"/>
      <c r="AO19" s="315"/>
      <c r="AP19" s="314" t="s">
        <v>50</v>
      </c>
      <c r="AQ19" s="315"/>
      <c r="AR19" s="315"/>
      <c r="AS19" s="315"/>
      <c r="AT19" s="315"/>
      <c r="AU19" s="326" t="s">
        <v>13</v>
      </c>
      <c r="AV19" s="315"/>
      <c r="AW19" s="315"/>
      <c r="AX19" s="315"/>
      <c r="AY19" s="327"/>
    </row>
    <row r="20" spans="2:51" ht="39" customHeight="1">
      <c r="B20" s="322"/>
      <c r="C20" s="320"/>
      <c r="D20" s="320"/>
      <c r="E20" s="320"/>
      <c r="F20" s="320"/>
      <c r="G20" s="321"/>
      <c r="H20" s="283" t="s">
        <v>162</v>
      </c>
      <c r="I20" s="284"/>
      <c r="J20" s="284"/>
      <c r="K20" s="284"/>
      <c r="L20" s="284"/>
      <c r="M20" s="284"/>
      <c r="N20" s="284"/>
      <c r="O20" s="284"/>
      <c r="P20" s="284"/>
      <c r="Q20" s="284"/>
      <c r="R20" s="284"/>
      <c r="S20" s="284"/>
      <c r="T20" s="284"/>
      <c r="U20" s="284"/>
      <c r="V20" s="284"/>
      <c r="W20" s="284"/>
      <c r="X20" s="284"/>
      <c r="Y20" s="285"/>
      <c r="Z20" s="328" t="s">
        <v>14</v>
      </c>
      <c r="AA20" s="329"/>
      <c r="AB20" s="330"/>
      <c r="AC20" s="331"/>
      <c r="AD20" s="331"/>
      <c r="AE20" s="331"/>
      <c r="AF20" s="332"/>
      <c r="AG20" s="332"/>
      <c r="AH20" s="332"/>
      <c r="AI20" s="332"/>
      <c r="AJ20" s="332"/>
      <c r="AK20" s="332"/>
      <c r="AL20" s="332"/>
      <c r="AM20" s="332"/>
      <c r="AN20" s="332"/>
      <c r="AO20" s="332"/>
      <c r="AP20" s="332"/>
      <c r="AQ20" s="332"/>
      <c r="AR20" s="332"/>
      <c r="AS20" s="332"/>
      <c r="AT20" s="332"/>
      <c r="AU20" s="332"/>
      <c r="AV20" s="332"/>
      <c r="AW20" s="332"/>
      <c r="AX20" s="332"/>
      <c r="AY20" s="333"/>
    </row>
    <row r="21" spans="2:51" ht="39" customHeight="1">
      <c r="B21" s="323"/>
      <c r="C21" s="324"/>
      <c r="D21" s="324"/>
      <c r="E21" s="324"/>
      <c r="F21" s="324"/>
      <c r="G21" s="325"/>
      <c r="H21" s="286"/>
      <c r="I21" s="287"/>
      <c r="J21" s="287"/>
      <c r="K21" s="287"/>
      <c r="L21" s="287"/>
      <c r="M21" s="287"/>
      <c r="N21" s="287"/>
      <c r="O21" s="287"/>
      <c r="P21" s="287"/>
      <c r="Q21" s="287"/>
      <c r="R21" s="287"/>
      <c r="S21" s="287"/>
      <c r="T21" s="287"/>
      <c r="U21" s="287"/>
      <c r="V21" s="287"/>
      <c r="W21" s="287"/>
      <c r="X21" s="287"/>
      <c r="Y21" s="288"/>
      <c r="Z21" s="313" t="s">
        <v>15</v>
      </c>
      <c r="AA21" s="308"/>
      <c r="AB21" s="309"/>
      <c r="AC21" s="301" t="s">
        <v>165</v>
      </c>
      <c r="AD21" s="301"/>
      <c r="AE21" s="301"/>
      <c r="AF21" s="301"/>
      <c r="AG21" s="301"/>
      <c r="AH21" s="301"/>
      <c r="AI21" s="301"/>
      <c r="AJ21" s="301"/>
      <c r="AK21" s="301"/>
      <c r="AL21" s="301"/>
      <c r="AM21" s="301"/>
      <c r="AN21" s="301"/>
      <c r="AO21" s="301"/>
      <c r="AP21" s="301"/>
      <c r="AQ21" s="301"/>
      <c r="AR21" s="301"/>
      <c r="AS21" s="301"/>
      <c r="AT21" s="301"/>
      <c r="AU21" s="302"/>
      <c r="AV21" s="302"/>
      <c r="AW21" s="302"/>
      <c r="AX21" s="302"/>
      <c r="AY21" s="303"/>
    </row>
    <row r="22" spans="2:51" ht="31.5" customHeight="1">
      <c r="B22" s="274" t="s">
        <v>88</v>
      </c>
      <c r="C22" s="304"/>
      <c r="D22" s="304"/>
      <c r="E22" s="304"/>
      <c r="F22" s="304"/>
      <c r="G22" s="305"/>
      <c r="H22" s="307" t="s">
        <v>93</v>
      </c>
      <c r="I22" s="308"/>
      <c r="J22" s="308"/>
      <c r="K22" s="308"/>
      <c r="L22" s="308"/>
      <c r="M22" s="308"/>
      <c r="N22" s="308"/>
      <c r="O22" s="308"/>
      <c r="P22" s="308"/>
      <c r="Q22" s="308"/>
      <c r="R22" s="308"/>
      <c r="S22" s="308"/>
      <c r="T22" s="308"/>
      <c r="U22" s="308"/>
      <c r="V22" s="308"/>
      <c r="W22" s="308"/>
      <c r="X22" s="308"/>
      <c r="Y22" s="309"/>
      <c r="Z22" s="310"/>
      <c r="AA22" s="311"/>
      <c r="AB22" s="312"/>
      <c r="AC22" s="313" t="s">
        <v>11</v>
      </c>
      <c r="AD22" s="308"/>
      <c r="AE22" s="309"/>
      <c r="AF22" s="314" t="s">
        <v>48</v>
      </c>
      <c r="AG22" s="315"/>
      <c r="AH22" s="315"/>
      <c r="AI22" s="315"/>
      <c r="AJ22" s="315"/>
      <c r="AK22" s="314" t="s">
        <v>49</v>
      </c>
      <c r="AL22" s="315"/>
      <c r="AM22" s="315"/>
      <c r="AN22" s="315"/>
      <c r="AO22" s="315"/>
      <c r="AP22" s="314" t="s">
        <v>50</v>
      </c>
      <c r="AQ22" s="315"/>
      <c r="AR22" s="315"/>
      <c r="AS22" s="315"/>
      <c r="AT22" s="315"/>
      <c r="AU22" s="316" t="s">
        <v>70</v>
      </c>
      <c r="AV22" s="317"/>
      <c r="AW22" s="317"/>
      <c r="AX22" s="317"/>
      <c r="AY22" s="318"/>
    </row>
    <row r="23" spans="2:51" ht="39" customHeight="1">
      <c r="B23" s="102"/>
      <c r="C23" s="103"/>
      <c r="D23" s="103"/>
      <c r="E23" s="103"/>
      <c r="F23" s="103"/>
      <c r="G23" s="104"/>
      <c r="H23" s="283" t="s">
        <v>191</v>
      </c>
      <c r="I23" s="284"/>
      <c r="J23" s="284"/>
      <c r="K23" s="284"/>
      <c r="L23" s="284"/>
      <c r="M23" s="284"/>
      <c r="N23" s="284"/>
      <c r="O23" s="284"/>
      <c r="P23" s="284"/>
      <c r="Q23" s="284"/>
      <c r="R23" s="284"/>
      <c r="S23" s="284"/>
      <c r="T23" s="284"/>
      <c r="U23" s="284"/>
      <c r="V23" s="284"/>
      <c r="W23" s="284"/>
      <c r="X23" s="284"/>
      <c r="Y23" s="285"/>
      <c r="Z23" s="289" t="s">
        <v>94</v>
      </c>
      <c r="AA23" s="290"/>
      <c r="AB23" s="291"/>
      <c r="AC23" s="295"/>
      <c r="AD23" s="296"/>
      <c r="AE23" s="297"/>
      <c r="AF23" s="301"/>
      <c r="AG23" s="301"/>
      <c r="AH23" s="301"/>
      <c r="AI23" s="301"/>
      <c r="AJ23" s="301"/>
      <c r="AK23" s="301"/>
      <c r="AL23" s="301"/>
      <c r="AM23" s="301"/>
      <c r="AN23" s="301"/>
      <c r="AO23" s="301"/>
      <c r="AP23" s="301"/>
      <c r="AQ23" s="301"/>
      <c r="AR23" s="301"/>
      <c r="AS23" s="301"/>
      <c r="AT23" s="301"/>
      <c r="AU23" s="269" t="s">
        <v>166</v>
      </c>
      <c r="AV23" s="88"/>
      <c r="AW23" s="88"/>
      <c r="AX23" s="88"/>
      <c r="AY23" s="270"/>
    </row>
    <row r="24" spans="2:51" ht="39" customHeight="1">
      <c r="B24" s="149"/>
      <c r="C24" s="141"/>
      <c r="D24" s="141"/>
      <c r="E24" s="141"/>
      <c r="F24" s="141"/>
      <c r="G24" s="306"/>
      <c r="H24" s="286"/>
      <c r="I24" s="287"/>
      <c r="J24" s="287"/>
      <c r="K24" s="287"/>
      <c r="L24" s="287"/>
      <c r="M24" s="287"/>
      <c r="N24" s="287"/>
      <c r="O24" s="287"/>
      <c r="P24" s="287"/>
      <c r="Q24" s="287"/>
      <c r="R24" s="287"/>
      <c r="S24" s="287"/>
      <c r="T24" s="287"/>
      <c r="U24" s="287"/>
      <c r="V24" s="287"/>
      <c r="W24" s="287"/>
      <c r="X24" s="287"/>
      <c r="Y24" s="288"/>
      <c r="Z24" s="292"/>
      <c r="AA24" s="293"/>
      <c r="AB24" s="294"/>
      <c r="AC24" s="298"/>
      <c r="AD24" s="299"/>
      <c r="AE24" s="300"/>
      <c r="AF24" s="271"/>
      <c r="AG24" s="112"/>
      <c r="AH24" s="112"/>
      <c r="AI24" s="112"/>
      <c r="AJ24" s="272"/>
      <c r="AK24" s="271"/>
      <c r="AL24" s="112"/>
      <c r="AM24" s="112"/>
      <c r="AN24" s="112"/>
      <c r="AO24" s="272"/>
      <c r="AP24" s="273" t="s">
        <v>167</v>
      </c>
      <c r="AQ24" s="112"/>
      <c r="AR24" s="112"/>
      <c r="AS24" s="112"/>
      <c r="AT24" s="272"/>
      <c r="AU24" s="273" t="s">
        <v>168</v>
      </c>
      <c r="AV24" s="112"/>
      <c r="AW24" s="112"/>
      <c r="AX24" s="112"/>
      <c r="AY24" s="113"/>
    </row>
    <row r="25" spans="2:51" ht="88.5" customHeight="1">
      <c r="B25" s="274" t="s">
        <v>16</v>
      </c>
      <c r="C25" s="275"/>
      <c r="D25" s="275"/>
      <c r="E25" s="275"/>
      <c r="F25" s="275"/>
      <c r="G25" s="275"/>
      <c r="H25" s="276" t="s">
        <v>17</v>
      </c>
      <c r="I25" s="277"/>
      <c r="J25" s="277"/>
      <c r="K25" s="277"/>
      <c r="L25" s="277"/>
      <c r="M25" s="277"/>
      <c r="N25" s="277"/>
      <c r="O25" s="277"/>
      <c r="P25" s="277"/>
      <c r="Q25" s="277"/>
      <c r="R25" s="277"/>
      <c r="S25" s="277"/>
      <c r="T25" s="277"/>
      <c r="U25" s="277"/>
      <c r="V25" s="277"/>
      <c r="W25" s="277"/>
      <c r="X25" s="277"/>
      <c r="Y25" s="277"/>
      <c r="Z25" s="278" t="s">
        <v>18</v>
      </c>
      <c r="AA25" s="279"/>
      <c r="AB25" s="280"/>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2:51" ht="22.5" customHeight="1">
      <c r="B26" s="229" t="s">
        <v>53</v>
      </c>
      <c r="C26" s="230"/>
      <c r="D26" s="254" t="s">
        <v>26</v>
      </c>
      <c r="E26" s="255"/>
      <c r="F26" s="255"/>
      <c r="G26" s="255"/>
      <c r="H26" s="255"/>
      <c r="I26" s="255"/>
      <c r="J26" s="255"/>
      <c r="K26" s="255"/>
      <c r="L26" s="256"/>
      <c r="M26" s="257" t="s">
        <v>81</v>
      </c>
      <c r="N26" s="257"/>
      <c r="O26" s="257"/>
      <c r="P26" s="257"/>
      <c r="Q26" s="257"/>
      <c r="R26" s="257"/>
      <c r="S26" s="258" t="s">
        <v>80</v>
      </c>
      <c r="T26" s="258"/>
      <c r="U26" s="258"/>
      <c r="V26" s="258"/>
      <c r="W26" s="258"/>
      <c r="X26" s="258"/>
      <c r="Y26" s="259" t="s">
        <v>54</v>
      </c>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60"/>
    </row>
    <row r="27" spans="2:51" ht="22.5" customHeight="1">
      <c r="B27" s="231"/>
      <c r="C27" s="232"/>
      <c r="D27" s="261" t="s">
        <v>151</v>
      </c>
      <c r="E27" s="262"/>
      <c r="F27" s="262"/>
      <c r="G27" s="262"/>
      <c r="H27" s="262"/>
      <c r="I27" s="262"/>
      <c r="J27" s="262"/>
      <c r="K27" s="262"/>
      <c r="L27" s="263"/>
      <c r="M27" s="264">
        <v>0.4</v>
      </c>
      <c r="N27" s="264"/>
      <c r="O27" s="264"/>
      <c r="P27" s="264"/>
      <c r="Q27" s="264"/>
      <c r="R27" s="264"/>
      <c r="S27" s="265">
        <v>0.4</v>
      </c>
      <c r="T27" s="265"/>
      <c r="U27" s="265"/>
      <c r="V27" s="265"/>
      <c r="W27" s="265"/>
      <c r="X27" s="265"/>
      <c r="Y27" s="266"/>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31"/>
      <c r="C28" s="232"/>
      <c r="D28" s="251" t="s">
        <v>152</v>
      </c>
      <c r="E28" s="252"/>
      <c r="F28" s="252"/>
      <c r="G28" s="252"/>
      <c r="H28" s="252"/>
      <c r="I28" s="252"/>
      <c r="J28" s="252"/>
      <c r="K28" s="252"/>
      <c r="L28" s="253"/>
      <c r="M28" s="249">
        <v>0.4</v>
      </c>
      <c r="N28" s="249"/>
      <c r="O28" s="249"/>
      <c r="P28" s="249"/>
      <c r="Q28" s="249"/>
      <c r="R28" s="249"/>
      <c r="S28" s="250">
        <v>0.4</v>
      </c>
      <c r="T28" s="250"/>
      <c r="U28" s="250"/>
      <c r="V28" s="250"/>
      <c r="W28" s="250"/>
      <c r="X28" s="250"/>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31"/>
      <c r="C29" s="232"/>
      <c r="D29" s="251" t="s">
        <v>153</v>
      </c>
      <c r="E29" s="252"/>
      <c r="F29" s="252"/>
      <c r="G29" s="252"/>
      <c r="H29" s="252"/>
      <c r="I29" s="252"/>
      <c r="J29" s="252"/>
      <c r="K29" s="252"/>
      <c r="L29" s="253"/>
      <c r="M29" s="238">
        <v>79</v>
      </c>
      <c r="N29" s="238"/>
      <c r="O29" s="238"/>
      <c r="P29" s="238"/>
      <c r="Q29" s="238"/>
      <c r="R29" s="238"/>
      <c r="S29" s="238">
        <v>79</v>
      </c>
      <c r="T29" s="238"/>
      <c r="U29" s="238"/>
      <c r="V29" s="238"/>
      <c r="W29" s="238"/>
      <c r="X29" s="238"/>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35.25" customHeight="1">
      <c r="B30" s="231"/>
      <c r="C30" s="232"/>
      <c r="D30" s="235" t="s">
        <v>154</v>
      </c>
      <c r="E30" s="236"/>
      <c r="F30" s="236"/>
      <c r="G30" s="236"/>
      <c r="H30" s="236"/>
      <c r="I30" s="236"/>
      <c r="J30" s="236"/>
      <c r="K30" s="236"/>
      <c r="L30" s="237"/>
      <c r="M30" s="238">
        <v>82</v>
      </c>
      <c r="N30" s="238"/>
      <c r="O30" s="238"/>
      <c r="P30" s="238"/>
      <c r="Q30" s="238"/>
      <c r="R30" s="238"/>
      <c r="S30" s="238">
        <v>82</v>
      </c>
      <c r="T30" s="238"/>
      <c r="U30" s="238"/>
      <c r="V30" s="238"/>
      <c r="W30" s="238"/>
      <c r="X30" s="238"/>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31"/>
      <c r="C31" s="232"/>
      <c r="D31" s="242"/>
      <c r="E31" s="243"/>
      <c r="F31" s="243"/>
      <c r="G31" s="243"/>
      <c r="H31" s="243"/>
      <c r="I31" s="243"/>
      <c r="J31" s="243"/>
      <c r="K31" s="243"/>
      <c r="L31" s="244"/>
      <c r="M31" s="245"/>
      <c r="N31" s="245"/>
      <c r="O31" s="245"/>
      <c r="P31" s="245"/>
      <c r="Q31" s="245"/>
      <c r="R31" s="245"/>
      <c r="S31" s="245"/>
      <c r="T31" s="245"/>
      <c r="U31" s="245"/>
      <c r="V31" s="245"/>
      <c r="W31" s="245"/>
      <c r="X31" s="245"/>
      <c r="Y31" s="246"/>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8"/>
    </row>
    <row r="32" spans="2:51" ht="22.5" customHeight="1">
      <c r="B32" s="233"/>
      <c r="C32" s="234"/>
      <c r="D32" s="209" t="s">
        <v>29</v>
      </c>
      <c r="E32" s="210"/>
      <c r="F32" s="210"/>
      <c r="G32" s="210"/>
      <c r="H32" s="210"/>
      <c r="I32" s="210"/>
      <c r="J32" s="210"/>
      <c r="K32" s="210"/>
      <c r="L32" s="211"/>
      <c r="M32" s="212">
        <v>161</v>
      </c>
      <c r="N32" s="212"/>
      <c r="O32" s="212"/>
      <c r="P32" s="212"/>
      <c r="Q32" s="212"/>
      <c r="R32" s="212"/>
      <c r="S32" s="212">
        <f>SUM(S27:X31)</f>
        <v>161.8</v>
      </c>
      <c r="T32" s="212"/>
      <c r="U32" s="212"/>
      <c r="V32" s="212"/>
      <c r="W32" s="212"/>
      <c r="X32" s="212"/>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5"/>
    </row>
    <row r="33" spans="1:51" ht="3" customHeight="1">
      <c r="A33" s="1"/>
      <c r="B33" s="6"/>
      <c r="C33" s="6"/>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16" t="s">
        <v>19</v>
      </c>
      <c r="C35" s="217"/>
      <c r="D35" s="140" t="s">
        <v>20</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2"/>
    </row>
    <row r="36" spans="2:51" ht="203.25" customHeight="1" hidden="1">
      <c r="B36" s="216"/>
      <c r="C36" s="217"/>
      <c r="D36" s="220" t="s">
        <v>21</v>
      </c>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2"/>
    </row>
    <row r="37" spans="2:51" ht="20.25" customHeight="1" hidden="1">
      <c r="B37" s="216"/>
      <c r="C37" s="217"/>
      <c r="D37" s="223" t="s">
        <v>22</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5"/>
    </row>
    <row r="38" spans="2:51" ht="100.5" customHeight="1" hidden="1" thickBot="1">
      <c r="B38" s="218"/>
      <c r="C38" s="219"/>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8"/>
    </row>
    <row r="39" spans="1:51" ht="21" customHeight="1" hidden="1">
      <c r="A39" s="4"/>
      <c r="B39" s="14"/>
      <c r="C39" s="15"/>
      <c r="D39" s="195" t="s">
        <v>23</v>
      </c>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7"/>
    </row>
    <row r="40" spans="1:51" ht="135.75" customHeight="1" hidden="1">
      <c r="A40" s="4"/>
      <c r="B40" s="16"/>
      <c r="C40" s="17"/>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200"/>
    </row>
    <row r="41" spans="1:51" ht="21" customHeight="1">
      <c r="A41" s="4"/>
      <c r="B41" s="201" t="s">
        <v>73</v>
      </c>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3"/>
    </row>
    <row r="42" spans="1:51" ht="21" customHeight="1">
      <c r="A42" s="4"/>
      <c r="B42" s="16"/>
      <c r="C42" s="17"/>
      <c r="D42" s="204" t="s">
        <v>84</v>
      </c>
      <c r="E42" s="205"/>
      <c r="F42" s="205"/>
      <c r="G42" s="205"/>
      <c r="H42" s="206" t="s">
        <v>83</v>
      </c>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7"/>
      <c r="AH42" s="206" t="s">
        <v>24</v>
      </c>
      <c r="AI42" s="205"/>
      <c r="AJ42" s="205"/>
      <c r="AK42" s="205"/>
      <c r="AL42" s="205"/>
      <c r="AM42" s="205"/>
      <c r="AN42" s="205"/>
      <c r="AO42" s="205"/>
      <c r="AP42" s="205"/>
      <c r="AQ42" s="205"/>
      <c r="AR42" s="205"/>
      <c r="AS42" s="205"/>
      <c r="AT42" s="205"/>
      <c r="AU42" s="205"/>
      <c r="AV42" s="205"/>
      <c r="AW42" s="205"/>
      <c r="AX42" s="205"/>
      <c r="AY42" s="208"/>
    </row>
    <row r="43" spans="1:51" ht="26.25" customHeight="1">
      <c r="A43" s="4"/>
      <c r="B43" s="168" t="s">
        <v>64</v>
      </c>
      <c r="C43" s="169"/>
      <c r="D43" s="190" t="s">
        <v>169</v>
      </c>
      <c r="E43" s="73"/>
      <c r="F43" s="73"/>
      <c r="G43" s="74"/>
      <c r="H43" s="175" t="s">
        <v>72</v>
      </c>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7"/>
      <c r="AH43" s="178" t="s">
        <v>105</v>
      </c>
      <c r="AI43" s="179"/>
      <c r="AJ43" s="179"/>
      <c r="AK43" s="179"/>
      <c r="AL43" s="179"/>
      <c r="AM43" s="179"/>
      <c r="AN43" s="179"/>
      <c r="AO43" s="179"/>
      <c r="AP43" s="179"/>
      <c r="AQ43" s="179"/>
      <c r="AR43" s="179"/>
      <c r="AS43" s="179"/>
      <c r="AT43" s="179"/>
      <c r="AU43" s="179"/>
      <c r="AV43" s="179"/>
      <c r="AW43" s="179"/>
      <c r="AX43" s="179"/>
      <c r="AY43" s="180"/>
    </row>
    <row r="44" spans="1:51" ht="33" customHeight="1">
      <c r="A44" s="4"/>
      <c r="B44" s="170"/>
      <c r="C44" s="171"/>
      <c r="D44" s="191" t="s">
        <v>170</v>
      </c>
      <c r="E44" s="63"/>
      <c r="F44" s="63"/>
      <c r="G44" s="64"/>
      <c r="H44" s="192" t="s">
        <v>74</v>
      </c>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4"/>
      <c r="AH44" s="181"/>
      <c r="AI44" s="182"/>
      <c r="AJ44" s="182"/>
      <c r="AK44" s="182"/>
      <c r="AL44" s="182"/>
      <c r="AM44" s="182"/>
      <c r="AN44" s="182"/>
      <c r="AO44" s="182"/>
      <c r="AP44" s="182"/>
      <c r="AQ44" s="182"/>
      <c r="AR44" s="182"/>
      <c r="AS44" s="182"/>
      <c r="AT44" s="182"/>
      <c r="AU44" s="182"/>
      <c r="AV44" s="182"/>
      <c r="AW44" s="182"/>
      <c r="AX44" s="182"/>
      <c r="AY44" s="183"/>
    </row>
    <row r="45" spans="1:51" ht="26.25" customHeight="1">
      <c r="A45" s="4"/>
      <c r="B45" s="172"/>
      <c r="C45" s="173"/>
      <c r="D45" s="159" t="s">
        <v>104</v>
      </c>
      <c r="E45" s="54"/>
      <c r="F45" s="54"/>
      <c r="G45" s="55"/>
      <c r="H45" s="160" t="s">
        <v>60</v>
      </c>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2"/>
      <c r="AH45" s="184"/>
      <c r="AI45" s="185"/>
      <c r="AJ45" s="185"/>
      <c r="AK45" s="185"/>
      <c r="AL45" s="185"/>
      <c r="AM45" s="185"/>
      <c r="AN45" s="185"/>
      <c r="AO45" s="185"/>
      <c r="AP45" s="185"/>
      <c r="AQ45" s="185"/>
      <c r="AR45" s="185"/>
      <c r="AS45" s="185"/>
      <c r="AT45" s="185"/>
      <c r="AU45" s="185"/>
      <c r="AV45" s="185"/>
      <c r="AW45" s="185"/>
      <c r="AX45" s="185"/>
      <c r="AY45" s="186"/>
    </row>
    <row r="46" spans="1:51" ht="26.25" customHeight="1">
      <c r="A46" s="4"/>
      <c r="B46" s="170" t="s">
        <v>66</v>
      </c>
      <c r="C46" s="171"/>
      <c r="D46" s="174" t="s">
        <v>171</v>
      </c>
      <c r="E46" s="73"/>
      <c r="F46" s="73"/>
      <c r="G46" s="74"/>
      <c r="H46" s="175" t="s">
        <v>67</v>
      </c>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7"/>
      <c r="AH46" s="178" t="s">
        <v>172</v>
      </c>
      <c r="AI46" s="179"/>
      <c r="AJ46" s="179"/>
      <c r="AK46" s="179"/>
      <c r="AL46" s="179"/>
      <c r="AM46" s="179"/>
      <c r="AN46" s="179"/>
      <c r="AO46" s="179"/>
      <c r="AP46" s="179"/>
      <c r="AQ46" s="179"/>
      <c r="AR46" s="179"/>
      <c r="AS46" s="179"/>
      <c r="AT46" s="179"/>
      <c r="AU46" s="179"/>
      <c r="AV46" s="179"/>
      <c r="AW46" s="179"/>
      <c r="AX46" s="179"/>
      <c r="AY46" s="180"/>
    </row>
    <row r="47" spans="1:51" ht="26.25" customHeight="1">
      <c r="A47" s="4"/>
      <c r="B47" s="170"/>
      <c r="C47" s="171"/>
      <c r="D47" s="155" t="s">
        <v>192</v>
      </c>
      <c r="E47" s="63"/>
      <c r="F47" s="63"/>
      <c r="G47" s="64"/>
      <c r="H47" s="187" t="s">
        <v>173</v>
      </c>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9"/>
      <c r="AH47" s="181"/>
      <c r="AI47" s="182"/>
      <c r="AJ47" s="182"/>
      <c r="AK47" s="182"/>
      <c r="AL47" s="182"/>
      <c r="AM47" s="182"/>
      <c r="AN47" s="182"/>
      <c r="AO47" s="182"/>
      <c r="AP47" s="182"/>
      <c r="AQ47" s="182"/>
      <c r="AR47" s="182"/>
      <c r="AS47" s="182"/>
      <c r="AT47" s="182"/>
      <c r="AU47" s="182"/>
      <c r="AV47" s="182"/>
      <c r="AW47" s="182"/>
      <c r="AX47" s="182"/>
      <c r="AY47" s="183"/>
    </row>
    <row r="48" spans="1:51" ht="26.25" customHeight="1">
      <c r="A48" s="4"/>
      <c r="B48" s="170"/>
      <c r="C48" s="171"/>
      <c r="D48" s="155" t="s">
        <v>170</v>
      </c>
      <c r="E48" s="63"/>
      <c r="F48" s="63"/>
      <c r="G48" s="64"/>
      <c r="H48" s="187" t="s">
        <v>68</v>
      </c>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9"/>
      <c r="AH48" s="181"/>
      <c r="AI48" s="182"/>
      <c r="AJ48" s="182"/>
      <c r="AK48" s="182"/>
      <c r="AL48" s="182"/>
      <c r="AM48" s="182"/>
      <c r="AN48" s="182"/>
      <c r="AO48" s="182"/>
      <c r="AP48" s="182"/>
      <c r="AQ48" s="182"/>
      <c r="AR48" s="182"/>
      <c r="AS48" s="182"/>
      <c r="AT48" s="182"/>
      <c r="AU48" s="182"/>
      <c r="AV48" s="182"/>
      <c r="AW48" s="182"/>
      <c r="AX48" s="182"/>
      <c r="AY48" s="183"/>
    </row>
    <row r="49" spans="1:51" ht="26.25" customHeight="1">
      <c r="A49" s="4"/>
      <c r="B49" s="170"/>
      <c r="C49" s="171"/>
      <c r="D49" s="155" t="s">
        <v>170</v>
      </c>
      <c r="E49" s="63"/>
      <c r="F49" s="63"/>
      <c r="G49" s="64"/>
      <c r="H49" s="187" t="s">
        <v>75</v>
      </c>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9"/>
      <c r="AH49" s="181"/>
      <c r="AI49" s="182"/>
      <c r="AJ49" s="182"/>
      <c r="AK49" s="182"/>
      <c r="AL49" s="182"/>
      <c r="AM49" s="182"/>
      <c r="AN49" s="182"/>
      <c r="AO49" s="182"/>
      <c r="AP49" s="182"/>
      <c r="AQ49" s="182"/>
      <c r="AR49" s="182"/>
      <c r="AS49" s="182"/>
      <c r="AT49" s="182"/>
      <c r="AU49" s="182"/>
      <c r="AV49" s="182"/>
      <c r="AW49" s="182"/>
      <c r="AX49" s="182"/>
      <c r="AY49" s="183"/>
    </row>
    <row r="50" spans="1:51" ht="26.25" customHeight="1">
      <c r="A50" s="4"/>
      <c r="B50" s="172"/>
      <c r="C50" s="173"/>
      <c r="D50" s="159" t="s">
        <v>106</v>
      </c>
      <c r="E50" s="54"/>
      <c r="F50" s="54"/>
      <c r="G50" s="55"/>
      <c r="H50" s="160" t="s">
        <v>76</v>
      </c>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2"/>
      <c r="AH50" s="184"/>
      <c r="AI50" s="185"/>
      <c r="AJ50" s="185"/>
      <c r="AK50" s="185"/>
      <c r="AL50" s="185"/>
      <c r="AM50" s="185"/>
      <c r="AN50" s="185"/>
      <c r="AO50" s="185"/>
      <c r="AP50" s="185"/>
      <c r="AQ50" s="185"/>
      <c r="AR50" s="185"/>
      <c r="AS50" s="185"/>
      <c r="AT50" s="185"/>
      <c r="AU50" s="185"/>
      <c r="AV50" s="185"/>
      <c r="AW50" s="185"/>
      <c r="AX50" s="185"/>
      <c r="AY50" s="186"/>
    </row>
    <row r="51" spans="1:51" ht="26.25" customHeight="1">
      <c r="A51" s="4"/>
      <c r="B51" s="168" t="s">
        <v>63</v>
      </c>
      <c r="C51" s="169"/>
      <c r="D51" s="174" t="s">
        <v>104</v>
      </c>
      <c r="E51" s="73"/>
      <c r="F51" s="73"/>
      <c r="G51" s="74"/>
      <c r="H51" s="175" t="s">
        <v>65</v>
      </c>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7"/>
      <c r="AH51" s="178" t="s">
        <v>107</v>
      </c>
      <c r="AI51" s="179"/>
      <c r="AJ51" s="179"/>
      <c r="AK51" s="179"/>
      <c r="AL51" s="179"/>
      <c r="AM51" s="179"/>
      <c r="AN51" s="179"/>
      <c r="AO51" s="179"/>
      <c r="AP51" s="179"/>
      <c r="AQ51" s="179"/>
      <c r="AR51" s="179"/>
      <c r="AS51" s="179"/>
      <c r="AT51" s="179"/>
      <c r="AU51" s="179"/>
      <c r="AV51" s="179"/>
      <c r="AW51" s="179"/>
      <c r="AX51" s="179"/>
      <c r="AY51" s="180"/>
    </row>
    <row r="52" spans="1:51" ht="26.25" customHeight="1">
      <c r="A52" s="4"/>
      <c r="B52" s="170"/>
      <c r="C52" s="171"/>
      <c r="D52" s="155" t="s">
        <v>169</v>
      </c>
      <c r="E52" s="63"/>
      <c r="F52" s="63"/>
      <c r="G52" s="64"/>
      <c r="H52" s="187" t="s">
        <v>77</v>
      </c>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9"/>
      <c r="AH52" s="181"/>
      <c r="AI52" s="182"/>
      <c r="AJ52" s="182"/>
      <c r="AK52" s="182"/>
      <c r="AL52" s="182"/>
      <c r="AM52" s="182"/>
      <c r="AN52" s="182"/>
      <c r="AO52" s="182"/>
      <c r="AP52" s="182"/>
      <c r="AQ52" s="182"/>
      <c r="AR52" s="182"/>
      <c r="AS52" s="182"/>
      <c r="AT52" s="182"/>
      <c r="AU52" s="182"/>
      <c r="AV52" s="182"/>
      <c r="AW52" s="182"/>
      <c r="AX52" s="182"/>
      <c r="AY52" s="183"/>
    </row>
    <row r="53" spans="1:51" ht="26.25" customHeight="1">
      <c r="A53" s="4"/>
      <c r="B53" s="170"/>
      <c r="C53" s="171"/>
      <c r="D53" s="155" t="s">
        <v>170</v>
      </c>
      <c r="E53" s="63"/>
      <c r="F53" s="63"/>
      <c r="G53" s="64"/>
      <c r="H53" s="187" t="s">
        <v>174</v>
      </c>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9"/>
      <c r="AH53" s="181"/>
      <c r="AI53" s="182"/>
      <c r="AJ53" s="182"/>
      <c r="AK53" s="182"/>
      <c r="AL53" s="182"/>
      <c r="AM53" s="182"/>
      <c r="AN53" s="182"/>
      <c r="AO53" s="182"/>
      <c r="AP53" s="182"/>
      <c r="AQ53" s="182"/>
      <c r="AR53" s="182"/>
      <c r="AS53" s="182"/>
      <c r="AT53" s="182"/>
      <c r="AU53" s="182"/>
      <c r="AV53" s="182"/>
      <c r="AW53" s="182"/>
      <c r="AX53" s="182"/>
      <c r="AY53" s="183"/>
    </row>
    <row r="54" spans="1:51" ht="26.25" customHeight="1">
      <c r="A54" s="4"/>
      <c r="B54" s="170"/>
      <c r="C54" s="171"/>
      <c r="D54" s="155" t="s">
        <v>104</v>
      </c>
      <c r="E54" s="63"/>
      <c r="F54" s="63"/>
      <c r="G54" s="64"/>
      <c r="H54" s="156" t="s">
        <v>82</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8"/>
      <c r="AH54" s="181"/>
      <c r="AI54" s="182"/>
      <c r="AJ54" s="182"/>
      <c r="AK54" s="182"/>
      <c r="AL54" s="182"/>
      <c r="AM54" s="182"/>
      <c r="AN54" s="182"/>
      <c r="AO54" s="182"/>
      <c r="AP54" s="182"/>
      <c r="AQ54" s="182"/>
      <c r="AR54" s="182"/>
      <c r="AS54" s="182"/>
      <c r="AT54" s="182"/>
      <c r="AU54" s="182"/>
      <c r="AV54" s="182"/>
      <c r="AW54" s="182"/>
      <c r="AX54" s="182"/>
      <c r="AY54" s="183"/>
    </row>
    <row r="55" spans="1:51" ht="26.25" customHeight="1">
      <c r="A55" s="4"/>
      <c r="B55" s="172"/>
      <c r="C55" s="173"/>
      <c r="D55" s="159" t="s">
        <v>106</v>
      </c>
      <c r="E55" s="54"/>
      <c r="F55" s="54"/>
      <c r="G55" s="55"/>
      <c r="H55" s="160" t="s">
        <v>78</v>
      </c>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2"/>
      <c r="AH55" s="184"/>
      <c r="AI55" s="185"/>
      <c r="AJ55" s="185"/>
      <c r="AK55" s="185"/>
      <c r="AL55" s="185"/>
      <c r="AM55" s="185"/>
      <c r="AN55" s="185"/>
      <c r="AO55" s="185"/>
      <c r="AP55" s="185"/>
      <c r="AQ55" s="185"/>
      <c r="AR55" s="185"/>
      <c r="AS55" s="185"/>
      <c r="AT55" s="185"/>
      <c r="AU55" s="185"/>
      <c r="AV55" s="185"/>
      <c r="AW55" s="185"/>
      <c r="AX55" s="185"/>
      <c r="AY55" s="186"/>
    </row>
    <row r="56" spans="1:51" ht="180" customHeight="1" thickBot="1">
      <c r="A56" s="4"/>
      <c r="B56" s="163" t="s">
        <v>62</v>
      </c>
      <c r="C56" s="164"/>
      <c r="D56" s="165" t="s">
        <v>155</v>
      </c>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7"/>
    </row>
    <row r="57" spans="1:51" ht="21" customHeight="1" hidden="1">
      <c r="A57" s="4"/>
      <c r="B57" s="16"/>
      <c r="C57" s="17"/>
      <c r="D57" s="140" t="s">
        <v>57</v>
      </c>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2"/>
    </row>
    <row r="58" spans="1:51" ht="97.5" customHeight="1" hidden="1">
      <c r="A58" s="4"/>
      <c r="B58" s="16"/>
      <c r="C58" s="17"/>
      <c r="D58" s="143" t="s">
        <v>59</v>
      </c>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5"/>
    </row>
    <row r="59" spans="1:51" ht="119.25" customHeight="1" hidden="1">
      <c r="A59" s="4"/>
      <c r="B59" s="16"/>
      <c r="C59" s="17"/>
      <c r="D59" s="146" t="s">
        <v>58</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51" ht="21" customHeight="1">
      <c r="A60" s="4"/>
      <c r="B60" s="149" t="s">
        <v>56</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2"/>
    </row>
    <row r="61" spans="1:51" ht="122.25" customHeight="1">
      <c r="A61" s="5"/>
      <c r="B61" s="150" t="s">
        <v>196</v>
      </c>
      <c r="C61" s="35"/>
      <c r="D61" s="35"/>
      <c r="E61" s="35"/>
      <c r="F61" s="151"/>
      <c r="G61" s="152" t="s">
        <v>197</v>
      </c>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18" customHeight="1">
      <c r="A62" s="5"/>
      <c r="B62" s="116" t="s">
        <v>71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8"/>
    </row>
    <row r="63" spans="1:51" ht="118.5" customHeight="1" thickBot="1">
      <c r="A63" s="5"/>
      <c r="B63" s="434" t="s">
        <v>199</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35"/>
    </row>
    <row r="64" spans="1:51" ht="19.5" customHeight="1">
      <c r="A64" s="5"/>
      <c r="B64" s="122" t="s">
        <v>79</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4"/>
    </row>
    <row r="65" spans="1:51" ht="204.75" customHeight="1" thickBot="1">
      <c r="A65" s="5"/>
      <c r="B65" s="119"/>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1"/>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125" t="s">
        <v>46</v>
      </c>
      <c r="C68" s="126"/>
      <c r="D68" s="126"/>
      <c r="E68" s="126"/>
      <c r="F68" s="126"/>
      <c r="G68" s="127"/>
      <c r="H68" s="131"/>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3"/>
    </row>
    <row r="69" spans="2:51" ht="348.75" customHeight="1">
      <c r="B69" s="128"/>
      <c r="C69" s="129"/>
      <c r="D69" s="129"/>
      <c r="E69" s="129"/>
      <c r="F69" s="129"/>
      <c r="G69" s="130"/>
      <c r="H69" s="134"/>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6"/>
    </row>
    <row r="70" spans="2:51" ht="324" customHeight="1" thickBot="1">
      <c r="B70" s="128"/>
      <c r="C70" s="129"/>
      <c r="D70" s="129"/>
      <c r="E70" s="129"/>
      <c r="F70" s="129"/>
      <c r="G70" s="130"/>
      <c r="H70" s="137"/>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9"/>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02" t="s">
        <v>89</v>
      </c>
      <c r="C73" s="103"/>
      <c r="D73" s="103"/>
      <c r="E73" s="103"/>
      <c r="F73" s="103"/>
      <c r="G73" s="104"/>
      <c r="H73" s="108" t="s">
        <v>108</v>
      </c>
      <c r="I73" s="109"/>
      <c r="J73" s="109"/>
      <c r="K73" s="109"/>
      <c r="L73" s="109"/>
      <c r="M73" s="109"/>
      <c r="N73" s="109"/>
      <c r="O73" s="109"/>
      <c r="P73" s="109"/>
      <c r="Q73" s="109"/>
      <c r="R73" s="109"/>
      <c r="S73" s="109"/>
      <c r="T73" s="109"/>
      <c r="U73" s="109"/>
      <c r="V73" s="109"/>
      <c r="W73" s="109"/>
      <c r="X73" s="109"/>
      <c r="Y73" s="109"/>
      <c r="Z73" s="109"/>
      <c r="AA73" s="109"/>
      <c r="AB73" s="109"/>
      <c r="AC73" s="110"/>
      <c r="AD73" s="111" t="s">
        <v>109</v>
      </c>
      <c r="AE73" s="112"/>
      <c r="AF73" s="112"/>
      <c r="AG73" s="112"/>
      <c r="AH73" s="112"/>
      <c r="AI73" s="112"/>
      <c r="AJ73" s="112"/>
      <c r="AK73" s="112"/>
      <c r="AL73" s="112"/>
      <c r="AM73" s="112"/>
      <c r="AN73" s="112"/>
      <c r="AO73" s="112"/>
      <c r="AP73" s="112"/>
      <c r="AQ73" s="112"/>
      <c r="AR73" s="112"/>
      <c r="AS73" s="112"/>
      <c r="AT73" s="112"/>
      <c r="AU73" s="112"/>
      <c r="AV73" s="112"/>
      <c r="AW73" s="112"/>
      <c r="AX73" s="112"/>
      <c r="AY73" s="113"/>
    </row>
    <row r="74" spans="2:51" ht="24.75" customHeight="1">
      <c r="B74" s="102"/>
      <c r="C74" s="103"/>
      <c r="D74" s="103"/>
      <c r="E74" s="103"/>
      <c r="F74" s="103"/>
      <c r="G74" s="104"/>
      <c r="H74" s="85" t="s">
        <v>26</v>
      </c>
      <c r="I74" s="114"/>
      <c r="J74" s="114"/>
      <c r="K74" s="114"/>
      <c r="L74" s="115"/>
      <c r="M74" s="89" t="s">
        <v>27</v>
      </c>
      <c r="N74" s="83"/>
      <c r="O74" s="83"/>
      <c r="P74" s="83"/>
      <c r="Q74" s="83"/>
      <c r="R74" s="83"/>
      <c r="S74" s="83"/>
      <c r="T74" s="83"/>
      <c r="U74" s="83"/>
      <c r="V74" s="83"/>
      <c r="W74" s="83"/>
      <c r="X74" s="83"/>
      <c r="Y74" s="84"/>
      <c r="Z74" s="90" t="s">
        <v>28</v>
      </c>
      <c r="AA74" s="91"/>
      <c r="AB74" s="91"/>
      <c r="AC74" s="92"/>
      <c r="AD74" s="87" t="s">
        <v>26</v>
      </c>
      <c r="AE74" s="88"/>
      <c r="AF74" s="88"/>
      <c r="AG74" s="88"/>
      <c r="AH74" s="88"/>
      <c r="AI74" s="89" t="s">
        <v>27</v>
      </c>
      <c r="AJ74" s="83"/>
      <c r="AK74" s="83"/>
      <c r="AL74" s="83"/>
      <c r="AM74" s="83"/>
      <c r="AN74" s="83"/>
      <c r="AO74" s="83"/>
      <c r="AP74" s="83"/>
      <c r="AQ74" s="83"/>
      <c r="AR74" s="83"/>
      <c r="AS74" s="83"/>
      <c r="AT74" s="83"/>
      <c r="AU74" s="84"/>
      <c r="AV74" s="90" t="s">
        <v>28</v>
      </c>
      <c r="AW74" s="91"/>
      <c r="AX74" s="91"/>
      <c r="AY74" s="93"/>
    </row>
    <row r="75" spans="2:51" ht="24.75" customHeight="1">
      <c r="B75" s="102"/>
      <c r="C75" s="103"/>
      <c r="D75" s="103"/>
      <c r="E75" s="103"/>
      <c r="F75" s="103"/>
      <c r="G75" s="104"/>
      <c r="H75" s="72" t="s">
        <v>110</v>
      </c>
      <c r="I75" s="73"/>
      <c r="J75" s="73"/>
      <c r="K75" s="73"/>
      <c r="L75" s="74"/>
      <c r="M75" s="75" t="s">
        <v>111</v>
      </c>
      <c r="N75" s="76"/>
      <c r="O75" s="76"/>
      <c r="P75" s="76"/>
      <c r="Q75" s="76"/>
      <c r="R75" s="76"/>
      <c r="S75" s="76"/>
      <c r="T75" s="76"/>
      <c r="U75" s="76"/>
      <c r="V75" s="76"/>
      <c r="W75" s="76"/>
      <c r="X75" s="76"/>
      <c r="Y75" s="77"/>
      <c r="Z75" s="78">
        <v>2</v>
      </c>
      <c r="AA75" s="79"/>
      <c r="AB75" s="79"/>
      <c r="AC75" s="80"/>
      <c r="AD75" s="72" t="s">
        <v>112</v>
      </c>
      <c r="AE75" s="73"/>
      <c r="AF75" s="73"/>
      <c r="AG75" s="73"/>
      <c r="AH75" s="74"/>
      <c r="AI75" s="75" t="s">
        <v>156</v>
      </c>
      <c r="AJ75" s="76"/>
      <c r="AK75" s="76"/>
      <c r="AL75" s="76"/>
      <c r="AM75" s="76"/>
      <c r="AN75" s="76"/>
      <c r="AO75" s="76"/>
      <c r="AP75" s="76"/>
      <c r="AQ75" s="76"/>
      <c r="AR75" s="76"/>
      <c r="AS75" s="76"/>
      <c r="AT75" s="76"/>
      <c r="AU75" s="77"/>
      <c r="AV75" s="78">
        <v>12</v>
      </c>
      <c r="AW75" s="79"/>
      <c r="AX75" s="79"/>
      <c r="AY75" s="81"/>
    </row>
    <row r="76" spans="2:51" ht="24.75" customHeight="1">
      <c r="B76" s="102"/>
      <c r="C76" s="103"/>
      <c r="D76" s="103"/>
      <c r="E76" s="103"/>
      <c r="F76" s="103"/>
      <c r="G76" s="104"/>
      <c r="H76" s="62" t="s">
        <v>113</v>
      </c>
      <c r="I76" s="63"/>
      <c r="J76" s="63"/>
      <c r="K76" s="63"/>
      <c r="L76" s="64"/>
      <c r="M76" s="65" t="s">
        <v>114</v>
      </c>
      <c r="N76" s="66"/>
      <c r="O76" s="66"/>
      <c r="P76" s="66"/>
      <c r="Q76" s="66"/>
      <c r="R76" s="66"/>
      <c r="S76" s="66"/>
      <c r="T76" s="66"/>
      <c r="U76" s="66"/>
      <c r="V76" s="66"/>
      <c r="W76" s="66"/>
      <c r="X76" s="66"/>
      <c r="Y76" s="67"/>
      <c r="Z76" s="68">
        <v>2</v>
      </c>
      <c r="AA76" s="69"/>
      <c r="AB76" s="69"/>
      <c r="AC76" s="71"/>
      <c r="AD76" s="62"/>
      <c r="AE76" s="63"/>
      <c r="AF76" s="63"/>
      <c r="AG76" s="63"/>
      <c r="AH76" s="64"/>
      <c r="AI76" s="65"/>
      <c r="AJ76" s="66"/>
      <c r="AK76" s="66"/>
      <c r="AL76" s="66"/>
      <c r="AM76" s="66"/>
      <c r="AN76" s="66"/>
      <c r="AO76" s="66"/>
      <c r="AP76" s="66"/>
      <c r="AQ76" s="66"/>
      <c r="AR76" s="66"/>
      <c r="AS76" s="66"/>
      <c r="AT76" s="66"/>
      <c r="AU76" s="67"/>
      <c r="AV76" s="68"/>
      <c r="AW76" s="69"/>
      <c r="AX76" s="69"/>
      <c r="AY76" s="70"/>
    </row>
    <row r="77" spans="2:51" ht="24.75" customHeight="1">
      <c r="B77" s="102"/>
      <c r="C77" s="103"/>
      <c r="D77" s="103"/>
      <c r="E77" s="103"/>
      <c r="F77" s="103"/>
      <c r="G77" s="104"/>
      <c r="H77" s="62" t="s">
        <v>115</v>
      </c>
      <c r="I77" s="63"/>
      <c r="J77" s="63"/>
      <c r="K77" s="63"/>
      <c r="L77" s="64"/>
      <c r="M77" s="65" t="s">
        <v>116</v>
      </c>
      <c r="N77" s="66"/>
      <c r="O77" s="66"/>
      <c r="P77" s="66"/>
      <c r="Q77" s="66"/>
      <c r="R77" s="66"/>
      <c r="S77" s="66"/>
      <c r="T77" s="66"/>
      <c r="U77" s="66"/>
      <c r="V77" s="66"/>
      <c r="W77" s="66"/>
      <c r="X77" s="66"/>
      <c r="Y77" s="67"/>
      <c r="Z77" s="68">
        <v>1</v>
      </c>
      <c r="AA77" s="69"/>
      <c r="AB77" s="69"/>
      <c r="AC77" s="71"/>
      <c r="AD77" s="62"/>
      <c r="AE77" s="63"/>
      <c r="AF77" s="63"/>
      <c r="AG77" s="63"/>
      <c r="AH77" s="64"/>
      <c r="AI77" s="65"/>
      <c r="AJ77" s="66"/>
      <c r="AK77" s="66"/>
      <c r="AL77" s="66"/>
      <c r="AM77" s="66"/>
      <c r="AN77" s="66"/>
      <c r="AO77" s="66"/>
      <c r="AP77" s="66"/>
      <c r="AQ77" s="66"/>
      <c r="AR77" s="66"/>
      <c r="AS77" s="66"/>
      <c r="AT77" s="66"/>
      <c r="AU77" s="67"/>
      <c r="AV77" s="68"/>
      <c r="AW77" s="69"/>
      <c r="AX77" s="69"/>
      <c r="AY77" s="70"/>
    </row>
    <row r="78" spans="2:51" ht="24.75" customHeight="1">
      <c r="B78" s="102"/>
      <c r="C78" s="103"/>
      <c r="D78" s="103"/>
      <c r="E78" s="103"/>
      <c r="F78" s="103"/>
      <c r="G78" s="104"/>
      <c r="H78" s="62"/>
      <c r="I78" s="63"/>
      <c r="J78" s="63"/>
      <c r="K78" s="63"/>
      <c r="L78" s="64"/>
      <c r="M78" s="65"/>
      <c r="N78" s="66"/>
      <c r="O78" s="66"/>
      <c r="P78" s="66"/>
      <c r="Q78" s="66"/>
      <c r="R78" s="66"/>
      <c r="S78" s="66"/>
      <c r="T78" s="66"/>
      <c r="U78" s="66"/>
      <c r="V78" s="66"/>
      <c r="W78" s="66"/>
      <c r="X78" s="66"/>
      <c r="Y78" s="67"/>
      <c r="Z78" s="68"/>
      <c r="AA78" s="69"/>
      <c r="AB78" s="69"/>
      <c r="AC78" s="71"/>
      <c r="AD78" s="62"/>
      <c r="AE78" s="63"/>
      <c r="AF78" s="63"/>
      <c r="AG78" s="63"/>
      <c r="AH78" s="64"/>
      <c r="AI78" s="65"/>
      <c r="AJ78" s="66"/>
      <c r="AK78" s="66"/>
      <c r="AL78" s="66"/>
      <c r="AM78" s="66"/>
      <c r="AN78" s="66"/>
      <c r="AO78" s="66"/>
      <c r="AP78" s="66"/>
      <c r="AQ78" s="66"/>
      <c r="AR78" s="66"/>
      <c r="AS78" s="66"/>
      <c r="AT78" s="66"/>
      <c r="AU78" s="67"/>
      <c r="AV78" s="68"/>
      <c r="AW78" s="69"/>
      <c r="AX78" s="69"/>
      <c r="AY78" s="70"/>
    </row>
    <row r="79" spans="2:51" ht="24.75" customHeight="1">
      <c r="B79" s="102"/>
      <c r="C79" s="103"/>
      <c r="D79" s="103"/>
      <c r="E79" s="103"/>
      <c r="F79" s="103"/>
      <c r="G79" s="104"/>
      <c r="H79" s="62"/>
      <c r="I79" s="63"/>
      <c r="J79" s="63"/>
      <c r="K79" s="63"/>
      <c r="L79" s="64"/>
      <c r="M79" s="65"/>
      <c r="N79" s="66"/>
      <c r="O79" s="66"/>
      <c r="P79" s="66"/>
      <c r="Q79" s="66"/>
      <c r="R79" s="66"/>
      <c r="S79" s="66"/>
      <c r="T79" s="66"/>
      <c r="U79" s="66"/>
      <c r="V79" s="66"/>
      <c r="W79" s="66"/>
      <c r="X79" s="66"/>
      <c r="Y79" s="67"/>
      <c r="Z79" s="68"/>
      <c r="AA79" s="69"/>
      <c r="AB79" s="69"/>
      <c r="AC79" s="69"/>
      <c r="AD79" s="62"/>
      <c r="AE79" s="63"/>
      <c r="AF79" s="63"/>
      <c r="AG79" s="63"/>
      <c r="AH79" s="64"/>
      <c r="AI79" s="65"/>
      <c r="AJ79" s="66"/>
      <c r="AK79" s="66"/>
      <c r="AL79" s="66"/>
      <c r="AM79" s="66"/>
      <c r="AN79" s="66"/>
      <c r="AO79" s="66"/>
      <c r="AP79" s="66"/>
      <c r="AQ79" s="66"/>
      <c r="AR79" s="66"/>
      <c r="AS79" s="66"/>
      <c r="AT79" s="66"/>
      <c r="AU79" s="67"/>
      <c r="AV79" s="68"/>
      <c r="AW79" s="69"/>
      <c r="AX79" s="69"/>
      <c r="AY79" s="70"/>
    </row>
    <row r="80" spans="2:51" ht="24.75" customHeight="1">
      <c r="B80" s="102"/>
      <c r="C80" s="103"/>
      <c r="D80" s="103"/>
      <c r="E80" s="103"/>
      <c r="F80" s="103"/>
      <c r="G80" s="104"/>
      <c r="H80" s="62"/>
      <c r="I80" s="63"/>
      <c r="J80" s="63"/>
      <c r="K80" s="63"/>
      <c r="L80" s="64"/>
      <c r="M80" s="65"/>
      <c r="N80" s="66"/>
      <c r="O80" s="66"/>
      <c r="P80" s="66"/>
      <c r="Q80" s="66"/>
      <c r="R80" s="66"/>
      <c r="S80" s="66"/>
      <c r="T80" s="66"/>
      <c r="U80" s="66"/>
      <c r="V80" s="66"/>
      <c r="W80" s="66"/>
      <c r="X80" s="66"/>
      <c r="Y80" s="67"/>
      <c r="Z80" s="68"/>
      <c r="AA80" s="69"/>
      <c r="AB80" s="69"/>
      <c r="AC80" s="69"/>
      <c r="AD80" s="62"/>
      <c r="AE80" s="63"/>
      <c r="AF80" s="63"/>
      <c r="AG80" s="63"/>
      <c r="AH80" s="64"/>
      <c r="AI80" s="65"/>
      <c r="AJ80" s="66"/>
      <c r="AK80" s="66"/>
      <c r="AL80" s="66"/>
      <c r="AM80" s="66"/>
      <c r="AN80" s="66"/>
      <c r="AO80" s="66"/>
      <c r="AP80" s="66"/>
      <c r="AQ80" s="66"/>
      <c r="AR80" s="66"/>
      <c r="AS80" s="66"/>
      <c r="AT80" s="66"/>
      <c r="AU80" s="67"/>
      <c r="AV80" s="68"/>
      <c r="AW80" s="69"/>
      <c r="AX80" s="69"/>
      <c r="AY80" s="70"/>
    </row>
    <row r="81" spans="2:51" ht="24.75" customHeight="1">
      <c r="B81" s="102"/>
      <c r="C81" s="103"/>
      <c r="D81" s="103"/>
      <c r="E81" s="103"/>
      <c r="F81" s="103"/>
      <c r="G81" s="104"/>
      <c r="H81" s="62"/>
      <c r="I81" s="63"/>
      <c r="J81" s="63"/>
      <c r="K81" s="63"/>
      <c r="L81" s="64"/>
      <c r="M81" s="65"/>
      <c r="N81" s="66"/>
      <c r="O81" s="66"/>
      <c r="P81" s="66"/>
      <c r="Q81" s="66"/>
      <c r="R81" s="66"/>
      <c r="S81" s="66"/>
      <c r="T81" s="66"/>
      <c r="U81" s="66"/>
      <c r="V81" s="66"/>
      <c r="W81" s="66"/>
      <c r="X81" s="66"/>
      <c r="Y81" s="67"/>
      <c r="Z81" s="68"/>
      <c r="AA81" s="69"/>
      <c r="AB81" s="69"/>
      <c r="AC81" s="69"/>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02"/>
      <c r="C82" s="103"/>
      <c r="D82" s="103"/>
      <c r="E82" s="103"/>
      <c r="F82" s="103"/>
      <c r="G82" s="104"/>
      <c r="H82" s="53"/>
      <c r="I82" s="54"/>
      <c r="J82" s="54"/>
      <c r="K82" s="54"/>
      <c r="L82" s="55"/>
      <c r="M82" s="56"/>
      <c r="N82" s="57"/>
      <c r="O82" s="57"/>
      <c r="P82" s="57"/>
      <c r="Q82" s="57"/>
      <c r="R82" s="57"/>
      <c r="S82" s="57"/>
      <c r="T82" s="57"/>
      <c r="U82" s="57"/>
      <c r="V82" s="57"/>
      <c r="W82" s="57"/>
      <c r="X82" s="57"/>
      <c r="Y82" s="58"/>
      <c r="Z82" s="59"/>
      <c r="AA82" s="60"/>
      <c r="AB82" s="60"/>
      <c r="AC82" s="60"/>
      <c r="AD82" s="53"/>
      <c r="AE82" s="54"/>
      <c r="AF82" s="54"/>
      <c r="AG82" s="54"/>
      <c r="AH82" s="55"/>
      <c r="AI82" s="56"/>
      <c r="AJ82" s="57"/>
      <c r="AK82" s="57"/>
      <c r="AL82" s="57"/>
      <c r="AM82" s="57"/>
      <c r="AN82" s="57"/>
      <c r="AO82" s="57"/>
      <c r="AP82" s="57"/>
      <c r="AQ82" s="57"/>
      <c r="AR82" s="57"/>
      <c r="AS82" s="57"/>
      <c r="AT82" s="57"/>
      <c r="AU82" s="58"/>
      <c r="AV82" s="59"/>
      <c r="AW82" s="60"/>
      <c r="AX82" s="60"/>
      <c r="AY82" s="61"/>
    </row>
    <row r="83" spans="2:51" ht="24.75" customHeight="1">
      <c r="B83" s="102"/>
      <c r="C83" s="103"/>
      <c r="D83" s="103"/>
      <c r="E83" s="103"/>
      <c r="F83" s="103"/>
      <c r="G83" s="104"/>
      <c r="H83" s="94" t="s">
        <v>29</v>
      </c>
      <c r="I83" s="39"/>
      <c r="J83" s="39"/>
      <c r="K83" s="39"/>
      <c r="L83" s="39"/>
      <c r="M83" s="95"/>
      <c r="N83" s="96"/>
      <c r="O83" s="96"/>
      <c r="P83" s="96"/>
      <c r="Q83" s="96"/>
      <c r="R83" s="96"/>
      <c r="S83" s="96"/>
      <c r="T83" s="96"/>
      <c r="U83" s="96"/>
      <c r="V83" s="96"/>
      <c r="W83" s="96"/>
      <c r="X83" s="96"/>
      <c r="Y83" s="97"/>
      <c r="Z83" s="98">
        <f>SUM(Z75:AC82)</f>
        <v>5</v>
      </c>
      <c r="AA83" s="99"/>
      <c r="AB83" s="99"/>
      <c r="AC83" s="100"/>
      <c r="AD83" s="94" t="s">
        <v>29</v>
      </c>
      <c r="AE83" s="39"/>
      <c r="AF83" s="39"/>
      <c r="AG83" s="39"/>
      <c r="AH83" s="39"/>
      <c r="AI83" s="95"/>
      <c r="AJ83" s="96"/>
      <c r="AK83" s="96"/>
      <c r="AL83" s="96"/>
      <c r="AM83" s="96"/>
      <c r="AN83" s="96"/>
      <c r="AO83" s="96"/>
      <c r="AP83" s="96"/>
      <c r="AQ83" s="96"/>
      <c r="AR83" s="96"/>
      <c r="AS83" s="96"/>
      <c r="AT83" s="96"/>
      <c r="AU83" s="97"/>
      <c r="AV83" s="98">
        <f>SUM(AV75:AY82)</f>
        <v>12</v>
      </c>
      <c r="AW83" s="99"/>
      <c r="AX83" s="99"/>
      <c r="AY83" s="101"/>
    </row>
    <row r="84" spans="2:51" ht="24.75" customHeight="1">
      <c r="B84" s="102"/>
      <c r="C84" s="103"/>
      <c r="D84" s="103"/>
      <c r="E84" s="103"/>
      <c r="F84" s="103"/>
      <c r="G84" s="104"/>
      <c r="H84" s="82" t="s">
        <v>117</v>
      </c>
      <c r="I84" s="83"/>
      <c r="J84" s="83"/>
      <c r="K84" s="83"/>
      <c r="L84" s="83"/>
      <c r="M84" s="83"/>
      <c r="N84" s="83"/>
      <c r="O84" s="83"/>
      <c r="P84" s="83"/>
      <c r="Q84" s="83"/>
      <c r="R84" s="83"/>
      <c r="S84" s="83"/>
      <c r="T84" s="83"/>
      <c r="U84" s="83"/>
      <c r="V84" s="83"/>
      <c r="W84" s="83"/>
      <c r="X84" s="83"/>
      <c r="Y84" s="83"/>
      <c r="Z84" s="83"/>
      <c r="AA84" s="83"/>
      <c r="AB84" s="83"/>
      <c r="AC84" s="84"/>
      <c r="AD84" s="85" t="s">
        <v>30</v>
      </c>
      <c r="AE84" s="83"/>
      <c r="AF84" s="83"/>
      <c r="AG84" s="83"/>
      <c r="AH84" s="83"/>
      <c r="AI84" s="83"/>
      <c r="AJ84" s="83"/>
      <c r="AK84" s="83"/>
      <c r="AL84" s="83"/>
      <c r="AM84" s="83"/>
      <c r="AN84" s="83"/>
      <c r="AO84" s="83"/>
      <c r="AP84" s="83"/>
      <c r="AQ84" s="83"/>
      <c r="AR84" s="83"/>
      <c r="AS84" s="83"/>
      <c r="AT84" s="83"/>
      <c r="AU84" s="83"/>
      <c r="AV84" s="83"/>
      <c r="AW84" s="83"/>
      <c r="AX84" s="83"/>
      <c r="AY84" s="86"/>
    </row>
    <row r="85" spans="2:51" ht="25.5" customHeight="1">
      <c r="B85" s="102"/>
      <c r="C85" s="103"/>
      <c r="D85" s="103"/>
      <c r="E85" s="103"/>
      <c r="F85" s="103"/>
      <c r="G85" s="104"/>
      <c r="H85" s="87" t="s">
        <v>26</v>
      </c>
      <c r="I85" s="88"/>
      <c r="J85" s="88"/>
      <c r="K85" s="88"/>
      <c r="L85" s="88"/>
      <c r="M85" s="89" t="s">
        <v>27</v>
      </c>
      <c r="N85" s="83"/>
      <c r="O85" s="83"/>
      <c r="P85" s="83"/>
      <c r="Q85" s="83"/>
      <c r="R85" s="83"/>
      <c r="S85" s="83"/>
      <c r="T85" s="83"/>
      <c r="U85" s="83"/>
      <c r="V85" s="83"/>
      <c r="W85" s="83"/>
      <c r="X85" s="83"/>
      <c r="Y85" s="84"/>
      <c r="Z85" s="90" t="s">
        <v>28</v>
      </c>
      <c r="AA85" s="91"/>
      <c r="AB85" s="91"/>
      <c r="AC85" s="92"/>
      <c r="AD85" s="87" t="s">
        <v>26</v>
      </c>
      <c r="AE85" s="88"/>
      <c r="AF85" s="88"/>
      <c r="AG85" s="88"/>
      <c r="AH85" s="88"/>
      <c r="AI85" s="89" t="s">
        <v>27</v>
      </c>
      <c r="AJ85" s="83"/>
      <c r="AK85" s="83"/>
      <c r="AL85" s="83"/>
      <c r="AM85" s="83"/>
      <c r="AN85" s="83"/>
      <c r="AO85" s="83"/>
      <c r="AP85" s="83"/>
      <c r="AQ85" s="83"/>
      <c r="AR85" s="83"/>
      <c r="AS85" s="83"/>
      <c r="AT85" s="83"/>
      <c r="AU85" s="84"/>
      <c r="AV85" s="90" t="s">
        <v>28</v>
      </c>
      <c r="AW85" s="91"/>
      <c r="AX85" s="91"/>
      <c r="AY85" s="93"/>
    </row>
    <row r="86" spans="2:51" ht="24.75" customHeight="1">
      <c r="B86" s="102"/>
      <c r="C86" s="103"/>
      <c r="D86" s="103"/>
      <c r="E86" s="103"/>
      <c r="F86" s="103"/>
      <c r="G86" s="104"/>
      <c r="H86" s="72" t="s">
        <v>112</v>
      </c>
      <c r="I86" s="73"/>
      <c r="J86" s="73"/>
      <c r="K86" s="73"/>
      <c r="L86" s="74"/>
      <c r="M86" s="75" t="s">
        <v>118</v>
      </c>
      <c r="N86" s="76"/>
      <c r="O86" s="76"/>
      <c r="P86" s="76"/>
      <c r="Q86" s="76"/>
      <c r="R86" s="76"/>
      <c r="S86" s="76"/>
      <c r="T86" s="76"/>
      <c r="U86" s="76"/>
      <c r="V86" s="76"/>
      <c r="W86" s="76"/>
      <c r="X86" s="76"/>
      <c r="Y86" s="77"/>
      <c r="Z86" s="78">
        <v>2</v>
      </c>
      <c r="AA86" s="79"/>
      <c r="AB86" s="79"/>
      <c r="AC86" s="80"/>
      <c r="AD86" s="72"/>
      <c r="AE86" s="73"/>
      <c r="AF86" s="73"/>
      <c r="AG86" s="73"/>
      <c r="AH86" s="74"/>
      <c r="AI86" s="75"/>
      <c r="AJ86" s="76"/>
      <c r="AK86" s="76"/>
      <c r="AL86" s="76"/>
      <c r="AM86" s="76"/>
      <c r="AN86" s="76"/>
      <c r="AO86" s="76"/>
      <c r="AP86" s="76"/>
      <c r="AQ86" s="76"/>
      <c r="AR86" s="76"/>
      <c r="AS86" s="76"/>
      <c r="AT86" s="76"/>
      <c r="AU86" s="77"/>
      <c r="AV86" s="78"/>
      <c r="AW86" s="79"/>
      <c r="AX86" s="79"/>
      <c r="AY86" s="81"/>
    </row>
    <row r="87" spans="2:51" ht="24.75" customHeight="1">
      <c r="B87" s="102"/>
      <c r="C87" s="103"/>
      <c r="D87" s="103"/>
      <c r="E87" s="103"/>
      <c r="F87" s="103"/>
      <c r="G87" s="104"/>
      <c r="H87" s="62"/>
      <c r="I87" s="63"/>
      <c r="J87" s="63"/>
      <c r="K87" s="63"/>
      <c r="L87" s="64"/>
      <c r="M87" s="65"/>
      <c r="N87" s="66"/>
      <c r="O87" s="66"/>
      <c r="P87" s="66"/>
      <c r="Q87" s="66"/>
      <c r="R87" s="66"/>
      <c r="S87" s="66"/>
      <c r="T87" s="66"/>
      <c r="U87" s="66"/>
      <c r="V87" s="66"/>
      <c r="W87" s="66"/>
      <c r="X87" s="66"/>
      <c r="Y87" s="67"/>
      <c r="Z87" s="68"/>
      <c r="AA87" s="69"/>
      <c r="AB87" s="69"/>
      <c r="AC87" s="71"/>
      <c r="AD87" s="62"/>
      <c r="AE87" s="63"/>
      <c r="AF87" s="63"/>
      <c r="AG87" s="63"/>
      <c r="AH87" s="64"/>
      <c r="AI87" s="65"/>
      <c r="AJ87" s="66"/>
      <c r="AK87" s="66"/>
      <c r="AL87" s="66"/>
      <c r="AM87" s="66"/>
      <c r="AN87" s="66"/>
      <c r="AO87" s="66"/>
      <c r="AP87" s="66"/>
      <c r="AQ87" s="66"/>
      <c r="AR87" s="66"/>
      <c r="AS87" s="66"/>
      <c r="AT87" s="66"/>
      <c r="AU87" s="67"/>
      <c r="AV87" s="68"/>
      <c r="AW87" s="69"/>
      <c r="AX87" s="69"/>
      <c r="AY87" s="70"/>
    </row>
    <row r="88" spans="2:51" ht="24.75" customHeight="1">
      <c r="B88" s="102"/>
      <c r="C88" s="103"/>
      <c r="D88" s="103"/>
      <c r="E88" s="103"/>
      <c r="F88" s="103"/>
      <c r="G88" s="104"/>
      <c r="H88" s="62"/>
      <c r="I88" s="63"/>
      <c r="J88" s="63"/>
      <c r="K88" s="63"/>
      <c r="L88" s="64"/>
      <c r="M88" s="65"/>
      <c r="N88" s="66"/>
      <c r="O88" s="66"/>
      <c r="P88" s="66"/>
      <c r="Q88" s="66"/>
      <c r="R88" s="66"/>
      <c r="S88" s="66"/>
      <c r="T88" s="66"/>
      <c r="U88" s="66"/>
      <c r="V88" s="66"/>
      <c r="W88" s="66"/>
      <c r="X88" s="66"/>
      <c r="Y88" s="67"/>
      <c r="Z88" s="68"/>
      <c r="AA88" s="69"/>
      <c r="AB88" s="69"/>
      <c r="AC88" s="71"/>
      <c r="AD88" s="62"/>
      <c r="AE88" s="63"/>
      <c r="AF88" s="63"/>
      <c r="AG88" s="63"/>
      <c r="AH88" s="64"/>
      <c r="AI88" s="65"/>
      <c r="AJ88" s="66"/>
      <c r="AK88" s="66"/>
      <c r="AL88" s="66"/>
      <c r="AM88" s="66"/>
      <c r="AN88" s="66"/>
      <c r="AO88" s="66"/>
      <c r="AP88" s="66"/>
      <c r="AQ88" s="66"/>
      <c r="AR88" s="66"/>
      <c r="AS88" s="66"/>
      <c r="AT88" s="66"/>
      <c r="AU88" s="67"/>
      <c r="AV88" s="68"/>
      <c r="AW88" s="69"/>
      <c r="AX88" s="69"/>
      <c r="AY88" s="70"/>
    </row>
    <row r="89" spans="2:51" ht="24.75" customHeight="1">
      <c r="B89" s="102"/>
      <c r="C89" s="103"/>
      <c r="D89" s="103"/>
      <c r="E89" s="103"/>
      <c r="F89" s="103"/>
      <c r="G89" s="104"/>
      <c r="H89" s="62"/>
      <c r="I89" s="63"/>
      <c r="J89" s="63"/>
      <c r="K89" s="63"/>
      <c r="L89" s="64"/>
      <c r="M89" s="65"/>
      <c r="N89" s="66"/>
      <c r="O89" s="66"/>
      <c r="P89" s="66"/>
      <c r="Q89" s="66"/>
      <c r="R89" s="66"/>
      <c r="S89" s="66"/>
      <c r="T89" s="66"/>
      <c r="U89" s="66"/>
      <c r="V89" s="66"/>
      <c r="W89" s="66"/>
      <c r="X89" s="66"/>
      <c r="Y89" s="67"/>
      <c r="Z89" s="68"/>
      <c r="AA89" s="69"/>
      <c r="AB89" s="69"/>
      <c r="AC89" s="71"/>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02"/>
      <c r="C90" s="103"/>
      <c r="D90" s="103"/>
      <c r="E90" s="103"/>
      <c r="F90" s="103"/>
      <c r="G90" s="104"/>
      <c r="H90" s="62"/>
      <c r="I90" s="63"/>
      <c r="J90" s="63"/>
      <c r="K90" s="63"/>
      <c r="L90" s="64"/>
      <c r="M90" s="65"/>
      <c r="N90" s="66"/>
      <c r="O90" s="66"/>
      <c r="P90" s="66"/>
      <c r="Q90" s="66"/>
      <c r="R90" s="66"/>
      <c r="S90" s="66"/>
      <c r="T90" s="66"/>
      <c r="U90" s="66"/>
      <c r="V90" s="66"/>
      <c r="W90" s="66"/>
      <c r="X90" s="66"/>
      <c r="Y90" s="67"/>
      <c r="Z90" s="68"/>
      <c r="AA90" s="69"/>
      <c r="AB90" s="69"/>
      <c r="AC90" s="69"/>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02"/>
      <c r="C91" s="103"/>
      <c r="D91" s="103"/>
      <c r="E91" s="103"/>
      <c r="F91" s="103"/>
      <c r="G91" s="104"/>
      <c r="H91" s="62"/>
      <c r="I91" s="63"/>
      <c r="J91" s="63"/>
      <c r="K91" s="63"/>
      <c r="L91" s="64"/>
      <c r="M91" s="65"/>
      <c r="N91" s="66"/>
      <c r="O91" s="66"/>
      <c r="P91" s="66"/>
      <c r="Q91" s="66"/>
      <c r="R91" s="66"/>
      <c r="S91" s="66"/>
      <c r="T91" s="66"/>
      <c r="U91" s="66"/>
      <c r="V91" s="66"/>
      <c r="W91" s="66"/>
      <c r="X91" s="66"/>
      <c r="Y91" s="67"/>
      <c r="Z91" s="68"/>
      <c r="AA91" s="69"/>
      <c r="AB91" s="69"/>
      <c r="AC91" s="69"/>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02"/>
      <c r="C92" s="103"/>
      <c r="D92" s="103"/>
      <c r="E92" s="103"/>
      <c r="F92" s="103"/>
      <c r="G92" s="104"/>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02"/>
      <c r="C93" s="103"/>
      <c r="D93" s="103"/>
      <c r="E93" s="103"/>
      <c r="F93" s="103"/>
      <c r="G93" s="104"/>
      <c r="H93" s="53"/>
      <c r="I93" s="54"/>
      <c r="J93" s="54"/>
      <c r="K93" s="54"/>
      <c r="L93" s="55"/>
      <c r="M93" s="56"/>
      <c r="N93" s="57"/>
      <c r="O93" s="57"/>
      <c r="P93" s="57"/>
      <c r="Q93" s="57"/>
      <c r="R93" s="57"/>
      <c r="S93" s="57"/>
      <c r="T93" s="57"/>
      <c r="U93" s="57"/>
      <c r="V93" s="57"/>
      <c r="W93" s="57"/>
      <c r="X93" s="57"/>
      <c r="Y93" s="58"/>
      <c r="Z93" s="59"/>
      <c r="AA93" s="60"/>
      <c r="AB93" s="60"/>
      <c r="AC93" s="60"/>
      <c r="AD93" s="53"/>
      <c r="AE93" s="54"/>
      <c r="AF93" s="54"/>
      <c r="AG93" s="54"/>
      <c r="AH93" s="55"/>
      <c r="AI93" s="56"/>
      <c r="AJ93" s="57"/>
      <c r="AK93" s="57"/>
      <c r="AL93" s="57"/>
      <c r="AM93" s="57"/>
      <c r="AN93" s="57"/>
      <c r="AO93" s="57"/>
      <c r="AP93" s="57"/>
      <c r="AQ93" s="57"/>
      <c r="AR93" s="57"/>
      <c r="AS93" s="57"/>
      <c r="AT93" s="57"/>
      <c r="AU93" s="58"/>
      <c r="AV93" s="59"/>
      <c r="AW93" s="60"/>
      <c r="AX93" s="60"/>
      <c r="AY93" s="61"/>
    </row>
    <row r="94" spans="2:51" ht="24.75" customHeight="1">
      <c r="B94" s="102"/>
      <c r="C94" s="103"/>
      <c r="D94" s="103"/>
      <c r="E94" s="103"/>
      <c r="F94" s="103"/>
      <c r="G94" s="104"/>
      <c r="H94" s="94" t="s">
        <v>29</v>
      </c>
      <c r="I94" s="39"/>
      <c r="J94" s="39"/>
      <c r="K94" s="39"/>
      <c r="L94" s="39"/>
      <c r="M94" s="95"/>
      <c r="N94" s="96"/>
      <c r="O94" s="96"/>
      <c r="P94" s="96"/>
      <c r="Q94" s="96"/>
      <c r="R94" s="96"/>
      <c r="S94" s="96"/>
      <c r="T94" s="96"/>
      <c r="U94" s="96"/>
      <c r="V94" s="96"/>
      <c r="W94" s="96"/>
      <c r="X94" s="96"/>
      <c r="Y94" s="97"/>
      <c r="Z94" s="98">
        <f>SUM(Z86:AC93)</f>
        <v>2</v>
      </c>
      <c r="AA94" s="99"/>
      <c r="AB94" s="99"/>
      <c r="AC94" s="100"/>
      <c r="AD94" s="94" t="s">
        <v>29</v>
      </c>
      <c r="AE94" s="39"/>
      <c r="AF94" s="39"/>
      <c r="AG94" s="39"/>
      <c r="AH94" s="39"/>
      <c r="AI94" s="95"/>
      <c r="AJ94" s="96"/>
      <c r="AK94" s="96"/>
      <c r="AL94" s="96"/>
      <c r="AM94" s="96"/>
      <c r="AN94" s="96"/>
      <c r="AO94" s="96"/>
      <c r="AP94" s="96"/>
      <c r="AQ94" s="96"/>
      <c r="AR94" s="96"/>
      <c r="AS94" s="96"/>
      <c r="AT94" s="96"/>
      <c r="AU94" s="97"/>
      <c r="AV94" s="98">
        <f>SUM(AV86:AY93)</f>
        <v>0</v>
      </c>
      <c r="AW94" s="99"/>
      <c r="AX94" s="99"/>
      <c r="AY94" s="101"/>
    </row>
    <row r="95" spans="2:51" ht="24.75" customHeight="1">
      <c r="B95" s="102"/>
      <c r="C95" s="103"/>
      <c r="D95" s="103"/>
      <c r="E95" s="103"/>
      <c r="F95" s="103"/>
      <c r="G95" s="104"/>
      <c r="H95" s="82" t="s">
        <v>119</v>
      </c>
      <c r="I95" s="83"/>
      <c r="J95" s="83"/>
      <c r="K95" s="83"/>
      <c r="L95" s="83"/>
      <c r="M95" s="83"/>
      <c r="N95" s="83"/>
      <c r="O95" s="83"/>
      <c r="P95" s="83"/>
      <c r="Q95" s="83"/>
      <c r="R95" s="83"/>
      <c r="S95" s="83"/>
      <c r="T95" s="83"/>
      <c r="U95" s="83"/>
      <c r="V95" s="83"/>
      <c r="W95" s="83"/>
      <c r="X95" s="83"/>
      <c r="Y95" s="83"/>
      <c r="Z95" s="83"/>
      <c r="AA95" s="83"/>
      <c r="AB95" s="83"/>
      <c r="AC95" s="84"/>
      <c r="AD95" s="85" t="s">
        <v>175</v>
      </c>
      <c r="AE95" s="83"/>
      <c r="AF95" s="83"/>
      <c r="AG95" s="83"/>
      <c r="AH95" s="83"/>
      <c r="AI95" s="83"/>
      <c r="AJ95" s="83"/>
      <c r="AK95" s="83"/>
      <c r="AL95" s="83"/>
      <c r="AM95" s="83"/>
      <c r="AN95" s="83"/>
      <c r="AO95" s="83"/>
      <c r="AP95" s="83"/>
      <c r="AQ95" s="83"/>
      <c r="AR95" s="83"/>
      <c r="AS95" s="83"/>
      <c r="AT95" s="83"/>
      <c r="AU95" s="83"/>
      <c r="AV95" s="83"/>
      <c r="AW95" s="83"/>
      <c r="AX95" s="83"/>
      <c r="AY95" s="86"/>
    </row>
    <row r="96" spans="2:51" ht="24.75" customHeight="1">
      <c r="B96" s="102"/>
      <c r="C96" s="103"/>
      <c r="D96" s="103"/>
      <c r="E96" s="103"/>
      <c r="F96" s="103"/>
      <c r="G96" s="104"/>
      <c r="H96" s="87" t="s">
        <v>26</v>
      </c>
      <c r="I96" s="88"/>
      <c r="J96" s="88"/>
      <c r="K96" s="88"/>
      <c r="L96" s="88"/>
      <c r="M96" s="89" t="s">
        <v>27</v>
      </c>
      <c r="N96" s="83"/>
      <c r="O96" s="83"/>
      <c r="P96" s="83"/>
      <c r="Q96" s="83"/>
      <c r="R96" s="83"/>
      <c r="S96" s="83"/>
      <c r="T96" s="83"/>
      <c r="U96" s="83"/>
      <c r="V96" s="83"/>
      <c r="W96" s="83"/>
      <c r="X96" s="83"/>
      <c r="Y96" s="84"/>
      <c r="Z96" s="90" t="s">
        <v>28</v>
      </c>
      <c r="AA96" s="91"/>
      <c r="AB96" s="91"/>
      <c r="AC96" s="92"/>
      <c r="AD96" s="87" t="s">
        <v>26</v>
      </c>
      <c r="AE96" s="88"/>
      <c r="AF96" s="88"/>
      <c r="AG96" s="88"/>
      <c r="AH96" s="88"/>
      <c r="AI96" s="89" t="s">
        <v>27</v>
      </c>
      <c r="AJ96" s="83"/>
      <c r="AK96" s="83"/>
      <c r="AL96" s="83"/>
      <c r="AM96" s="83"/>
      <c r="AN96" s="83"/>
      <c r="AO96" s="83"/>
      <c r="AP96" s="83"/>
      <c r="AQ96" s="83"/>
      <c r="AR96" s="83"/>
      <c r="AS96" s="83"/>
      <c r="AT96" s="83"/>
      <c r="AU96" s="84"/>
      <c r="AV96" s="90" t="s">
        <v>28</v>
      </c>
      <c r="AW96" s="91"/>
      <c r="AX96" s="91"/>
      <c r="AY96" s="93"/>
    </row>
    <row r="97" spans="2:51" ht="43.5" customHeight="1">
      <c r="B97" s="102"/>
      <c r="C97" s="103"/>
      <c r="D97" s="103"/>
      <c r="E97" s="103"/>
      <c r="F97" s="103"/>
      <c r="G97" s="104"/>
      <c r="H97" s="72" t="s">
        <v>112</v>
      </c>
      <c r="I97" s="73"/>
      <c r="J97" s="73"/>
      <c r="K97" s="73"/>
      <c r="L97" s="74"/>
      <c r="M97" s="75" t="s">
        <v>120</v>
      </c>
      <c r="N97" s="76"/>
      <c r="O97" s="76"/>
      <c r="P97" s="76"/>
      <c r="Q97" s="76"/>
      <c r="R97" s="76"/>
      <c r="S97" s="76"/>
      <c r="T97" s="76"/>
      <c r="U97" s="76"/>
      <c r="V97" s="76"/>
      <c r="W97" s="76"/>
      <c r="X97" s="76"/>
      <c r="Y97" s="77"/>
      <c r="Z97" s="78">
        <v>63</v>
      </c>
      <c r="AA97" s="79"/>
      <c r="AB97" s="79"/>
      <c r="AC97" s="80"/>
      <c r="AD97" s="72"/>
      <c r="AE97" s="73"/>
      <c r="AF97" s="73"/>
      <c r="AG97" s="73"/>
      <c r="AH97" s="74"/>
      <c r="AI97" s="75"/>
      <c r="AJ97" s="76"/>
      <c r="AK97" s="76"/>
      <c r="AL97" s="76"/>
      <c r="AM97" s="76"/>
      <c r="AN97" s="76"/>
      <c r="AO97" s="76"/>
      <c r="AP97" s="76"/>
      <c r="AQ97" s="76"/>
      <c r="AR97" s="76"/>
      <c r="AS97" s="76"/>
      <c r="AT97" s="76"/>
      <c r="AU97" s="77"/>
      <c r="AV97" s="78"/>
      <c r="AW97" s="79"/>
      <c r="AX97" s="79"/>
      <c r="AY97" s="81"/>
    </row>
    <row r="98" spans="2:51" ht="24.75" customHeight="1">
      <c r="B98" s="102"/>
      <c r="C98" s="103"/>
      <c r="D98" s="103"/>
      <c r="E98" s="103"/>
      <c r="F98" s="103"/>
      <c r="G98" s="104"/>
      <c r="H98" s="62"/>
      <c r="I98" s="63"/>
      <c r="J98" s="63"/>
      <c r="K98" s="63"/>
      <c r="L98" s="64"/>
      <c r="M98" s="65"/>
      <c r="N98" s="66"/>
      <c r="O98" s="66"/>
      <c r="P98" s="66"/>
      <c r="Q98" s="66"/>
      <c r="R98" s="66"/>
      <c r="S98" s="66"/>
      <c r="T98" s="66"/>
      <c r="U98" s="66"/>
      <c r="V98" s="66"/>
      <c r="W98" s="66"/>
      <c r="X98" s="66"/>
      <c r="Y98" s="67"/>
      <c r="Z98" s="68"/>
      <c r="AA98" s="69"/>
      <c r="AB98" s="69"/>
      <c r="AC98" s="71"/>
      <c r="AD98" s="62"/>
      <c r="AE98" s="63"/>
      <c r="AF98" s="63"/>
      <c r="AG98" s="63"/>
      <c r="AH98" s="64"/>
      <c r="AI98" s="65"/>
      <c r="AJ98" s="66"/>
      <c r="AK98" s="66"/>
      <c r="AL98" s="66"/>
      <c r="AM98" s="66"/>
      <c r="AN98" s="66"/>
      <c r="AO98" s="66"/>
      <c r="AP98" s="66"/>
      <c r="AQ98" s="66"/>
      <c r="AR98" s="66"/>
      <c r="AS98" s="66"/>
      <c r="AT98" s="66"/>
      <c r="AU98" s="67"/>
      <c r="AV98" s="68"/>
      <c r="AW98" s="69"/>
      <c r="AX98" s="69"/>
      <c r="AY98" s="70"/>
    </row>
    <row r="99" spans="2:51" ht="24.75" customHeight="1">
      <c r="B99" s="102"/>
      <c r="C99" s="103"/>
      <c r="D99" s="103"/>
      <c r="E99" s="103"/>
      <c r="F99" s="103"/>
      <c r="G99" s="104"/>
      <c r="H99" s="62"/>
      <c r="I99" s="63"/>
      <c r="J99" s="63"/>
      <c r="K99" s="63"/>
      <c r="L99" s="64"/>
      <c r="M99" s="65"/>
      <c r="N99" s="66"/>
      <c r="O99" s="66"/>
      <c r="P99" s="66"/>
      <c r="Q99" s="66"/>
      <c r="R99" s="66"/>
      <c r="S99" s="66"/>
      <c r="T99" s="66"/>
      <c r="U99" s="66"/>
      <c r="V99" s="66"/>
      <c r="W99" s="66"/>
      <c r="X99" s="66"/>
      <c r="Y99" s="67"/>
      <c r="Z99" s="68"/>
      <c r="AA99" s="69"/>
      <c r="AB99" s="69"/>
      <c r="AC99" s="71"/>
      <c r="AD99" s="62"/>
      <c r="AE99" s="63"/>
      <c r="AF99" s="63"/>
      <c r="AG99" s="63"/>
      <c r="AH99" s="64"/>
      <c r="AI99" s="65"/>
      <c r="AJ99" s="66"/>
      <c r="AK99" s="66"/>
      <c r="AL99" s="66"/>
      <c r="AM99" s="66"/>
      <c r="AN99" s="66"/>
      <c r="AO99" s="66"/>
      <c r="AP99" s="66"/>
      <c r="AQ99" s="66"/>
      <c r="AR99" s="66"/>
      <c r="AS99" s="66"/>
      <c r="AT99" s="66"/>
      <c r="AU99" s="67"/>
      <c r="AV99" s="68"/>
      <c r="AW99" s="69"/>
      <c r="AX99" s="69"/>
      <c r="AY99" s="70"/>
    </row>
    <row r="100" spans="2:51" ht="24.75" customHeight="1">
      <c r="B100" s="102"/>
      <c r="C100" s="103"/>
      <c r="D100" s="103"/>
      <c r="E100" s="103"/>
      <c r="F100" s="103"/>
      <c r="G100" s="104"/>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02"/>
      <c r="C101" s="103"/>
      <c r="D101" s="103"/>
      <c r="E101" s="103"/>
      <c r="F101" s="103"/>
      <c r="G101" s="104"/>
      <c r="H101" s="62"/>
      <c r="I101" s="63"/>
      <c r="J101" s="63"/>
      <c r="K101" s="63"/>
      <c r="L101" s="64"/>
      <c r="M101" s="65"/>
      <c r="N101" s="66"/>
      <c r="O101" s="66"/>
      <c r="P101" s="66"/>
      <c r="Q101" s="66"/>
      <c r="R101" s="66"/>
      <c r="S101" s="66"/>
      <c r="T101" s="66"/>
      <c r="U101" s="66"/>
      <c r="V101" s="66"/>
      <c r="W101" s="66"/>
      <c r="X101" s="66"/>
      <c r="Y101" s="67"/>
      <c r="Z101" s="68"/>
      <c r="AA101" s="69"/>
      <c r="AB101" s="69"/>
      <c r="AC101" s="69"/>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02"/>
      <c r="C102" s="103"/>
      <c r="D102" s="103"/>
      <c r="E102" s="103"/>
      <c r="F102" s="103"/>
      <c r="G102" s="104"/>
      <c r="H102" s="62"/>
      <c r="I102" s="63"/>
      <c r="J102" s="63"/>
      <c r="K102" s="63"/>
      <c r="L102" s="64"/>
      <c r="M102" s="65"/>
      <c r="N102" s="66"/>
      <c r="O102" s="66"/>
      <c r="P102" s="66"/>
      <c r="Q102" s="66"/>
      <c r="R102" s="66"/>
      <c r="S102" s="66"/>
      <c r="T102" s="66"/>
      <c r="U102" s="66"/>
      <c r="V102" s="66"/>
      <c r="W102" s="66"/>
      <c r="X102" s="66"/>
      <c r="Y102" s="67"/>
      <c r="Z102" s="68"/>
      <c r="AA102" s="69"/>
      <c r="AB102" s="69"/>
      <c r="AC102" s="69"/>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02"/>
      <c r="C103" s="103"/>
      <c r="D103" s="103"/>
      <c r="E103" s="103"/>
      <c r="F103" s="103"/>
      <c r="G103" s="104"/>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02"/>
      <c r="C104" s="103"/>
      <c r="D104" s="103"/>
      <c r="E104" s="103"/>
      <c r="F104" s="103"/>
      <c r="G104" s="104"/>
      <c r="H104" s="53"/>
      <c r="I104" s="54"/>
      <c r="J104" s="54"/>
      <c r="K104" s="54"/>
      <c r="L104" s="55"/>
      <c r="M104" s="56"/>
      <c r="N104" s="57"/>
      <c r="O104" s="57"/>
      <c r="P104" s="57"/>
      <c r="Q104" s="57"/>
      <c r="R104" s="57"/>
      <c r="S104" s="57"/>
      <c r="T104" s="57"/>
      <c r="U104" s="57"/>
      <c r="V104" s="57"/>
      <c r="W104" s="57"/>
      <c r="X104" s="57"/>
      <c r="Y104" s="58"/>
      <c r="Z104" s="59"/>
      <c r="AA104" s="60"/>
      <c r="AB104" s="60"/>
      <c r="AC104" s="60"/>
      <c r="AD104" s="53"/>
      <c r="AE104" s="54"/>
      <c r="AF104" s="54"/>
      <c r="AG104" s="54"/>
      <c r="AH104" s="55"/>
      <c r="AI104" s="56"/>
      <c r="AJ104" s="57"/>
      <c r="AK104" s="57"/>
      <c r="AL104" s="57"/>
      <c r="AM104" s="57"/>
      <c r="AN104" s="57"/>
      <c r="AO104" s="57"/>
      <c r="AP104" s="57"/>
      <c r="AQ104" s="57"/>
      <c r="AR104" s="57"/>
      <c r="AS104" s="57"/>
      <c r="AT104" s="57"/>
      <c r="AU104" s="58"/>
      <c r="AV104" s="59"/>
      <c r="AW104" s="60"/>
      <c r="AX104" s="60"/>
      <c r="AY104" s="61"/>
    </row>
    <row r="105" spans="2:51" ht="24.75" customHeight="1">
      <c r="B105" s="102"/>
      <c r="C105" s="103"/>
      <c r="D105" s="103"/>
      <c r="E105" s="103"/>
      <c r="F105" s="103"/>
      <c r="G105" s="104"/>
      <c r="H105" s="94" t="s">
        <v>29</v>
      </c>
      <c r="I105" s="39"/>
      <c r="J105" s="39"/>
      <c r="K105" s="39"/>
      <c r="L105" s="39"/>
      <c r="M105" s="95"/>
      <c r="N105" s="96"/>
      <c r="O105" s="96"/>
      <c r="P105" s="96"/>
      <c r="Q105" s="96"/>
      <c r="R105" s="96"/>
      <c r="S105" s="96"/>
      <c r="T105" s="96"/>
      <c r="U105" s="96"/>
      <c r="V105" s="96"/>
      <c r="W105" s="96"/>
      <c r="X105" s="96"/>
      <c r="Y105" s="97"/>
      <c r="Z105" s="98">
        <f>SUM(Z97:AC104)</f>
        <v>63</v>
      </c>
      <c r="AA105" s="99"/>
      <c r="AB105" s="99"/>
      <c r="AC105" s="100"/>
      <c r="AD105" s="94" t="s">
        <v>29</v>
      </c>
      <c r="AE105" s="39"/>
      <c r="AF105" s="39"/>
      <c r="AG105" s="39"/>
      <c r="AH105" s="39"/>
      <c r="AI105" s="95"/>
      <c r="AJ105" s="96"/>
      <c r="AK105" s="96"/>
      <c r="AL105" s="96"/>
      <c r="AM105" s="96"/>
      <c r="AN105" s="96"/>
      <c r="AO105" s="96"/>
      <c r="AP105" s="96"/>
      <c r="AQ105" s="96"/>
      <c r="AR105" s="96"/>
      <c r="AS105" s="96"/>
      <c r="AT105" s="96"/>
      <c r="AU105" s="97"/>
      <c r="AV105" s="98">
        <f>SUM(AV97:AY104)</f>
        <v>0</v>
      </c>
      <c r="AW105" s="99"/>
      <c r="AX105" s="99"/>
      <c r="AY105" s="101"/>
    </row>
    <row r="106" spans="2:51" ht="24.75" customHeight="1">
      <c r="B106" s="102"/>
      <c r="C106" s="103"/>
      <c r="D106" s="103"/>
      <c r="E106" s="103"/>
      <c r="F106" s="103"/>
      <c r="G106" s="104"/>
      <c r="H106" s="82" t="s">
        <v>121</v>
      </c>
      <c r="I106" s="83"/>
      <c r="J106" s="83"/>
      <c r="K106" s="83"/>
      <c r="L106" s="83"/>
      <c r="M106" s="83"/>
      <c r="N106" s="83"/>
      <c r="O106" s="83"/>
      <c r="P106" s="83"/>
      <c r="Q106" s="83"/>
      <c r="R106" s="83"/>
      <c r="S106" s="83"/>
      <c r="T106" s="83"/>
      <c r="U106" s="83"/>
      <c r="V106" s="83"/>
      <c r="W106" s="83"/>
      <c r="X106" s="83"/>
      <c r="Y106" s="83"/>
      <c r="Z106" s="83"/>
      <c r="AA106" s="83"/>
      <c r="AB106" s="83"/>
      <c r="AC106" s="84"/>
      <c r="AD106" s="85" t="s">
        <v>31</v>
      </c>
      <c r="AE106" s="83"/>
      <c r="AF106" s="83"/>
      <c r="AG106" s="83"/>
      <c r="AH106" s="83"/>
      <c r="AI106" s="83"/>
      <c r="AJ106" s="83"/>
      <c r="AK106" s="83"/>
      <c r="AL106" s="83"/>
      <c r="AM106" s="83"/>
      <c r="AN106" s="83"/>
      <c r="AO106" s="83"/>
      <c r="AP106" s="83"/>
      <c r="AQ106" s="83"/>
      <c r="AR106" s="83"/>
      <c r="AS106" s="83"/>
      <c r="AT106" s="83"/>
      <c r="AU106" s="83"/>
      <c r="AV106" s="83"/>
      <c r="AW106" s="83"/>
      <c r="AX106" s="83"/>
      <c r="AY106" s="86"/>
    </row>
    <row r="107" spans="2:51" ht="24.75" customHeight="1">
      <c r="B107" s="102"/>
      <c r="C107" s="103"/>
      <c r="D107" s="103"/>
      <c r="E107" s="103"/>
      <c r="F107" s="103"/>
      <c r="G107" s="104"/>
      <c r="H107" s="87" t="s">
        <v>26</v>
      </c>
      <c r="I107" s="88"/>
      <c r="J107" s="88"/>
      <c r="K107" s="88"/>
      <c r="L107" s="88"/>
      <c r="M107" s="89" t="s">
        <v>27</v>
      </c>
      <c r="N107" s="83"/>
      <c r="O107" s="83"/>
      <c r="P107" s="83"/>
      <c r="Q107" s="83"/>
      <c r="R107" s="83"/>
      <c r="S107" s="83"/>
      <c r="T107" s="83"/>
      <c r="U107" s="83"/>
      <c r="V107" s="83"/>
      <c r="W107" s="83"/>
      <c r="X107" s="83"/>
      <c r="Y107" s="84"/>
      <c r="Z107" s="90" t="s">
        <v>28</v>
      </c>
      <c r="AA107" s="91"/>
      <c r="AB107" s="91"/>
      <c r="AC107" s="92"/>
      <c r="AD107" s="87" t="s">
        <v>26</v>
      </c>
      <c r="AE107" s="88"/>
      <c r="AF107" s="88"/>
      <c r="AG107" s="88"/>
      <c r="AH107" s="88"/>
      <c r="AI107" s="89" t="s">
        <v>27</v>
      </c>
      <c r="AJ107" s="83"/>
      <c r="AK107" s="83"/>
      <c r="AL107" s="83"/>
      <c r="AM107" s="83"/>
      <c r="AN107" s="83"/>
      <c r="AO107" s="83"/>
      <c r="AP107" s="83"/>
      <c r="AQ107" s="83"/>
      <c r="AR107" s="83"/>
      <c r="AS107" s="83"/>
      <c r="AT107" s="83"/>
      <c r="AU107" s="84"/>
      <c r="AV107" s="90" t="s">
        <v>28</v>
      </c>
      <c r="AW107" s="91"/>
      <c r="AX107" s="91"/>
      <c r="AY107" s="93"/>
    </row>
    <row r="108" spans="2:51" ht="24.75" customHeight="1">
      <c r="B108" s="102"/>
      <c r="C108" s="103"/>
      <c r="D108" s="103"/>
      <c r="E108" s="103"/>
      <c r="F108" s="103"/>
      <c r="G108" s="104"/>
      <c r="H108" s="72" t="s">
        <v>112</v>
      </c>
      <c r="I108" s="73"/>
      <c r="J108" s="73"/>
      <c r="K108" s="73"/>
      <c r="L108" s="74"/>
      <c r="M108" s="75" t="s">
        <v>122</v>
      </c>
      <c r="N108" s="76"/>
      <c r="O108" s="76"/>
      <c r="P108" s="76"/>
      <c r="Q108" s="76"/>
      <c r="R108" s="76"/>
      <c r="S108" s="76"/>
      <c r="T108" s="76"/>
      <c r="U108" s="76"/>
      <c r="V108" s="76"/>
      <c r="W108" s="76"/>
      <c r="X108" s="76"/>
      <c r="Y108" s="77"/>
      <c r="Z108" s="78">
        <v>2</v>
      </c>
      <c r="AA108" s="79"/>
      <c r="AB108" s="79"/>
      <c r="AC108" s="80"/>
      <c r="AD108" s="72"/>
      <c r="AE108" s="73"/>
      <c r="AF108" s="73"/>
      <c r="AG108" s="73"/>
      <c r="AH108" s="74"/>
      <c r="AI108" s="75"/>
      <c r="AJ108" s="76"/>
      <c r="AK108" s="76"/>
      <c r="AL108" s="76"/>
      <c r="AM108" s="76"/>
      <c r="AN108" s="76"/>
      <c r="AO108" s="76"/>
      <c r="AP108" s="76"/>
      <c r="AQ108" s="76"/>
      <c r="AR108" s="76"/>
      <c r="AS108" s="76"/>
      <c r="AT108" s="76"/>
      <c r="AU108" s="77"/>
      <c r="AV108" s="78"/>
      <c r="AW108" s="79"/>
      <c r="AX108" s="79"/>
      <c r="AY108" s="81"/>
    </row>
    <row r="109" spans="2:51" ht="24.75" customHeight="1">
      <c r="B109" s="102"/>
      <c r="C109" s="103"/>
      <c r="D109" s="103"/>
      <c r="E109" s="103"/>
      <c r="F109" s="103"/>
      <c r="G109" s="104"/>
      <c r="H109" s="62"/>
      <c r="I109" s="63"/>
      <c r="J109" s="63"/>
      <c r="K109" s="63"/>
      <c r="L109" s="64"/>
      <c r="M109" s="65"/>
      <c r="N109" s="66"/>
      <c r="O109" s="66"/>
      <c r="P109" s="66"/>
      <c r="Q109" s="66"/>
      <c r="R109" s="66"/>
      <c r="S109" s="66"/>
      <c r="T109" s="66"/>
      <c r="U109" s="66"/>
      <c r="V109" s="66"/>
      <c r="W109" s="66"/>
      <c r="X109" s="66"/>
      <c r="Y109" s="67"/>
      <c r="Z109" s="68"/>
      <c r="AA109" s="69"/>
      <c r="AB109" s="69"/>
      <c r="AC109" s="71"/>
      <c r="AD109" s="62"/>
      <c r="AE109" s="63"/>
      <c r="AF109" s="63"/>
      <c r="AG109" s="63"/>
      <c r="AH109" s="64"/>
      <c r="AI109" s="65"/>
      <c r="AJ109" s="66"/>
      <c r="AK109" s="66"/>
      <c r="AL109" s="66"/>
      <c r="AM109" s="66"/>
      <c r="AN109" s="66"/>
      <c r="AO109" s="66"/>
      <c r="AP109" s="66"/>
      <c r="AQ109" s="66"/>
      <c r="AR109" s="66"/>
      <c r="AS109" s="66"/>
      <c r="AT109" s="66"/>
      <c r="AU109" s="67"/>
      <c r="AV109" s="68"/>
      <c r="AW109" s="69"/>
      <c r="AX109" s="69"/>
      <c r="AY109" s="70"/>
    </row>
    <row r="110" spans="2:51" ht="24.75" customHeight="1">
      <c r="B110" s="102"/>
      <c r="C110" s="103"/>
      <c r="D110" s="103"/>
      <c r="E110" s="103"/>
      <c r="F110" s="103"/>
      <c r="G110" s="104"/>
      <c r="H110" s="62"/>
      <c r="I110" s="63"/>
      <c r="J110" s="63"/>
      <c r="K110" s="63"/>
      <c r="L110" s="64"/>
      <c r="M110" s="65"/>
      <c r="N110" s="66"/>
      <c r="O110" s="66"/>
      <c r="P110" s="66"/>
      <c r="Q110" s="66"/>
      <c r="R110" s="66"/>
      <c r="S110" s="66"/>
      <c r="T110" s="66"/>
      <c r="U110" s="66"/>
      <c r="V110" s="66"/>
      <c r="W110" s="66"/>
      <c r="X110" s="66"/>
      <c r="Y110" s="67"/>
      <c r="Z110" s="68"/>
      <c r="AA110" s="69"/>
      <c r="AB110" s="69"/>
      <c r="AC110" s="71"/>
      <c r="AD110" s="62"/>
      <c r="AE110" s="63"/>
      <c r="AF110" s="63"/>
      <c r="AG110" s="63"/>
      <c r="AH110" s="64"/>
      <c r="AI110" s="65"/>
      <c r="AJ110" s="66"/>
      <c r="AK110" s="66"/>
      <c r="AL110" s="66"/>
      <c r="AM110" s="66"/>
      <c r="AN110" s="66"/>
      <c r="AO110" s="66"/>
      <c r="AP110" s="66"/>
      <c r="AQ110" s="66"/>
      <c r="AR110" s="66"/>
      <c r="AS110" s="66"/>
      <c r="AT110" s="66"/>
      <c r="AU110" s="67"/>
      <c r="AV110" s="68"/>
      <c r="AW110" s="69"/>
      <c r="AX110" s="69"/>
      <c r="AY110" s="70"/>
    </row>
    <row r="111" spans="2:51" ht="24.75" customHeight="1">
      <c r="B111" s="102"/>
      <c r="C111" s="103"/>
      <c r="D111" s="103"/>
      <c r="E111" s="103"/>
      <c r="F111" s="103"/>
      <c r="G111" s="104"/>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02"/>
      <c r="C112" s="103"/>
      <c r="D112" s="103"/>
      <c r="E112" s="103"/>
      <c r="F112" s="103"/>
      <c r="G112" s="104"/>
      <c r="H112" s="62"/>
      <c r="I112" s="63"/>
      <c r="J112" s="63"/>
      <c r="K112" s="63"/>
      <c r="L112" s="64"/>
      <c r="M112" s="65"/>
      <c r="N112" s="66"/>
      <c r="O112" s="66"/>
      <c r="P112" s="66"/>
      <c r="Q112" s="66"/>
      <c r="R112" s="66"/>
      <c r="S112" s="66"/>
      <c r="T112" s="66"/>
      <c r="U112" s="66"/>
      <c r="V112" s="66"/>
      <c r="W112" s="66"/>
      <c r="X112" s="66"/>
      <c r="Y112" s="67"/>
      <c r="Z112" s="68"/>
      <c r="AA112" s="69"/>
      <c r="AB112" s="69"/>
      <c r="AC112" s="69"/>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02"/>
      <c r="C113" s="103"/>
      <c r="D113" s="103"/>
      <c r="E113" s="103"/>
      <c r="F113" s="103"/>
      <c r="G113" s="104"/>
      <c r="H113" s="62"/>
      <c r="I113" s="63"/>
      <c r="J113" s="63"/>
      <c r="K113" s="63"/>
      <c r="L113" s="64"/>
      <c r="M113" s="65"/>
      <c r="N113" s="66"/>
      <c r="O113" s="66"/>
      <c r="P113" s="66"/>
      <c r="Q113" s="66"/>
      <c r="R113" s="66"/>
      <c r="S113" s="66"/>
      <c r="T113" s="66"/>
      <c r="U113" s="66"/>
      <c r="V113" s="66"/>
      <c r="W113" s="66"/>
      <c r="X113" s="66"/>
      <c r="Y113" s="67"/>
      <c r="Z113" s="68"/>
      <c r="AA113" s="69"/>
      <c r="AB113" s="69"/>
      <c r="AC113" s="69"/>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02"/>
      <c r="C114" s="103"/>
      <c r="D114" s="103"/>
      <c r="E114" s="103"/>
      <c r="F114" s="103"/>
      <c r="G114" s="104"/>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02"/>
      <c r="C115" s="103"/>
      <c r="D115" s="103"/>
      <c r="E115" s="103"/>
      <c r="F115" s="103"/>
      <c r="G115" s="104"/>
      <c r="H115" s="53"/>
      <c r="I115" s="54"/>
      <c r="J115" s="54"/>
      <c r="K115" s="54"/>
      <c r="L115" s="55"/>
      <c r="M115" s="56"/>
      <c r="N115" s="57"/>
      <c r="O115" s="57"/>
      <c r="P115" s="57"/>
      <c r="Q115" s="57"/>
      <c r="R115" s="57"/>
      <c r="S115" s="57"/>
      <c r="T115" s="57"/>
      <c r="U115" s="57"/>
      <c r="V115" s="57"/>
      <c r="W115" s="57"/>
      <c r="X115" s="57"/>
      <c r="Y115" s="58"/>
      <c r="Z115" s="59"/>
      <c r="AA115" s="60"/>
      <c r="AB115" s="60"/>
      <c r="AC115" s="60"/>
      <c r="AD115" s="53"/>
      <c r="AE115" s="54"/>
      <c r="AF115" s="54"/>
      <c r="AG115" s="54"/>
      <c r="AH115" s="55"/>
      <c r="AI115" s="56"/>
      <c r="AJ115" s="57"/>
      <c r="AK115" s="57"/>
      <c r="AL115" s="57"/>
      <c r="AM115" s="57"/>
      <c r="AN115" s="57"/>
      <c r="AO115" s="57"/>
      <c r="AP115" s="57"/>
      <c r="AQ115" s="57"/>
      <c r="AR115" s="57"/>
      <c r="AS115" s="57"/>
      <c r="AT115" s="57"/>
      <c r="AU115" s="58"/>
      <c r="AV115" s="59"/>
      <c r="AW115" s="60"/>
      <c r="AX115" s="60"/>
      <c r="AY115" s="61"/>
    </row>
    <row r="116" spans="2:51" ht="24.75" customHeight="1" thickBot="1">
      <c r="B116" s="105"/>
      <c r="C116" s="106"/>
      <c r="D116" s="106"/>
      <c r="E116" s="106"/>
      <c r="F116" s="106"/>
      <c r="G116" s="107"/>
      <c r="H116" s="44" t="s">
        <v>29</v>
      </c>
      <c r="I116" s="45"/>
      <c r="J116" s="45"/>
      <c r="K116" s="45"/>
      <c r="L116" s="45"/>
      <c r="M116" s="46"/>
      <c r="N116" s="47"/>
      <c r="O116" s="47"/>
      <c r="P116" s="47"/>
      <c r="Q116" s="47"/>
      <c r="R116" s="47"/>
      <c r="S116" s="47"/>
      <c r="T116" s="47"/>
      <c r="U116" s="47"/>
      <c r="V116" s="47"/>
      <c r="W116" s="47"/>
      <c r="X116" s="47"/>
      <c r="Y116" s="48"/>
      <c r="Z116" s="49">
        <f>SUM(Z108:AC115)</f>
        <v>2</v>
      </c>
      <c r="AA116" s="50"/>
      <c r="AB116" s="50"/>
      <c r="AC116" s="51"/>
      <c r="AD116" s="44" t="s">
        <v>29</v>
      </c>
      <c r="AE116" s="45"/>
      <c r="AF116" s="45"/>
      <c r="AG116" s="45"/>
      <c r="AH116" s="45"/>
      <c r="AI116" s="46"/>
      <c r="AJ116" s="47"/>
      <c r="AK116" s="47"/>
      <c r="AL116" s="47"/>
      <c r="AM116" s="47"/>
      <c r="AN116" s="47"/>
      <c r="AO116" s="47"/>
      <c r="AP116" s="47"/>
      <c r="AQ116" s="47"/>
      <c r="AR116" s="47"/>
      <c r="AS116" s="47"/>
      <c r="AT116" s="47"/>
      <c r="AU116" s="48"/>
      <c r="AV116" s="49">
        <f>SUM(AV108:AY115)</f>
        <v>0</v>
      </c>
      <c r="AW116" s="50"/>
      <c r="AX116" s="50"/>
      <c r="AY116" s="52"/>
    </row>
    <row r="119" ht="14.25">
      <c r="C119" s="18" t="s">
        <v>176</v>
      </c>
    </row>
    <row r="120" ht="13.5">
      <c r="C120" t="s">
        <v>25</v>
      </c>
    </row>
    <row r="121" spans="2:50" ht="34.5" customHeight="1">
      <c r="B121" s="23"/>
      <c r="C121" s="23"/>
      <c r="D121" s="27" t="s">
        <v>85</v>
      </c>
      <c r="E121" s="27"/>
      <c r="F121" s="27"/>
      <c r="G121" s="27"/>
      <c r="H121" s="27"/>
      <c r="I121" s="27"/>
      <c r="J121" s="27"/>
      <c r="K121" s="27"/>
      <c r="L121" s="27"/>
      <c r="M121" s="27"/>
      <c r="N121" s="27" t="s">
        <v>86</v>
      </c>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8" t="s">
        <v>87</v>
      </c>
      <c r="AM121" s="27"/>
      <c r="AN121" s="27"/>
      <c r="AO121" s="27"/>
      <c r="AP121" s="27"/>
      <c r="AQ121" s="27"/>
      <c r="AR121" s="27" t="s">
        <v>32</v>
      </c>
      <c r="AS121" s="27"/>
      <c r="AT121" s="27"/>
      <c r="AU121" s="27"/>
      <c r="AV121" s="27" t="s">
        <v>33</v>
      </c>
      <c r="AW121" s="27"/>
      <c r="AX121" s="27"/>
    </row>
    <row r="122" spans="2:50" ht="30.75" customHeight="1">
      <c r="B122" s="23">
        <v>1</v>
      </c>
      <c r="C122" s="23">
        <v>1</v>
      </c>
      <c r="D122" s="24" t="s">
        <v>123</v>
      </c>
      <c r="E122" s="24"/>
      <c r="F122" s="24"/>
      <c r="G122" s="24"/>
      <c r="H122" s="24"/>
      <c r="I122" s="24"/>
      <c r="J122" s="24"/>
      <c r="K122" s="24"/>
      <c r="L122" s="24"/>
      <c r="M122" s="24"/>
      <c r="N122" s="25" t="s">
        <v>157</v>
      </c>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5">
        <v>5</v>
      </c>
      <c r="AM122" s="24"/>
      <c r="AN122" s="24"/>
      <c r="AO122" s="24"/>
      <c r="AP122" s="24"/>
      <c r="AQ122" s="24"/>
      <c r="AR122" s="24" t="s">
        <v>124</v>
      </c>
      <c r="AS122" s="24"/>
      <c r="AT122" s="24"/>
      <c r="AU122" s="24"/>
      <c r="AV122" s="41" t="s">
        <v>149</v>
      </c>
      <c r="AW122" s="42"/>
      <c r="AX122" s="43"/>
    </row>
    <row r="123" spans="2:50" ht="30.75" customHeight="1">
      <c r="B123" s="23">
        <v>2</v>
      </c>
      <c r="C123" s="23">
        <v>1</v>
      </c>
      <c r="D123" s="24" t="s">
        <v>125</v>
      </c>
      <c r="E123" s="24"/>
      <c r="F123" s="24"/>
      <c r="G123" s="24"/>
      <c r="H123" s="24"/>
      <c r="I123" s="24"/>
      <c r="J123" s="24"/>
      <c r="K123" s="24"/>
      <c r="L123" s="24"/>
      <c r="M123" s="24"/>
      <c r="N123" s="25" t="s">
        <v>157</v>
      </c>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v>4</v>
      </c>
      <c r="AM123" s="24"/>
      <c r="AN123" s="24"/>
      <c r="AO123" s="24"/>
      <c r="AP123" s="24"/>
      <c r="AQ123" s="24"/>
      <c r="AR123" s="24" t="s">
        <v>124</v>
      </c>
      <c r="AS123" s="24"/>
      <c r="AT123" s="24"/>
      <c r="AU123" s="24"/>
      <c r="AV123" s="41" t="s">
        <v>149</v>
      </c>
      <c r="AW123" s="42"/>
      <c r="AX123" s="43"/>
    </row>
    <row r="124" spans="2:50" ht="30.75" customHeight="1">
      <c r="B124" s="23">
        <v>3</v>
      </c>
      <c r="C124" s="23">
        <v>1</v>
      </c>
      <c r="D124" s="24" t="s">
        <v>126</v>
      </c>
      <c r="E124" s="24"/>
      <c r="F124" s="24"/>
      <c r="G124" s="24"/>
      <c r="H124" s="24"/>
      <c r="I124" s="24"/>
      <c r="J124" s="24"/>
      <c r="K124" s="24"/>
      <c r="L124" s="24"/>
      <c r="M124" s="24"/>
      <c r="N124" s="25" t="s">
        <v>157</v>
      </c>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5">
        <v>3</v>
      </c>
      <c r="AM124" s="24"/>
      <c r="AN124" s="24"/>
      <c r="AO124" s="24"/>
      <c r="AP124" s="24"/>
      <c r="AQ124" s="24"/>
      <c r="AR124" s="24" t="s">
        <v>124</v>
      </c>
      <c r="AS124" s="24"/>
      <c r="AT124" s="24"/>
      <c r="AU124" s="24"/>
      <c r="AV124" s="41" t="s">
        <v>149</v>
      </c>
      <c r="AW124" s="42"/>
      <c r="AX124" s="43"/>
    </row>
    <row r="125" spans="2:50" ht="30.75" customHeight="1">
      <c r="B125" s="23">
        <v>4</v>
      </c>
      <c r="C125" s="23">
        <v>1</v>
      </c>
      <c r="D125" s="24" t="s">
        <v>127</v>
      </c>
      <c r="E125" s="24"/>
      <c r="F125" s="24"/>
      <c r="G125" s="24"/>
      <c r="H125" s="24"/>
      <c r="I125" s="24"/>
      <c r="J125" s="24"/>
      <c r="K125" s="24"/>
      <c r="L125" s="24"/>
      <c r="M125" s="24"/>
      <c r="N125" s="25" t="s">
        <v>157</v>
      </c>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5">
        <v>3</v>
      </c>
      <c r="AM125" s="24"/>
      <c r="AN125" s="24"/>
      <c r="AO125" s="24"/>
      <c r="AP125" s="24"/>
      <c r="AQ125" s="24"/>
      <c r="AR125" s="24" t="s">
        <v>124</v>
      </c>
      <c r="AS125" s="24"/>
      <c r="AT125" s="24"/>
      <c r="AU125" s="24"/>
      <c r="AV125" s="41" t="s">
        <v>149</v>
      </c>
      <c r="AW125" s="42"/>
      <c r="AX125" s="43"/>
    </row>
    <row r="126" spans="2:50" ht="30.75" customHeight="1">
      <c r="B126" s="23">
        <v>5</v>
      </c>
      <c r="C126" s="23">
        <v>1</v>
      </c>
      <c r="D126" s="24" t="s">
        <v>128</v>
      </c>
      <c r="E126" s="24"/>
      <c r="F126" s="24"/>
      <c r="G126" s="24"/>
      <c r="H126" s="24"/>
      <c r="I126" s="24"/>
      <c r="J126" s="24"/>
      <c r="K126" s="24"/>
      <c r="L126" s="24"/>
      <c r="M126" s="24"/>
      <c r="N126" s="25" t="s">
        <v>177</v>
      </c>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5">
        <v>3</v>
      </c>
      <c r="AM126" s="24"/>
      <c r="AN126" s="24"/>
      <c r="AO126" s="24"/>
      <c r="AP126" s="24"/>
      <c r="AQ126" s="24"/>
      <c r="AR126" s="24" t="s">
        <v>124</v>
      </c>
      <c r="AS126" s="24"/>
      <c r="AT126" s="24"/>
      <c r="AU126" s="24"/>
      <c r="AV126" s="41" t="s">
        <v>149</v>
      </c>
      <c r="AW126" s="42"/>
      <c r="AX126" s="43"/>
    </row>
    <row r="127" spans="2:50" ht="30.75" customHeight="1">
      <c r="B127" s="23">
        <v>6</v>
      </c>
      <c r="C127" s="23">
        <v>1</v>
      </c>
      <c r="D127" s="24" t="s">
        <v>129</v>
      </c>
      <c r="E127" s="24"/>
      <c r="F127" s="24"/>
      <c r="G127" s="24"/>
      <c r="H127" s="24"/>
      <c r="I127" s="24"/>
      <c r="J127" s="24"/>
      <c r="K127" s="24"/>
      <c r="L127" s="24"/>
      <c r="M127" s="24"/>
      <c r="N127" s="25" t="s">
        <v>157</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5">
        <v>3</v>
      </c>
      <c r="AM127" s="24"/>
      <c r="AN127" s="24"/>
      <c r="AO127" s="24"/>
      <c r="AP127" s="24"/>
      <c r="AQ127" s="24"/>
      <c r="AR127" s="24" t="s">
        <v>124</v>
      </c>
      <c r="AS127" s="24"/>
      <c r="AT127" s="24"/>
      <c r="AU127" s="24"/>
      <c r="AV127" s="41" t="s">
        <v>149</v>
      </c>
      <c r="AW127" s="42"/>
      <c r="AX127" s="43"/>
    </row>
    <row r="128" spans="2:50" ht="30.75" customHeight="1">
      <c r="B128" s="23">
        <v>7</v>
      </c>
      <c r="C128" s="23">
        <v>1</v>
      </c>
      <c r="D128" s="24" t="s">
        <v>130</v>
      </c>
      <c r="E128" s="24"/>
      <c r="F128" s="24"/>
      <c r="G128" s="24"/>
      <c r="H128" s="24"/>
      <c r="I128" s="24"/>
      <c r="J128" s="24"/>
      <c r="K128" s="24"/>
      <c r="L128" s="24"/>
      <c r="M128" s="24"/>
      <c r="N128" s="25" t="s">
        <v>157</v>
      </c>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5">
        <v>3</v>
      </c>
      <c r="AM128" s="24"/>
      <c r="AN128" s="24"/>
      <c r="AO128" s="24"/>
      <c r="AP128" s="24"/>
      <c r="AQ128" s="24"/>
      <c r="AR128" s="24" t="s">
        <v>124</v>
      </c>
      <c r="AS128" s="24"/>
      <c r="AT128" s="24"/>
      <c r="AU128" s="24"/>
      <c r="AV128" s="41" t="s">
        <v>149</v>
      </c>
      <c r="AW128" s="42"/>
      <c r="AX128" s="43"/>
    </row>
    <row r="129" spans="2:50" ht="30.75" customHeight="1">
      <c r="B129" s="23">
        <v>8</v>
      </c>
      <c r="C129" s="23">
        <v>1</v>
      </c>
      <c r="D129" s="24" t="s">
        <v>131</v>
      </c>
      <c r="E129" s="24"/>
      <c r="F129" s="24"/>
      <c r="G129" s="24"/>
      <c r="H129" s="24"/>
      <c r="I129" s="24"/>
      <c r="J129" s="24"/>
      <c r="K129" s="24"/>
      <c r="L129" s="24"/>
      <c r="M129" s="24"/>
      <c r="N129" s="25" t="s">
        <v>157</v>
      </c>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5">
        <v>3</v>
      </c>
      <c r="AM129" s="24"/>
      <c r="AN129" s="24"/>
      <c r="AO129" s="24"/>
      <c r="AP129" s="24"/>
      <c r="AQ129" s="24"/>
      <c r="AR129" s="24" t="s">
        <v>124</v>
      </c>
      <c r="AS129" s="24"/>
      <c r="AT129" s="24"/>
      <c r="AU129" s="24"/>
      <c r="AV129" s="41" t="s">
        <v>149</v>
      </c>
      <c r="AW129" s="42"/>
      <c r="AX129" s="43"/>
    </row>
    <row r="130" spans="2:50" ht="30.75" customHeight="1">
      <c r="B130" s="23">
        <v>9</v>
      </c>
      <c r="C130" s="23">
        <v>1</v>
      </c>
      <c r="D130" s="24" t="s">
        <v>132</v>
      </c>
      <c r="E130" s="24"/>
      <c r="F130" s="24"/>
      <c r="G130" s="24"/>
      <c r="H130" s="24"/>
      <c r="I130" s="24"/>
      <c r="J130" s="24"/>
      <c r="K130" s="24"/>
      <c r="L130" s="24"/>
      <c r="M130" s="24"/>
      <c r="N130" s="25" t="s">
        <v>157</v>
      </c>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5">
        <v>2</v>
      </c>
      <c r="AM130" s="24"/>
      <c r="AN130" s="24"/>
      <c r="AO130" s="24"/>
      <c r="AP130" s="24"/>
      <c r="AQ130" s="24"/>
      <c r="AR130" s="24" t="s">
        <v>124</v>
      </c>
      <c r="AS130" s="24"/>
      <c r="AT130" s="24"/>
      <c r="AU130" s="24"/>
      <c r="AV130" s="41" t="s">
        <v>149</v>
      </c>
      <c r="AW130" s="42"/>
      <c r="AX130" s="43"/>
    </row>
    <row r="131" spans="2:50" ht="30.75" customHeight="1">
      <c r="B131" s="23">
        <v>10</v>
      </c>
      <c r="C131" s="23">
        <v>1</v>
      </c>
      <c r="D131" s="24" t="s">
        <v>133</v>
      </c>
      <c r="E131" s="24"/>
      <c r="F131" s="24"/>
      <c r="G131" s="24"/>
      <c r="H131" s="24"/>
      <c r="I131" s="24"/>
      <c r="J131" s="24"/>
      <c r="K131" s="24"/>
      <c r="L131" s="24"/>
      <c r="M131" s="24"/>
      <c r="N131" s="25" t="s">
        <v>157</v>
      </c>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5">
        <v>2</v>
      </c>
      <c r="AM131" s="24"/>
      <c r="AN131" s="24"/>
      <c r="AO131" s="24"/>
      <c r="AP131" s="24"/>
      <c r="AQ131" s="24"/>
      <c r="AR131" s="24" t="s">
        <v>124</v>
      </c>
      <c r="AS131" s="24"/>
      <c r="AT131" s="24"/>
      <c r="AU131" s="24"/>
      <c r="AV131" s="41" t="s">
        <v>149</v>
      </c>
      <c r="AW131" s="42"/>
      <c r="AX131" s="43"/>
    </row>
    <row r="133" ht="23.25" customHeight="1" hidden="1">
      <c r="B133" t="s">
        <v>55</v>
      </c>
    </row>
    <row r="134" spans="2:25" ht="36" customHeight="1" hidden="1">
      <c r="B134" s="27" t="s">
        <v>34</v>
      </c>
      <c r="C134" s="27"/>
      <c r="D134" s="27"/>
      <c r="E134" s="27"/>
      <c r="F134" s="27"/>
      <c r="G134" s="27"/>
      <c r="H134" s="27"/>
      <c r="I134" s="29"/>
      <c r="J134" s="29"/>
      <c r="K134" s="29"/>
      <c r="L134" s="29"/>
      <c r="M134" s="29"/>
      <c r="N134" s="29"/>
      <c r="O134" s="29"/>
      <c r="P134" s="29"/>
      <c r="Q134" s="29"/>
      <c r="R134" s="29"/>
      <c r="S134" s="29"/>
      <c r="T134" s="29"/>
      <c r="U134" s="29"/>
      <c r="V134" s="29"/>
      <c r="W134" s="29"/>
      <c r="X134" s="29"/>
      <c r="Y134" s="29"/>
    </row>
    <row r="135" spans="2:49" ht="36" customHeight="1" hidden="1">
      <c r="B135" s="31" t="s">
        <v>47</v>
      </c>
      <c r="C135" s="32"/>
      <c r="D135" s="32"/>
      <c r="E135" s="32"/>
      <c r="F135" s="32"/>
      <c r="G135" s="32"/>
      <c r="H135" s="33"/>
      <c r="I135" s="38" t="s">
        <v>35</v>
      </c>
      <c r="J135" s="39"/>
      <c r="K135" s="39"/>
      <c r="L135" s="39"/>
      <c r="M135" s="40"/>
      <c r="N135" s="37" t="s">
        <v>36</v>
      </c>
      <c r="O135" s="32"/>
      <c r="P135" s="32"/>
      <c r="Q135" s="32"/>
      <c r="R135" s="32"/>
      <c r="S135" s="32"/>
      <c r="T135" s="33"/>
      <c r="U135" s="38" t="s">
        <v>35</v>
      </c>
      <c r="V135" s="39"/>
      <c r="W135" s="39"/>
      <c r="X135" s="39"/>
      <c r="Y135" s="40"/>
      <c r="Z135" s="37" t="s">
        <v>37</v>
      </c>
      <c r="AA135" s="32"/>
      <c r="AB135" s="32"/>
      <c r="AC135" s="32"/>
      <c r="AD135" s="32"/>
      <c r="AE135" s="32"/>
      <c r="AF135" s="33"/>
      <c r="AG135" s="38" t="s">
        <v>178</v>
      </c>
      <c r="AH135" s="39"/>
      <c r="AI135" s="39"/>
      <c r="AJ135" s="39"/>
      <c r="AK135" s="40"/>
      <c r="AL135" s="37" t="s">
        <v>38</v>
      </c>
      <c r="AM135" s="32"/>
      <c r="AN135" s="32"/>
      <c r="AO135" s="32"/>
      <c r="AP135" s="32"/>
      <c r="AQ135" s="32"/>
      <c r="AR135" s="33"/>
      <c r="AS135" s="38" t="s">
        <v>178</v>
      </c>
      <c r="AT135" s="39"/>
      <c r="AU135" s="39"/>
      <c r="AV135" s="39"/>
      <c r="AW135" s="40"/>
    </row>
    <row r="136" spans="2:49" ht="36" customHeight="1" hidden="1">
      <c r="B136" s="37" t="s">
        <v>39</v>
      </c>
      <c r="C136" s="32"/>
      <c r="D136" s="32"/>
      <c r="E136" s="32"/>
      <c r="F136" s="32"/>
      <c r="G136" s="32"/>
      <c r="H136" s="33"/>
      <c r="I136" s="34"/>
      <c r="J136" s="35"/>
      <c r="K136" s="35"/>
      <c r="L136" s="35"/>
      <c r="M136" s="36"/>
      <c r="N136" s="37" t="s">
        <v>40</v>
      </c>
      <c r="O136" s="32"/>
      <c r="P136" s="32"/>
      <c r="Q136" s="32"/>
      <c r="R136" s="32"/>
      <c r="S136" s="32"/>
      <c r="T136" s="33"/>
      <c r="U136" s="34"/>
      <c r="V136" s="35"/>
      <c r="W136" s="35"/>
      <c r="X136" s="35"/>
      <c r="Y136" s="36"/>
      <c r="Z136" s="37" t="s">
        <v>41</v>
      </c>
      <c r="AA136" s="32"/>
      <c r="AB136" s="32"/>
      <c r="AC136" s="32"/>
      <c r="AD136" s="32"/>
      <c r="AE136" s="32"/>
      <c r="AF136" s="33"/>
      <c r="AG136" s="34"/>
      <c r="AH136" s="35"/>
      <c r="AI136" s="35"/>
      <c r="AJ136" s="35"/>
      <c r="AK136" s="36"/>
      <c r="AL136" s="31" t="s">
        <v>42</v>
      </c>
      <c r="AM136" s="32"/>
      <c r="AN136" s="32"/>
      <c r="AO136" s="32"/>
      <c r="AP136" s="32"/>
      <c r="AQ136" s="32"/>
      <c r="AR136" s="33"/>
      <c r="AS136" s="34"/>
      <c r="AT136" s="35"/>
      <c r="AU136" s="35"/>
      <c r="AV136" s="35"/>
      <c r="AW136" s="36"/>
    </row>
    <row r="137" ht="13.5">
      <c r="C137" t="s">
        <v>148</v>
      </c>
    </row>
    <row r="138" spans="2:50" ht="30.75" customHeight="1">
      <c r="B138" s="23"/>
      <c r="C138" s="23"/>
      <c r="D138" s="27" t="s">
        <v>179</v>
      </c>
      <c r="E138" s="27"/>
      <c r="F138" s="27"/>
      <c r="G138" s="27"/>
      <c r="H138" s="27"/>
      <c r="I138" s="27"/>
      <c r="J138" s="27"/>
      <c r="K138" s="27"/>
      <c r="L138" s="27"/>
      <c r="M138" s="27"/>
      <c r="N138" s="27" t="s">
        <v>180</v>
      </c>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8" t="s">
        <v>181</v>
      </c>
      <c r="AM138" s="27"/>
      <c r="AN138" s="27"/>
      <c r="AO138" s="27"/>
      <c r="AP138" s="27"/>
      <c r="AQ138" s="27"/>
      <c r="AR138" s="27" t="s">
        <v>32</v>
      </c>
      <c r="AS138" s="27"/>
      <c r="AT138" s="27"/>
      <c r="AU138" s="27"/>
      <c r="AV138" s="27" t="s">
        <v>33</v>
      </c>
      <c r="AW138" s="27"/>
      <c r="AX138" s="27"/>
    </row>
    <row r="139" spans="2:50" ht="30.75" customHeight="1">
      <c r="B139" s="23">
        <v>1</v>
      </c>
      <c r="C139" s="23">
        <v>1</v>
      </c>
      <c r="D139" s="24" t="s">
        <v>134</v>
      </c>
      <c r="E139" s="24"/>
      <c r="F139" s="24"/>
      <c r="G139" s="24"/>
      <c r="H139" s="24"/>
      <c r="I139" s="24"/>
      <c r="J139" s="24"/>
      <c r="K139" s="24"/>
      <c r="L139" s="24"/>
      <c r="M139" s="24"/>
      <c r="N139" s="25" t="s">
        <v>118</v>
      </c>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5">
        <v>2</v>
      </c>
      <c r="AM139" s="24"/>
      <c r="AN139" s="24"/>
      <c r="AO139" s="24"/>
      <c r="AP139" s="24"/>
      <c r="AQ139" s="24"/>
      <c r="AR139" s="29" t="s">
        <v>182</v>
      </c>
      <c r="AS139" s="29"/>
      <c r="AT139" s="29"/>
      <c r="AU139" s="29"/>
      <c r="AV139" s="30" t="s">
        <v>104</v>
      </c>
      <c r="AW139" s="30"/>
      <c r="AX139" s="30"/>
    </row>
    <row r="140" spans="2:50" ht="30.75" customHeight="1">
      <c r="B140" s="23">
        <v>2</v>
      </c>
      <c r="C140" s="23">
        <v>1</v>
      </c>
      <c r="D140" s="24" t="s">
        <v>135</v>
      </c>
      <c r="E140" s="24"/>
      <c r="F140" s="24"/>
      <c r="G140" s="24"/>
      <c r="H140" s="24"/>
      <c r="I140" s="24"/>
      <c r="J140" s="24"/>
      <c r="K140" s="24"/>
      <c r="L140" s="24"/>
      <c r="M140" s="24"/>
      <c r="N140" s="25" t="s">
        <v>136</v>
      </c>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5">
        <v>1</v>
      </c>
      <c r="AM140" s="24"/>
      <c r="AN140" s="24"/>
      <c r="AO140" s="24"/>
      <c r="AP140" s="24"/>
      <c r="AQ140" s="24"/>
      <c r="AR140" s="29" t="s">
        <v>104</v>
      </c>
      <c r="AS140" s="29"/>
      <c r="AT140" s="29"/>
      <c r="AU140" s="29"/>
      <c r="AV140" s="30" t="s">
        <v>182</v>
      </c>
      <c r="AW140" s="30"/>
      <c r="AX140" s="30"/>
    </row>
    <row r="141" spans="2:50" ht="30.75" customHeight="1">
      <c r="B141" s="23">
        <v>3</v>
      </c>
      <c r="C141" s="23">
        <v>1</v>
      </c>
      <c r="D141" s="24" t="s">
        <v>137</v>
      </c>
      <c r="E141" s="24"/>
      <c r="F141" s="24"/>
      <c r="G141" s="24"/>
      <c r="H141" s="24"/>
      <c r="I141" s="24"/>
      <c r="J141" s="24"/>
      <c r="K141" s="24"/>
      <c r="L141" s="24"/>
      <c r="M141" s="24"/>
      <c r="N141" s="25" t="s">
        <v>118</v>
      </c>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5">
        <v>0.8</v>
      </c>
      <c r="AM141" s="24"/>
      <c r="AN141" s="24"/>
      <c r="AO141" s="24"/>
      <c r="AP141" s="24"/>
      <c r="AQ141" s="24"/>
      <c r="AR141" s="29" t="s">
        <v>182</v>
      </c>
      <c r="AS141" s="29"/>
      <c r="AT141" s="29"/>
      <c r="AU141" s="29"/>
      <c r="AV141" s="30" t="s">
        <v>182</v>
      </c>
      <c r="AW141" s="30"/>
      <c r="AX141" s="30"/>
    </row>
    <row r="142" spans="2:50" ht="30.75" customHeight="1">
      <c r="B142" s="23">
        <v>4</v>
      </c>
      <c r="C142" s="23">
        <v>1</v>
      </c>
      <c r="D142" s="24" t="s">
        <v>138</v>
      </c>
      <c r="E142" s="24"/>
      <c r="F142" s="24"/>
      <c r="G142" s="24"/>
      <c r="H142" s="24"/>
      <c r="I142" s="24"/>
      <c r="J142" s="24"/>
      <c r="K142" s="24"/>
      <c r="L142" s="24"/>
      <c r="M142" s="24"/>
      <c r="N142" s="25" t="s">
        <v>118</v>
      </c>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5">
        <v>0.7</v>
      </c>
      <c r="AM142" s="24"/>
      <c r="AN142" s="24"/>
      <c r="AO142" s="24"/>
      <c r="AP142" s="24"/>
      <c r="AQ142" s="24"/>
      <c r="AR142" s="29" t="s">
        <v>182</v>
      </c>
      <c r="AS142" s="29"/>
      <c r="AT142" s="29"/>
      <c r="AU142" s="29"/>
      <c r="AV142" s="30" t="s">
        <v>182</v>
      </c>
      <c r="AW142" s="30"/>
      <c r="AX142" s="30"/>
    </row>
    <row r="143" spans="2:50" ht="30.75" customHeight="1">
      <c r="B143" s="23">
        <v>5</v>
      </c>
      <c r="C143" s="23">
        <v>1</v>
      </c>
      <c r="D143" s="24" t="s">
        <v>139</v>
      </c>
      <c r="E143" s="24"/>
      <c r="F143" s="24"/>
      <c r="G143" s="24"/>
      <c r="H143" s="24"/>
      <c r="I143" s="24"/>
      <c r="J143" s="24"/>
      <c r="K143" s="24"/>
      <c r="L143" s="24"/>
      <c r="M143" s="24"/>
      <c r="N143" s="25" t="s">
        <v>118</v>
      </c>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5">
        <v>0.6</v>
      </c>
      <c r="AM143" s="24"/>
      <c r="AN143" s="24"/>
      <c r="AO143" s="24"/>
      <c r="AP143" s="24"/>
      <c r="AQ143" s="24"/>
      <c r="AR143" s="29" t="s">
        <v>182</v>
      </c>
      <c r="AS143" s="29"/>
      <c r="AT143" s="29"/>
      <c r="AU143" s="29"/>
      <c r="AV143" s="30" t="s">
        <v>182</v>
      </c>
      <c r="AW143" s="30"/>
      <c r="AX143" s="30"/>
    </row>
    <row r="144" spans="2:50" ht="30.75" customHeight="1">
      <c r="B144" s="23">
        <v>6</v>
      </c>
      <c r="C144" s="23">
        <v>1</v>
      </c>
      <c r="D144" s="24" t="s">
        <v>140</v>
      </c>
      <c r="E144" s="24"/>
      <c r="F144" s="24"/>
      <c r="G144" s="24"/>
      <c r="H144" s="24"/>
      <c r="I144" s="24"/>
      <c r="J144" s="24"/>
      <c r="K144" s="24"/>
      <c r="L144" s="24"/>
      <c r="M144" s="24"/>
      <c r="N144" s="25" t="s">
        <v>183</v>
      </c>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5">
        <v>0.6</v>
      </c>
      <c r="AM144" s="24"/>
      <c r="AN144" s="24"/>
      <c r="AO144" s="24"/>
      <c r="AP144" s="24"/>
      <c r="AQ144" s="24"/>
      <c r="AR144" s="29" t="s">
        <v>184</v>
      </c>
      <c r="AS144" s="29"/>
      <c r="AT144" s="29"/>
      <c r="AU144" s="29"/>
      <c r="AV144" s="30" t="s">
        <v>184</v>
      </c>
      <c r="AW144" s="30"/>
      <c r="AX144" s="30"/>
    </row>
    <row r="145" spans="2:50" ht="30.75" customHeight="1">
      <c r="B145" s="23">
        <v>7</v>
      </c>
      <c r="C145" s="23">
        <v>1</v>
      </c>
      <c r="D145" s="24" t="s">
        <v>141</v>
      </c>
      <c r="E145" s="24"/>
      <c r="F145" s="24"/>
      <c r="G145" s="24"/>
      <c r="H145" s="24"/>
      <c r="I145" s="24"/>
      <c r="J145" s="24"/>
      <c r="K145" s="24"/>
      <c r="L145" s="24"/>
      <c r="M145" s="24"/>
      <c r="N145" s="25" t="s">
        <v>142</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5">
        <v>0.4</v>
      </c>
      <c r="AM145" s="24"/>
      <c r="AN145" s="24"/>
      <c r="AO145" s="24"/>
      <c r="AP145" s="24"/>
      <c r="AQ145" s="24"/>
      <c r="AR145" s="29" t="s">
        <v>184</v>
      </c>
      <c r="AS145" s="29"/>
      <c r="AT145" s="29"/>
      <c r="AU145" s="29"/>
      <c r="AV145" s="30" t="s">
        <v>184</v>
      </c>
      <c r="AW145" s="30"/>
      <c r="AX145" s="30"/>
    </row>
    <row r="146" spans="2:50" ht="30.75" customHeight="1">
      <c r="B146" s="23">
        <v>8</v>
      </c>
      <c r="C146" s="23">
        <v>1</v>
      </c>
      <c r="D146" s="24" t="s">
        <v>143</v>
      </c>
      <c r="E146" s="24"/>
      <c r="F146" s="24"/>
      <c r="G146" s="24"/>
      <c r="H146" s="24"/>
      <c r="I146" s="24"/>
      <c r="J146" s="24"/>
      <c r="K146" s="24"/>
      <c r="L146" s="24"/>
      <c r="M146" s="24"/>
      <c r="N146" s="25" t="s">
        <v>142</v>
      </c>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5">
        <v>0.4</v>
      </c>
      <c r="AM146" s="24"/>
      <c r="AN146" s="24"/>
      <c r="AO146" s="24"/>
      <c r="AP146" s="24"/>
      <c r="AQ146" s="24"/>
      <c r="AR146" s="29" t="s">
        <v>184</v>
      </c>
      <c r="AS146" s="29"/>
      <c r="AT146" s="29"/>
      <c r="AU146" s="29"/>
      <c r="AV146" s="30" t="s">
        <v>184</v>
      </c>
      <c r="AW146" s="30"/>
      <c r="AX146" s="30"/>
    </row>
    <row r="147" spans="2:50" ht="30.75" customHeight="1">
      <c r="B147" s="23">
        <v>9</v>
      </c>
      <c r="C147" s="23">
        <v>1</v>
      </c>
      <c r="D147" s="24" t="s">
        <v>144</v>
      </c>
      <c r="E147" s="24"/>
      <c r="F147" s="24"/>
      <c r="G147" s="24"/>
      <c r="H147" s="24"/>
      <c r="I147" s="24"/>
      <c r="J147" s="24"/>
      <c r="K147" s="24"/>
      <c r="L147" s="24"/>
      <c r="M147" s="24"/>
      <c r="N147" s="25" t="s">
        <v>142</v>
      </c>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5">
        <v>0.4</v>
      </c>
      <c r="AM147" s="24"/>
      <c r="AN147" s="24"/>
      <c r="AO147" s="24"/>
      <c r="AP147" s="24"/>
      <c r="AQ147" s="24"/>
      <c r="AR147" s="29" t="s">
        <v>184</v>
      </c>
      <c r="AS147" s="29"/>
      <c r="AT147" s="29"/>
      <c r="AU147" s="29"/>
      <c r="AV147" s="30" t="s">
        <v>184</v>
      </c>
      <c r="AW147" s="30"/>
      <c r="AX147" s="30"/>
    </row>
    <row r="148" spans="2:50" ht="30.75" customHeight="1">
      <c r="B148" s="23">
        <v>10</v>
      </c>
      <c r="C148" s="23">
        <v>1</v>
      </c>
      <c r="D148" s="24" t="s">
        <v>145</v>
      </c>
      <c r="E148" s="24"/>
      <c r="F148" s="24"/>
      <c r="G148" s="24"/>
      <c r="H148" s="24"/>
      <c r="I148" s="24"/>
      <c r="J148" s="24"/>
      <c r="K148" s="24"/>
      <c r="L148" s="24"/>
      <c r="M148" s="24"/>
      <c r="N148" s="25" t="s">
        <v>142</v>
      </c>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5">
        <v>0.4</v>
      </c>
      <c r="AM148" s="24"/>
      <c r="AN148" s="24"/>
      <c r="AO148" s="24"/>
      <c r="AP148" s="24"/>
      <c r="AQ148" s="24"/>
      <c r="AR148" s="29" t="s">
        <v>184</v>
      </c>
      <c r="AS148" s="29"/>
      <c r="AT148" s="29"/>
      <c r="AU148" s="29"/>
      <c r="AV148" s="30" t="s">
        <v>184</v>
      </c>
      <c r="AW148" s="30"/>
      <c r="AX148" s="30"/>
    </row>
    <row r="150" ht="13.5">
      <c r="C150" t="s">
        <v>185</v>
      </c>
    </row>
    <row r="151" spans="2:50" ht="30.75" customHeight="1">
      <c r="B151" s="23"/>
      <c r="C151" s="23"/>
      <c r="D151" s="27" t="s">
        <v>186</v>
      </c>
      <c r="E151" s="27"/>
      <c r="F151" s="27"/>
      <c r="G151" s="27"/>
      <c r="H151" s="27"/>
      <c r="I151" s="27"/>
      <c r="J151" s="27"/>
      <c r="K151" s="27"/>
      <c r="L151" s="27"/>
      <c r="M151" s="27"/>
      <c r="N151" s="27" t="s">
        <v>187</v>
      </c>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8" t="s">
        <v>188</v>
      </c>
      <c r="AM151" s="27"/>
      <c r="AN151" s="27"/>
      <c r="AO151" s="27"/>
      <c r="AP151" s="27"/>
      <c r="AQ151" s="27"/>
      <c r="AR151" s="27" t="s">
        <v>32</v>
      </c>
      <c r="AS151" s="27"/>
      <c r="AT151" s="27"/>
      <c r="AU151" s="27"/>
      <c r="AV151" s="27" t="s">
        <v>33</v>
      </c>
      <c r="AW151" s="27"/>
      <c r="AX151" s="27"/>
    </row>
    <row r="152" spans="2:50" ht="44.25" customHeight="1">
      <c r="B152" s="23">
        <v>1</v>
      </c>
      <c r="C152" s="23">
        <v>1</v>
      </c>
      <c r="D152" s="24" t="s">
        <v>158</v>
      </c>
      <c r="E152" s="24"/>
      <c r="F152" s="24"/>
      <c r="G152" s="24"/>
      <c r="H152" s="24"/>
      <c r="I152" s="24"/>
      <c r="J152" s="24"/>
      <c r="K152" s="24"/>
      <c r="L152" s="24"/>
      <c r="M152" s="24"/>
      <c r="N152" s="25" t="s">
        <v>159</v>
      </c>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5">
        <v>63</v>
      </c>
      <c r="AM152" s="24"/>
      <c r="AN152" s="24"/>
      <c r="AO152" s="24"/>
      <c r="AP152" s="24"/>
      <c r="AQ152" s="24"/>
      <c r="AR152" s="24" t="s">
        <v>124</v>
      </c>
      <c r="AS152" s="24"/>
      <c r="AT152" s="24"/>
      <c r="AU152" s="24"/>
      <c r="AV152" s="30" t="s">
        <v>104</v>
      </c>
      <c r="AW152" s="30"/>
      <c r="AX152" s="30"/>
    </row>
    <row r="153" spans="2:50" ht="13.5" customHeight="1">
      <c r="B153" s="19"/>
      <c r="C153" s="19"/>
      <c r="D153" s="20"/>
      <c r="E153" s="20"/>
      <c r="F153" s="20"/>
      <c r="G153" s="20"/>
      <c r="H153" s="20"/>
      <c r="I153" s="20"/>
      <c r="J153" s="20"/>
      <c r="K153" s="20"/>
      <c r="L153" s="20"/>
      <c r="M153" s="20"/>
      <c r="N153" s="21"/>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1"/>
      <c r="AM153" s="20"/>
      <c r="AN153" s="20"/>
      <c r="AO153" s="20"/>
      <c r="AP153" s="20"/>
      <c r="AQ153" s="20"/>
      <c r="AR153" s="20"/>
      <c r="AS153" s="20"/>
      <c r="AT153" s="20"/>
      <c r="AU153" s="20"/>
      <c r="AV153" s="22"/>
      <c r="AW153" s="22"/>
      <c r="AX153" s="22"/>
    </row>
    <row r="154" ht="13.5">
      <c r="C154" t="s">
        <v>189</v>
      </c>
    </row>
    <row r="155" spans="2:50" ht="30.75" customHeight="1">
      <c r="B155" s="23"/>
      <c r="C155" s="23"/>
      <c r="D155" s="27" t="s">
        <v>186</v>
      </c>
      <c r="E155" s="27"/>
      <c r="F155" s="27"/>
      <c r="G155" s="27"/>
      <c r="H155" s="27"/>
      <c r="I155" s="27"/>
      <c r="J155" s="27"/>
      <c r="K155" s="27"/>
      <c r="L155" s="27"/>
      <c r="M155" s="27"/>
      <c r="N155" s="27" t="s">
        <v>187</v>
      </c>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8" t="s">
        <v>188</v>
      </c>
      <c r="AM155" s="27"/>
      <c r="AN155" s="27"/>
      <c r="AO155" s="27"/>
      <c r="AP155" s="27"/>
      <c r="AQ155" s="27"/>
      <c r="AR155" s="27" t="s">
        <v>32</v>
      </c>
      <c r="AS155" s="27"/>
      <c r="AT155" s="27"/>
      <c r="AU155" s="27"/>
      <c r="AV155" s="27" t="s">
        <v>33</v>
      </c>
      <c r="AW155" s="27"/>
      <c r="AX155" s="27"/>
    </row>
    <row r="156" spans="2:50" ht="30.75" customHeight="1">
      <c r="B156" s="23">
        <v>1</v>
      </c>
      <c r="C156" s="23">
        <v>1</v>
      </c>
      <c r="D156" s="24" t="s">
        <v>146</v>
      </c>
      <c r="E156" s="24"/>
      <c r="F156" s="24"/>
      <c r="G156" s="24"/>
      <c r="H156" s="24"/>
      <c r="I156" s="24"/>
      <c r="J156" s="24"/>
      <c r="K156" s="24"/>
      <c r="L156" s="24"/>
      <c r="M156" s="24"/>
      <c r="N156" s="25" t="s">
        <v>147</v>
      </c>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5">
        <v>2</v>
      </c>
      <c r="AM156" s="24"/>
      <c r="AN156" s="24"/>
      <c r="AO156" s="24"/>
      <c r="AP156" s="24"/>
      <c r="AQ156" s="24"/>
      <c r="AR156" s="29" t="s">
        <v>184</v>
      </c>
      <c r="AS156" s="29"/>
      <c r="AT156" s="29"/>
      <c r="AU156" s="29"/>
      <c r="AV156" s="30" t="s">
        <v>184</v>
      </c>
      <c r="AW156" s="30"/>
      <c r="AX156" s="30"/>
    </row>
    <row r="158" ht="13.5">
      <c r="C158" t="s">
        <v>190</v>
      </c>
    </row>
    <row r="159" spans="2:50" ht="30.75" customHeight="1">
      <c r="B159" s="23"/>
      <c r="C159" s="23"/>
      <c r="D159" s="27" t="s">
        <v>186</v>
      </c>
      <c r="E159" s="27"/>
      <c r="F159" s="27"/>
      <c r="G159" s="27"/>
      <c r="H159" s="27"/>
      <c r="I159" s="27"/>
      <c r="J159" s="27"/>
      <c r="K159" s="27"/>
      <c r="L159" s="27"/>
      <c r="M159" s="27"/>
      <c r="N159" s="27" t="s">
        <v>187</v>
      </c>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8" t="s">
        <v>188</v>
      </c>
      <c r="AM159" s="27"/>
      <c r="AN159" s="27"/>
      <c r="AO159" s="27"/>
      <c r="AP159" s="27"/>
      <c r="AQ159" s="27"/>
      <c r="AR159" s="27" t="s">
        <v>32</v>
      </c>
      <c r="AS159" s="27"/>
      <c r="AT159" s="27"/>
      <c r="AU159" s="27"/>
      <c r="AV159" s="27" t="s">
        <v>33</v>
      </c>
      <c r="AW159" s="27"/>
      <c r="AX159" s="27"/>
    </row>
    <row r="160" spans="2:50" ht="36.75" customHeight="1">
      <c r="B160" s="23">
        <v>1</v>
      </c>
      <c r="C160" s="23">
        <v>1</v>
      </c>
      <c r="D160" s="24" t="s">
        <v>160</v>
      </c>
      <c r="E160" s="24"/>
      <c r="F160" s="24"/>
      <c r="G160" s="24"/>
      <c r="H160" s="24"/>
      <c r="I160" s="24"/>
      <c r="J160" s="24"/>
      <c r="K160" s="24"/>
      <c r="L160" s="24"/>
      <c r="M160" s="24"/>
      <c r="N160" s="25" t="s">
        <v>161</v>
      </c>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5">
        <v>12</v>
      </c>
      <c r="AM160" s="24"/>
      <c r="AN160" s="24"/>
      <c r="AO160" s="24"/>
      <c r="AP160" s="24"/>
      <c r="AQ160" s="24"/>
      <c r="AR160" s="24">
        <v>1</v>
      </c>
      <c r="AS160" s="24"/>
      <c r="AT160" s="24"/>
      <c r="AU160" s="24"/>
      <c r="AV160" s="26">
        <v>0.675</v>
      </c>
      <c r="AW160" s="26"/>
      <c r="AX160" s="26"/>
    </row>
  </sheetData>
  <sheetProtection/>
  <mergeCells count="63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B35:C38"/>
    <mergeCell ref="D35:AY35"/>
    <mergeCell ref="D36:AY36"/>
    <mergeCell ref="D37:AY37"/>
    <mergeCell ref="D38:AY38"/>
    <mergeCell ref="B26:C32"/>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56"/>
    <mergeCell ref="D56:AY56"/>
    <mergeCell ref="D57:AY57"/>
    <mergeCell ref="D58:AY58"/>
    <mergeCell ref="D59:AY59"/>
    <mergeCell ref="B60:AY60"/>
    <mergeCell ref="B61:F61"/>
    <mergeCell ref="G61:AY61"/>
    <mergeCell ref="B62:AY62"/>
    <mergeCell ref="B63:AY63"/>
    <mergeCell ref="B64:AY64"/>
    <mergeCell ref="B65:AY65"/>
    <mergeCell ref="B68:G70"/>
    <mergeCell ref="H68:AY70"/>
    <mergeCell ref="B73:G116"/>
    <mergeCell ref="H73:AC73"/>
    <mergeCell ref="AD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AC84"/>
    <mergeCell ref="AD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4:H134"/>
    <mergeCell ref="I134:Y134"/>
    <mergeCell ref="B135:H135"/>
    <mergeCell ref="I135:M135"/>
    <mergeCell ref="N135:T135"/>
    <mergeCell ref="U135:Y135"/>
    <mergeCell ref="Z135:AF135"/>
    <mergeCell ref="AG135:AK135"/>
    <mergeCell ref="AL135:AR135"/>
    <mergeCell ref="AS135:AW135"/>
    <mergeCell ref="B136:H136"/>
    <mergeCell ref="I136:M136"/>
    <mergeCell ref="N136:T136"/>
    <mergeCell ref="U136:Y136"/>
    <mergeCell ref="Z136:AF136"/>
    <mergeCell ref="AG136:AK136"/>
    <mergeCell ref="AL136:AR136"/>
    <mergeCell ref="AS136:AW136"/>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50" man="1"/>
    <brk id="66" max="50" man="1"/>
    <brk id="71" max="50"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2011-07-24T02:44:57Z</cp:lastPrinted>
  <dcterms:created xsi:type="dcterms:W3CDTF">2010-10-14T08:12:41Z</dcterms:created>
  <dcterms:modified xsi:type="dcterms:W3CDTF">2011-09-26T09:40:42Z</dcterms:modified>
  <cp:category/>
  <cp:version/>
  <cp:contentType/>
  <cp:contentStatus/>
</cp:coreProperties>
</file>