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600" yWindow="270" windowWidth="15480" windowHeight="11640"/>
  </bookViews>
  <sheets>
    <sheet name="ブランク" sheetId="3" r:id="rId1"/>
  </sheets>
  <definedNames>
    <definedName name="_xlnm.Print_Area" localSheetId="0">ブランク!$A$1:$AY$282</definedName>
  </definedNames>
  <calcPr calcId="125725"/>
</workbook>
</file>

<file path=xl/calcChain.xml><?xml version="1.0" encoding="utf-8"?>
<calcChain xmlns="http://schemas.openxmlformats.org/spreadsheetml/2006/main">
  <c r="S34" i="3"/>
  <c r="AS16"/>
  <c r="M34"/>
  <c r="AV142"/>
  <c r="Z142"/>
  <c r="AV153"/>
  <c r="Z153"/>
  <c r="AV164"/>
  <c r="Z164"/>
  <c r="AV131"/>
  <c r="Z131"/>
  <c r="AL16"/>
  <c r="AE16"/>
  <c r="AE18" s="1"/>
  <c r="X16"/>
  <c r="X18" s="1"/>
  <c r="Q16"/>
  <c r="Q18" s="1"/>
  <c r="AV118"/>
  <c r="Z118"/>
  <c r="AV107"/>
  <c r="Z107"/>
  <c r="AV96"/>
  <c r="Z96"/>
  <c r="AV85"/>
  <c r="Z85"/>
</calcChain>
</file>

<file path=xl/sharedStrings.xml><?xml version="1.0" encoding="utf-8"?>
<sst xmlns="http://schemas.openxmlformats.org/spreadsheetml/2006/main" count="299" uniqueCount="166">
  <si>
    <t>事業番号</t>
    <rPh sb="0" eb="2">
      <t>ジギョウ</t>
    </rPh>
    <rPh sb="2" eb="4">
      <t>バンゴウ</t>
    </rPh>
    <phoneticPr fontId="3"/>
  </si>
  <si>
    <t>作成責任者</t>
    <rPh sb="0" eb="2">
      <t>サクセイ</t>
    </rPh>
    <rPh sb="2" eb="5">
      <t>セキニンシャ</t>
    </rPh>
    <phoneticPr fontId="3"/>
  </si>
  <si>
    <t>担当課室</t>
    <rPh sb="0" eb="2">
      <t>タントウ</t>
    </rPh>
    <rPh sb="2" eb="3">
      <t>カ</t>
    </rPh>
    <rPh sb="3" eb="4">
      <t>シツ</t>
    </rPh>
    <phoneticPr fontId="3"/>
  </si>
  <si>
    <t>会計区分</t>
    <rPh sb="0" eb="2">
      <t>カイケイ</t>
    </rPh>
    <rPh sb="2" eb="4">
      <t>クブン</t>
    </rPh>
    <phoneticPr fontId="3"/>
  </si>
  <si>
    <t>実施方法</t>
    <rPh sb="0" eb="2">
      <t>ジッシ</t>
    </rPh>
    <rPh sb="2" eb="4">
      <t>ホウホウ</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</si>
  <si>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</si>
  <si>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</si>
  <si>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</si>
  <si>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繰越し等</t>
    <rPh sb="0" eb="1">
      <t>ク</t>
    </rPh>
    <rPh sb="1" eb="2">
      <t>コ</t>
    </rPh>
    <rPh sb="3" eb="4">
      <t>トウ</t>
    </rPh>
    <phoneticPr fontId="3"/>
  </si>
  <si>
    <t>執行額</t>
    <rPh sb="0" eb="2">
      <t>シッコウ</t>
    </rPh>
    <rPh sb="2" eb="3">
      <t>ガク</t>
    </rPh>
    <phoneticPr fontId="3"/>
  </si>
  <si>
    <t>執行率（％）</t>
    <rPh sb="0" eb="3">
      <t>シッコウリツ</t>
    </rPh>
    <phoneticPr fontId="3"/>
  </si>
  <si>
    <t>単位</t>
    <rPh sb="0" eb="2">
      <t>タンイ</t>
    </rPh>
    <phoneticPr fontId="3"/>
  </si>
  <si>
    <t>成果目標及び成果実績
（アウトカム）</t>
    <rPh sb="0" eb="2">
      <t>セイカ</t>
    </rPh>
    <rPh sb="2" eb="4">
      <t>モクヒョウ</t>
    </rPh>
    <rPh sb="4" eb="5">
      <t>オヨ</t>
    </rPh>
    <rPh sb="6" eb="8">
      <t>セイカ</t>
    </rPh>
    <rPh sb="8" eb="10">
      <t>ジッセキ</t>
    </rPh>
    <phoneticPr fontId="3"/>
  </si>
  <si>
    <t>目標値
（　　年度）</t>
    <rPh sb="0" eb="3">
      <t>モクヒョウチ</t>
    </rPh>
    <rPh sb="7" eb="9">
      <t>ネンド</t>
    </rPh>
    <phoneticPr fontId="3"/>
  </si>
  <si>
    <t>成果実績</t>
    <rPh sb="0" eb="2">
      <t>セイカ</t>
    </rPh>
    <rPh sb="2" eb="4">
      <t>ジッセキ</t>
    </rPh>
    <phoneticPr fontId="3"/>
  </si>
  <si>
    <t>達成度</t>
    <rPh sb="0" eb="2">
      <t>タッセイ</t>
    </rPh>
    <rPh sb="2" eb="3">
      <t>ド</t>
    </rPh>
    <phoneticPr fontId="3"/>
  </si>
  <si>
    <t>％</t>
    <phoneticPr fontId="3"/>
  </si>
  <si>
    <t>単位当たり
コスト</t>
    <rPh sb="0" eb="2">
      <t>タンイ</t>
    </rPh>
    <rPh sb="2" eb="3">
      <t>ア</t>
    </rPh>
    <phoneticPr fontId="3"/>
  </si>
  <si>
    <t>算出根拠</t>
    <rPh sb="0" eb="2">
      <t>サンシュツ</t>
    </rPh>
    <rPh sb="2" eb="4">
      <t>コンキョ</t>
    </rPh>
    <phoneticPr fontId="3"/>
  </si>
  <si>
    <t>事業仕分け第1弾・第2弾の結果等</t>
    <rPh sb="0" eb="2">
      <t>ジギョウ</t>
    </rPh>
    <rPh sb="2" eb="4">
      <t>シワ</t>
    </rPh>
    <rPh sb="5" eb="6">
      <t>ダイ</t>
    </rPh>
    <rPh sb="7" eb="8">
      <t>ダン</t>
    </rPh>
    <rPh sb="9" eb="10">
      <t>ダイ</t>
    </rPh>
    <rPh sb="11" eb="12">
      <t>ダン</t>
    </rPh>
    <rPh sb="13" eb="15">
      <t>ケッカ</t>
    </rPh>
    <rPh sb="15" eb="16">
      <t>トウ</t>
    </rPh>
    <phoneticPr fontId="3"/>
  </si>
  <si>
    <t>仕分けの結果/取りまとめコメント</t>
    <rPh sb="0" eb="2">
      <t>シワ</t>
    </rPh>
    <rPh sb="4" eb="6">
      <t>ケッカ</t>
    </rPh>
    <rPh sb="7" eb="8">
      <t>ト</t>
    </rPh>
    <phoneticPr fontId="3"/>
  </si>
  <si>
    <t>〈事業番号/事業名〉
〈結果〉
〈とりまとめコメント〉
※事業仕分け第1弾・第2弾の対象事業の場合記入</t>
    <rPh sb="1" eb="3">
      <t>ジギョウ</t>
    </rPh>
    <rPh sb="3" eb="5">
      <t>バンゴウ</t>
    </rPh>
    <rPh sb="6" eb="8">
      <t>ジギョウ</t>
    </rPh>
    <rPh sb="8" eb="9">
      <t>メイ</t>
    </rPh>
    <rPh sb="14" eb="16">
      <t>ケッカ</t>
    </rPh>
    <rPh sb="39" eb="41">
      <t>ジギョウ</t>
    </rPh>
    <rPh sb="41" eb="43">
      <t>シワ</t>
    </rPh>
    <rPh sb="44" eb="45">
      <t>ダイ</t>
    </rPh>
    <rPh sb="46" eb="47">
      <t>ダン</t>
    </rPh>
    <rPh sb="48" eb="49">
      <t>ダイ</t>
    </rPh>
    <rPh sb="50" eb="51">
      <t>ダン</t>
    </rPh>
    <rPh sb="52" eb="54">
      <t>タイショウ</t>
    </rPh>
    <rPh sb="54" eb="56">
      <t>ジギョウ</t>
    </rPh>
    <rPh sb="57" eb="59">
      <t>バアイ</t>
    </rPh>
    <rPh sb="59" eb="61">
      <t>キニュウ</t>
    </rPh>
    <phoneticPr fontId="3"/>
  </si>
  <si>
    <t>対応状況（平成22年度予算への反映、制度見直し等）</t>
    <rPh sb="11" eb="13">
      <t>ヨサン</t>
    </rPh>
    <phoneticPr fontId="3"/>
  </si>
  <si>
    <t>事業担当部局による自己点検（見直しの余地）</t>
    <rPh sb="0" eb="2">
      <t>ジギョウ</t>
    </rPh>
    <rPh sb="2" eb="4">
      <t>タントウ</t>
    </rPh>
    <rPh sb="4" eb="6">
      <t>ブキョク</t>
    </rPh>
    <rPh sb="9" eb="11">
      <t>ジコ</t>
    </rPh>
    <rPh sb="11" eb="13">
      <t>テンケン</t>
    </rPh>
    <rPh sb="14" eb="16">
      <t>ミナオ</t>
    </rPh>
    <rPh sb="18" eb="20">
      <t>ヨチ</t>
    </rPh>
    <phoneticPr fontId="3"/>
  </si>
  <si>
    <t>特記事項</t>
    <rPh sb="0" eb="2">
      <t>トッキ</t>
    </rPh>
    <rPh sb="2" eb="4">
      <t>ジコウ</t>
    </rPh>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</si>
  <si>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</si>
  <si>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</si>
  <si>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</si>
  <si>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</si>
  <si>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</si>
  <si>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</si>
  <si>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</si>
  <si>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</si>
  <si>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r>
      <t>2</t>
    </r>
    <r>
      <rPr>
        <sz val="11"/>
        <rFont val="ＭＳ Ｐゴシック"/>
        <family val="3"/>
        <charset val="128"/>
      </rPr>
      <t>0</t>
    </r>
    <r>
      <rPr>
        <sz val="11"/>
        <rFont val="ＭＳ Ｐゴシック"/>
        <family val="3"/>
        <charset val="128"/>
      </rPr>
      <t>年度</t>
    </r>
    <rPh sb="2" eb="4">
      <t>ネンド</t>
    </rPh>
    <phoneticPr fontId="3"/>
  </si>
  <si>
    <r>
      <t>2</t>
    </r>
    <r>
      <rPr>
        <sz val="11"/>
        <rFont val="ＭＳ Ｐゴシック"/>
        <family val="3"/>
        <charset val="128"/>
      </rPr>
      <t>1</t>
    </r>
    <r>
      <rPr>
        <sz val="11"/>
        <rFont val="ＭＳ Ｐゴシック"/>
        <family val="3"/>
        <charset val="128"/>
      </rPr>
      <t>年度</t>
    </r>
    <rPh sb="2" eb="4">
      <t>ネンド</t>
    </rPh>
    <phoneticPr fontId="3"/>
  </si>
  <si>
    <r>
      <t>2</t>
    </r>
    <r>
      <rPr>
        <sz val="11"/>
        <rFont val="ＭＳ Ｐゴシック"/>
        <family val="3"/>
        <charset val="128"/>
      </rPr>
      <t>2</t>
    </r>
    <r>
      <rPr>
        <sz val="11"/>
        <rFont val="ＭＳ Ｐゴシック"/>
        <family val="3"/>
        <charset val="128"/>
      </rPr>
      <t>年度</t>
    </r>
    <rPh sb="2" eb="4">
      <t>ネンド</t>
    </rPh>
    <phoneticPr fontId="3"/>
  </si>
  <si>
    <r>
      <t>2</t>
    </r>
    <r>
      <rPr>
        <sz val="11"/>
        <rFont val="ＭＳ Ｐゴシック"/>
        <family val="3"/>
        <charset val="128"/>
      </rPr>
      <t>3</t>
    </r>
    <r>
      <rPr>
        <sz val="11"/>
        <rFont val="ＭＳ Ｐゴシック"/>
        <family val="3"/>
        <charset val="128"/>
      </rPr>
      <t>年度</t>
    </r>
    <rPh sb="2" eb="4">
      <t>ネンド</t>
    </rPh>
    <phoneticPr fontId="3"/>
  </si>
  <si>
    <r>
      <t>2</t>
    </r>
    <r>
      <rPr>
        <sz val="11"/>
        <rFont val="ＭＳ Ｐゴシック"/>
        <family val="3"/>
        <charset val="128"/>
      </rPr>
      <t>4</t>
    </r>
    <r>
      <rPr>
        <sz val="11"/>
        <rFont val="ＭＳ Ｐゴシック"/>
        <family val="3"/>
        <charset val="128"/>
      </rPr>
      <t>年度要求</t>
    </r>
    <rPh sb="2" eb="4">
      <t>ネンド</t>
    </rPh>
    <rPh sb="4" eb="6">
      <t>ヨウキュウ</t>
    </rPh>
    <phoneticPr fontId="3"/>
  </si>
  <si>
    <t>平成23・24年度予算内訳</t>
    <rPh sb="0" eb="2">
      <t>ヘイセイ</t>
    </rPh>
    <rPh sb="7" eb="9">
      <t>ネンド</t>
    </rPh>
    <rPh sb="9" eb="11">
      <t>ヨサン</t>
    </rPh>
    <rPh sb="11" eb="13">
      <t>ウチワケ</t>
    </rPh>
    <phoneticPr fontId="3"/>
  </si>
  <si>
    <t>主な増減理由</t>
    <rPh sb="0" eb="1">
      <t>オモ</t>
    </rPh>
    <rPh sb="2" eb="4">
      <t>ゾウゲン</t>
    </rPh>
    <rPh sb="4" eb="6">
      <t>リユウ</t>
    </rPh>
    <phoneticPr fontId="3"/>
  </si>
  <si>
    <t>予算監視・効率化チームの所見</t>
    <rPh sb="0" eb="2">
      <t>ヨサン</t>
    </rPh>
    <rPh sb="2" eb="4">
      <t>カンシ</t>
    </rPh>
    <rPh sb="5" eb="8">
      <t>コウリツカ</t>
    </rPh>
    <rPh sb="12" eb="14">
      <t>ショケン</t>
    </rPh>
    <phoneticPr fontId="3"/>
  </si>
  <si>
    <t>自己点検</t>
    <rPh sb="0" eb="2">
      <t>ジコ</t>
    </rPh>
    <rPh sb="2" eb="4">
      <t>テンケン</t>
    </rPh>
    <phoneticPr fontId="3"/>
  </si>
  <si>
    <t>〈見直しの余地〉</t>
    <rPh sb="1" eb="3">
      <t>ミナオ</t>
    </rPh>
    <rPh sb="5" eb="7">
      <t>ヨチ</t>
    </rPh>
    <phoneticPr fontId="3"/>
  </si>
  <si>
    <t xml:space="preserve">〈把握水準・状況〉
</t>
    <rPh sb="1" eb="3">
      <t>ハアク</t>
    </rPh>
    <rPh sb="3" eb="5">
      <t>スイジュン</t>
    </rPh>
    <rPh sb="6" eb="8">
      <t>ジョウキョウ</t>
    </rPh>
    <phoneticPr fontId="3"/>
  </si>
  <si>
    <t>不用率が大きい場合は、その理由を把握しているか。</t>
    <phoneticPr fontId="3"/>
  </si>
  <si>
    <t>事業名</t>
    <rPh sb="0" eb="2">
      <t>ジギョウ</t>
    </rPh>
    <rPh sb="2" eb="3">
      <t>メイ</t>
    </rPh>
    <phoneticPr fontId="3"/>
  </si>
  <si>
    <t>点検結果</t>
    <rPh sb="0" eb="2">
      <t>テンケン</t>
    </rPh>
    <rPh sb="2" eb="4">
      <t>ケッカ</t>
    </rPh>
    <phoneticPr fontId="3"/>
  </si>
  <si>
    <t>活動実績、成果実績</t>
    <rPh sb="0" eb="2">
      <t>カツドウ</t>
    </rPh>
    <rPh sb="2" eb="4">
      <t>ジッセキ</t>
    </rPh>
    <rPh sb="5" eb="7">
      <t>セイカ</t>
    </rPh>
    <rPh sb="7" eb="9">
      <t>ジッセキ</t>
    </rPh>
    <phoneticPr fontId="3"/>
  </si>
  <si>
    <t>目的・予算の状況</t>
    <rPh sb="0" eb="2">
      <t>モクテキ</t>
    </rPh>
    <rPh sb="3" eb="5">
      <t>ヨサン</t>
    </rPh>
    <rPh sb="6" eb="8">
      <t>ジョウキョウ</t>
    </rPh>
    <phoneticPr fontId="3"/>
  </si>
  <si>
    <t>他の手段と比較して実効性の高い手段となっているか。</t>
    <rPh sb="0" eb="1">
      <t>タ</t>
    </rPh>
    <rPh sb="2" eb="4">
      <t>シュダン</t>
    </rPh>
    <rPh sb="5" eb="7">
      <t>ヒカク</t>
    </rPh>
    <rPh sb="13" eb="14">
      <t>タカ</t>
    </rPh>
    <phoneticPr fontId="3"/>
  </si>
  <si>
    <t>活動実績は見込みに見合ったものであるか。</t>
    <phoneticPr fontId="3"/>
  </si>
  <si>
    <t>資金の流れ、費目・使途</t>
    <rPh sb="0" eb="2">
      <t>シキン</t>
    </rPh>
    <rPh sb="3" eb="4">
      <t>ナガ</t>
    </rPh>
    <rPh sb="6" eb="8">
      <t>ヒモク</t>
    </rPh>
    <rPh sb="9" eb="11">
      <t>シト</t>
    </rPh>
    <phoneticPr fontId="3"/>
  </si>
  <si>
    <t>単位あたりコストの削減に努めているか。その水準は妥当か。</t>
    <phoneticPr fontId="3"/>
  </si>
  <si>
    <t>支出先の選定は妥当か。競争性が確保されているか。</t>
    <rPh sb="0" eb="2">
      <t>シシュツ</t>
    </rPh>
    <rPh sb="2" eb="3">
      <t>サキ</t>
    </rPh>
    <rPh sb="4" eb="6">
      <t>センテイ</t>
    </rPh>
    <rPh sb="7" eb="9">
      <t>ダトウ</t>
    </rPh>
    <phoneticPr fontId="3"/>
  </si>
  <si>
    <t>受益者との負担関係は妥当であるか。</t>
    <rPh sb="7" eb="9">
      <t>カンケイ</t>
    </rPh>
    <phoneticPr fontId="3"/>
  </si>
  <si>
    <t>事業開始・
終了(予定）年度</t>
    <rPh sb="6" eb="8">
      <t>シュウリョウ</t>
    </rPh>
    <rPh sb="9" eb="11">
      <t>ヨテイ</t>
    </rPh>
    <phoneticPr fontId="3"/>
  </si>
  <si>
    <t>23年度活動見込</t>
    <rPh sb="2" eb="4">
      <t>ネンド</t>
    </rPh>
    <rPh sb="4" eb="6">
      <t>カツドウ</t>
    </rPh>
    <rPh sb="6" eb="8">
      <t>ミコ</t>
    </rPh>
    <phoneticPr fontId="3"/>
  </si>
  <si>
    <t>―</t>
    <phoneticPr fontId="3"/>
  </si>
  <si>
    <t>(                   )</t>
    <phoneticPr fontId="3"/>
  </si>
  <si>
    <t>(                )</t>
    <phoneticPr fontId="3"/>
  </si>
  <si>
    <t>上記の予算監視・効率化チームの所見を踏まえた改善点（概算要求における反映状況等）</t>
    <rPh sb="0" eb="2">
      <t>ジョウキ</t>
    </rPh>
    <rPh sb="3" eb="5">
      <t>ヨサン</t>
    </rPh>
    <rPh sb="5" eb="7">
      <t>カンシ</t>
    </rPh>
    <rPh sb="8" eb="11">
      <t>コウリツカ</t>
    </rPh>
    <rPh sb="15" eb="17">
      <t>ショケン</t>
    </rPh>
    <rPh sb="18" eb="19">
      <t>フ</t>
    </rPh>
    <rPh sb="22" eb="25">
      <t>カイゼンテン</t>
    </rPh>
    <rPh sb="26" eb="28">
      <t>ガイサン</t>
    </rPh>
    <rPh sb="28" eb="30">
      <t>ヨウキュウ</t>
    </rPh>
    <rPh sb="34" eb="36">
      <t>ハンエイ</t>
    </rPh>
    <rPh sb="36" eb="38">
      <t>ジョウキョウ</t>
    </rPh>
    <rPh sb="38" eb="39">
      <t>トウ</t>
    </rPh>
    <phoneticPr fontId="3"/>
  </si>
  <si>
    <t>広く国民のニーズがあり、優先度が高い事業であるか。</t>
    <rPh sb="0" eb="1">
      <t>ヒロ</t>
    </rPh>
    <rPh sb="2" eb="4">
      <t>コクミン</t>
    </rPh>
    <rPh sb="12" eb="15">
      <t>ユウセンド</t>
    </rPh>
    <rPh sb="16" eb="17">
      <t>タカ</t>
    </rPh>
    <rPh sb="18" eb="20">
      <t>ジギョウ</t>
    </rPh>
    <phoneticPr fontId="3"/>
  </si>
  <si>
    <t>事業所管部局による点検</t>
    <rPh sb="0" eb="2">
      <t>ジギョウ</t>
    </rPh>
    <rPh sb="2" eb="4">
      <t>ショカン</t>
    </rPh>
    <rPh sb="4" eb="6">
      <t>ブキョク</t>
    </rPh>
    <rPh sb="9" eb="11">
      <t>テンケン</t>
    </rPh>
    <phoneticPr fontId="3"/>
  </si>
  <si>
    <t>国が実施すべき事業であるか。地方自治体、民間等に委ねるべき事業ではないか。</t>
    <rPh sb="14" eb="16">
      <t>チホウ</t>
    </rPh>
    <rPh sb="16" eb="19">
      <t>ジチタイ</t>
    </rPh>
    <rPh sb="20" eb="22">
      <t>ミンカン</t>
    </rPh>
    <rPh sb="22" eb="23">
      <t>トウ</t>
    </rPh>
    <rPh sb="24" eb="25">
      <t>ユダ</t>
    </rPh>
    <rPh sb="29" eb="31">
      <t>ジギョウ</t>
    </rPh>
    <phoneticPr fontId="3"/>
  </si>
  <si>
    <t>資金の流れの中間段階での支出は合理的なものとなっているか。</t>
    <rPh sb="0" eb="2">
      <t>シキン</t>
    </rPh>
    <rPh sb="3" eb="4">
      <t>ナガ</t>
    </rPh>
    <rPh sb="6" eb="8">
      <t>チュウカン</t>
    </rPh>
    <rPh sb="8" eb="10">
      <t>ダンカイ</t>
    </rPh>
    <rPh sb="12" eb="14">
      <t>シシュツ</t>
    </rPh>
    <rPh sb="15" eb="18">
      <t>ゴウリテキ</t>
    </rPh>
    <phoneticPr fontId="3"/>
  </si>
  <si>
    <t>費目・使途が事業目的に即し真に必要なものに限定されているか。</t>
    <rPh sb="0" eb="2">
      <t>ヒモク</t>
    </rPh>
    <rPh sb="3" eb="5">
      <t>シト</t>
    </rPh>
    <rPh sb="6" eb="8">
      <t>ジギョウ</t>
    </rPh>
    <rPh sb="8" eb="10">
      <t>モクテキ</t>
    </rPh>
    <rPh sb="11" eb="12">
      <t>ソク</t>
    </rPh>
    <rPh sb="13" eb="14">
      <t>シン</t>
    </rPh>
    <rPh sb="15" eb="17">
      <t>ヒツヨウ</t>
    </rPh>
    <rPh sb="21" eb="23">
      <t>ゲンテイ</t>
    </rPh>
    <phoneticPr fontId="3"/>
  </si>
  <si>
    <t>適切な成果目標を立て、その達成度は着実に向上しているか。</t>
    <rPh sb="13" eb="15">
      <t>タッセイ</t>
    </rPh>
    <rPh sb="15" eb="16">
      <t>ド</t>
    </rPh>
    <rPh sb="17" eb="19">
      <t>チャクジツ</t>
    </rPh>
    <rPh sb="20" eb="22">
      <t>コウジョウ</t>
    </rPh>
    <phoneticPr fontId="3"/>
  </si>
  <si>
    <t>整備された施設や成果物は十分に活用されているか。</t>
    <rPh sb="0" eb="2">
      <t>セイビ</t>
    </rPh>
    <rPh sb="5" eb="7">
      <t>シセツ</t>
    </rPh>
    <phoneticPr fontId="3"/>
  </si>
  <si>
    <t>補記　（過去に事業仕分け・公開プロセス等の対象となっている場合はその結果も記載）</t>
    <rPh sb="0" eb="2">
      <t>ホキ</t>
    </rPh>
    <rPh sb="4" eb="6">
      <t>カコ</t>
    </rPh>
    <rPh sb="7" eb="9">
      <t>ジギョウ</t>
    </rPh>
    <rPh sb="9" eb="11">
      <t>シワ</t>
    </rPh>
    <rPh sb="13" eb="15">
      <t>コウカイ</t>
    </rPh>
    <rPh sb="19" eb="20">
      <t>トウ</t>
    </rPh>
    <rPh sb="21" eb="23">
      <t>タイショウ</t>
    </rPh>
    <rPh sb="29" eb="31">
      <t>バアイ</t>
    </rPh>
    <rPh sb="34" eb="36">
      <t>ケッカ</t>
    </rPh>
    <rPh sb="37" eb="39">
      <t>キサイ</t>
    </rPh>
    <phoneticPr fontId="3"/>
  </si>
  <si>
    <t>24年度要求</t>
    <rPh sb="2" eb="4">
      <t>ネンド</t>
    </rPh>
    <rPh sb="4" eb="6">
      <t>ヨウキュウ</t>
    </rPh>
    <phoneticPr fontId="3"/>
  </si>
  <si>
    <t>23年度当初予算</t>
    <rPh sb="2" eb="4">
      <t>ネンド</t>
    </rPh>
    <rPh sb="4" eb="6">
      <t>トウショ</t>
    </rPh>
    <rPh sb="6" eb="8">
      <t>ヨサン</t>
    </rPh>
    <phoneticPr fontId="3"/>
  </si>
  <si>
    <t>類似の事業がある場合、他部局・他府省等と適切な役割分担となっているか。</t>
    <rPh sb="0" eb="2">
      <t>ルイジ</t>
    </rPh>
    <rPh sb="3" eb="5">
      <t>ジギョウ</t>
    </rPh>
    <rPh sb="8" eb="10">
      <t>バアイ</t>
    </rPh>
    <rPh sb="11" eb="12">
      <t>タ</t>
    </rPh>
    <rPh sb="12" eb="14">
      <t>ブキョク</t>
    </rPh>
    <rPh sb="18" eb="19">
      <t>トウ</t>
    </rPh>
    <phoneticPr fontId="3"/>
  </si>
  <si>
    <t>項　　　目</t>
    <rPh sb="0" eb="1">
      <t>コウ</t>
    </rPh>
    <rPh sb="4" eb="5">
      <t>メ</t>
    </rPh>
    <phoneticPr fontId="3"/>
  </si>
  <si>
    <t>評 価</t>
    <rPh sb="0" eb="1">
      <t>ヒョウ</t>
    </rPh>
    <rPh sb="2" eb="3">
      <t>アタイ</t>
    </rPh>
    <phoneticPr fontId="3"/>
  </si>
  <si>
    <t>活動指標及び活動実績
（アウトプット）</t>
    <rPh sb="0" eb="2">
      <t>カツドウ</t>
    </rPh>
    <rPh sb="2" eb="4">
      <t>シヒョウ</t>
    </rPh>
    <rPh sb="4" eb="5">
      <t>オヨ</t>
    </rPh>
    <rPh sb="6" eb="8">
      <t>カツドウ</t>
    </rPh>
    <rPh sb="8" eb="10">
      <t>ジッセキ</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</si>
  <si>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</si>
  <si>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</si>
  <si>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成果指標</t>
    <rPh sb="0" eb="2">
      <t>セイカ</t>
    </rPh>
    <rPh sb="2" eb="4">
      <t>シヒョウ</t>
    </rPh>
    <phoneticPr fontId="3"/>
  </si>
  <si>
    <t>活動指標</t>
    <rPh sb="0" eb="2">
      <t>カツドウ</t>
    </rPh>
    <rPh sb="2" eb="4">
      <t>シヒョウ</t>
    </rPh>
    <phoneticPr fontId="3"/>
  </si>
  <si>
    <t>活動実績
（当初見込み）</t>
    <rPh sb="0" eb="2">
      <t>カツドウ</t>
    </rPh>
    <rPh sb="2" eb="4">
      <t>ジッセキ</t>
    </rPh>
    <rPh sb="7" eb="9">
      <t>トウショ</t>
    </rPh>
    <rPh sb="9" eb="11">
      <t>ミコ</t>
    </rPh>
    <phoneticPr fontId="3"/>
  </si>
  <si>
    <t>POPs（残留性有機汚染物質）条約対応関係事業</t>
    <rPh sb="5" eb="8">
      <t>ザンリュウセイ</t>
    </rPh>
    <rPh sb="8" eb="10">
      <t>ユウキ</t>
    </rPh>
    <rPh sb="10" eb="12">
      <t>オセン</t>
    </rPh>
    <rPh sb="12" eb="14">
      <t>ブッシツ</t>
    </rPh>
    <rPh sb="15" eb="17">
      <t>ジョウヤク</t>
    </rPh>
    <rPh sb="17" eb="19">
      <t>タイオウ</t>
    </rPh>
    <rPh sb="19" eb="21">
      <t>カンケイ</t>
    </rPh>
    <rPh sb="21" eb="23">
      <t>ジギョウ</t>
    </rPh>
    <phoneticPr fontId="3"/>
  </si>
  <si>
    <t>環境保健部</t>
    <rPh sb="0" eb="2">
      <t>カンキョウ</t>
    </rPh>
    <rPh sb="2" eb="4">
      <t>ホケン</t>
    </rPh>
    <rPh sb="4" eb="5">
      <t>ブ</t>
    </rPh>
    <phoneticPr fontId="3"/>
  </si>
  <si>
    <t>環境安全課</t>
    <rPh sb="0" eb="2">
      <t>カンキョウ</t>
    </rPh>
    <rPh sb="2" eb="5">
      <t>アンゼンカ</t>
    </rPh>
    <phoneticPr fontId="3"/>
  </si>
  <si>
    <t>早水　輝好</t>
    <phoneticPr fontId="3"/>
  </si>
  <si>
    <t>一般会計</t>
    <rPh sb="0" eb="2">
      <t>イッパン</t>
    </rPh>
    <rPh sb="2" eb="4">
      <t>カイケイ</t>
    </rPh>
    <phoneticPr fontId="3"/>
  </si>
  <si>
    <t>残留性有機汚染物質に関するストックホルム条約</t>
    <rPh sb="0" eb="3">
      <t>ザンリュウセイ</t>
    </rPh>
    <rPh sb="3" eb="5">
      <t>ユウキ</t>
    </rPh>
    <rPh sb="5" eb="7">
      <t>オセン</t>
    </rPh>
    <rPh sb="7" eb="9">
      <t>ブッシツ</t>
    </rPh>
    <rPh sb="10" eb="11">
      <t>カン</t>
    </rPh>
    <rPh sb="20" eb="22">
      <t>ジョウヤク</t>
    </rPh>
    <phoneticPr fontId="3"/>
  </si>
  <si>
    <t>関係する計画、通知等</t>
    <phoneticPr fontId="3"/>
  </si>
  <si>
    <t>－</t>
    <phoneticPr fontId="3"/>
  </si>
  <si>
    <t>難分解性、高蓄積性等の性質を持つPCB、DDT等の残留性有機汚染物質（POPs）による地球規模の汚染を防止し、POPｓによる環境リスクの低減を図るために制定された「残留性有機汚染物質に関するストックホルム条約（POPs条約）」を遵守するべく、取組を進める。</t>
    <rPh sb="23" eb="24">
      <t>ナド</t>
    </rPh>
    <rPh sb="62" eb="64">
      <t>カンキョウ</t>
    </rPh>
    <rPh sb="68" eb="70">
      <t>テイゲン</t>
    </rPh>
    <rPh sb="71" eb="72">
      <t>ハカ</t>
    </rPh>
    <rPh sb="76" eb="78">
      <t>セイテイ</t>
    </rPh>
    <rPh sb="121" eb="123">
      <t>トリクミ</t>
    </rPh>
    <rPh sb="124" eb="125">
      <t>スス</t>
    </rPh>
    <phoneticPr fontId="3"/>
  </si>
  <si>
    <t>■直接実施　　　　　　　□業務委託等　　　　　　　□補助　　　　　　□貸付　　　　　　　□その他</t>
    <rPh sb="1" eb="3">
      <t>チョクセツ</t>
    </rPh>
    <rPh sb="3" eb="5">
      <t>ジッシ</t>
    </rPh>
    <rPh sb="13" eb="15">
      <t>ギョウム</t>
    </rPh>
    <rPh sb="15" eb="17">
      <t>イタク</t>
    </rPh>
    <rPh sb="17" eb="18">
      <t>トウ</t>
    </rPh>
    <rPh sb="26" eb="28">
      <t>ホジョ</t>
    </rPh>
    <rPh sb="35" eb="37">
      <t>カシツケ</t>
    </rPh>
    <rPh sb="47" eb="48">
      <t>タ</t>
    </rPh>
    <phoneticPr fontId="3"/>
  </si>
  <si>
    <t>物質</t>
    <rPh sb="0" eb="2">
      <t>ブッシツ</t>
    </rPh>
    <phoneticPr fontId="3"/>
  </si>
  <si>
    <t>○</t>
    <phoneticPr fontId="3"/>
  </si>
  <si>
    <t>-</t>
    <phoneticPr fontId="3"/>
  </si>
  <si>
    <t>○</t>
    <phoneticPr fontId="3"/>
  </si>
  <si>
    <t>環境保全調査費</t>
    <rPh sb="0" eb="2">
      <t>カンキョウ</t>
    </rPh>
    <rPh sb="2" eb="4">
      <t>ホゼン</t>
    </rPh>
    <rPh sb="4" eb="6">
      <t>チョウサ</t>
    </rPh>
    <rPh sb="6" eb="7">
      <t>ヒ</t>
    </rPh>
    <phoneticPr fontId="3"/>
  </si>
  <si>
    <t>)</t>
    <phoneticPr fontId="3"/>
  </si>
  <si>
    <t>A.（財）日本環境衛生センター</t>
    <phoneticPr fontId="3"/>
  </si>
  <si>
    <t>雑役務費</t>
    <rPh sb="0" eb="1">
      <t>ザツ</t>
    </rPh>
    <rPh sb="1" eb="4">
      <t>エキムヒ</t>
    </rPh>
    <phoneticPr fontId="3"/>
  </si>
  <si>
    <t>東アジアＰＯＰｓモニタリング調査</t>
    <phoneticPr fontId="3"/>
  </si>
  <si>
    <t>B.日本エヌ・ユー・エス（株）</t>
    <phoneticPr fontId="3"/>
  </si>
  <si>
    <t>ＰＯＰｓ条約対応総合対策検討業務</t>
    <phoneticPr fontId="3"/>
  </si>
  <si>
    <r>
      <t>C.</t>
    </r>
    <r>
      <rPr>
        <sz val="11"/>
        <rFont val="ＭＳ Ｐゴシック"/>
        <family val="3"/>
        <charset val="128"/>
      </rPr>
      <t>(</t>
    </r>
    <r>
      <rPr>
        <sz val="11"/>
        <rFont val="ＭＳ Ｐゴシック"/>
        <family val="3"/>
        <charset val="128"/>
      </rPr>
      <t>株）島津テクノリサーチ</t>
    </r>
    <phoneticPr fontId="3"/>
  </si>
  <si>
    <t>POPｓ残留状況の高頻度監視事業</t>
    <phoneticPr fontId="3"/>
  </si>
  <si>
    <t>POPｓ残留状況の監視事業（水質・底質）</t>
    <phoneticPr fontId="3"/>
  </si>
  <si>
    <r>
      <t>D.</t>
    </r>
    <r>
      <rPr>
        <sz val="11"/>
        <rFont val="ＭＳ Ｐゴシック"/>
        <family val="3"/>
        <charset val="128"/>
      </rPr>
      <t>(</t>
    </r>
    <r>
      <rPr>
        <sz val="11"/>
        <rFont val="ＭＳ Ｐゴシック"/>
        <family val="3"/>
        <charset val="128"/>
      </rPr>
      <t>株）島津テクノリサーチ</t>
    </r>
    <phoneticPr fontId="3"/>
  </si>
  <si>
    <r>
      <t>E.</t>
    </r>
    <r>
      <rPr>
        <sz val="11"/>
        <rFont val="ＭＳ Ｐゴシック"/>
        <family val="3"/>
        <charset val="128"/>
      </rPr>
      <t>(</t>
    </r>
    <r>
      <rPr>
        <sz val="11"/>
        <rFont val="ＭＳ Ｐゴシック"/>
        <family val="3"/>
        <charset val="128"/>
      </rPr>
      <t>株）島津テクノリサーチ</t>
    </r>
    <phoneticPr fontId="3"/>
  </si>
  <si>
    <t>POPｓ残留状況の監視事業（大気）</t>
    <phoneticPr fontId="3"/>
  </si>
  <si>
    <t>POPｓ残留状況の監視事業（生物）</t>
    <phoneticPr fontId="3"/>
  </si>
  <si>
    <t>F.いであ（株）</t>
    <phoneticPr fontId="3"/>
  </si>
  <si>
    <t>G.日本エヌ・ユーエス（株）</t>
    <phoneticPr fontId="3"/>
  </si>
  <si>
    <t>ＰＯＰｓモニタリング検討調査</t>
    <phoneticPr fontId="3"/>
  </si>
  <si>
    <t>H.（独）国立環境研究所</t>
    <phoneticPr fontId="3"/>
  </si>
  <si>
    <t>I.ホテルJALシティ</t>
    <phoneticPr fontId="3"/>
  </si>
  <si>
    <t>会議費</t>
    <rPh sb="0" eb="3">
      <t>カイギヒ</t>
    </rPh>
    <phoneticPr fontId="3"/>
  </si>
  <si>
    <t>POPs条約対象物質における我が国の汚染実態を経年的に把握するため、日本各地の多媒体（水質、底質、大気、生物）を対象に調査を実施する。
また、各国からPOPｓ条約への新規対象物質の候補として提案された物質について、詳細な情報収集に基づいて条約の対象とすることの妥当性を検討する。
さらに、我が国への主なPOPs流入経路と考えられている東アジア地域におけるモニタリングを実施するとともに、各国のモニタリング技術の向上や協力体制構築を目的とするワークショップを開催する。</t>
    <rPh sb="71" eb="73">
      <t>カッコク</t>
    </rPh>
    <rPh sb="79" eb="81">
      <t>ジョウヤク</t>
    </rPh>
    <rPh sb="83" eb="85">
      <t>シンキ</t>
    </rPh>
    <rPh sb="85" eb="87">
      <t>タイショウ</t>
    </rPh>
    <rPh sb="87" eb="89">
      <t>ブッシツ</t>
    </rPh>
    <rPh sb="90" eb="92">
      <t>コウホ</t>
    </rPh>
    <rPh sb="95" eb="97">
      <t>テイアン</t>
    </rPh>
    <rPh sb="100" eb="102">
      <t>ブッシツ</t>
    </rPh>
    <rPh sb="107" eb="109">
      <t>ショウサイ</t>
    </rPh>
    <rPh sb="110" eb="112">
      <t>ジョウホウ</t>
    </rPh>
    <rPh sb="112" eb="114">
      <t>シュウシュウ</t>
    </rPh>
    <rPh sb="115" eb="116">
      <t>モト</t>
    </rPh>
    <rPh sb="119" eb="121">
      <t>ジョウヤク</t>
    </rPh>
    <rPh sb="122" eb="124">
      <t>タイショウ</t>
    </rPh>
    <rPh sb="130" eb="133">
      <t>ダトウセイ</t>
    </rPh>
    <rPh sb="134" eb="136">
      <t>ケントウ</t>
    </rPh>
    <rPh sb="193" eb="195">
      <t>カッコク</t>
    </rPh>
    <phoneticPr fontId="3"/>
  </si>
  <si>
    <t>POPs条約対応のため、一般環境中（水質、底室、生物及び大気）の残留状況の測定を行っている物質数。</t>
    <rPh sb="4" eb="6">
      <t>ジョウヤク</t>
    </rPh>
    <rPh sb="6" eb="8">
      <t>タイオウ</t>
    </rPh>
    <rPh sb="12" eb="14">
      <t>イッパン</t>
    </rPh>
    <rPh sb="14" eb="16">
      <t>カンキョウ</t>
    </rPh>
    <rPh sb="16" eb="17">
      <t>チュウ</t>
    </rPh>
    <rPh sb="18" eb="20">
      <t>スイシツ</t>
    </rPh>
    <rPh sb="21" eb="22">
      <t>ソコ</t>
    </rPh>
    <rPh sb="22" eb="23">
      <t>シツ</t>
    </rPh>
    <rPh sb="24" eb="26">
      <t>セイブツ</t>
    </rPh>
    <rPh sb="26" eb="27">
      <t>オヨ</t>
    </rPh>
    <rPh sb="28" eb="30">
      <t>タイキ</t>
    </rPh>
    <rPh sb="32" eb="34">
      <t>ザンリュウ</t>
    </rPh>
    <rPh sb="34" eb="36">
      <t>ジョウキョウ</t>
    </rPh>
    <rPh sb="37" eb="39">
      <t>ソクテイ</t>
    </rPh>
    <rPh sb="40" eb="41">
      <t>オコナ</t>
    </rPh>
    <rPh sb="45" eb="47">
      <t>ブッシツ</t>
    </rPh>
    <rPh sb="47" eb="48">
      <t>スウ</t>
    </rPh>
    <phoneticPr fontId="3"/>
  </si>
  <si>
    <t>平成21年５月に開催された第４回POPs条約締約国会議において、新たにPOPs条約対象物質が追加されることになったため、より効率的な対応を図るために調査体系等の見直しを行い、平成21年度にその方針を取りまとめた。この方針に基づき平成22年度に調査頻度等運用の見直しを行ったところであり、それに基づいて平成23年度より調査を実施する必要がある。</t>
    <rPh sb="0" eb="2">
      <t>ヘイセイ</t>
    </rPh>
    <rPh sb="4" eb="5">
      <t>ネン</t>
    </rPh>
    <rPh sb="6" eb="7">
      <t>ガツ</t>
    </rPh>
    <rPh sb="8" eb="10">
      <t>カイサイ</t>
    </rPh>
    <rPh sb="13" eb="14">
      <t>ダイ</t>
    </rPh>
    <rPh sb="15" eb="16">
      <t>カイ</t>
    </rPh>
    <rPh sb="20" eb="22">
      <t>ジョウヤク</t>
    </rPh>
    <rPh sb="22" eb="24">
      <t>テイヤク</t>
    </rPh>
    <rPh sb="24" eb="25">
      <t>コク</t>
    </rPh>
    <rPh sb="25" eb="27">
      <t>カイギ</t>
    </rPh>
    <rPh sb="32" eb="33">
      <t>アラ</t>
    </rPh>
    <rPh sb="39" eb="41">
      <t>ジョウヤク</t>
    </rPh>
    <rPh sb="41" eb="43">
      <t>タイショウ</t>
    </rPh>
    <rPh sb="43" eb="45">
      <t>ブッシツ</t>
    </rPh>
    <rPh sb="46" eb="48">
      <t>ツイカ</t>
    </rPh>
    <rPh sb="62" eb="65">
      <t>コウリツテキ</t>
    </rPh>
    <rPh sb="66" eb="68">
      <t>タイオウ</t>
    </rPh>
    <rPh sb="69" eb="70">
      <t>ハカ</t>
    </rPh>
    <rPh sb="74" eb="76">
      <t>チョウサ</t>
    </rPh>
    <rPh sb="76" eb="78">
      <t>タイケイ</t>
    </rPh>
    <rPh sb="78" eb="79">
      <t>トウ</t>
    </rPh>
    <rPh sb="80" eb="82">
      <t>ミナオ</t>
    </rPh>
    <rPh sb="84" eb="85">
      <t>オコナ</t>
    </rPh>
    <rPh sb="87" eb="89">
      <t>ヘイセイ</t>
    </rPh>
    <rPh sb="91" eb="92">
      <t>ネン</t>
    </rPh>
    <rPh sb="92" eb="93">
      <t>ド</t>
    </rPh>
    <rPh sb="96" eb="98">
      <t>ホウシン</t>
    </rPh>
    <rPh sb="99" eb="100">
      <t>ト</t>
    </rPh>
    <rPh sb="108" eb="110">
      <t>ホウシン</t>
    </rPh>
    <rPh sb="111" eb="112">
      <t>モト</t>
    </rPh>
    <rPh sb="114" eb="116">
      <t>ヘイセイ</t>
    </rPh>
    <rPh sb="118" eb="120">
      <t>ネンド</t>
    </rPh>
    <rPh sb="121" eb="123">
      <t>チョウサ</t>
    </rPh>
    <rPh sb="123" eb="125">
      <t>ヒンド</t>
    </rPh>
    <rPh sb="125" eb="126">
      <t>トウ</t>
    </rPh>
    <rPh sb="126" eb="128">
      <t>ウンヨウ</t>
    </rPh>
    <rPh sb="129" eb="131">
      <t>ミナオ</t>
    </rPh>
    <rPh sb="133" eb="134">
      <t>オコナ</t>
    </rPh>
    <rPh sb="146" eb="147">
      <t>モト</t>
    </rPh>
    <rPh sb="150" eb="152">
      <t>ヘイセイ</t>
    </rPh>
    <rPh sb="154" eb="156">
      <t>ネンド</t>
    </rPh>
    <rPh sb="158" eb="160">
      <t>チョウサ</t>
    </rPh>
    <rPh sb="161" eb="163">
      <t>ジッシ</t>
    </rPh>
    <rPh sb="165" eb="167">
      <t>ヒツヨウ</t>
    </rPh>
    <phoneticPr fontId="3"/>
  </si>
  <si>
    <r>
      <t>東アジア地域における国際協力によるP</t>
    </r>
    <r>
      <rPr>
        <sz val="11"/>
        <rFont val="ＭＳ Ｐゴシック"/>
        <family val="3"/>
        <charset val="128"/>
      </rPr>
      <t>OPsモニタリング体制の構築及び継続的なデータ収集を目標としているため、指標の数値化は困難。</t>
    </r>
    <rPh sb="0" eb="1">
      <t>ヒガシ</t>
    </rPh>
    <rPh sb="4" eb="6">
      <t>チイキ</t>
    </rPh>
    <rPh sb="10" eb="12">
      <t>コクサイ</t>
    </rPh>
    <rPh sb="12" eb="14">
      <t>キョウリョク</t>
    </rPh>
    <rPh sb="27" eb="29">
      <t>タイセイ</t>
    </rPh>
    <rPh sb="30" eb="32">
      <t>コウチク</t>
    </rPh>
    <rPh sb="32" eb="33">
      <t>オヨ</t>
    </rPh>
    <rPh sb="34" eb="36">
      <t>ケイゾク</t>
    </rPh>
    <rPh sb="36" eb="37">
      <t>テキ</t>
    </rPh>
    <rPh sb="41" eb="43">
      <t>シュウシュウ</t>
    </rPh>
    <rPh sb="44" eb="46">
      <t>モクヒョウ</t>
    </rPh>
    <rPh sb="54" eb="56">
      <t>シヒョウ</t>
    </rPh>
    <rPh sb="57" eb="60">
      <t>スウチカ</t>
    </rPh>
    <rPh sb="61" eb="63">
      <t>コンナン</t>
    </rPh>
    <phoneticPr fontId="3"/>
  </si>
  <si>
    <t>支出先上位１０者リスト</t>
    <phoneticPr fontId="3"/>
  </si>
  <si>
    <t>A.</t>
    <phoneticPr fontId="3"/>
  </si>
  <si>
    <t>支　出　先</t>
    <phoneticPr fontId="3"/>
  </si>
  <si>
    <t>業　務　概　要</t>
    <phoneticPr fontId="3"/>
  </si>
  <si>
    <t>支　出　額
（百万円）</t>
    <phoneticPr fontId="3"/>
  </si>
  <si>
    <t>入札者数</t>
  </si>
  <si>
    <t>落札率</t>
  </si>
  <si>
    <t>東アジアＰＯＰｓモニタリング調査</t>
    <phoneticPr fontId="3"/>
  </si>
  <si>
    <t>B.</t>
    <phoneticPr fontId="3"/>
  </si>
  <si>
    <t>ＰＯＰｓ条約対応総合対策検討</t>
    <phoneticPr fontId="3"/>
  </si>
  <si>
    <t>日本エヌ・ユー・エス（株）</t>
    <phoneticPr fontId="3"/>
  </si>
  <si>
    <t>C.</t>
    <phoneticPr fontId="3"/>
  </si>
  <si>
    <t>(株）島津テクノリサーチ</t>
    <phoneticPr fontId="3"/>
  </si>
  <si>
    <t>POPｓ残留状況の高頻度監視事業</t>
    <phoneticPr fontId="3"/>
  </si>
  <si>
    <t>D.</t>
    <phoneticPr fontId="3"/>
  </si>
  <si>
    <t>POPｓ残留状況の監視事業（水質・底質）</t>
    <phoneticPr fontId="3"/>
  </si>
  <si>
    <t>E.</t>
    <phoneticPr fontId="3"/>
  </si>
  <si>
    <t>POPｓ残留状況の監視事業（大気）</t>
    <phoneticPr fontId="3"/>
  </si>
  <si>
    <t>F.</t>
    <phoneticPr fontId="3"/>
  </si>
  <si>
    <t>いであ（株）</t>
    <phoneticPr fontId="3"/>
  </si>
  <si>
    <t>POPｓ残留状況の監視事業（生物）</t>
    <phoneticPr fontId="3"/>
  </si>
  <si>
    <t>G.</t>
    <phoneticPr fontId="3"/>
  </si>
  <si>
    <t>日本エヌ・ユーエス（株）</t>
    <phoneticPr fontId="3"/>
  </si>
  <si>
    <t>人生体等に係るPOPs資料解析調査</t>
    <phoneticPr fontId="3"/>
  </si>
  <si>
    <t>人生体等に係るPOPs資料解析調査</t>
    <phoneticPr fontId="3"/>
  </si>
  <si>
    <t>H.</t>
    <phoneticPr fontId="3"/>
  </si>
  <si>
    <t>（独）国立環境研究所</t>
    <phoneticPr fontId="3"/>
  </si>
  <si>
    <t>ＰＯＰｓモニタリング検討調査</t>
    <phoneticPr fontId="3"/>
  </si>
  <si>
    <t>随意契約</t>
    <rPh sb="0" eb="2">
      <t>ズイイ</t>
    </rPh>
    <rPh sb="2" eb="4">
      <t>ケイヤク</t>
    </rPh>
    <phoneticPr fontId="3"/>
  </si>
  <si>
    <t>-</t>
    <phoneticPr fontId="3"/>
  </si>
  <si>
    <t>I.</t>
    <phoneticPr fontId="3"/>
  </si>
  <si>
    <t>ホテルJALシティ</t>
    <phoneticPr fontId="3"/>
  </si>
  <si>
    <t>会議費</t>
    <rPh sb="0" eb="3">
      <t>カイギヒ</t>
    </rPh>
    <phoneticPr fontId="3"/>
  </si>
  <si>
    <t>担当部局庁</t>
    <phoneticPr fontId="3"/>
  </si>
  <si>
    <t>施策名</t>
    <rPh sb="0" eb="2">
      <t>シサク</t>
    </rPh>
    <rPh sb="2" eb="3">
      <t>メイ</t>
    </rPh>
    <phoneticPr fontId="3"/>
  </si>
  <si>
    <t>○</t>
    <phoneticPr fontId="3"/>
  </si>
  <si>
    <t>当該事業費のうち、環境試料の分析調査業務を対象に、請負金額の合計値と分析した検体数の合計値を用い、１検体の単位あたりコストを算出した。
なお、検体数とは、物質別かつ地点別で分析結果を算出した検体の数を集計したものである。</t>
    <phoneticPr fontId="3"/>
  </si>
  <si>
    <t>30,000円／１物質</t>
    <rPh sb="6" eb="7">
      <t>エン</t>
    </rPh>
    <rPh sb="9" eb="11">
      <t>ブッシツ</t>
    </rPh>
    <phoneticPr fontId="3"/>
  </si>
  <si>
    <t>（財）日本環境衛生センター</t>
    <phoneticPr fontId="3"/>
  </si>
  <si>
    <t>平成１３年度～</t>
    <phoneticPr fontId="3"/>
  </si>
  <si>
    <t>２０４</t>
    <phoneticPr fontId="3"/>
  </si>
  <si>
    <t>　　　　　　　　　　　　　平成２３年行政事業レビューシート　　　　　　　　(環境省)</t>
    <rPh sb="13" eb="15">
      <t>ヘイセイ</t>
    </rPh>
    <rPh sb="17" eb="18">
      <t>ネン</t>
    </rPh>
    <rPh sb="18" eb="20">
      <t>ギョウセイ</t>
    </rPh>
    <rPh sb="20" eb="22">
      <t>ジギョウ</t>
    </rPh>
    <rPh sb="38" eb="40">
      <t>カンキョウ</t>
    </rPh>
    <rPh sb="40" eb="41">
      <t>ショウ</t>
    </rPh>
    <phoneticPr fontId="3"/>
  </si>
  <si>
    <t>６－４国際協調による取組</t>
    <rPh sb="3" eb="5">
      <t>コクサイ</t>
    </rPh>
    <rPh sb="5" eb="7">
      <t>キョウチョウ</t>
    </rPh>
    <rPh sb="10" eb="12">
      <t>トリクミ</t>
    </rPh>
    <phoneticPr fontId="3"/>
  </si>
  <si>
    <t>一部改善</t>
    <rPh sb="0" eb="2">
      <t>イチブ</t>
    </rPh>
    <rPh sb="2" eb="4">
      <t>カイゼン</t>
    </rPh>
    <phoneticPr fontId="2"/>
  </si>
  <si>
    <t>国際動向を把握しつつ、人件費や印刷製本費、外国からの招へい旅費等を見直し、予算額の節減に努めること。</t>
    <rPh sb="0" eb="2">
      <t>コクサイ</t>
    </rPh>
    <rPh sb="2" eb="4">
      <t>ドウコウ</t>
    </rPh>
    <rPh sb="5" eb="7">
      <t>ハアク</t>
    </rPh>
    <rPh sb="11" eb="14">
      <t>ジンケンヒ</t>
    </rPh>
    <rPh sb="15" eb="17">
      <t>インサツ</t>
    </rPh>
    <rPh sb="17" eb="19">
      <t>セイホン</t>
    </rPh>
    <rPh sb="19" eb="20">
      <t>ヒ</t>
    </rPh>
    <rPh sb="21" eb="23">
      <t>ガイコク</t>
    </rPh>
    <rPh sb="26" eb="27">
      <t>ショウ</t>
    </rPh>
    <rPh sb="29" eb="31">
      <t>リョヒ</t>
    </rPh>
    <rPh sb="31" eb="32">
      <t>トウ</t>
    </rPh>
    <rPh sb="33" eb="35">
      <t>ミナオ</t>
    </rPh>
    <rPh sb="37" eb="39">
      <t>ヨサン</t>
    </rPh>
    <rPh sb="39" eb="40">
      <t>ガク</t>
    </rPh>
    <rPh sb="41" eb="43">
      <t>セツゲン</t>
    </rPh>
    <rPh sb="44" eb="45">
      <t>ツト</t>
    </rPh>
    <phoneticPr fontId="2"/>
  </si>
  <si>
    <t>人件費等について、事業内容の効率化を図り、予算額の節減に努めた結果。</t>
    <phoneticPr fontId="3"/>
  </si>
  <si>
    <t>人件費、印刷製本費、外国からの招へい旅費等を見直し、概算要求額を縮減。</t>
    <rPh sb="0" eb="3">
      <t>ジンケンヒ</t>
    </rPh>
    <rPh sb="4" eb="6">
      <t>インサツ</t>
    </rPh>
    <rPh sb="6" eb="8">
      <t>セイホン</t>
    </rPh>
    <rPh sb="8" eb="9">
      <t>ヒ</t>
    </rPh>
    <rPh sb="10" eb="12">
      <t>ガイコク</t>
    </rPh>
    <rPh sb="15" eb="16">
      <t>ショウ</t>
    </rPh>
    <rPh sb="18" eb="20">
      <t>リョヒ</t>
    </rPh>
    <rPh sb="20" eb="21">
      <t>トウ</t>
    </rPh>
    <rPh sb="22" eb="24">
      <t>ミナオ</t>
    </rPh>
    <rPh sb="26" eb="28">
      <t>ガイサン</t>
    </rPh>
    <rPh sb="28" eb="30">
      <t>ヨウキュウ</t>
    </rPh>
    <rPh sb="30" eb="31">
      <t>ガク</t>
    </rPh>
    <rPh sb="32" eb="34">
      <t>シュクゲン</t>
    </rPh>
    <phoneticPr fontId="2"/>
  </si>
  <si>
    <t>縮減</t>
    <rPh sb="0" eb="2">
      <t>シュクゲン</t>
    </rPh>
    <phoneticPr fontId="3"/>
  </si>
</sst>
</file>

<file path=xl/styles.xml><?xml version="1.0" encoding="utf-8"?>
<styleSheet xmlns="http://schemas.openxmlformats.org/spreadsheetml/2006/main">
  <numFmts count="2">
    <numFmt numFmtId="176" formatCode="#,##0_ "/>
    <numFmt numFmtId="177" formatCode="#,##0.0_ "/>
  </numFmts>
  <fonts count="19">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10.5"/>
      <name val="ＭＳ Ｐゴシック"/>
      <family val="3"/>
      <charset val="128"/>
    </font>
    <font>
      <sz val="9"/>
      <name val="ＭＳ Ｐゴシック"/>
      <family val="3"/>
      <charset val="128"/>
    </font>
    <font>
      <b/>
      <sz val="12"/>
      <name val="ＭＳ Ｐゴシック"/>
      <family val="3"/>
      <charset val="128"/>
    </font>
    <font>
      <b/>
      <sz val="10"/>
      <name val="ＭＳ ゴシック"/>
      <family val="3"/>
      <charset val="128"/>
    </font>
    <font>
      <sz val="11"/>
      <color rgb="FFFF0000"/>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theme="0"/>
        <bgColor indexed="64"/>
      </patternFill>
    </fill>
  </fills>
  <borders count="103">
    <border>
      <left/>
      <right/>
      <top/>
      <bottom/>
      <diagonal/>
    </border>
    <border>
      <left/>
      <right/>
      <top/>
      <bottom style="medium">
        <color indexed="64"/>
      </bottom>
      <diagonal/>
    </border>
    <border>
      <left/>
      <right style="medium">
        <color indexed="64"/>
      </right>
      <top/>
      <bottom/>
      <diagonal/>
    </border>
    <border>
      <left/>
      <right/>
      <top style="medium">
        <color indexed="64"/>
      </top>
      <bottom/>
      <diagonal/>
    </border>
    <border>
      <left style="double">
        <color indexed="64"/>
      </left>
      <right/>
      <top/>
      <bottom/>
      <diagonal/>
    </border>
    <border>
      <left style="double">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style="thin">
        <color indexed="64"/>
      </left>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hair">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medium">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bottom/>
      <diagonal/>
    </border>
    <border>
      <left style="medium">
        <color indexed="64"/>
      </left>
      <right/>
      <top style="hair">
        <color indexed="64"/>
      </top>
      <bottom style="hair">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bottom style="medium">
        <color indexed="64"/>
      </bottom>
      <diagonal/>
    </border>
    <border>
      <left/>
      <right style="medium">
        <color indexed="64"/>
      </right>
      <top/>
      <bottom style="medium">
        <color indexed="64"/>
      </bottom>
      <diagonal/>
    </border>
  </borders>
  <cellStyleXfs count="4">
    <xf numFmtId="0" fontId="0" fillId="0" borderId="0">
      <alignment vertical="center"/>
    </xf>
    <xf numFmtId="0" fontId="2" fillId="0" borderId="0">
      <alignment vertical="center"/>
    </xf>
    <xf numFmtId="0" fontId="2" fillId="0" borderId="0">
      <alignment vertical="center"/>
    </xf>
    <xf numFmtId="0" fontId="2" fillId="0" borderId="0">
      <alignment vertical="center"/>
    </xf>
  </cellStyleXfs>
  <cellXfs count="442">
    <xf numFmtId="0" fontId="0" fillId="0" borderId="0" xfId="0">
      <alignment vertical="center"/>
    </xf>
    <xf numFmtId="0" fontId="0" fillId="0" borderId="0" xfId="0" applyFill="1">
      <alignment vertical="center"/>
    </xf>
    <xf numFmtId="0" fontId="11" fillId="0" borderId="1" xfId="0" applyFont="1" applyFill="1" applyBorder="1" applyAlignment="1">
      <alignment horizontal="center" vertical="center" textRotation="255"/>
    </xf>
    <xf numFmtId="0" fontId="1" fillId="0" borderId="1" xfId="0" applyFont="1" applyFill="1" applyBorder="1" applyAlignment="1">
      <alignment vertical="top" wrapText="1"/>
    </xf>
    <xf numFmtId="0" fontId="0" fillId="0" borderId="0" xfId="0" applyBorder="1">
      <alignment vertical="center"/>
    </xf>
    <xf numFmtId="0" fontId="0" fillId="0" borderId="2" xfId="0" applyBorder="1">
      <alignment vertical="center"/>
    </xf>
    <xf numFmtId="0" fontId="11" fillId="0" borderId="0" xfId="0" applyFont="1" applyFill="1" applyBorder="1" applyAlignment="1">
      <alignment horizontal="center" vertical="center" textRotation="255"/>
    </xf>
    <xf numFmtId="0" fontId="0" fillId="0" borderId="0" xfId="0" applyBorder="1" applyAlignment="1">
      <alignment vertical="top"/>
    </xf>
    <xf numFmtId="0" fontId="0" fillId="0" borderId="1" xfId="0" applyBorder="1" applyAlignment="1">
      <alignment vertical="top"/>
    </xf>
    <xf numFmtId="0" fontId="9" fillId="0" borderId="1" xfId="1" applyFont="1" applyFill="1" applyBorder="1" applyAlignment="1" applyProtection="1">
      <alignment vertical="top"/>
    </xf>
    <xf numFmtId="0" fontId="7" fillId="0" borderId="3" xfId="3" applyFont="1" applyFill="1" applyBorder="1" applyAlignment="1" applyProtection="1">
      <alignment horizontal="center" vertical="center" wrapText="1"/>
    </xf>
    <xf numFmtId="0" fontId="9" fillId="0" borderId="3" xfId="1" applyFont="1" applyFill="1" applyBorder="1" applyAlignment="1" applyProtection="1">
      <alignment vertical="top"/>
    </xf>
    <xf numFmtId="0" fontId="7" fillId="0" borderId="1" xfId="3" applyFont="1" applyFill="1" applyBorder="1" applyAlignment="1" applyProtection="1">
      <alignment horizontal="center" vertical="center" wrapText="1"/>
    </xf>
    <xf numFmtId="0" fontId="1" fillId="0" borderId="0" xfId="0" applyFont="1" applyFill="1" applyBorder="1" applyAlignment="1">
      <alignment vertical="top" wrapText="1"/>
    </xf>
    <xf numFmtId="0" fontId="11" fillId="2" borderId="7" xfId="0" applyFont="1" applyFill="1" applyBorder="1" applyAlignment="1">
      <alignment vertical="center" textRotation="255"/>
    </xf>
    <xf numFmtId="0" fontId="11" fillId="2" borderId="8" xfId="0" applyFont="1" applyFill="1" applyBorder="1" applyAlignment="1">
      <alignment vertical="center" textRotation="255"/>
    </xf>
    <xf numFmtId="0" fontId="11" fillId="2" borderId="9" xfId="0" applyFont="1" applyFill="1" applyBorder="1" applyAlignment="1">
      <alignment vertical="center" textRotation="255"/>
    </xf>
    <xf numFmtId="0" fontId="11" fillId="2" borderId="10" xfId="0" applyFont="1" applyFill="1" applyBorder="1" applyAlignment="1">
      <alignment vertical="center" textRotation="255"/>
    </xf>
    <xf numFmtId="0" fontId="0" fillId="0" borderId="53" xfId="0" applyFont="1" applyBorder="1" applyAlignment="1">
      <alignment vertical="center"/>
    </xf>
    <xf numFmtId="0" fontId="0" fillId="0" borderId="41" xfId="0" applyBorder="1" applyAlignment="1">
      <alignment vertical="center"/>
    </xf>
    <xf numFmtId="0" fontId="0" fillId="0" borderId="34" xfId="0" applyBorder="1" applyAlignment="1">
      <alignment vertical="center"/>
    </xf>
    <xf numFmtId="0" fontId="16" fillId="0" borderId="0" xfId="0" applyFont="1">
      <alignment vertical="center"/>
    </xf>
    <xf numFmtId="0" fontId="0" fillId="0" borderId="83"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9" fillId="0" borderId="44" xfId="0" applyFont="1" applyBorder="1" applyAlignment="1">
      <alignment horizontal="left" vertical="center" wrapText="1"/>
    </xf>
    <xf numFmtId="0" fontId="0" fillId="0" borderId="45" xfId="0" applyBorder="1" applyAlignment="1">
      <alignment horizontal="left" vertical="center"/>
    </xf>
    <xf numFmtId="0" fontId="0" fillId="0" borderId="46" xfId="0" applyBorder="1" applyAlignment="1">
      <alignment horizontal="left" vertical="center"/>
    </xf>
    <xf numFmtId="176" fontId="0" fillId="0" borderId="44" xfId="0" applyNumberFormat="1" applyBorder="1" applyAlignment="1">
      <alignment horizontal="right" vertical="center"/>
    </xf>
    <xf numFmtId="176" fontId="0" fillId="0" borderId="45" xfId="0" applyNumberFormat="1" applyBorder="1" applyAlignment="1">
      <alignment horizontal="right" vertical="center"/>
    </xf>
    <xf numFmtId="176" fontId="0" fillId="0" borderId="46" xfId="0" applyNumberFormat="1" applyBorder="1" applyAlignment="1">
      <alignment horizontal="right" vertical="center"/>
    </xf>
    <xf numFmtId="176" fontId="0" fillId="0" borderId="94" xfId="0" applyNumberFormat="1" applyBorder="1" applyAlignment="1">
      <alignment horizontal="right" vertical="center"/>
    </xf>
    <xf numFmtId="0" fontId="0" fillId="0" borderId="23" xfId="0" applyBorder="1" applyAlignment="1">
      <alignment horizontal="center" vertical="center"/>
    </xf>
    <xf numFmtId="0" fontId="0" fillId="0" borderId="21" xfId="0" applyBorder="1" applyAlignment="1">
      <alignment horizontal="center" vertical="center"/>
    </xf>
    <xf numFmtId="0" fontId="9" fillId="0" borderId="65" xfId="0" applyFont="1" applyBorder="1" applyAlignment="1">
      <alignment horizontal="center" vertical="center" wrapText="1"/>
    </xf>
    <xf numFmtId="0" fontId="0" fillId="0" borderId="66" xfId="0" applyBorder="1" applyAlignment="1">
      <alignment horizontal="center" vertical="center"/>
    </xf>
    <xf numFmtId="0" fontId="0" fillId="0" borderId="67" xfId="0" applyBorder="1" applyAlignment="1">
      <alignment horizontal="center" vertical="center"/>
    </xf>
    <xf numFmtId="176" fontId="0" fillId="0" borderId="24" xfId="0" applyNumberFormat="1" applyBorder="1" applyAlignment="1">
      <alignment horizontal="right" vertical="center"/>
    </xf>
    <xf numFmtId="176" fontId="0" fillId="0" borderId="21" xfId="0" applyNumberFormat="1" applyBorder="1" applyAlignment="1">
      <alignment horizontal="right" vertical="center"/>
    </xf>
    <xf numFmtId="176" fontId="0" fillId="0" borderId="25" xfId="0" applyNumberFormat="1" applyBorder="1" applyAlignment="1">
      <alignment horizontal="right" vertical="center"/>
    </xf>
    <xf numFmtId="176" fontId="0" fillId="0" borderId="26" xfId="0" applyNumberFormat="1" applyBorder="1" applyAlignment="1">
      <alignment horizontal="right" vertical="center"/>
    </xf>
    <xf numFmtId="0" fontId="9" fillId="0" borderId="96" xfId="0" applyFont="1" applyBorder="1" applyAlignment="1">
      <alignment horizontal="center" vertical="center" wrapText="1"/>
    </xf>
    <xf numFmtId="0" fontId="0" fillId="0" borderId="97" xfId="0" applyBorder="1" applyAlignment="1">
      <alignment horizontal="center" vertical="center"/>
    </xf>
    <xf numFmtId="0" fontId="0" fillId="0" borderId="98" xfId="0" applyBorder="1" applyAlignment="1">
      <alignment horizontal="center" vertical="center"/>
    </xf>
    <xf numFmtId="176" fontId="0" fillId="0" borderId="99" xfId="0" applyNumberFormat="1" applyBorder="1" applyAlignment="1">
      <alignment horizontal="right" vertical="center"/>
    </xf>
    <xf numFmtId="176" fontId="0" fillId="0" borderId="73" xfId="0" applyNumberFormat="1" applyBorder="1" applyAlignment="1">
      <alignment horizontal="right" vertical="center"/>
    </xf>
    <xf numFmtId="176" fontId="0" fillId="0" borderId="74" xfId="0" applyNumberFormat="1" applyBorder="1" applyAlignment="1">
      <alignment horizontal="right" vertical="center"/>
    </xf>
    <xf numFmtId="0" fontId="0" fillId="0" borderId="72" xfId="0" applyBorder="1" applyAlignment="1">
      <alignment horizontal="center" vertical="center"/>
    </xf>
    <xf numFmtId="0" fontId="0" fillId="0" borderId="73" xfId="0" applyBorder="1" applyAlignment="1">
      <alignment horizontal="center" vertical="center"/>
    </xf>
    <xf numFmtId="176" fontId="0" fillId="0" borderId="100" xfId="0" applyNumberFormat="1" applyBorder="1" applyAlignment="1">
      <alignment horizontal="right" vertical="center"/>
    </xf>
    <xf numFmtId="0" fontId="0" fillId="0" borderId="84" xfId="0" applyBorder="1" applyAlignment="1">
      <alignment horizontal="center" vertical="center"/>
    </xf>
    <xf numFmtId="0" fontId="0" fillId="0" borderId="79" xfId="0" applyBorder="1" applyAlignment="1">
      <alignment horizontal="center" vertical="center"/>
    </xf>
    <xf numFmtId="0" fontId="0" fillId="0" borderId="80" xfId="0" applyBorder="1" applyAlignment="1">
      <alignment horizontal="center" vertical="center"/>
    </xf>
    <xf numFmtId="0" fontId="9" fillId="0" borderId="85" xfId="0" applyFont="1" applyBorder="1" applyAlignment="1">
      <alignment horizontal="left" vertical="center" wrapText="1"/>
    </xf>
    <xf numFmtId="0" fontId="0" fillId="0" borderId="79" xfId="0" applyBorder="1" applyAlignment="1">
      <alignment horizontal="left" vertical="center"/>
    </xf>
    <xf numFmtId="0" fontId="0" fillId="0" borderId="80" xfId="0" applyBorder="1" applyAlignment="1">
      <alignment horizontal="left" vertical="center"/>
    </xf>
    <xf numFmtId="176" fontId="0" fillId="0" borderId="85" xfId="0" applyNumberFormat="1" applyBorder="1" applyAlignment="1">
      <alignment horizontal="right" vertical="center"/>
    </xf>
    <xf numFmtId="176" fontId="0" fillId="0" borderId="79" xfId="0" applyNumberFormat="1" applyBorder="1" applyAlignment="1">
      <alignment horizontal="right" vertical="center"/>
    </xf>
    <xf numFmtId="176" fontId="0" fillId="0" borderId="95" xfId="0" applyNumberFormat="1" applyBorder="1" applyAlignment="1">
      <alignment horizontal="right" vertical="center"/>
    </xf>
    <xf numFmtId="176" fontId="0" fillId="0" borderId="82" xfId="0" applyNumberFormat="1" applyBorder="1" applyAlignment="1">
      <alignment horizontal="right" vertical="center"/>
    </xf>
    <xf numFmtId="176" fontId="0" fillId="0" borderId="76" xfId="0" applyNumberFormat="1" applyBorder="1" applyAlignment="1">
      <alignment horizontal="right" vertical="center"/>
    </xf>
    <xf numFmtId="176" fontId="0" fillId="0" borderId="77" xfId="0" applyNumberFormat="1" applyBorder="1" applyAlignment="1">
      <alignment horizontal="right" vertical="center"/>
    </xf>
    <xf numFmtId="0" fontId="0" fillId="0" borderId="81" xfId="0" applyBorder="1" applyAlignment="1">
      <alignment horizontal="center" vertical="center"/>
    </xf>
    <xf numFmtId="0" fontId="0" fillId="0" borderId="76" xfId="0" applyBorder="1" applyAlignment="1">
      <alignment horizontal="center" vertical="center"/>
    </xf>
    <xf numFmtId="0" fontId="0" fillId="0" borderId="77" xfId="0" applyBorder="1" applyAlignment="1">
      <alignment horizontal="center" vertical="center"/>
    </xf>
    <xf numFmtId="0" fontId="9" fillId="0" borderId="82" xfId="0" applyFont="1" applyBorder="1" applyAlignment="1">
      <alignment horizontal="left" vertical="center" wrapText="1"/>
    </xf>
    <xf numFmtId="0" fontId="0" fillId="0" borderId="76" xfId="0" applyBorder="1" applyAlignment="1">
      <alignment horizontal="left" vertical="center"/>
    </xf>
    <xf numFmtId="0" fontId="0" fillId="0" borderId="77" xfId="0" applyBorder="1" applyAlignment="1">
      <alignment horizontal="left" vertical="center"/>
    </xf>
    <xf numFmtId="176" fontId="0" fillId="0" borderId="93" xfId="0" applyNumberFormat="1" applyBorder="1" applyAlignment="1">
      <alignment horizontal="right" vertical="center"/>
    </xf>
    <xf numFmtId="0" fontId="9" fillId="0" borderId="24" xfId="0" applyFont="1" applyBorder="1" applyAlignment="1">
      <alignment horizontal="center" vertical="center" wrapText="1"/>
    </xf>
    <xf numFmtId="0" fontId="9" fillId="0" borderId="21" xfId="0" applyFont="1" applyBorder="1" applyAlignment="1">
      <alignment horizontal="center" vertical="center"/>
    </xf>
    <xf numFmtId="0" fontId="9" fillId="0" borderId="25" xfId="0" applyFont="1" applyBorder="1" applyAlignment="1">
      <alignment horizontal="center" vertical="center"/>
    </xf>
    <xf numFmtId="0" fontId="1" fillId="0" borderId="31" xfId="0" applyFont="1" applyFill="1" applyBorder="1" applyAlignment="1">
      <alignment horizontal="center" vertical="center"/>
    </xf>
    <xf numFmtId="0" fontId="1" fillId="0" borderId="28" xfId="0" applyFont="1" applyBorder="1" applyAlignment="1">
      <alignment horizontal="center" vertical="center"/>
    </xf>
    <xf numFmtId="0" fontId="0" fillId="0" borderId="23" xfId="0" applyFill="1" applyBorder="1" applyAlignment="1">
      <alignment horizontal="center" vertical="center"/>
    </xf>
    <xf numFmtId="0" fontId="1" fillId="0" borderId="21" xfId="0" applyFont="1"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0" borderId="24" xfId="0" applyFont="1" applyFill="1" applyBorder="1" applyAlignment="1">
      <alignment horizontal="center" vertical="center"/>
    </xf>
    <xf numFmtId="0" fontId="9" fillId="0" borderId="26" xfId="0" applyFont="1" applyBorder="1" applyAlignment="1">
      <alignment horizontal="center" vertical="center"/>
    </xf>
    <xf numFmtId="0" fontId="11" fillId="2" borderId="32" xfId="0" applyFont="1" applyFill="1" applyBorder="1" applyAlignment="1">
      <alignment horizontal="center" vertical="center" wrapText="1"/>
    </xf>
    <xf numFmtId="0" fontId="11" fillId="2" borderId="30" xfId="0" applyFont="1" applyFill="1" applyBorder="1" applyAlignment="1">
      <alignment horizontal="center" vertical="center" wrapText="1"/>
    </xf>
    <xf numFmtId="0" fontId="11" fillId="2" borderId="34" xfId="0" applyFont="1" applyFill="1" applyBorder="1" applyAlignment="1">
      <alignment horizontal="center" vertical="center" wrapText="1"/>
    </xf>
    <xf numFmtId="0" fontId="0" fillId="0" borderId="88" xfId="0" applyFont="1" applyFill="1" applyBorder="1" applyAlignment="1">
      <alignment vertical="top" wrapText="1"/>
    </xf>
    <xf numFmtId="0" fontId="11" fillId="0" borderId="89" xfId="0" applyFont="1" applyFill="1" applyBorder="1" applyAlignment="1">
      <alignment vertical="top" wrapText="1"/>
    </xf>
    <xf numFmtId="0" fontId="11" fillId="0" borderId="90" xfId="0" applyFont="1" applyFill="1" applyBorder="1" applyAlignment="1">
      <alignment vertical="top" wrapText="1"/>
    </xf>
    <xf numFmtId="0" fontId="0" fillId="0" borderId="50"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68"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53"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83" xfId="0" applyFill="1" applyBorder="1" applyAlignment="1">
      <alignment horizontal="center" vertical="center"/>
    </xf>
    <xf numFmtId="0" fontId="0" fillId="0" borderId="44" xfId="0" applyFont="1" applyFill="1" applyBorder="1" applyAlignment="1">
      <alignment vertical="center"/>
    </xf>
    <xf numFmtId="0" fontId="0" fillId="0" borderId="45" xfId="0" applyBorder="1" applyAlignment="1">
      <alignment vertical="center"/>
    </xf>
    <xf numFmtId="0" fontId="0" fillId="0" borderId="46" xfId="0" applyBorder="1" applyAlignment="1">
      <alignment vertical="center"/>
    </xf>
    <xf numFmtId="0" fontId="14" fillId="0" borderId="44" xfId="0" applyFont="1" applyFill="1" applyBorder="1" applyAlignment="1">
      <alignment vertical="center"/>
    </xf>
    <xf numFmtId="0" fontId="14" fillId="0" borderId="45" xfId="0" applyFont="1" applyBorder="1" applyAlignment="1">
      <alignment vertical="center"/>
    </xf>
    <xf numFmtId="0" fontId="14" fillId="0" borderId="46" xfId="0" applyFont="1" applyBorder="1" applyAlignment="1">
      <alignment vertical="center"/>
    </xf>
    <xf numFmtId="0" fontId="0" fillId="0" borderId="84" xfId="0" applyFill="1" applyBorder="1" applyAlignment="1">
      <alignment horizontal="center" vertical="center"/>
    </xf>
    <xf numFmtId="0" fontId="0" fillId="0" borderId="85" xfId="0" applyFont="1" applyFill="1" applyBorder="1" applyAlignment="1">
      <alignment vertical="center"/>
    </xf>
    <xf numFmtId="0" fontId="0" fillId="0" borderId="79" xfId="0" applyBorder="1" applyAlignment="1">
      <alignment vertical="center"/>
    </xf>
    <xf numFmtId="0" fontId="0" fillId="0" borderId="80" xfId="0" applyBorder="1" applyAlignment="1">
      <alignment vertical="center"/>
    </xf>
    <xf numFmtId="0" fontId="11" fillId="2" borderId="20" xfId="0" applyFont="1" applyFill="1" applyBorder="1" applyAlignment="1">
      <alignment horizontal="center" vertical="center" wrapText="1"/>
    </xf>
    <xf numFmtId="0" fontId="11" fillId="2" borderId="21" xfId="0" applyFont="1" applyFill="1" applyBorder="1" applyAlignment="1">
      <alignment horizontal="center" vertical="center" wrapText="1"/>
    </xf>
    <xf numFmtId="0" fontId="11" fillId="2" borderId="26" xfId="0" applyFont="1" applyFill="1" applyBorder="1" applyAlignment="1">
      <alignment horizontal="center" vertical="center" wrapText="1"/>
    </xf>
    <xf numFmtId="0" fontId="11" fillId="0" borderId="86" xfId="0" applyFont="1" applyFill="1" applyBorder="1" applyAlignment="1">
      <alignment vertical="center" textRotation="255"/>
    </xf>
    <xf numFmtId="0" fontId="0" fillId="0" borderId="73" xfId="0" applyBorder="1" applyAlignment="1">
      <alignment vertical="center" textRotation="255"/>
    </xf>
    <xf numFmtId="0" fontId="0" fillId="0" borderId="74" xfId="0" applyBorder="1" applyAlignment="1">
      <alignment vertical="center" textRotation="255"/>
    </xf>
    <xf numFmtId="0" fontId="11" fillId="3" borderId="14" xfId="0" applyFont="1" applyFill="1" applyBorder="1" applyAlignment="1">
      <alignment horizontal="center" vertical="center"/>
    </xf>
    <xf numFmtId="0" fontId="11" fillId="3" borderId="15" xfId="0" applyFont="1" applyFill="1" applyBorder="1" applyAlignment="1">
      <alignment horizontal="center" vertical="center"/>
    </xf>
    <xf numFmtId="0" fontId="11" fillId="3" borderId="19" xfId="0" applyFont="1" applyFill="1" applyBorder="1" applyAlignment="1">
      <alignment horizontal="center" vertical="center"/>
    </xf>
    <xf numFmtId="0" fontId="0" fillId="0" borderId="32" xfId="0" applyFont="1" applyFill="1" applyBorder="1" applyAlignment="1">
      <alignment vertical="top" wrapText="1"/>
    </xf>
    <xf numFmtId="0" fontId="11" fillId="0" borderId="30" xfId="0" applyFont="1" applyFill="1" applyBorder="1" applyAlignment="1">
      <alignment vertical="top" wrapText="1"/>
    </xf>
    <xf numFmtId="0" fontId="11" fillId="0" borderId="34" xfId="0" applyFont="1" applyFill="1" applyBorder="1" applyAlignment="1">
      <alignment vertical="top" wrapText="1"/>
    </xf>
    <xf numFmtId="0" fontId="11" fillId="2" borderId="29" xfId="0" applyFont="1" applyFill="1" applyBorder="1" applyAlignment="1">
      <alignment horizontal="center" vertical="center" wrapText="1"/>
    </xf>
    <xf numFmtId="0" fontId="11" fillId="0" borderId="20" xfId="0" applyFont="1" applyFill="1" applyBorder="1" applyAlignment="1">
      <alignment vertical="center" textRotation="255"/>
    </xf>
    <xf numFmtId="0" fontId="0" fillId="0" borderId="21" xfId="0" applyBorder="1" applyAlignment="1">
      <alignment vertical="center"/>
    </xf>
    <xf numFmtId="0" fontId="0" fillId="0" borderId="91" xfId="0" applyBorder="1" applyAlignment="1">
      <alignment vertical="center"/>
    </xf>
    <xf numFmtId="0" fontId="11" fillId="0" borderId="92" xfId="0" applyFont="1" applyFill="1" applyBorder="1" applyAlignment="1">
      <alignment vertical="center" wrapText="1"/>
    </xf>
    <xf numFmtId="0" fontId="0" fillId="0" borderId="21" xfId="0" applyBorder="1" applyAlignment="1">
      <alignment vertical="center" wrapText="1"/>
    </xf>
    <xf numFmtId="0" fontId="0" fillId="0" borderId="26" xfId="0" applyBorder="1" applyAlignment="1">
      <alignment vertical="center" wrapText="1"/>
    </xf>
    <xf numFmtId="0" fontId="11" fillId="2" borderId="23" xfId="0" applyFont="1" applyFill="1" applyBorder="1" applyAlignment="1">
      <alignment horizontal="center" wrapText="1"/>
    </xf>
    <xf numFmtId="0" fontId="11" fillId="2" borderId="21" xfId="0" applyFont="1" applyFill="1" applyBorder="1" applyAlignment="1">
      <alignment horizontal="center" wrapText="1"/>
    </xf>
    <xf numFmtId="0" fontId="11" fillId="2" borderId="26" xfId="0" applyFont="1" applyFill="1" applyBorder="1" applyAlignment="1">
      <alignment horizontal="center" wrapText="1"/>
    </xf>
    <xf numFmtId="0" fontId="11" fillId="2" borderId="27" xfId="0" applyFont="1" applyFill="1" applyBorder="1" applyAlignment="1">
      <alignment horizontal="center" vertical="center" textRotation="255" wrapText="1"/>
    </xf>
    <xf numFmtId="0" fontId="11" fillId="2" borderId="35" xfId="0" applyFont="1" applyFill="1" applyBorder="1" applyAlignment="1">
      <alignment horizontal="center" vertical="center" textRotation="255" wrapText="1"/>
    </xf>
    <xf numFmtId="0" fontId="11" fillId="2" borderId="9" xfId="0" applyFont="1" applyFill="1" applyBorder="1" applyAlignment="1">
      <alignment horizontal="center" vertical="center" textRotation="255" wrapText="1"/>
    </xf>
    <xf numFmtId="0" fontId="11" fillId="2" borderId="10" xfId="0" applyFont="1" applyFill="1" applyBorder="1" applyAlignment="1">
      <alignment horizontal="center" vertical="center" textRotation="255" wrapText="1"/>
    </xf>
    <xf numFmtId="0" fontId="11" fillId="2" borderId="29" xfId="0" applyFont="1" applyFill="1" applyBorder="1" applyAlignment="1">
      <alignment horizontal="center" vertical="center" textRotation="255" wrapText="1"/>
    </xf>
    <xf numFmtId="0" fontId="11" fillId="2" borderId="36" xfId="0" applyFont="1" applyFill="1" applyBorder="1" applyAlignment="1">
      <alignment horizontal="center" vertical="center" textRotation="255" wrapText="1"/>
    </xf>
    <xf numFmtId="0" fontId="0" fillId="0" borderId="81" xfId="0" applyFill="1" applyBorder="1" applyAlignment="1">
      <alignment horizontal="center" vertical="center"/>
    </xf>
    <xf numFmtId="0" fontId="0" fillId="0" borderId="82" xfId="0" applyFont="1" applyFill="1" applyBorder="1" applyAlignment="1">
      <alignment vertical="center"/>
    </xf>
    <xf numFmtId="0" fontId="0" fillId="0" borderId="76" xfId="0" applyBorder="1" applyAlignment="1">
      <alignment vertical="center"/>
    </xf>
    <xf numFmtId="0" fontId="0" fillId="0" borderId="77" xfId="0" applyBorder="1" applyAlignment="1">
      <alignment vertical="center"/>
    </xf>
    <xf numFmtId="0" fontId="0" fillId="4" borderId="81" xfId="0" applyFill="1" applyBorder="1" applyAlignment="1">
      <alignment horizontal="center" vertical="center" wrapText="1"/>
    </xf>
    <xf numFmtId="0" fontId="0" fillId="4" borderId="76" xfId="0" applyFill="1" applyBorder="1" applyAlignment="1">
      <alignment vertical="center"/>
    </xf>
    <xf numFmtId="0" fontId="0" fillId="4" borderId="77" xfId="0" applyFill="1" applyBorder="1" applyAlignment="1">
      <alignment vertical="center"/>
    </xf>
    <xf numFmtId="0" fontId="11" fillId="2" borderId="86" xfId="0" applyFont="1" applyFill="1" applyBorder="1" applyAlignment="1">
      <alignment horizontal="center" vertical="center" textRotation="255"/>
    </xf>
    <xf numFmtId="0" fontId="11" fillId="2" borderId="87" xfId="0" applyFont="1" applyFill="1" applyBorder="1" applyAlignment="1">
      <alignment horizontal="center" vertical="center" textRotation="255"/>
    </xf>
    <xf numFmtId="0" fontId="0" fillId="0" borderId="72" xfId="0" applyFill="1" applyBorder="1" applyAlignment="1">
      <alignment vertical="center" wrapText="1"/>
    </xf>
    <xf numFmtId="0" fontId="0" fillId="0" borderId="73" xfId="0" applyFont="1" applyBorder="1" applyAlignment="1">
      <alignment vertical="center" wrapText="1"/>
    </xf>
    <xf numFmtId="0" fontId="0" fillId="0" borderId="74" xfId="0" applyFont="1" applyBorder="1" applyAlignment="1">
      <alignment vertical="center" wrapText="1"/>
    </xf>
    <xf numFmtId="0" fontId="0" fillId="0" borderId="50" xfId="0" applyFill="1" applyBorder="1" applyAlignment="1">
      <alignment horizontal="left" vertical="center" wrapText="1"/>
    </xf>
    <xf numFmtId="0" fontId="0" fillId="0" borderId="28" xfId="0" applyFont="1" applyFill="1" applyBorder="1" applyAlignment="1">
      <alignment horizontal="left" vertical="center" wrapText="1"/>
    </xf>
    <xf numFmtId="0" fontId="0" fillId="0" borderId="33" xfId="0" applyFont="1" applyFill="1" applyBorder="1" applyAlignment="1">
      <alignment horizontal="left" vertical="center" wrapText="1"/>
    </xf>
    <xf numFmtId="0" fontId="0" fillId="0" borderId="68"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53"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34" xfId="0" applyFont="1" applyFill="1" applyBorder="1" applyAlignment="1">
      <alignment horizontal="left" vertical="center" wrapText="1"/>
    </xf>
    <xf numFmtId="0" fontId="0" fillId="0" borderId="83" xfId="0" applyFill="1" applyBorder="1" applyAlignment="1">
      <alignment horizontal="center" vertical="center" wrapText="1"/>
    </xf>
    <xf numFmtId="0" fontId="0" fillId="0" borderId="44" xfId="0" applyFont="1" applyFill="1" applyBorder="1" applyAlignment="1">
      <alignment vertical="center" wrapText="1"/>
    </xf>
    <xf numFmtId="0" fontId="0" fillId="0" borderId="45" xfId="0" applyBorder="1" applyAlignment="1">
      <alignment vertical="center" wrapText="1"/>
    </xf>
    <xf numFmtId="0" fontId="0" fillId="0" borderId="46" xfId="0" applyBorder="1" applyAlignment="1">
      <alignment vertical="center" wrapText="1"/>
    </xf>
    <xf numFmtId="0" fontId="1" fillId="0" borderId="72" xfId="0" applyFont="1" applyFill="1" applyBorder="1" applyAlignment="1">
      <alignment horizontal="center" wrapText="1"/>
    </xf>
    <xf numFmtId="0" fontId="1" fillId="0" borderId="73" xfId="0" applyFont="1" applyFill="1" applyBorder="1" applyAlignment="1">
      <alignment horizontal="center" wrapText="1"/>
    </xf>
    <xf numFmtId="0" fontId="1" fillId="0" borderId="74" xfId="0" applyFont="1" applyFill="1" applyBorder="1" applyAlignment="1">
      <alignment horizontal="center" wrapText="1"/>
    </xf>
    <xf numFmtId="0" fontId="0" fillId="0" borderId="20"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52" xfId="0" applyFont="1" applyFill="1" applyBorder="1" applyAlignment="1">
      <alignment horizontal="center" vertical="top"/>
    </xf>
    <xf numFmtId="0" fontId="0" fillId="0" borderId="68" xfId="0" applyFont="1" applyFill="1" applyBorder="1" applyAlignment="1">
      <alignment horizontal="center" vertical="top"/>
    </xf>
    <xf numFmtId="0" fontId="0" fillId="0" borderId="0" xfId="0" applyFont="1" applyFill="1" applyBorder="1" applyAlignment="1">
      <alignment horizontal="center" vertical="top"/>
    </xf>
    <xf numFmtId="0" fontId="0" fillId="0" borderId="2" xfId="0" applyFont="1" applyFill="1" applyBorder="1" applyAlignment="1">
      <alignment horizontal="center" vertical="top"/>
    </xf>
    <xf numFmtId="0" fontId="0" fillId="0" borderId="69" xfId="0" applyFont="1" applyFill="1" applyBorder="1" applyAlignment="1">
      <alignment horizontal="center" vertical="top"/>
    </xf>
    <xf numFmtId="0" fontId="0" fillId="0" borderId="45" xfId="0" applyFont="1" applyFill="1" applyBorder="1" applyAlignment="1">
      <alignment horizontal="center" vertical="top"/>
    </xf>
    <xf numFmtId="0" fontId="0" fillId="0" borderId="46" xfId="0" applyFont="1" applyFill="1" applyBorder="1" applyAlignment="1">
      <alignment horizontal="center" vertical="top"/>
    </xf>
    <xf numFmtId="0" fontId="0" fillId="0" borderId="47" xfId="0" applyFont="1" applyFill="1" applyBorder="1" applyAlignment="1">
      <alignment horizontal="center" vertical="top"/>
    </xf>
    <xf numFmtId="0" fontId="18" fillId="0" borderId="47" xfId="0" applyFont="1" applyFill="1" applyBorder="1" applyAlignment="1">
      <alignment horizontal="center" vertical="top"/>
    </xf>
    <xf numFmtId="0" fontId="11" fillId="0" borderId="23" xfId="0" applyFont="1" applyFill="1" applyBorder="1" applyAlignment="1">
      <alignment horizontal="center" vertical="center" wrapText="1"/>
    </xf>
    <xf numFmtId="0" fontId="11" fillId="0" borderId="21" xfId="0" applyFont="1" applyFill="1" applyBorder="1" applyAlignment="1">
      <alignment horizontal="center" vertical="center" wrapText="1"/>
    </xf>
    <xf numFmtId="0" fontId="11" fillId="0" borderId="26"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30" xfId="0" applyFont="1" applyFill="1" applyBorder="1" applyAlignment="1">
      <alignment horizontal="center" vertical="center" wrapText="1"/>
    </xf>
    <xf numFmtId="0" fontId="11" fillId="3" borderId="34" xfId="0" applyFont="1" applyFill="1" applyBorder="1" applyAlignment="1">
      <alignment horizontal="center" vertical="center" wrapText="1"/>
    </xf>
    <xf numFmtId="0" fontId="0" fillId="0" borderId="32" xfId="0" applyFont="1" applyFill="1" applyBorder="1" applyAlignment="1">
      <alignment horizontal="center" vertical="center" wrapText="1"/>
    </xf>
    <xf numFmtId="0" fontId="0" fillId="0" borderId="30" xfId="0" applyFont="1" applyFill="1" applyBorder="1" applyAlignment="1">
      <alignment horizontal="center" vertical="center" wrapText="1"/>
    </xf>
    <xf numFmtId="0" fontId="0" fillId="0" borderId="53" xfId="0" applyFont="1" applyFill="1" applyBorder="1" applyAlignment="1">
      <alignment horizontal="center" vertical="center" wrapText="1"/>
    </xf>
    <xf numFmtId="0" fontId="0" fillId="0" borderId="41" xfId="0" applyFont="1" applyFill="1" applyBorder="1" applyAlignment="1">
      <alignment horizontal="center" vertical="center" wrapText="1"/>
    </xf>
    <xf numFmtId="0" fontId="0" fillId="0" borderId="34" xfId="0" applyFont="1" applyFill="1" applyBorder="1" applyAlignment="1">
      <alignment horizontal="center" vertical="center" wrapText="1"/>
    </xf>
    <xf numFmtId="0" fontId="13" fillId="2" borderId="27" xfId="0" applyFont="1" applyFill="1" applyBorder="1" applyAlignment="1">
      <alignment horizontal="center" vertical="center" textRotation="255"/>
    </xf>
    <xf numFmtId="0" fontId="13" fillId="2" borderId="33" xfId="0" applyFont="1" applyFill="1" applyBorder="1" applyAlignment="1">
      <alignment horizontal="center" vertical="center" textRotation="255"/>
    </xf>
    <xf numFmtId="0" fontId="13" fillId="2" borderId="9" xfId="0" applyFont="1" applyFill="1" applyBorder="1" applyAlignment="1">
      <alignment horizontal="center" vertical="center" textRotation="255"/>
    </xf>
    <xf numFmtId="0" fontId="13" fillId="2" borderId="2" xfId="0" applyFont="1" applyFill="1" applyBorder="1" applyAlignment="1">
      <alignment horizontal="center" vertical="center" textRotation="255"/>
    </xf>
    <xf numFmtId="0" fontId="13" fillId="2" borderId="29" xfId="0" applyFont="1" applyFill="1" applyBorder="1" applyAlignment="1">
      <alignment horizontal="center" vertical="center" textRotation="255"/>
    </xf>
    <xf numFmtId="0" fontId="13" fillId="2" borderId="34" xfId="0" applyFont="1" applyFill="1" applyBorder="1" applyAlignment="1">
      <alignment horizontal="center" vertical="center" textRotation="255"/>
    </xf>
    <xf numFmtId="0" fontId="0" fillId="0" borderId="75" xfId="0" applyFill="1" applyBorder="1" applyAlignment="1">
      <alignment horizontal="center" vertical="top"/>
    </xf>
    <xf numFmtId="0" fontId="0" fillId="0" borderId="76" xfId="0" applyFont="1" applyFill="1" applyBorder="1" applyAlignment="1">
      <alignment horizontal="center" vertical="top"/>
    </xf>
    <xf numFmtId="0" fontId="0" fillId="0" borderId="77" xfId="0" applyFont="1" applyFill="1" applyBorder="1" applyAlignment="1">
      <alignment horizontal="center" vertical="top"/>
    </xf>
    <xf numFmtId="0" fontId="11" fillId="2" borderId="32" xfId="0" applyFont="1" applyFill="1" applyBorder="1" applyAlignment="1">
      <alignment horizontal="center" wrapText="1"/>
    </xf>
    <xf numFmtId="0" fontId="11" fillId="2" borderId="30" xfId="0" applyFont="1" applyFill="1" applyBorder="1" applyAlignment="1">
      <alignment horizontal="center" wrapText="1"/>
    </xf>
    <xf numFmtId="0" fontId="11" fillId="2" borderId="34" xfId="0" applyFont="1" applyFill="1" applyBorder="1" applyAlignment="1">
      <alignment horizontal="center" wrapText="1"/>
    </xf>
    <xf numFmtId="0" fontId="18" fillId="0" borderId="52" xfId="0" applyFont="1" applyFill="1" applyBorder="1" applyAlignment="1">
      <alignment horizontal="center" vertical="top"/>
    </xf>
    <xf numFmtId="0" fontId="0" fillId="0" borderId="53" xfId="0" applyFont="1" applyFill="1" applyBorder="1" applyAlignment="1">
      <alignment horizontal="center" vertical="top"/>
    </xf>
    <xf numFmtId="0" fontId="0" fillId="0" borderId="30" xfId="0" applyFont="1" applyFill="1" applyBorder="1" applyAlignment="1">
      <alignment horizontal="center" vertical="top"/>
    </xf>
    <xf numFmtId="0" fontId="0" fillId="0" borderId="34" xfId="0" applyFont="1" applyFill="1" applyBorder="1" applyAlignment="1">
      <alignment horizontal="center" vertical="top"/>
    </xf>
    <xf numFmtId="0" fontId="0" fillId="0" borderId="78" xfId="0" applyFont="1" applyFill="1" applyBorder="1" applyAlignment="1">
      <alignment horizontal="center" vertical="top"/>
    </xf>
    <xf numFmtId="0" fontId="0" fillId="0" borderId="79" xfId="0" applyFont="1" applyFill="1" applyBorder="1" applyAlignment="1">
      <alignment horizontal="center" vertical="top"/>
    </xf>
    <xf numFmtId="0" fontId="0" fillId="0" borderId="80" xfId="0" applyFont="1" applyFill="1" applyBorder="1" applyAlignment="1">
      <alignment horizontal="center" vertical="top"/>
    </xf>
    <xf numFmtId="0" fontId="0" fillId="0" borderId="54" xfId="0" applyFont="1" applyFill="1" applyBorder="1" applyAlignment="1">
      <alignment horizontal="center" vertical="top"/>
    </xf>
    <xf numFmtId="0" fontId="18" fillId="0" borderId="54" xfId="0" applyFont="1" applyFill="1" applyBorder="1" applyAlignment="1">
      <alignment horizontal="center" vertical="top"/>
    </xf>
    <xf numFmtId="0" fontId="11" fillId="2" borderId="9" xfId="0" applyFont="1" applyFill="1" applyBorder="1" applyAlignment="1">
      <alignment horizontal="center" vertical="center" textRotation="255"/>
    </xf>
    <xf numFmtId="0" fontId="11" fillId="2" borderId="10" xfId="0" applyFont="1" applyFill="1" applyBorder="1" applyAlignment="1">
      <alignment horizontal="center" vertical="center" textRotation="255"/>
    </xf>
    <xf numFmtId="0" fontId="11" fillId="2" borderId="70" xfId="0" applyFont="1" applyFill="1" applyBorder="1" applyAlignment="1">
      <alignment horizontal="center" vertical="center" textRotation="255"/>
    </xf>
    <xf numFmtId="0" fontId="11" fillId="2" borderId="71" xfId="0" applyFont="1" applyFill="1" applyBorder="1" applyAlignment="1">
      <alignment horizontal="center" vertical="center" textRotation="255"/>
    </xf>
    <xf numFmtId="0" fontId="1" fillId="0" borderId="31" xfId="0" applyFont="1" applyFill="1" applyBorder="1" applyAlignment="1">
      <alignment horizontal="left" wrapText="1"/>
    </xf>
    <xf numFmtId="0" fontId="1" fillId="0" borderId="28" xfId="0" applyFont="1" applyFill="1" applyBorder="1" applyAlignment="1">
      <alignment horizontal="left" wrapText="1"/>
    </xf>
    <xf numFmtId="0" fontId="1" fillId="0" borderId="33" xfId="0" applyFont="1" applyFill="1" applyBorder="1" applyAlignment="1">
      <alignment horizontal="left" wrapText="1"/>
    </xf>
    <xf numFmtId="0" fontId="11" fillId="2" borderId="27" xfId="0" applyFont="1" applyFill="1" applyBorder="1" applyAlignment="1">
      <alignment horizontal="center" vertical="center" wrapText="1"/>
    </xf>
    <xf numFmtId="0" fontId="11" fillId="2" borderId="28" xfId="0" applyFont="1" applyFill="1" applyBorder="1" applyAlignment="1">
      <alignment horizontal="center" vertical="center"/>
    </xf>
    <xf numFmtId="0" fontId="0" fillId="0" borderId="23" xfId="0" applyFill="1" applyBorder="1" applyAlignment="1">
      <alignment horizontal="center" vertical="center" wrapText="1"/>
    </xf>
    <xf numFmtId="0" fontId="0" fillId="0" borderId="21" xfId="0" applyFont="1" applyFill="1" applyBorder="1" applyAlignment="1">
      <alignment horizontal="center" vertical="center" wrapText="1"/>
    </xf>
    <xf numFmtId="0" fontId="0" fillId="0" borderId="25" xfId="0" applyFont="1" applyFill="1" applyBorder="1" applyAlignment="1">
      <alignment horizontal="center" vertical="center" wrapText="1"/>
    </xf>
    <xf numFmtId="0" fontId="1" fillId="2" borderId="50" xfId="0" applyFont="1" applyFill="1" applyBorder="1" applyAlignment="1">
      <alignment horizontal="center" vertical="center" shrinkToFit="1"/>
    </xf>
    <xf numFmtId="0" fontId="1" fillId="2" borderId="28" xfId="0" applyFont="1" applyFill="1" applyBorder="1" applyAlignment="1">
      <alignment horizontal="center" vertical="center" shrinkToFit="1"/>
    </xf>
    <xf numFmtId="0" fontId="1" fillId="2" borderId="39" xfId="0" applyFont="1" applyFill="1" applyBorder="1" applyAlignment="1">
      <alignment horizontal="center" vertical="center" shrinkToFit="1"/>
    </xf>
    <xf numFmtId="0" fontId="0" fillId="0" borderId="24" xfId="0" applyBorder="1" applyAlignment="1">
      <alignment horizontal="left" vertical="center" wrapText="1"/>
    </xf>
    <xf numFmtId="0" fontId="0" fillId="0" borderId="21" xfId="0" applyBorder="1" applyAlignment="1">
      <alignment horizontal="left" vertical="center"/>
    </xf>
    <xf numFmtId="0" fontId="0" fillId="0" borderId="26" xfId="0" applyBorder="1" applyAlignment="1">
      <alignment horizontal="left" vertical="center"/>
    </xf>
    <xf numFmtId="0" fontId="0" fillId="0" borderId="42" xfId="0" applyFont="1" applyFill="1" applyBorder="1" applyAlignment="1">
      <alignment horizontal="center" vertical="top"/>
    </xf>
    <xf numFmtId="0" fontId="0" fillId="3" borderId="27" xfId="0" applyFont="1" applyFill="1" applyBorder="1" applyAlignment="1">
      <alignment horizontal="center" vertical="center"/>
    </xf>
    <xf numFmtId="0" fontId="0" fillId="3" borderId="28" xfId="0" applyFont="1" applyFill="1" applyBorder="1" applyAlignment="1">
      <alignment horizontal="center" vertical="center"/>
    </xf>
    <xf numFmtId="0" fontId="0" fillId="3" borderId="39" xfId="0" applyFont="1" applyFill="1" applyBorder="1" applyAlignment="1">
      <alignment horizontal="center" vertical="center"/>
    </xf>
    <xf numFmtId="0" fontId="9" fillId="3" borderId="52" xfId="0" applyFont="1" applyFill="1" applyBorder="1" applyAlignment="1">
      <alignment horizontal="center" vertical="center"/>
    </xf>
    <xf numFmtId="0" fontId="0" fillId="3" borderId="52" xfId="0" applyFont="1" applyFill="1" applyBorder="1" applyAlignment="1">
      <alignment horizontal="center" vertical="center"/>
    </xf>
    <xf numFmtId="0" fontId="0" fillId="3" borderId="50" xfId="0" applyFont="1" applyFill="1" applyBorder="1" applyAlignment="1">
      <alignment horizontal="center" vertical="center"/>
    </xf>
    <xf numFmtId="0" fontId="0" fillId="3" borderId="33" xfId="0" applyFont="1" applyFill="1" applyBorder="1" applyAlignment="1">
      <alignment horizontal="center" vertical="center"/>
    </xf>
    <xf numFmtId="0" fontId="1" fillId="0" borderId="42" xfId="0" applyFont="1" applyFill="1" applyBorder="1" applyAlignment="1">
      <alignment horizontal="center" vertical="center"/>
    </xf>
    <xf numFmtId="0" fontId="0" fillId="2" borderId="23"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5" xfId="0" applyFont="1" applyFill="1" applyBorder="1" applyAlignment="1">
      <alignment horizontal="center" vertical="center"/>
    </xf>
    <xf numFmtId="0" fontId="1" fillId="0" borderId="65" xfId="0" applyFont="1" applyBorder="1" applyAlignment="1">
      <alignment horizontal="center" vertical="center"/>
    </xf>
    <xf numFmtId="0" fontId="1" fillId="0" borderId="66" xfId="0" applyFont="1" applyBorder="1" applyAlignment="1">
      <alignment horizontal="center" vertical="center"/>
    </xf>
    <xf numFmtId="0" fontId="1" fillId="0" borderId="67" xfId="0" applyFont="1" applyBorder="1" applyAlignment="1">
      <alignment horizontal="center" vertical="center"/>
    </xf>
    <xf numFmtId="0" fontId="1" fillId="2" borderId="24" xfId="0" applyFont="1" applyFill="1" applyBorder="1" applyAlignment="1">
      <alignment horizontal="center" vertical="center"/>
    </xf>
    <xf numFmtId="0" fontId="0" fillId="2" borderId="52" xfId="0" applyFont="1" applyFill="1" applyBorder="1" applyAlignment="1">
      <alignment horizontal="center" vertical="center"/>
    </xf>
    <xf numFmtId="0" fontId="1" fillId="2" borderId="52" xfId="0" applyFont="1" applyFill="1" applyBorder="1" applyAlignment="1">
      <alignment horizontal="center" vertical="center"/>
    </xf>
    <xf numFmtId="0" fontId="15" fillId="2" borderId="50" xfId="0" applyFont="1" applyFill="1" applyBorder="1" applyAlignment="1">
      <alignment horizontal="center" vertical="center" wrapText="1" shrinkToFit="1"/>
    </xf>
    <xf numFmtId="0" fontId="15" fillId="2" borderId="28" xfId="0" applyFont="1" applyFill="1" applyBorder="1" applyAlignment="1">
      <alignment horizontal="center" vertical="center" shrinkToFit="1"/>
    </xf>
    <xf numFmtId="0" fontId="15" fillId="2" borderId="39" xfId="0" applyFont="1" applyFill="1" applyBorder="1" applyAlignment="1">
      <alignment horizontal="center" vertical="center" shrinkToFit="1"/>
    </xf>
    <xf numFmtId="0" fontId="15" fillId="2" borderId="53" xfId="0" applyFont="1" applyFill="1" applyBorder="1" applyAlignment="1">
      <alignment horizontal="center" vertical="center" shrinkToFit="1"/>
    </xf>
    <xf numFmtId="0" fontId="15" fillId="2" borderId="30" xfId="0" applyFont="1" applyFill="1" applyBorder="1" applyAlignment="1">
      <alignment horizontal="center" vertical="center" shrinkToFit="1"/>
    </xf>
    <xf numFmtId="0" fontId="15" fillId="2" borderId="41" xfId="0" applyFont="1" applyFill="1" applyBorder="1" applyAlignment="1">
      <alignment horizontal="center" vertical="center" shrinkToFit="1"/>
    </xf>
    <xf numFmtId="0" fontId="1" fillId="0" borderId="50" xfId="0" applyFont="1" applyBorder="1" applyAlignment="1">
      <alignment horizontal="center" vertical="center" shrinkToFit="1"/>
    </xf>
    <xf numFmtId="0" fontId="1" fillId="0" borderId="28" xfId="0" applyFont="1" applyBorder="1" applyAlignment="1">
      <alignment horizontal="center" vertical="center" shrinkToFit="1"/>
    </xf>
    <xf numFmtId="0" fontId="1" fillId="0" borderId="39" xfId="0" applyFont="1" applyBorder="1" applyAlignment="1">
      <alignment horizontal="center" vertical="center" shrinkToFit="1"/>
    </xf>
    <xf numFmtId="0" fontId="1" fillId="0" borderId="53" xfId="0" applyFont="1" applyBorder="1" applyAlignment="1">
      <alignment horizontal="center" vertical="center" shrinkToFit="1"/>
    </xf>
    <xf numFmtId="0" fontId="1" fillId="0" borderId="30" xfId="0" applyFont="1" applyBorder="1" applyAlignment="1">
      <alignment horizontal="center" vertical="center" shrinkToFit="1"/>
    </xf>
    <xf numFmtId="0" fontId="1" fillId="0" borderId="41" xfId="0" applyFont="1" applyBorder="1" applyAlignment="1">
      <alignment horizontal="center" vertical="center" shrinkToFit="1"/>
    </xf>
    <xf numFmtId="0" fontId="1" fillId="0" borderId="56" xfId="0" applyFont="1" applyBorder="1" applyAlignment="1">
      <alignment horizontal="center" vertical="center"/>
    </xf>
    <xf numFmtId="0" fontId="1" fillId="0" borderId="57" xfId="0" applyFont="1" applyBorder="1" applyAlignment="1">
      <alignment horizontal="center" vertical="center"/>
    </xf>
    <xf numFmtId="0" fontId="1" fillId="0" borderId="38" xfId="0" applyFont="1" applyFill="1" applyBorder="1" applyAlignment="1">
      <alignment horizontal="center" vertical="center"/>
    </xf>
    <xf numFmtId="0" fontId="1" fillId="0" borderId="55" xfId="0" applyFont="1" applyFill="1" applyBorder="1" applyAlignment="1">
      <alignment horizontal="center" vertical="center"/>
    </xf>
    <xf numFmtId="0" fontId="1" fillId="0" borderId="52" xfId="0" applyFont="1" applyBorder="1" applyAlignment="1">
      <alignment horizontal="center" vertical="center"/>
    </xf>
    <xf numFmtId="0" fontId="11" fillId="2" borderId="59" xfId="0" applyFont="1" applyFill="1" applyBorder="1" applyAlignment="1">
      <alignment horizontal="center" vertical="center" wrapText="1"/>
    </xf>
    <xf numFmtId="0" fontId="11" fillId="2" borderId="52" xfId="0" applyFont="1" applyFill="1" applyBorder="1" applyAlignment="1">
      <alignment horizontal="center" vertical="center"/>
    </xf>
    <xf numFmtId="0" fontId="11" fillId="2" borderId="60" xfId="0" applyFont="1" applyFill="1" applyBorder="1" applyAlignment="1">
      <alignment horizontal="center" vertical="center"/>
    </xf>
    <xf numFmtId="0" fontId="11" fillId="2" borderId="59" xfId="0" applyFont="1" applyFill="1" applyBorder="1" applyAlignment="1">
      <alignment horizontal="center" vertical="center"/>
    </xf>
    <xf numFmtId="0" fontId="11" fillId="2" borderId="61" xfId="0" applyFont="1" applyFill="1" applyBorder="1" applyAlignment="1">
      <alignment horizontal="center" vertical="center"/>
    </xf>
    <xf numFmtId="0" fontId="11" fillId="2" borderId="62" xfId="0" applyFont="1" applyFill="1" applyBorder="1" applyAlignment="1">
      <alignment horizontal="center" vertical="center"/>
    </xf>
    <xf numFmtId="0" fontId="11" fillId="2" borderId="63" xfId="0" applyFont="1" applyFill="1" applyBorder="1" applyAlignment="1">
      <alignment horizontal="center" vertical="center"/>
    </xf>
    <xf numFmtId="0" fontId="1" fillId="0" borderId="62" xfId="0" applyFont="1" applyBorder="1" applyAlignment="1">
      <alignment horizontal="center" vertical="center"/>
    </xf>
    <xf numFmtId="0" fontId="0" fillId="0" borderId="31" xfId="0" applyBorder="1" applyAlignment="1">
      <alignment horizontal="left" vertical="center" wrapText="1"/>
    </xf>
    <xf numFmtId="0" fontId="1" fillId="0" borderId="28" xfId="0" applyFont="1" applyBorder="1" applyAlignment="1">
      <alignment horizontal="left" vertical="center" wrapText="1"/>
    </xf>
    <xf numFmtId="0" fontId="1" fillId="0" borderId="39" xfId="0" applyFont="1" applyBorder="1" applyAlignment="1">
      <alignment horizontal="left" vertical="center" wrapText="1"/>
    </xf>
    <xf numFmtId="0" fontId="1" fillId="0" borderId="32" xfId="0" applyFont="1" applyBorder="1" applyAlignment="1">
      <alignment horizontal="left" vertical="center" wrapText="1"/>
    </xf>
    <xf numFmtId="0" fontId="1" fillId="0" borderId="30" xfId="0" applyFont="1" applyBorder="1" applyAlignment="1">
      <alignment horizontal="left" vertical="center" wrapText="1"/>
    </xf>
    <xf numFmtId="0" fontId="1" fillId="0" borderId="41" xfId="0" applyFont="1" applyBorder="1" applyAlignment="1">
      <alignment horizontal="left" vertical="center" wrapText="1"/>
    </xf>
    <xf numFmtId="0" fontId="1" fillId="2" borderId="24" xfId="0" applyFont="1" applyFill="1" applyBorder="1" applyAlignment="1">
      <alignment horizontal="center" vertical="center" shrinkToFit="1"/>
    </xf>
    <xf numFmtId="0" fontId="1" fillId="2" borderId="21" xfId="0" applyFont="1" applyFill="1" applyBorder="1" applyAlignment="1">
      <alignment horizontal="center" vertical="center" shrinkToFit="1"/>
    </xf>
    <xf numFmtId="0" fontId="1" fillId="2" borderId="25" xfId="0" applyFont="1" applyFill="1" applyBorder="1" applyAlignment="1">
      <alignment horizontal="center" vertical="center" shrinkToFit="1"/>
    </xf>
    <xf numFmtId="0" fontId="1" fillId="0" borderId="52" xfId="0" applyFont="1" applyBorder="1" applyAlignment="1">
      <alignment horizontal="center" vertical="center" shrinkToFit="1"/>
    </xf>
    <xf numFmtId="0" fontId="1" fillId="0" borderId="53" xfId="0" applyFont="1" applyBorder="1" applyAlignment="1">
      <alignment horizontal="center" vertical="center"/>
    </xf>
    <xf numFmtId="0" fontId="1" fillId="0" borderId="30" xfId="0" applyFont="1" applyBorder="1" applyAlignment="1">
      <alignment horizontal="center" vertical="center"/>
    </xf>
    <xf numFmtId="0" fontId="1" fillId="0" borderId="41" xfId="0" applyFont="1" applyBorder="1" applyAlignment="1">
      <alignment horizontal="center" vertical="center"/>
    </xf>
    <xf numFmtId="0" fontId="11" fillId="2" borderId="28" xfId="0" applyFont="1" applyFill="1" applyBorder="1" applyAlignment="1">
      <alignment horizontal="center" vertical="center" wrapText="1"/>
    </xf>
    <xf numFmtId="0" fontId="11" fillId="2" borderId="35"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36" xfId="0" applyFont="1" applyFill="1" applyBorder="1" applyAlignment="1">
      <alignment horizontal="center" vertical="center" wrapText="1"/>
    </xf>
    <xf numFmtId="0" fontId="1" fillId="0" borderId="47" xfId="0" applyFont="1" applyFill="1" applyBorder="1" applyAlignment="1">
      <alignment horizontal="center" vertical="center"/>
    </xf>
    <xf numFmtId="0" fontId="0" fillId="0" borderId="47" xfId="0" applyFill="1" applyBorder="1" applyAlignment="1">
      <alignment horizontal="center" vertical="center"/>
    </xf>
    <xf numFmtId="0" fontId="1" fillId="0" borderId="64" xfId="0" applyFont="1" applyBorder="1" applyAlignment="1">
      <alignment horizontal="center" vertical="center"/>
    </xf>
    <xf numFmtId="0" fontId="15" fillId="2" borderId="24" xfId="0" applyFont="1" applyFill="1" applyBorder="1" applyAlignment="1">
      <alignment horizontal="center" vertical="center" shrinkToFit="1"/>
    </xf>
    <xf numFmtId="0" fontId="15" fillId="2" borderId="21" xfId="0" applyFont="1" applyFill="1" applyBorder="1" applyAlignment="1">
      <alignment horizontal="center" vertical="center" shrinkToFit="1"/>
    </xf>
    <xf numFmtId="0" fontId="15" fillId="2" borderId="26" xfId="0" applyFont="1" applyFill="1" applyBorder="1" applyAlignment="1">
      <alignment horizontal="center" vertical="center" shrinkToFit="1"/>
    </xf>
    <xf numFmtId="0" fontId="0" fillId="0" borderId="50" xfId="0" applyFont="1" applyBorder="1" applyAlignment="1">
      <alignment horizontal="center" vertical="center"/>
    </xf>
    <xf numFmtId="0" fontId="1" fillId="0" borderId="33" xfId="0" applyFont="1" applyBorder="1" applyAlignment="1">
      <alignment horizontal="center" vertical="center"/>
    </xf>
    <xf numFmtId="0" fontId="1" fillId="0" borderId="28" xfId="0" applyFont="1" applyBorder="1" applyAlignment="1">
      <alignment horizontal="left" vertical="center"/>
    </xf>
    <xf numFmtId="0" fontId="1" fillId="0" borderId="39" xfId="0" applyFont="1" applyBorder="1" applyAlignment="1">
      <alignment horizontal="left" vertical="center"/>
    </xf>
    <xf numFmtId="0" fontId="1" fillId="0" borderId="32" xfId="0" applyFont="1" applyBorder="1" applyAlignment="1">
      <alignment horizontal="left" vertical="center"/>
    </xf>
    <xf numFmtId="0" fontId="1" fillId="0" borderId="30" xfId="0" applyFont="1" applyBorder="1" applyAlignment="1">
      <alignment horizontal="left" vertical="center"/>
    </xf>
    <xf numFmtId="0" fontId="1" fillId="0" borderId="41" xfId="0" applyFont="1" applyBorder="1" applyAlignment="1">
      <alignment horizontal="left" vertical="center"/>
    </xf>
    <xf numFmtId="0" fontId="10" fillId="2" borderId="51" xfId="3" applyFont="1" applyFill="1" applyBorder="1" applyAlignment="1" applyProtection="1">
      <alignment horizontal="center" vertical="center" wrapText="1"/>
    </xf>
    <xf numFmtId="0" fontId="10" fillId="2" borderId="52" xfId="3" applyFont="1" applyFill="1" applyBorder="1" applyAlignment="1" applyProtection="1">
      <alignment horizontal="center" vertical="center" wrapText="1"/>
    </xf>
    <xf numFmtId="9" fontId="1" fillId="0" borderId="52" xfId="0" applyNumberFormat="1" applyFont="1" applyFill="1" applyBorder="1" applyAlignment="1">
      <alignment horizontal="center" vertical="center"/>
    </xf>
    <xf numFmtId="0" fontId="1" fillId="2" borderId="52" xfId="0" applyFont="1" applyFill="1" applyBorder="1" applyAlignment="1">
      <alignment horizontal="center" vertical="center" wrapText="1"/>
    </xf>
    <xf numFmtId="0" fontId="1" fillId="2" borderId="64" xfId="0" applyFont="1" applyFill="1" applyBorder="1" applyAlignment="1">
      <alignment horizontal="center" vertical="center"/>
    </xf>
    <xf numFmtId="0" fontId="7" fillId="2" borderId="20" xfId="3" applyFont="1" applyFill="1" applyBorder="1" applyAlignment="1" applyProtection="1">
      <alignment horizontal="center" vertical="center" wrapText="1"/>
    </xf>
    <xf numFmtId="0" fontId="7" fillId="2" borderId="21" xfId="3" applyFont="1" applyFill="1" applyBorder="1" applyAlignment="1" applyProtection="1">
      <alignment horizontal="center" vertical="center" wrapText="1"/>
    </xf>
    <xf numFmtId="0" fontId="7" fillId="2" borderId="22" xfId="3" applyFont="1" applyFill="1" applyBorder="1" applyAlignment="1" applyProtection="1">
      <alignment horizontal="center" vertical="center" wrapText="1"/>
    </xf>
    <xf numFmtId="0" fontId="0" fillId="0" borderId="23" xfId="1" applyFont="1" applyFill="1" applyBorder="1" applyAlignment="1" applyProtection="1">
      <alignment vertical="center" wrapText="1"/>
    </xf>
    <xf numFmtId="0" fontId="1" fillId="0" borderId="21" xfId="1" applyFont="1" applyFill="1" applyBorder="1" applyAlignment="1" applyProtection="1">
      <alignment vertical="center" wrapText="1"/>
    </xf>
    <xf numFmtId="0" fontId="1" fillId="0" borderId="26" xfId="1" applyFont="1" applyFill="1" applyBorder="1" applyAlignment="1" applyProtection="1">
      <alignment vertical="center" wrapText="1"/>
    </xf>
    <xf numFmtId="0" fontId="7" fillId="2" borderId="27" xfId="3" applyFont="1" applyFill="1" applyBorder="1" applyAlignment="1" applyProtection="1">
      <alignment horizontal="center" vertical="center" wrapText="1"/>
    </xf>
    <xf numFmtId="0" fontId="7" fillId="2" borderId="28" xfId="3" applyFont="1" applyFill="1" applyBorder="1" applyAlignment="1" applyProtection="1">
      <alignment horizontal="center" vertical="center" wrapText="1"/>
    </xf>
    <xf numFmtId="0" fontId="7" fillId="2" borderId="35" xfId="3" applyFont="1" applyFill="1" applyBorder="1" applyAlignment="1" applyProtection="1">
      <alignment horizontal="center" vertical="center" wrapText="1"/>
    </xf>
    <xf numFmtId="0" fontId="7" fillId="2" borderId="9" xfId="3" applyFont="1" applyFill="1" applyBorder="1" applyAlignment="1" applyProtection="1">
      <alignment horizontal="center" vertical="center" wrapText="1"/>
    </xf>
    <xf numFmtId="0" fontId="7" fillId="2" borderId="0" xfId="3" applyFont="1" applyFill="1" applyBorder="1" applyAlignment="1" applyProtection="1">
      <alignment horizontal="center" vertical="center" wrapText="1"/>
    </xf>
    <xf numFmtId="0" fontId="7" fillId="2" borderId="10" xfId="3" applyFont="1" applyFill="1" applyBorder="1" applyAlignment="1" applyProtection="1">
      <alignment horizontal="center" vertical="center" wrapText="1"/>
    </xf>
    <xf numFmtId="0" fontId="7" fillId="2" borderId="29" xfId="3" applyFont="1" applyFill="1" applyBorder="1" applyAlignment="1" applyProtection="1">
      <alignment horizontal="center" vertical="center" wrapText="1"/>
    </xf>
    <xf numFmtId="0" fontId="7" fillId="2" borderId="30" xfId="3" applyFont="1" applyFill="1" applyBorder="1" applyAlignment="1" applyProtection="1">
      <alignment horizontal="center" vertical="center" wrapText="1"/>
    </xf>
    <xf numFmtId="0" fontId="7" fillId="2" borderId="36" xfId="3" applyFont="1" applyFill="1" applyBorder="1" applyAlignment="1" applyProtection="1">
      <alignment horizontal="center" vertical="center" wrapText="1"/>
    </xf>
    <xf numFmtId="0" fontId="7" fillId="0" borderId="37" xfId="3" applyFont="1" applyFill="1" applyBorder="1" applyAlignment="1" applyProtection="1">
      <alignment horizontal="center" vertical="center" wrapText="1"/>
    </xf>
    <xf numFmtId="0" fontId="7" fillId="0" borderId="38" xfId="3" applyFont="1" applyFill="1" applyBorder="1" applyAlignment="1" applyProtection="1">
      <alignment horizontal="center" vertical="center" wrapText="1"/>
    </xf>
    <xf numFmtId="0" fontId="0" fillId="2" borderId="24" xfId="0" applyFont="1" applyFill="1" applyBorder="1" applyAlignment="1">
      <alignment horizontal="center" vertical="center"/>
    </xf>
    <xf numFmtId="0" fontId="10" fillId="2" borderId="53" xfId="3" applyFont="1" applyFill="1" applyBorder="1" applyAlignment="1" applyProtection="1">
      <alignment horizontal="center" vertical="center" wrapText="1"/>
    </xf>
    <xf numFmtId="0" fontId="10" fillId="2" borderId="30" xfId="3" applyFont="1" applyFill="1" applyBorder="1" applyAlignment="1" applyProtection="1">
      <alignment horizontal="center" vertical="center" wrapText="1"/>
    </xf>
    <xf numFmtId="0" fontId="10" fillId="2" borderId="41" xfId="3" applyFont="1" applyFill="1" applyBorder="1" applyAlignment="1" applyProtection="1">
      <alignment horizontal="center" vertical="center" wrapText="1"/>
    </xf>
    <xf numFmtId="0" fontId="1" fillId="0" borderId="54" xfId="0" applyFont="1" applyFill="1" applyBorder="1" applyAlignment="1">
      <alignment horizontal="center" vertical="center"/>
    </xf>
    <xf numFmtId="0" fontId="10" fillId="2" borderId="50" xfId="3" applyFont="1" applyFill="1" applyBorder="1" applyAlignment="1" applyProtection="1">
      <alignment horizontal="center" vertical="center" wrapText="1"/>
    </xf>
    <xf numFmtId="0" fontId="10" fillId="2" borderId="28" xfId="3" applyFont="1" applyFill="1" applyBorder="1" applyAlignment="1" applyProtection="1">
      <alignment horizontal="center" vertical="center" wrapText="1"/>
    </xf>
    <xf numFmtId="0" fontId="10" fillId="2" borderId="39" xfId="3" applyFont="1" applyFill="1" applyBorder="1" applyAlignment="1" applyProtection="1">
      <alignment horizontal="center" vertical="center" wrapText="1"/>
    </xf>
    <xf numFmtId="0" fontId="10" fillId="2" borderId="44" xfId="3" applyFont="1" applyFill="1" applyBorder="1" applyAlignment="1" applyProtection="1">
      <alignment horizontal="center" vertical="center" wrapText="1"/>
    </xf>
    <xf numFmtId="0" fontId="10" fillId="2" borderId="45" xfId="3" applyFont="1" applyFill="1" applyBorder="1" applyAlignment="1" applyProtection="1">
      <alignment horizontal="center" vertical="center" wrapText="1"/>
    </xf>
    <xf numFmtId="0" fontId="10" fillId="2" borderId="46" xfId="3" applyFont="1" applyFill="1" applyBorder="1" applyAlignment="1" applyProtection="1">
      <alignment horizontal="center" vertical="center" wrapText="1"/>
    </xf>
    <xf numFmtId="0" fontId="10" fillId="2" borderId="31" xfId="3" applyFont="1" applyFill="1" applyBorder="1" applyAlignment="1" applyProtection="1">
      <alignment horizontal="center" vertical="center" wrapText="1"/>
    </xf>
    <xf numFmtId="0" fontId="1" fillId="2" borderId="39"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40"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41" xfId="0" applyFont="1" applyFill="1" applyBorder="1" applyAlignment="1">
      <alignment horizontal="center" vertical="center" wrapText="1"/>
    </xf>
    <xf numFmtId="0" fontId="1" fillId="0" borderId="52" xfId="0" applyFont="1" applyFill="1" applyBorder="1" applyAlignment="1">
      <alignment horizontal="center" vertical="center"/>
    </xf>
    <xf numFmtId="0" fontId="1" fillId="2" borderId="26" xfId="0" applyFont="1" applyFill="1" applyBorder="1" applyAlignment="1">
      <alignment horizontal="center" vertical="center"/>
    </xf>
    <xf numFmtId="0" fontId="4" fillId="0" borderId="0" xfId="0" applyFont="1" applyBorder="1" applyAlignment="1">
      <alignment horizontal="center" vertical="center"/>
    </xf>
    <xf numFmtId="0" fontId="5" fillId="0" borderId="1" xfId="0" applyFont="1" applyBorder="1" applyAlignment="1">
      <alignment horizontal="center" vertical="center"/>
    </xf>
    <xf numFmtId="0" fontId="5" fillId="0" borderId="1" xfId="0" quotePrefix="1" applyFont="1" applyBorder="1" applyAlignment="1">
      <alignment horizontal="center" vertical="center"/>
    </xf>
    <xf numFmtId="0" fontId="6" fillId="2" borderId="11" xfId="3" applyFont="1" applyFill="1" applyBorder="1" applyAlignment="1" applyProtection="1">
      <alignment horizontal="center" vertical="center"/>
    </xf>
    <xf numFmtId="0" fontId="0" fillId="0" borderId="12" xfId="0" applyBorder="1">
      <alignment vertical="center"/>
    </xf>
    <xf numFmtId="0" fontId="0" fillId="0" borderId="13" xfId="0" applyBorder="1">
      <alignment vertical="center"/>
    </xf>
    <xf numFmtId="0" fontId="11" fillId="2" borderId="18" xfId="1" applyFont="1" applyFill="1" applyBorder="1" applyAlignment="1" applyProtection="1">
      <alignment horizontal="center" vertical="center" wrapText="1"/>
    </xf>
    <xf numFmtId="0" fontId="1" fillId="0" borderId="15" xfId="0" applyFont="1" applyBorder="1" applyAlignment="1">
      <alignment horizontal="center" vertical="center" wrapText="1"/>
    </xf>
    <xf numFmtId="0" fontId="1" fillId="0" borderId="19" xfId="0" applyFont="1" applyBorder="1" applyAlignment="1">
      <alignment horizontal="center" vertical="center" wrapText="1"/>
    </xf>
    <xf numFmtId="0" fontId="8" fillId="2" borderId="20" xfId="3" applyFont="1" applyFill="1" applyBorder="1" applyAlignment="1" applyProtection="1">
      <alignment horizontal="center" vertical="center" wrapText="1" shrinkToFit="1"/>
    </xf>
    <xf numFmtId="0" fontId="8" fillId="2" borderId="21" xfId="3" applyFont="1" applyFill="1" applyBorder="1" applyAlignment="1" applyProtection="1">
      <alignment horizontal="center" vertical="center" shrinkToFit="1"/>
    </xf>
    <xf numFmtId="0" fontId="8" fillId="2" borderId="22" xfId="3" applyFont="1" applyFill="1" applyBorder="1" applyAlignment="1" applyProtection="1">
      <alignment horizontal="center" vertical="center" shrinkToFit="1"/>
    </xf>
    <xf numFmtId="0" fontId="0" fillId="0" borderId="23" xfId="3" applyFont="1" applyFill="1" applyBorder="1" applyAlignment="1" applyProtection="1">
      <alignment horizontal="center" vertical="center" wrapText="1"/>
    </xf>
    <xf numFmtId="0" fontId="1" fillId="0" borderId="21" xfId="3" applyFont="1" applyFill="1" applyBorder="1" applyAlignment="1" applyProtection="1">
      <alignment horizontal="center" vertical="center" wrapText="1"/>
    </xf>
    <xf numFmtId="0" fontId="1" fillId="0" borderId="21" xfId="0" applyFont="1" applyBorder="1" applyAlignment="1">
      <alignment horizontal="center" vertical="center" wrapText="1"/>
    </xf>
    <xf numFmtId="0" fontId="11" fillId="2" borderId="24" xfId="1" applyFont="1" applyFill="1" applyBorder="1" applyAlignment="1" applyProtection="1">
      <alignment horizontal="center" vertical="center" shrinkToFit="1"/>
    </xf>
    <xf numFmtId="0" fontId="1" fillId="0" borderId="21" xfId="0" applyFont="1" applyBorder="1" applyAlignment="1">
      <alignment horizontal="center" vertical="center" shrinkToFit="1"/>
    </xf>
    <xf numFmtId="0" fontId="1" fillId="0" borderId="25" xfId="0" applyFont="1" applyBorder="1" applyAlignment="1">
      <alignment horizontal="center" vertical="center" shrinkToFit="1"/>
    </xf>
    <xf numFmtId="0" fontId="0" fillId="0" borderId="21" xfId="0" applyBorder="1" applyAlignment="1">
      <alignment horizontal="center" vertical="center" wrapText="1" shrinkToFit="1"/>
    </xf>
    <xf numFmtId="0" fontId="1" fillId="0" borderId="21" xfId="0" applyFont="1" applyBorder="1" applyAlignment="1">
      <alignment horizontal="center" vertical="center" wrapText="1" shrinkToFit="1"/>
    </xf>
    <xf numFmtId="0" fontId="1" fillId="0" borderId="25" xfId="0" applyFont="1" applyBorder="1" applyAlignment="1">
      <alignment horizontal="center" vertical="center" wrapText="1" shrinkToFit="1"/>
    </xf>
    <xf numFmtId="0" fontId="0" fillId="0" borderId="24" xfId="2" applyFont="1" applyFill="1" applyBorder="1" applyAlignment="1" applyProtection="1">
      <alignment horizontal="center" vertical="center" wrapText="1" shrinkToFit="1"/>
    </xf>
    <xf numFmtId="0" fontId="1" fillId="0" borderId="21" xfId="2" applyFont="1" applyFill="1" applyBorder="1" applyAlignment="1" applyProtection="1">
      <alignment horizontal="center" vertical="center" wrapText="1" shrinkToFit="1"/>
    </xf>
    <xf numFmtId="0" fontId="1" fillId="0" borderId="26" xfId="2" applyFont="1" applyFill="1" applyBorder="1" applyAlignment="1" applyProtection="1">
      <alignment horizontal="center" vertical="center" wrapText="1" shrinkToFit="1"/>
    </xf>
    <xf numFmtId="0" fontId="7" fillId="2" borderId="14" xfId="3" applyFont="1" applyFill="1" applyBorder="1" applyAlignment="1" applyProtection="1">
      <alignment horizontal="center" vertical="center"/>
    </xf>
    <xf numFmtId="0" fontId="7" fillId="2" borderId="15" xfId="3" applyFont="1" applyFill="1" applyBorder="1" applyAlignment="1" applyProtection="1">
      <alignment horizontal="center" vertical="center"/>
    </xf>
    <xf numFmtId="0" fontId="0" fillId="0" borderId="16" xfId="1" applyFont="1" applyFill="1" applyBorder="1" applyAlignment="1" applyProtection="1">
      <alignment horizontal="center" vertical="center" shrinkToFit="1"/>
    </xf>
    <xf numFmtId="0" fontId="1" fillId="0" borderId="15" xfId="0" applyFont="1" applyFill="1" applyBorder="1" applyAlignment="1">
      <alignment horizontal="center" vertical="center" shrinkToFit="1"/>
    </xf>
    <xf numFmtId="0" fontId="1" fillId="0" borderId="17" xfId="0" applyFont="1" applyFill="1" applyBorder="1" applyAlignment="1">
      <alignment horizontal="center" vertical="center" shrinkToFit="1"/>
    </xf>
    <xf numFmtId="0" fontId="17" fillId="2" borderId="18" xfId="1" applyFont="1" applyFill="1" applyBorder="1" applyAlignment="1" applyProtection="1">
      <alignment horizontal="center" vertical="center" wrapText="1" shrinkToFit="1"/>
    </xf>
    <xf numFmtId="0" fontId="1" fillId="0" borderId="15" xfId="0" applyFont="1" applyBorder="1" applyAlignment="1">
      <alignment horizontal="center" vertical="center"/>
    </xf>
    <xf numFmtId="0" fontId="1" fillId="0" borderId="17" xfId="0" applyFont="1" applyBorder="1" applyAlignment="1">
      <alignment horizontal="center" vertical="center"/>
    </xf>
    <xf numFmtId="0" fontId="0" fillId="0" borderId="18" xfId="0"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1" fillId="2" borderId="20" xfId="3" applyFont="1" applyFill="1" applyBorder="1" applyAlignment="1" applyProtection="1">
      <alignment horizontal="center" vertical="center"/>
    </xf>
    <xf numFmtId="0" fontId="11" fillId="2" borderId="21" xfId="3" applyFont="1" applyFill="1" applyBorder="1" applyAlignment="1" applyProtection="1">
      <alignment horizontal="center" vertical="center"/>
    </xf>
    <xf numFmtId="0" fontId="0" fillId="0" borderId="23" xfId="1" applyFont="1" applyFill="1" applyBorder="1" applyAlignment="1" applyProtection="1">
      <alignment horizontal="center" vertical="center" wrapText="1" shrinkToFit="1"/>
    </xf>
    <xf numFmtId="0" fontId="11" fillId="2" borderId="24" xfId="3" applyFont="1" applyFill="1" applyBorder="1" applyAlignment="1" applyProtection="1">
      <alignment horizontal="center" vertical="center"/>
    </xf>
    <xf numFmtId="0" fontId="11" fillId="2" borderId="25" xfId="3" applyFont="1" applyFill="1" applyBorder="1" applyAlignment="1" applyProtection="1">
      <alignment horizontal="center" vertical="center"/>
    </xf>
    <xf numFmtId="0" fontId="1" fillId="0" borderId="21" xfId="2" applyFont="1" applyFill="1" applyBorder="1" applyAlignment="1" applyProtection="1">
      <alignment horizontal="center" vertical="center" wrapText="1"/>
    </xf>
    <xf numFmtId="0" fontId="1" fillId="0" borderId="26" xfId="0" applyFont="1" applyBorder="1" applyAlignment="1">
      <alignment horizontal="center" vertical="center" wrapText="1"/>
    </xf>
    <xf numFmtId="0" fontId="11" fillId="2" borderId="27" xfId="3" applyFont="1" applyFill="1" applyBorder="1" applyAlignment="1" applyProtection="1">
      <alignment horizontal="center" vertical="center" wrapText="1" shrinkToFit="1"/>
    </xf>
    <xf numFmtId="0" fontId="11" fillId="2" borderId="28" xfId="3" applyFont="1" applyFill="1" applyBorder="1" applyAlignment="1" applyProtection="1">
      <alignment horizontal="center" vertical="center" wrapText="1" shrinkToFit="1"/>
    </xf>
    <xf numFmtId="0" fontId="11" fillId="2" borderId="29" xfId="3" applyFont="1" applyFill="1" applyBorder="1" applyAlignment="1" applyProtection="1">
      <alignment horizontal="center" vertical="center" wrapText="1" shrinkToFit="1"/>
    </xf>
    <xf numFmtId="0" fontId="11" fillId="2" borderId="30" xfId="3" applyFont="1" applyFill="1" applyBorder="1" applyAlignment="1" applyProtection="1">
      <alignment horizontal="center" vertical="center" wrapText="1" shrinkToFit="1"/>
    </xf>
    <xf numFmtId="0" fontId="0" fillId="0" borderId="31" xfId="3" applyFont="1" applyFill="1" applyBorder="1" applyAlignment="1" applyProtection="1">
      <alignment horizontal="left" vertical="center" wrapText="1" shrinkToFit="1"/>
    </xf>
    <xf numFmtId="0" fontId="1" fillId="0" borderId="28" xfId="3" applyFont="1" applyFill="1" applyBorder="1" applyAlignment="1" applyProtection="1">
      <alignment horizontal="left" vertical="center" wrapText="1" shrinkToFit="1"/>
    </xf>
    <xf numFmtId="0" fontId="1" fillId="0" borderId="32" xfId="3" applyFont="1" applyFill="1" applyBorder="1" applyAlignment="1" applyProtection="1">
      <alignment horizontal="left" vertical="center" wrapText="1" shrinkToFit="1"/>
    </xf>
    <xf numFmtId="0" fontId="1" fillId="0" borderId="30" xfId="3" applyFont="1" applyFill="1" applyBorder="1" applyAlignment="1" applyProtection="1">
      <alignment horizontal="left" vertical="center" wrapText="1" shrinkToFit="1"/>
    </xf>
    <xf numFmtId="0" fontId="11" fillId="2" borderId="24" xfId="1" applyNumberFormat="1" applyFont="1" applyFill="1" applyBorder="1" applyAlignment="1" applyProtection="1">
      <alignment horizontal="center" vertical="center" wrapText="1"/>
    </xf>
    <xf numFmtId="0" fontId="1" fillId="0" borderId="24" xfId="0" applyFont="1" applyBorder="1" applyAlignment="1">
      <alignment horizontal="center" vertical="center"/>
    </xf>
    <xf numFmtId="0" fontId="0" fillId="0" borderId="28" xfId="1" applyFont="1" applyFill="1" applyBorder="1" applyAlignment="1">
      <alignment horizontal="center" vertical="center" wrapText="1" shrinkToFit="1"/>
    </xf>
    <xf numFmtId="0" fontId="1" fillId="0" borderId="28" xfId="0" applyFont="1" applyBorder="1" applyAlignment="1">
      <alignment horizontal="center" vertical="center" wrapText="1" shrinkToFit="1"/>
    </xf>
    <xf numFmtId="0" fontId="1" fillId="0" borderId="33" xfId="0" applyFont="1" applyBorder="1" applyAlignment="1">
      <alignment horizontal="center" vertical="center" wrapText="1" shrinkToFit="1"/>
    </xf>
    <xf numFmtId="0" fontId="1" fillId="0" borderId="30" xfId="0" applyFont="1" applyBorder="1" applyAlignment="1">
      <alignment horizontal="center" vertical="center" wrapText="1" shrinkToFit="1"/>
    </xf>
    <xf numFmtId="0" fontId="1" fillId="0" borderId="34" xfId="0" applyFont="1" applyBorder="1" applyAlignment="1">
      <alignment horizontal="center" vertical="center" wrapText="1" shrinkToFit="1"/>
    </xf>
    <xf numFmtId="0" fontId="9" fillId="0" borderId="5" xfId="1" applyFont="1" applyFill="1" applyBorder="1" applyAlignment="1" applyProtection="1">
      <alignment horizontal="center" vertical="center"/>
    </xf>
    <xf numFmtId="0" fontId="9" fillId="0" borderId="3" xfId="1" applyFont="1" applyFill="1" applyBorder="1" applyAlignment="1" applyProtection="1">
      <alignment horizontal="center" vertical="center"/>
    </xf>
    <xf numFmtId="0" fontId="9" fillId="0" borderId="6" xfId="1" applyFont="1" applyFill="1" applyBorder="1" applyAlignment="1" applyProtection="1">
      <alignment horizontal="center" vertical="center"/>
    </xf>
    <xf numFmtId="0" fontId="9" fillId="0" borderId="4" xfId="1" applyFont="1" applyFill="1" applyBorder="1" applyAlignment="1" applyProtection="1">
      <alignment horizontal="center" vertical="center"/>
    </xf>
    <xf numFmtId="0" fontId="9" fillId="0" borderId="0" xfId="1" applyFont="1" applyFill="1" applyBorder="1" applyAlignment="1" applyProtection="1">
      <alignment horizontal="center" vertical="center"/>
    </xf>
    <xf numFmtId="0" fontId="9" fillId="0" borderId="2" xfId="1" applyFont="1" applyFill="1" applyBorder="1" applyAlignment="1" applyProtection="1">
      <alignment horizontal="center" vertical="center"/>
    </xf>
    <xf numFmtId="0" fontId="9" fillId="0" borderId="101" xfId="1" applyFont="1" applyFill="1" applyBorder="1" applyAlignment="1" applyProtection="1">
      <alignment horizontal="center" vertical="center"/>
    </xf>
    <xf numFmtId="0" fontId="9" fillId="0" borderId="1" xfId="1" applyFont="1" applyFill="1" applyBorder="1" applyAlignment="1" applyProtection="1">
      <alignment horizontal="center" vertical="center"/>
    </xf>
    <xf numFmtId="0" fontId="9" fillId="0" borderId="102" xfId="1" applyFont="1" applyFill="1" applyBorder="1" applyAlignment="1" applyProtection="1">
      <alignment horizontal="center" vertical="center"/>
    </xf>
    <xf numFmtId="0" fontId="11" fillId="2" borderId="7"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70"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0" fillId="0" borderId="16" xfId="0" applyFill="1" applyBorder="1" applyAlignment="1">
      <alignment horizontal="center" vertical="center"/>
    </xf>
    <xf numFmtId="0" fontId="1" fillId="0" borderId="16" xfId="0" applyFont="1" applyFill="1" applyBorder="1" applyAlignment="1">
      <alignment horizontal="center" vertical="center"/>
    </xf>
    <xf numFmtId="0" fontId="1" fillId="0" borderId="19" xfId="0" applyFont="1" applyBorder="1" applyAlignment="1">
      <alignment horizontal="center" vertical="center"/>
    </xf>
    <xf numFmtId="177" fontId="0" fillId="0" borderId="82" xfId="0" applyNumberFormat="1" applyBorder="1" applyAlignment="1">
      <alignment horizontal="right" vertical="center"/>
    </xf>
    <xf numFmtId="177" fontId="0" fillId="0" borderId="76" xfId="0" applyNumberFormat="1" applyBorder="1" applyAlignment="1">
      <alignment horizontal="right" vertical="center"/>
    </xf>
    <xf numFmtId="177" fontId="0" fillId="0" borderId="77" xfId="0" applyNumberFormat="1" applyBorder="1" applyAlignment="1">
      <alignment horizontal="right" vertical="center"/>
    </xf>
    <xf numFmtId="0" fontId="7" fillId="2" borderId="7" xfId="3" applyFont="1" applyFill="1" applyBorder="1" applyAlignment="1" applyProtection="1">
      <alignment horizontal="center" vertical="center" wrapText="1"/>
    </xf>
    <xf numFmtId="0" fontId="7" fillId="2" borderId="3" xfId="3" applyFont="1" applyFill="1" applyBorder="1" applyAlignment="1" applyProtection="1">
      <alignment horizontal="center" vertical="center" wrapText="1"/>
    </xf>
    <xf numFmtId="0" fontId="7" fillId="2" borderId="8" xfId="3" applyFont="1" applyFill="1" applyBorder="1" applyAlignment="1" applyProtection="1">
      <alignment horizontal="center" vertical="center" wrapText="1"/>
    </xf>
    <xf numFmtId="0" fontId="0" fillId="0" borderId="32" xfId="0" applyFill="1" applyBorder="1" applyAlignment="1">
      <alignment horizontal="center" vertical="center"/>
    </xf>
    <xf numFmtId="0" fontId="1" fillId="0" borderId="34" xfId="0" applyFont="1" applyBorder="1" applyAlignment="1">
      <alignment horizontal="center" vertical="center"/>
    </xf>
    <xf numFmtId="0" fontId="1" fillId="0" borderId="23" xfId="0" applyFont="1" applyFill="1" applyBorder="1" applyAlignment="1">
      <alignment horizontal="center" vertical="center"/>
    </xf>
    <xf numFmtId="0" fontId="0" fillId="2" borderId="52" xfId="0" applyFill="1" applyBorder="1" applyAlignment="1">
      <alignment vertical="center"/>
    </xf>
    <xf numFmtId="0" fontId="0" fillId="0" borderId="52" xfId="0" applyBorder="1" applyAlignment="1">
      <alignment vertical="center"/>
    </xf>
    <xf numFmtId="0" fontId="0" fillId="0" borderId="52" xfId="0" applyBorder="1" applyAlignment="1">
      <alignment vertical="center" wrapText="1"/>
    </xf>
    <xf numFmtId="9" fontId="0" fillId="0" borderId="52" xfId="0" applyNumberFormat="1" applyBorder="1" applyAlignment="1">
      <alignment vertical="center"/>
    </xf>
    <xf numFmtId="0" fontId="0" fillId="2" borderId="52" xfId="0" applyFill="1" applyBorder="1" applyAlignment="1">
      <alignment horizontal="center" vertical="center"/>
    </xf>
    <xf numFmtId="0" fontId="0" fillId="2" borderId="52" xfId="0" applyFill="1" applyBorder="1" applyAlignment="1">
      <alignment horizontal="center" vertical="center" wrapText="1"/>
    </xf>
    <xf numFmtId="0" fontId="0" fillId="0" borderId="24" xfId="0" applyFont="1" applyBorder="1" applyAlignment="1">
      <alignment vertical="center" wrapText="1"/>
    </xf>
    <xf numFmtId="0" fontId="0" fillId="0" borderId="21" xfId="0" applyFont="1" applyBorder="1" applyAlignment="1">
      <alignment vertical="center" wrapText="1"/>
    </xf>
    <xf numFmtId="0" fontId="0" fillId="0" borderId="25" xfId="0" applyFont="1" applyBorder="1" applyAlignment="1">
      <alignment vertical="center" wrapText="1"/>
    </xf>
    <xf numFmtId="0" fontId="0" fillId="0" borderId="50" xfId="0" applyFont="1" applyFill="1" applyBorder="1" applyAlignment="1">
      <alignment horizontal="center" vertical="top"/>
    </xf>
    <xf numFmtId="0" fontId="0" fillId="0" borderId="28" xfId="0" applyFont="1" applyFill="1" applyBorder="1" applyAlignment="1">
      <alignment horizontal="center" vertical="top"/>
    </xf>
    <xf numFmtId="0" fontId="0" fillId="0" borderId="33" xfId="0" applyFont="1" applyFill="1" applyBorder="1" applyAlignment="1">
      <alignment horizontal="center" vertical="top"/>
    </xf>
    <xf numFmtId="0" fontId="0" fillId="0" borderId="42" xfId="0" applyFont="1" applyFill="1" applyBorder="1" applyAlignment="1">
      <alignment horizontal="center" vertical="center"/>
    </xf>
    <xf numFmtId="0" fontId="0" fillId="0" borderId="43"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49" xfId="0" applyFont="1" applyFill="1" applyBorder="1" applyAlignment="1">
      <alignment horizontal="center" vertical="center"/>
    </xf>
    <xf numFmtId="0" fontId="0" fillId="0" borderId="54" xfId="0" applyFont="1" applyFill="1" applyBorder="1" applyAlignment="1">
      <alignment horizontal="center" vertical="center"/>
    </xf>
    <xf numFmtId="0" fontId="0" fillId="0" borderId="58" xfId="0" applyFont="1" applyFill="1" applyBorder="1" applyAlignment="1">
      <alignment horizontal="center" vertical="center"/>
    </xf>
  </cellXfs>
  <cellStyles count="4">
    <cellStyle name="標準" xfId="0" builtinId="0"/>
    <cellStyle name="標準_01【みんまち】（地区まちづくり推進事業）" xfId="1"/>
    <cellStyle name="標準_01【みんまち】（地区まちづくり推進事業） 2" xfId="2"/>
    <cellStyle name="標準_Sheet1" xfId="3"/>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31750</xdr:colOff>
      <xdr:row>69</xdr:row>
      <xdr:rowOff>269875</xdr:rowOff>
    </xdr:from>
    <xdr:to>
      <xdr:col>21</xdr:col>
      <xdr:colOff>63500</xdr:colOff>
      <xdr:row>69</xdr:row>
      <xdr:rowOff>1054176</xdr:rowOff>
    </xdr:to>
    <xdr:sp macro="" textlink="">
      <xdr:nvSpPr>
        <xdr:cNvPr id="2" name="正方形/長方形 1"/>
        <xdr:cNvSpPr/>
      </xdr:nvSpPr>
      <xdr:spPr>
        <a:xfrm>
          <a:off x="1803400" y="28063825"/>
          <a:ext cx="1917700" cy="784301"/>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400"/>
            <a:t>環境省</a:t>
          </a:r>
          <a:endParaRPr kumimoji="1" lang="en-US" altLang="ja-JP" sz="1400"/>
        </a:p>
        <a:p>
          <a:pPr algn="ctr"/>
          <a:r>
            <a:rPr kumimoji="1" lang="ja-JP" altLang="en-US" sz="1400"/>
            <a:t>１６８百万円</a:t>
          </a:r>
        </a:p>
      </xdr:txBody>
    </xdr:sp>
    <xdr:clientData/>
  </xdr:twoCellAnchor>
  <xdr:twoCellAnchor>
    <xdr:from>
      <xdr:col>10</xdr:col>
      <xdr:colOff>47624</xdr:colOff>
      <xdr:row>69</xdr:row>
      <xdr:rowOff>1079501</xdr:rowOff>
    </xdr:from>
    <xdr:to>
      <xdr:col>21</xdr:col>
      <xdr:colOff>63500</xdr:colOff>
      <xdr:row>69</xdr:row>
      <xdr:rowOff>1501632</xdr:rowOff>
    </xdr:to>
    <xdr:sp macro="" textlink="">
      <xdr:nvSpPr>
        <xdr:cNvPr id="3" name="大かっこ 2"/>
        <xdr:cNvSpPr/>
      </xdr:nvSpPr>
      <xdr:spPr>
        <a:xfrm>
          <a:off x="1819274" y="28873451"/>
          <a:ext cx="1901826" cy="42213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r>
            <a:rPr lang="en-US" altLang="ja-JP"/>
            <a:t>POPs</a:t>
          </a:r>
          <a:r>
            <a:rPr lang="ja-JP" altLang="en-US"/>
            <a:t>条約の履行</a:t>
          </a:r>
        </a:p>
      </xdr:txBody>
    </xdr:sp>
    <xdr:clientData/>
  </xdr:twoCellAnchor>
  <xdr:twoCellAnchor>
    <xdr:from>
      <xdr:col>14</xdr:col>
      <xdr:colOff>155575</xdr:colOff>
      <xdr:row>69</xdr:row>
      <xdr:rowOff>4237038</xdr:rowOff>
    </xdr:from>
    <xdr:to>
      <xdr:col>27</xdr:col>
      <xdr:colOff>161925</xdr:colOff>
      <xdr:row>70</xdr:row>
      <xdr:rowOff>37057</xdr:rowOff>
    </xdr:to>
    <xdr:sp macro="" textlink="">
      <xdr:nvSpPr>
        <xdr:cNvPr id="4" name="正方形/長方形 3"/>
        <xdr:cNvSpPr/>
      </xdr:nvSpPr>
      <xdr:spPr>
        <a:xfrm>
          <a:off x="2613025" y="32030988"/>
          <a:ext cx="2311400" cy="695869"/>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en-US" altLang="ja-JP" sz="1400"/>
            <a:t>D</a:t>
          </a:r>
          <a:r>
            <a:rPr kumimoji="1" lang="ja-JP" altLang="en-US" sz="1400"/>
            <a:t>．㈱島津テクノリサーチ</a:t>
          </a:r>
          <a:endParaRPr kumimoji="1" lang="en-US" altLang="ja-JP" sz="1400"/>
        </a:p>
        <a:p>
          <a:pPr algn="ctr"/>
          <a:r>
            <a:rPr kumimoji="1" lang="ja-JP" altLang="en-US" sz="1400"/>
            <a:t>２８百万円</a:t>
          </a:r>
          <a:endParaRPr kumimoji="1" lang="en-US" altLang="ja-JP" sz="1400"/>
        </a:p>
      </xdr:txBody>
    </xdr:sp>
    <xdr:clientData/>
  </xdr:twoCellAnchor>
  <xdr:twoCellAnchor>
    <xdr:from>
      <xdr:col>15</xdr:col>
      <xdr:colOff>76728</xdr:colOff>
      <xdr:row>70</xdr:row>
      <xdr:rowOff>1292754</xdr:rowOff>
    </xdr:from>
    <xdr:to>
      <xdr:col>27</xdr:col>
      <xdr:colOff>13229</xdr:colOff>
      <xdr:row>70</xdr:row>
      <xdr:rowOff>1937234</xdr:rowOff>
    </xdr:to>
    <xdr:sp macro="" textlink="">
      <xdr:nvSpPr>
        <xdr:cNvPr id="5" name="正方形/長方形 4"/>
        <xdr:cNvSpPr/>
      </xdr:nvSpPr>
      <xdr:spPr>
        <a:xfrm>
          <a:off x="2705628" y="33982554"/>
          <a:ext cx="2070101" cy="644480"/>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en-US" altLang="ja-JP" sz="1400"/>
            <a:t>F</a:t>
          </a:r>
          <a:r>
            <a:rPr kumimoji="1" lang="ja-JP" altLang="en-US" sz="1400"/>
            <a:t>．いであ㈱</a:t>
          </a:r>
          <a:endParaRPr kumimoji="1" lang="en-US" altLang="ja-JP" sz="1400"/>
        </a:p>
        <a:p>
          <a:pPr algn="ctr"/>
          <a:r>
            <a:rPr kumimoji="1" lang="ja-JP" altLang="en-US" sz="1400"/>
            <a:t>１１百万円</a:t>
          </a:r>
          <a:endParaRPr kumimoji="1" lang="en-US" altLang="ja-JP" sz="1400"/>
        </a:p>
      </xdr:txBody>
    </xdr:sp>
    <xdr:clientData/>
  </xdr:twoCellAnchor>
  <xdr:twoCellAnchor>
    <xdr:from>
      <xdr:col>15</xdr:col>
      <xdr:colOff>23812</xdr:colOff>
      <xdr:row>69</xdr:row>
      <xdr:rowOff>2503488</xdr:rowOff>
    </xdr:from>
    <xdr:to>
      <xdr:col>27</xdr:col>
      <xdr:colOff>192617</xdr:colOff>
      <xdr:row>69</xdr:row>
      <xdr:rowOff>3117706</xdr:rowOff>
    </xdr:to>
    <xdr:sp macro="" textlink="">
      <xdr:nvSpPr>
        <xdr:cNvPr id="6" name="正方形/長方形 5"/>
        <xdr:cNvSpPr/>
      </xdr:nvSpPr>
      <xdr:spPr>
        <a:xfrm>
          <a:off x="2652712" y="30297438"/>
          <a:ext cx="2302405" cy="614218"/>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en-US" altLang="ja-JP" sz="1400"/>
            <a:t>B</a:t>
          </a:r>
          <a:r>
            <a:rPr kumimoji="1" lang="ja-JP" altLang="en-US" sz="1400"/>
            <a:t>．日本ｴﾇ・ﾕｰ</a:t>
          </a:r>
          <a:r>
            <a:rPr kumimoji="1" lang="ja-JP" altLang="ja-JP" sz="1400">
              <a:solidFill>
                <a:schemeClr val="dk1"/>
              </a:solidFill>
              <a:latin typeface="+mn-lt"/>
              <a:ea typeface="+mn-ea"/>
              <a:cs typeface="+mn-cs"/>
            </a:rPr>
            <a:t>・</a:t>
          </a:r>
          <a:r>
            <a:rPr kumimoji="1" lang="ja-JP" altLang="en-US" sz="1400">
              <a:solidFill>
                <a:schemeClr val="dk1"/>
              </a:solidFill>
              <a:latin typeface="+mn-lt"/>
              <a:ea typeface="+mn-ea"/>
              <a:cs typeface="+mn-cs"/>
            </a:rPr>
            <a:t>ｴｽ</a:t>
          </a:r>
          <a:r>
            <a:rPr kumimoji="1" lang="ja-JP" altLang="en-US" sz="1400"/>
            <a:t>（株）</a:t>
          </a:r>
          <a:endParaRPr kumimoji="1" lang="en-US" altLang="ja-JP" sz="1400">
            <a:solidFill>
              <a:schemeClr val="dk1"/>
            </a:solidFill>
            <a:latin typeface="+mn-lt"/>
            <a:ea typeface="+mn-ea"/>
            <a:cs typeface="+mn-cs"/>
          </a:endParaRPr>
        </a:p>
        <a:p>
          <a:pPr algn="ctr"/>
          <a:r>
            <a:rPr kumimoji="1" lang="ja-JP" altLang="en-US" sz="1400">
              <a:solidFill>
                <a:schemeClr val="dk1"/>
              </a:solidFill>
              <a:latin typeface="+mn-lt"/>
              <a:ea typeface="+mn-ea"/>
              <a:cs typeface="+mn-cs"/>
            </a:rPr>
            <a:t>１</a:t>
          </a:r>
          <a:r>
            <a:rPr kumimoji="1" lang="ja-JP" altLang="ja-JP" sz="1400">
              <a:solidFill>
                <a:schemeClr val="dk1"/>
              </a:solidFill>
              <a:latin typeface="+mn-lt"/>
              <a:ea typeface="+mn-ea"/>
              <a:cs typeface="+mn-cs"/>
            </a:rPr>
            <a:t>１百万</a:t>
          </a:r>
          <a:endParaRPr kumimoji="1" lang="en-US" altLang="ja-JP" sz="1400">
            <a:solidFill>
              <a:schemeClr val="dk1"/>
            </a:solidFill>
            <a:latin typeface="+mn-lt"/>
            <a:ea typeface="+mn-ea"/>
            <a:cs typeface="+mn-cs"/>
          </a:endParaRPr>
        </a:p>
      </xdr:txBody>
    </xdr:sp>
    <xdr:clientData/>
  </xdr:twoCellAnchor>
  <xdr:twoCellAnchor>
    <xdr:from>
      <xdr:col>15</xdr:col>
      <xdr:colOff>39685</xdr:colOff>
      <xdr:row>69</xdr:row>
      <xdr:rowOff>3111500</xdr:rowOff>
    </xdr:from>
    <xdr:to>
      <xdr:col>27</xdr:col>
      <xdr:colOff>171449</xdr:colOff>
      <xdr:row>69</xdr:row>
      <xdr:rowOff>3622644</xdr:rowOff>
    </xdr:to>
    <xdr:sp macro="" textlink="">
      <xdr:nvSpPr>
        <xdr:cNvPr id="7" name="大かっこ 6"/>
        <xdr:cNvSpPr/>
      </xdr:nvSpPr>
      <xdr:spPr>
        <a:xfrm>
          <a:off x="2668585" y="30905450"/>
          <a:ext cx="2265364" cy="51114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r>
            <a:rPr lang="ja-JP" altLang="en-US" sz="1000"/>
            <a:t>ＰＯＰｓ条約対応総合対策検討業務</a:t>
          </a:r>
        </a:p>
      </xdr:txBody>
    </xdr:sp>
    <xdr:clientData/>
  </xdr:twoCellAnchor>
  <xdr:twoCellAnchor>
    <xdr:from>
      <xdr:col>15</xdr:col>
      <xdr:colOff>116947</xdr:colOff>
      <xdr:row>70</xdr:row>
      <xdr:rowOff>4243917</xdr:rowOff>
    </xdr:from>
    <xdr:to>
      <xdr:col>27</xdr:col>
      <xdr:colOff>93134</xdr:colOff>
      <xdr:row>71</xdr:row>
      <xdr:rowOff>598978</xdr:rowOff>
    </xdr:to>
    <xdr:sp macro="" textlink="">
      <xdr:nvSpPr>
        <xdr:cNvPr id="8" name="正方形/長方形 7"/>
        <xdr:cNvSpPr/>
      </xdr:nvSpPr>
      <xdr:spPr>
        <a:xfrm>
          <a:off x="2720447" y="37242750"/>
          <a:ext cx="2092854" cy="789478"/>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en-US" altLang="ja-JP" sz="1200"/>
            <a:t>H</a:t>
          </a:r>
          <a:r>
            <a:rPr kumimoji="1" lang="ja-JP" altLang="en-US" sz="1200"/>
            <a:t>．（独）国立環境研究所</a:t>
          </a:r>
          <a:endParaRPr kumimoji="1" lang="en-US" altLang="ja-JP" sz="1200"/>
        </a:p>
        <a:p>
          <a:pPr algn="ctr"/>
          <a:r>
            <a:rPr kumimoji="1" lang="ja-JP" altLang="en-US" sz="1400"/>
            <a:t>７百万円</a:t>
          </a:r>
          <a:endParaRPr kumimoji="1" lang="en-US" altLang="ja-JP" sz="1400"/>
        </a:p>
      </xdr:txBody>
    </xdr:sp>
    <xdr:clientData/>
  </xdr:twoCellAnchor>
  <xdr:twoCellAnchor>
    <xdr:from>
      <xdr:col>14</xdr:col>
      <xdr:colOff>167821</xdr:colOff>
      <xdr:row>71</xdr:row>
      <xdr:rowOff>595843</xdr:rowOff>
    </xdr:from>
    <xdr:to>
      <xdr:col>28</xdr:col>
      <xdr:colOff>98879</xdr:colOff>
      <xdr:row>71</xdr:row>
      <xdr:rowOff>1208861</xdr:rowOff>
    </xdr:to>
    <xdr:sp macro="" textlink="">
      <xdr:nvSpPr>
        <xdr:cNvPr id="9" name="大かっこ 8"/>
        <xdr:cNvSpPr/>
      </xdr:nvSpPr>
      <xdr:spPr>
        <a:xfrm>
          <a:off x="2625271" y="37714768"/>
          <a:ext cx="2445658" cy="61301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r>
            <a:rPr lang="ja-JP" altLang="en-US" sz="1000"/>
            <a:t>　　　ＰＯＰｓモニタリング検討調査</a:t>
          </a:r>
        </a:p>
      </xdr:txBody>
    </xdr:sp>
    <xdr:clientData/>
  </xdr:twoCellAnchor>
  <xdr:twoCellAnchor>
    <xdr:from>
      <xdr:col>32</xdr:col>
      <xdr:colOff>121179</xdr:colOff>
      <xdr:row>69</xdr:row>
      <xdr:rowOff>3280834</xdr:rowOff>
    </xdr:from>
    <xdr:to>
      <xdr:col>46</xdr:col>
      <xdr:colOff>249766</xdr:colOff>
      <xdr:row>69</xdr:row>
      <xdr:rowOff>3979333</xdr:rowOff>
    </xdr:to>
    <xdr:sp macro="" textlink="">
      <xdr:nvSpPr>
        <xdr:cNvPr id="10" name="正方形/長方形 9"/>
        <xdr:cNvSpPr/>
      </xdr:nvSpPr>
      <xdr:spPr>
        <a:xfrm>
          <a:off x="5730346" y="31453667"/>
          <a:ext cx="2943753" cy="698499"/>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en-US" altLang="ja-JP" sz="1400"/>
            <a:t>C</a:t>
          </a:r>
          <a:r>
            <a:rPr kumimoji="1" lang="ja-JP" altLang="en-US" sz="1400"/>
            <a:t>．</a:t>
          </a:r>
          <a:r>
            <a:rPr kumimoji="1" lang="ja-JP" altLang="ja-JP" sz="1400">
              <a:solidFill>
                <a:schemeClr val="dk1"/>
              </a:solidFill>
              <a:latin typeface="+mn-lt"/>
              <a:ea typeface="+mn-ea"/>
              <a:cs typeface="+mn-cs"/>
            </a:rPr>
            <a:t>㈱島津テクノリサーチ</a:t>
          </a:r>
          <a:endParaRPr kumimoji="1" lang="en-US" altLang="ja-JP" sz="1400"/>
        </a:p>
        <a:p>
          <a:pPr algn="ctr"/>
          <a:r>
            <a:rPr kumimoji="1" lang="ja-JP" altLang="en-US" sz="1400"/>
            <a:t>２９百万</a:t>
          </a:r>
          <a:endParaRPr kumimoji="1" lang="en-US" altLang="ja-JP" sz="1400"/>
        </a:p>
      </xdr:txBody>
    </xdr:sp>
    <xdr:clientData/>
  </xdr:twoCellAnchor>
  <xdr:twoCellAnchor>
    <xdr:from>
      <xdr:col>32</xdr:col>
      <xdr:colOff>117022</xdr:colOff>
      <xdr:row>69</xdr:row>
      <xdr:rowOff>4076700</xdr:rowOff>
    </xdr:from>
    <xdr:to>
      <xdr:col>47</xdr:col>
      <xdr:colOff>7257</xdr:colOff>
      <xdr:row>69</xdr:row>
      <xdr:rowOff>4455584</xdr:rowOff>
    </xdr:to>
    <xdr:sp macro="" textlink="">
      <xdr:nvSpPr>
        <xdr:cNvPr id="11" name="大かっこ 10"/>
        <xdr:cNvSpPr/>
      </xdr:nvSpPr>
      <xdr:spPr>
        <a:xfrm>
          <a:off x="5726189" y="32175450"/>
          <a:ext cx="2969985" cy="37888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r>
            <a:rPr lang="ja-JP" altLang="en-US" sz="1000"/>
            <a:t>　　　　</a:t>
          </a:r>
          <a:r>
            <a:rPr lang="en-US" altLang="ja-JP" sz="1000"/>
            <a:t>POP</a:t>
          </a:r>
          <a:r>
            <a:rPr lang="ja-JP" altLang="en-US" sz="1000"/>
            <a:t>ｓ残留状況の高頻度監視事業</a:t>
          </a:r>
        </a:p>
      </xdr:txBody>
    </xdr:sp>
    <xdr:clientData/>
  </xdr:twoCellAnchor>
  <xdr:twoCellAnchor>
    <xdr:from>
      <xdr:col>32</xdr:col>
      <xdr:colOff>156104</xdr:colOff>
      <xdr:row>70</xdr:row>
      <xdr:rowOff>481541</xdr:rowOff>
    </xdr:from>
    <xdr:to>
      <xdr:col>46</xdr:col>
      <xdr:colOff>220436</xdr:colOff>
      <xdr:row>70</xdr:row>
      <xdr:rowOff>1143000</xdr:rowOff>
    </xdr:to>
    <xdr:sp macro="" textlink="">
      <xdr:nvSpPr>
        <xdr:cNvPr id="12" name="正方形/長方形 11"/>
        <xdr:cNvSpPr/>
      </xdr:nvSpPr>
      <xdr:spPr>
        <a:xfrm>
          <a:off x="5765271" y="33480374"/>
          <a:ext cx="2879498" cy="661459"/>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en-US" altLang="ja-JP" sz="1400">
              <a:solidFill>
                <a:sysClr val="windowText" lastClr="000000"/>
              </a:solidFill>
              <a:latin typeface="+mn-lt"/>
              <a:ea typeface="+mn-ea"/>
              <a:cs typeface="+mn-cs"/>
            </a:rPr>
            <a:t>E</a:t>
          </a:r>
          <a:r>
            <a:rPr kumimoji="1" lang="ja-JP" altLang="ja-JP" sz="1400">
              <a:solidFill>
                <a:sysClr val="windowText" lastClr="000000"/>
              </a:solidFill>
              <a:latin typeface="+mn-lt"/>
              <a:ea typeface="+mn-ea"/>
              <a:cs typeface="+mn-cs"/>
            </a:rPr>
            <a:t>．</a:t>
          </a:r>
          <a:r>
            <a:rPr kumimoji="1" lang="ja-JP" altLang="ja-JP" sz="1400">
              <a:solidFill>
                <a:schemeClr val="dk1"/>
              </a:solidFill>
              <a:latin typeface="+mn-lt"/>
              <a:ea typeface="+mn-ea"/>
              <a:cs typeface="+mn-cs"/>
            </a:rPr>
            <a:t>㈱島津テクノリサーチ</a:t>
          </a:r>
          <a:endParaRPr kumimoji="1" lang="en-US" altLang="ja-JP" sz="1400">
            <a:solidFill>
              <a:sysClr val="windowText" lastClr="000000"/>
            </a:solidFill>
            <a:latin typeface="+mn-lt"/>
            <a:ea typeface="+mn-ea"/>
            <a:cs typeface="+mn-cs"/>
          </a:endParaRPr>
        </a:p>
        <a:p>
          <a:pPr algn="ctr"/>
          <a:r>
            <a:rPr kumimoji="1" lang="ja-JP" altLang="en-US" sz="1400">
              <a:solidFill>
                <a:sysClr val="windowText" lastClr="000000"/>
              </a:solidFill>
              <a:latin typeface="+mn-lt"/>
              <a:ea typeface="+mn-ea"/>
              <a:cs typeface="+mn-cs"/>
            </a:rPr>
            <a:t>４０百万円</a:t>
          </a:r>
          <a:endParaRPr kumimoji="1" lang="en-US" altLang="ja-JP" sz="1400">
            <a:solidFill>
              <a:sysClr val="windowText" lastClr="000000"/>
            </a:solidFill>
            <a:latin typeface="+mn-lt"/>
            <a:ea typeface="+mn-ea"/>
            <a:cs typeface="+mn-cs"/>
          </a:endParaRPr>
        </a:p>
      </xdr:txBody>
    </xdr:sp>
    <xdr:clientData/>
  </xdr:twoCellAnchor>
  <xdr:twoCellAnchor>
    <xdr:from>
      <xdr:col>32</xdr:col>
      <xdr:colOff>160338</xdr:colOff>
      <xdr:row>70</xdr:row>
      <xdr:rowOff>2812860</xdr:rowOff>
    </xdr:from>
    <xdr:to>
      <xdr:col>46</xdr:col>
      <xdr:colOff>247650</xdr:colOff>
      <xdr:row>70</xdr:row>
      <xdr:rowOff>3521471</xdr:rowOff>
    </xdr:to>
    <xdr:sp macro="" textlink="">
      <xdr:nvSpPr>
        <xdr:cNvPr id="13" name="正方形/長方形 12"/>
        <xdr:cNvSpPr/>
      </xdr:nvSpPr>
      <xdr:spPr>
        <a:xfrm>
          <a:off x="5818188" y="35502660"/>
          <a:ext cx="2897187" cy="708611"/>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en-US" altLang="ja-JP" sz="1400">
              <a:solidFill>
                <a:schemeClr val="dk1"/>
              </a:solidFill>
              <a:latin typeface="+mn-lt"/>
              <a:ea typeface="+mn-ea"/>
              <a:cs typeface="+mn-cs"/>
            </a:rPr>
            <a:t>G</a:t>
          </a:r>
          <a:r>
            <a:rPr kumimoji="1" lang="ja-JP" altLang="ja-JP" sz="1400">
              <a:solidFill>
                <a:schemeClr val="dk1"/>
              </a:solidFill>
              <a:latin typeface="+mn-lt"/>
              <a:ea typeface="+mn-ea"/>
              <a:cs typeface="+mn-cs"/>
            </a:rPr>
            <a:t>．日本エヌ・ユー・エス㈱</a:t>
          </a:r>
          <a:endParaRPr kumimoji="1" lang="en-US" altLang="ja-JP" sz="1400">
            <a:solidFill>
              <a:schemeClr val="dk1"/>
            </a:solidFill>
            <a:latin typeface="+mn-lt"/>
            <a:ea typeface="+mn-ea"/>
            <a:cs typeface="+mn-cs"/>
          </a:endParaRPr>
        </a:p>
        <a:p>
          <a:pPr algn="ctr"/>
          <a:r>
            <a:rPr kumimoji="1" lang="ja-JP" altLang="en-US" sz="1400">
              <a:solidFill>
                <a:schemeClr val="dk1"/>
              </a:solidFill>
              <a:latin typeface="+mn-lt"/>
              <a:ea typeface="+mn-ea"/>
              <a:cs typeface="+mn-cs"/>
            </a:rPr>
            <a:t>８</a:t>
          </a:r>
          <a:r>
            <a:rPr kumimoji="1" lang="ja-JP" altLang="ja-JP" sz="1400">
              <a:solidFill>
                <a:schemeClr val="dk1"/>
              </a:solidFill>
              <a:latin typeface="+mn-lt"/>
              <a:ea typeface="+mn-ea"/>
              <a:cs typeface="+mn-cs"/>
            </a:rPr>
            <a:t>百万円</a:t>
          </a:r>
          <a:endParaRPr kumimoji="1" lang="en-US" altLang="ja-JP" sz="1400">
            <a:solidFill>
              <a:schemeClr val="dk1"/>
            </a:solidFill>
            <a:latin typeface="+mn-lt"/>
            <a:ea typeface="+mn-ea"/>
            <a:cs typeface="+mn-cs"/>
          </a:endParaRPr>
        </a:p>
      </xdr:txBody>
    </xdr:sp>
    <xdr:clientData/>
  </xdr:twoCellAnchor>
  <xdr:twoCellAnchor>
    <xdr:from>
      <xdr:col>32</xdr:col>
      <xdr:colOff>149754</xdr:colOff>
      <xdr:row>69</xdr:row>
      <xdr:rowOff>1546490</xdr:rowOff>
    </xdr:from>
    <xdr:to>
      <xdr:col>46</xdr:col>
      <xdr:colOff>258535</xdr:colOff>
      <xdr:row>69</xdr:row>
      <xdr:rowOff>2213773</xdr:rowOff>
    </xdr:to>
    <xdr:sp macro="" textlink="">
      <xdr:nvSpPr>
        <xdr:cNvPr id="14" name="正方形/長方形 13"/>
        <xdr:cNvSpPr/>
      </xdr:nvSpPr>
      <xdr:spPr>
        <a:xfrm>
          <a:off x="5807604" y="29340440"/>
          <a:ext cx="2918656" cy="667283"/>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en-US" altLang="ja-JP" sz="1400">
              <a:solidFill>
                <a:schemeClr val="dk1"/>
              </a:solidFill>
              <a:latin typeface="+mn-lt"/>
              <a:ea typeface="+mn-ea"/>
              <a:cs typeface="+mn-cs"/>
            </a:rPr>
            <a:t>A</a:t>
          </a:r>
          <a:r>
            <a:rPr kumimoji="1" lang="ja-JP" altLang="ja-JP" sz="1400">
              <a:solidFill>
                <a:schemeClr val="dk1"/>
              </a:solidFill>
              <a:latin typeface="+mn-lt"/>
              <a:ea typeface="+mn-ea"/>
              <a:cs typeface="+mn-cs"/>
            </a:rPr>
            <a:t>．</a:t>
          </a:r>
          <a:r>
            <a:rPr kumimoji="1" lang="ja-JP" altLang="en-US" sz="1400">
              <a:solidFill>
                <a:schemeClr val="dk1"/>
              </a:solidFill>
              <a:latin typeface="+mn-lt"/>
              <a:ea typeface="+mn-ea"/>
              <a:cs typeface="+mn-cs"/>
            </a:rPr>
            <a:t>（財）日本環境衛生センター</a:t>
          </a:r>
          <a:endParaRPr kumimoji="1" lang="en-US" altLang="ja-JP" sz="1400">
            <a:solidFill>
              <a:schemeClr val="dk1"/>
            </a:solidFill>
            <a:latin typeface="+mn-lt"/>
            <a:ea typeface="+mn-ea"/>
            <a:cs typeface="+mn-cs"/>
          </a:endParaRPr>
        </a:p>
        <a:p>
          <a:pPr algn="ctr"/>
          <a:r>
            <a:rPr kumimoji="1" lang="ja-JP" altLang="en-US" sz="1400">
              <a:solidFill>
                <a:schemeClr val="dk1"/>
              </a:solidFill>
              <a:latin typeface="+mn-lt"/>
              <a:ea typeface="+mn-ea"/>
              <a:cs typeface="+mn-cs"/>
            </a:rPr>
            <a:t>３４</a:t>
          </a:r>
          <a:r>
            <a:rPr kumimoji="1" lang="ja-JP" altLang="ja-JP" sz="1400">
              <a:solidFill>
                <a:schemeClr val="dk1"/>
              </a:solidFill>
              <a:latin typeface="+mn-lt"/>
              <a:ea typeface="+mn-ea"/>
              <a:cs typeface="+mn-cs"/>
            </a:rPr>
            <a:t>百万円</a:t>
          </a:r>
          <a:endParaRPr kumimoji="1" lang="en-US" altLang="ja-JP" sz="1400">
            <a:solidFill>
              <a:schemeClr val="dk1"/>
            </a:solidFill>
            <a:latin typeface="+mn-lt"/>
            <a:ea typeface="+mn-ea"/>
            <a:cs typeface="+mn-cs"/>
          </a:endParaRPr>
        </a:p>
      </xdr:txBody>
    </xdr:sp>
    <xdr:clientData/>
  </xdr:twoCellAnchor>
  <xdr:twoCellAnchor>
    <xdr:from>
      <xdr:col>15</xdr:col>
      <xdr:colOff>87086</xdr:colOff>
      <xdr:row>69</xdr:row>
      <xdr:rowOff>2077510</xdr:rowOff>
    </xdr:from>
    <xdr:to>
      <xdr:col>26</xdr:col>
      <xdr:colOff>207736</xdr:colOff>
      <xdr:row>69</xdr:row>
      <xdr:rowOff>2424828</xdr:rowOff>
    </xdr:to>
    <xdr:sp macro="" textlink="">
      <xdr:nvSpPr>
        <xdr:cNvPr id="15" name="大かっこ 14"/>
        <xdr:cNvSpPr/>
      </xdr:nvSpPr>
      <xdr:spPr>
        <a:xfrm>
          <a:off x="2715986" y="29871460"/>
          <a:ext cx="2044700" cy="34731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r>
            <a:rPr kumimoji="1" lang="ja-JP" altLang="en-US" sz="1100" b="0">
              <a:solidFill>
                <a:schemeClr val="tx1"/>
              </a:solidFill>
              <a:latin typeface="+mn-lt"/>
              <a:ea typeface="+mn-ea"/>
              <a:cs typeface="+mn-cs"/>
            </a:rPr>
            <a:t>　　　　　</a:t>
          </a:r>
          <a:r>
            <a:rPr kumimoji="1" lang="ja-JP" altLang="ja-JP" sz="1100" b="0">
              <a:solidFill>
                <a:schemeClr val="tx1"/>
              </a:solidFill>
              <a:latin typeface="+mn-lt"/>
              <a:ea typeface="+mn-ea"/>
              <a:cs typeface="+mn-cs"/>
            </a:rPr>
            <a:t>総合評価入札</a:t>
          </a:r>
          <a:endParaRPr lang="ja-JP" altLang="ja-JP"/>
        </a:p>
      </xdr:txBody>
    </xdr:sp>
    <xdr:clientData/>
  </xdr:twoCellAnchor>
  <xdr:twoCellAnchor>
    <xdr:from>
      <xdr:col>34</xdr:col>
      <xdr:colOff>119744</xdr:colOff>
      <xdr:row>69</xdr:row>
      <xdr:rowOff>2879912</xdr:rowOff>
    </xdr:from>
    <xdr:to>
      <xdr:col>45</xdr:col>
      <xdr:colOff>192919</xdr:colOff>
      <xdr:row>69</xdr:row>
      <xdr:rowOff>3264988</xdr:rowOff>
    </xdr:to>
    <xdr:sp macro="" textlink="">
      <xdr:nvSpPr>
        <xdr:cNvPr id="16" name="大かっこ 15"/>
        <xdr:cNvSpPr/>
      </xdr:nvSpPr>
      <xdr:spPr>
        <a:xfrm>
          <a:off x="6036450" y="30939441"/>
          <a:ext cx="2359175" cy="38507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r>
            <a:rPr kumimoji="1" lang="ja-JP" altLang="ja-JP" sz="1100" b="0">
              <a:solidFill>
                <a:schemeClr val="tx1"/>
              </a:solidFill>
              <a:latin typeface="+mn-lt"/>
              <a:ea typeface="+mn-ea"/>
              <a:cs typeface="+mn-cs"/>
            </a:rPr>
            <a:t>一般競争入札</a:t>
          </a:r>
          <a:endParaRPr lang="ja-JP" altLang="ja-JP"/>
        </a:p>
      </xdr:txBody>
    </xdr:sp>
    <xdr:clientData/>
  </xdr:twoCellAnchor>
  <xdr:twoCellAnchor>
    <xdr:from>
      <xdr:col>15</xdr:col>
      <xdr:colOff>48078</xdr:colOff>
      <xdr:row>69</xdr:row>
      <xdr:rowOff>3926568</xdr:rowOff>
    </xdr:from>
    <xdr:to>
      <xdr:col>26</xdr:col>
      <xdr:colOff>168728</xdr:colOff>
      <xdr:row>69</xdr:row>
      <xdr:rowOff>4171497</xdr:rowOff>
    </xdr:to>
    <xdr:sp macro="" textlink="">
      <xdr:nvSpPr>
        <xdr:cNvPr id="17" name="大かっこ 16"/>
        <xdr:cNvSpPr/>
      </xdr:nvSpPr>
      <xdr:spPr>
        <a:xfrm>
          <a:off x="2676978" y="31720518"/>
          <a:ext cx="2044700" cy="244929"/>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r>
            <a:rPr kumimoji="1" lang="ja-JP" altLang="en-US" sz="1100" b="0"/>
            <a:t>一般競争入札</a:t>
          </a:r>
        </a:p>
      </xdr:txBody>
    </xdr:sp>
    <xdr:clientData/>
  </xdr:twoCellAnchor>
  <xdr:twoCellAnchor>
    <xdr:from>
      <xdr:col>15</xdr:col>
      <xdr:colOff>68792</xdr:colOff>
      <xdr:row>70</xdr:row>
      <xdr:rowOff>1027642</xdr:rowOff>
    </xdr:from>
    <xdr:to>
      <xdr:col>26</xdr:col>
      <xdr:colOff>189442</xdr:colOff>
      <xdr:row>70</xdr:row>
      <xdr:rowOff>1272571</xdr:rowOff>
    </xdr:to>
    <xdr:sp macro="" textlink="">
      <xdr:nvSpPr>
        <xdr:cNvPr id="18" name="大かっこ 17"/>
        <xdr:cNvSpPr/>
      </xdr:nvSpPr>
      <xdr:spPr>
        <a:xfrm>
          <a:off x="2697692" y="33717442"/>
          <a:ext cx="2044700" cy="244929"/>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r>
            <a:rPr kumimoji="1" lang="ja-JP" altLang="en-US" sz="1100" b="0"/>
            <a:t>一般競争入札</a:t>
          </a:r>
        </a:p>
      </xdr:txBody>
    </xdr:sp>
    <xdr:clientData/>
  </xdr:twoCellAnchor>
  <xdr:twoCellAnchor>
    <xdr:from>
      <xdr:col>15</xdr:col>
      <xdr:colOff>152401</xdr:colOff>
      <xdr:row>70</xdr:row>
      <xdr:rowOff>3798358</xdr:rowOff>
    </xdr:from>
    <xdr:to>
      <xdr:col>27</xdr:col>
      <xdr:colOff>48684</xdr:colOff>
      <xdr:row>70</xdr:row>
      <xdr:rowOff>4155900</xdr:rowOff>
    </xdr:to>
    <xdr:sp macro="" textlink="">
      <xdr:nvSpPr>
        <xdr:cNvPr id="19" name="大かっこ 18"/>
        <xdr:cNvSpPr/>
      </xdr:nvSpPr>
      <xdr:spPr>
        <a:xfrm>
          <a:off x="2781301" y="36488158"/>
          <a:ext cx="2029883" cy="35754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r>
            <a:rPr kumimoji="1" lang="ja-JP" altLang="en-US" sz="1100" b="0"/>
            <a:t>随意契約</a:t>
          </a:r>
        </a:p>
      </xdr:txBody>
    </xdr:sp>
    <xdr:clientData/>
  </xdr:twoCellAnchor>
  <xdr:twoCellAnchor>
    <xdr:from>
      <xdr:col>34</xdr:col>
      <xdr:colOff>55940</xdr:colOff>
      <xdr:row>70</xdr:row>
      <xdr:rowOff>2363864</xdr:rowOff>
    </xdr:from>
    <xdr:to>
      <xdr:col>45</xdr:col>
      <xdr:colOff>169183</xdr:colOff>
      <xdr:row>70</xdr:row>
      <xdr:rowOff>2753877</xdr:rowOff>
    </xdr:to>
    <xdr:sp macro="" textlink="">
      <xdr:nvSpPr>
        <xdr:cNvPr id="20" name="大かっこ 19"/>
        <xdr:cNvSpPr/>
      </xdr:nvSpPr>
      <xdr:spPr>
        <a:xfrm>
          <a:off x="6056690" y="35053664"/>
          <a:ext cx="2380193" cy="3900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ja-JP" sz="1100" b="0">
              <a:solidFill>
                <a:schemeClr val="tx1"/>
              </a:solidFill>
              <a:latin typeface="+mn-lt"/>
              <a:ea typeface="+mn-ea"/>
              <a:cs typeface="+mn-cs"/>
            </a:rPr>
            <a:t>一般競争入札</a:t>
          </a:r>
          <a:endParaRPr lang="ja-JP" altLang="ja-JP"/>
        </a:p>
      </xdr:txBody>
    </xdr:sp>
    <xdr:clientData/>
  </xdr:twoCellAnchor>
  <xdr:twoCellAnchor>
    <xdr:from>
      <xdr:col>33</xdr:col>
      <xdr:colOff>161924</xdr:colOff>
      <xdr:row>69</xdr:row>
      <xdr:rowOff>1165412</xdr:rowOff>
    </xdr:from>
    <xdr:to>
      <xdr:col>45</xdr:col>
      <xdr:colOff>63499</xdr:colOff>
      <xdr:row>69</xdr:row>
      <xdr:rowOff>1506644</xdr:rowOff>
    </xdr:to>
    <xdr:sp macro="" textlink="">
      <xdr:nvSpPr>
        <xdr:cNvPr id="21" name="大かっこ 20"/>
        <xdr:cNvSpPr/>
      </xdr:nvSpPr>
      <xdr:spPr>
        <a:xfrm>
          <a:off x="5910542" y="29224941"/>
          <a:ext cx="2355663" cy="34123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ja-JP" sz="1100" b="0">
              <a:solidFill>
                <a:schemeClr val="tx1"/>
              </a:solidFill>
              <a:latin typeface="+mn-lt"/>
              <a:ea typeface="+mn-ea"/>
              <a:cs typeface="+mn-cs"/>
            </a:rPr>
            <a:t>一般競争入札</a:t>
          </a:r>
          <a:endParaRPr lang="ja-JP" altLang="ja-JP" sz="1100">
            <a:solidFill>
              <a:schemeClr val="tx1"/>
            </a:solidFill>
            <a:latin typeface="+mn-lt"/>
            <a:ea typeface="+mn-ea"/>
            <a:cs typeface="+mn-cs"/>
          </a:endParaRPr>
        </a:p>
      </xdr:txBody>
    </xdr:sp>
    <xdr:clientData/>
  </xdr:twoCellAnchor>
  <xdr:twoCellAnchor>
    <xdr:from>
      <xdr:col>33</xdr:col>
      <xdr:colOff>45582</xdr:colOff>
      <xdr:row>70</xdr:row>
      <xdr:rowOff>124884</xdr:rowOff>
    </xdr:from>
    <xdr:to>
      <xdr:col>44</xdr:col>
      <xdr:colOff>150887</xdr:colOff>
      <xdr:row>70</xdr:row>
      <xdr:rowOff>463791</xdr:rowOff>
    </xdr:to>
    <xdr:sp macro="" textlink="">
      <xdr:nvSpPr>
        <xdr:cNvPr id="22" name="大かっこ 21"/>
        <xdr:cNvSpPr/>
      </xdr:nvSpPr>
      <xdr:spPr>
        <a:xfrm>
          <a:off x="5874882" y="32814684"/>
          <a:ext cx="2343680" cy="33890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r>
            <a:rPr kumimoji="1" lang="ja-JP" altLang="ja-JP" sz="1100" b="0">
              <a:solidFill>
                <a:schemeClr val="tx1"/>
              </a:solidFill>
              <a:latin typeface="+mn-lt"/>
              <a:ea typeface="+mn-ea"/>
              <a:cs typeface="+mn-cs"/>
            </a:rPr>
            <a:t>一般競争入札</a:t>
          </a:r>
          <a:endParaRPr lang="ja-JP" altLang="ja-JP"/>
        </a:p>
      </xdr:txBody>
    </xdr:sp>
    <xdr:clientData/>
  </xdr:twoCellAnchor>
  <xdr:twoCellAnchor>
    <xdr:from>
      <xdr:col>12</xdr:col>
      <xdr:colOff>21167</xdr:colOff>
      <xdr:row>71</xdr:row>
      <xdr:rowOff>1552724</xdr:rowOff>
    </xdr:from>
    <xdr:to>
      <xdr:col>33</xdr:col>
      <xdr:colOff>104245</xdr:colOff>
      <xdr:row>71</xdr:row>
      <xdr:rowOff>1576917</xdr:rowOff>
    </xdr:to>
    <xdr:cxnSp macro="">
      <xdr:nvCxnSpPr>
        <xdr:cNvPr id="23" name="直線矢印コネクタ 22"/>
        <xdr:cNvCxnSpPr>
          <a:endCxn id="30" idx="1"/>
        </xdr:cNvCxnSpPr>
      </xdr:nvCxnSpPr>
      <xdr:spPr>
        <a:xfrm flipV="1">
          <a:off x="2116667" y="38985974"/>
          <a:ext cx="3766078" cy="2419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21697</xdr:colOff>
      <xdr:row>70</xdr:row>
      <xdr:rowOff>3186339</xdr:rowOff>
    </xdr:from>
    <xdr:to>
      <xdr:col>32</xdr:col>
      <xdr:colOff>169636</xdr:colOff>
      <xdr:row>70</xdr:row>
      <xdr:rowOff>3186339</xdr:rowOff>
    </xdr:to>
    <xdr:cxnSp macro="">
      <xdr:nvCxnSpPr>
        <xdr:cNvPr id="24" name="直線矢印コネクタ 23"/>
        <xdr:cNvCxnSpPr/>
      </xdr:nvCxnSpPr>
      <xdr:spPr>
        <a:xfrm flipV="1">
          <a:off x="2136247" y="35876139"/>
          <a:ext cx="3691239"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21166</xdr:colOff>
      <xdr:row>70</xdr:row>
      <xdr:rowOff>1613958</xdr:rowOff>
    </xdr:from>
    <xdr:to>
      <xdr:col>15</xdr:col>
      <xdr:colOff>76728</xdr:colOff>
      <xdr:row>70</xdr:row>
      <xdr:rowOff>1613958</xdr:rowOff>
    </xdr:to>
    <xdr:cxnSp macro="">
      <xdr:nvCxnSpPr>
        <xdr:cNvPr id="25" name="直線矢印コネクタ 24"/>
        <xdr:cNvCxnSpPr>
          <a:endCxn id="5" idx="1"/>
        </xdr:cNvCxnSpPr>
      </xdr:nvCxnSpPr>
      <xdr:spPr>
        <a:xfrm>
          <a:off x="2135716" y="34303758"/>
          <a:ext cx="569912"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4763</xdr:colOff>
      <xdr:row>70</xdr:row>
      <xdr:rowOff>765704</xdr:rowOff>
    </xdr:from>
    <xdr:to>
      <xdr:col>32</xdr:col>
      <xdr:colOff>158750</xdr:colOff>
      <xdr:row>70</xdr:row>
      <xdr:rowOff>765704</xdr:rowOff>
    </xdr:to>
    <xdr:cxnSp macro="">
      <xdr:nvCxnSpPr>
        <xdr:cNvPr id="26" name="直線矢印コネクタ 25"/>
        <xdr:cNvCxnSpPr/>
      </xdr:nvCxnSpPr>
      <xdr:spPr>
        <a:xfrm>
          <a:off x="2119313" y="33455504"/>
          <a:ext cx="3697287"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171450</xdr:colOff>
      <xdr:row>69</xdr:row>
      <xdr:rowOff>3751792</xdr:rowOff>
    </xdr:from>
    <xdr:to>
      <xdr:col>32</xdr:col>
      <xdr:colOff>123825</xdr:colOff>
      <xdr:row>69</xdr:row>
      <xdr:rowOff>3753380</xdr:rowOff>
    </xdr:to>
    <xdr:cxnSp macro="">
      <xdr:nvCxnSpPr>
        <xdr:cNvPr id="27" name="直線矢印コネクタ 26"/>
        <xdr:cNvCxnSpPr/>
      </xdr:nvCxnSpPr>
      <xdr:spPr>
        <a:xfrm>
          <a:off x="2114550" y="31545742"/>
          <a:ext cx="3667125" cy="158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7143</xdr:colOff>
      <xdr:row>69</xdr:row>
      <xdr:rowOff>2815396</xdr:rowOff>
    </xdr:from>
    <xdr:to>
      <xdr:col>15</xdr:col>
      <xdr:colOff>23812</xdr:colOff>
      <xdr:row>69</xdr:row>
      <xdr:rowOff>2815396</xdr:rowOff>
    </xdr:to>
    <xdr:cxnSp macro="">
      <xdr:nvCxnSpPr>
        <xdr:cNvPr id="28" name="直線矢印コネクタ 27"/>
        <xdr:cNvCxnSpPr>
          <a:endCxn id="6" idx="1"/>
        </xdr:cNvCxnSpPr>
      </xdr:nvCxnSpPr>
      <xdr:spPr>
        <a:xfrm flipV="1">
          <a:off x="2121693" y="30609346"/>
          <a:ext cx="531019"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163470</xdr:colOff>
      <xdr:row>69</xdr:row>
      <xdr:rowOff>1867796</xdr:rowOff>
    </xdr:from>
    <xdr:to>
      <xdr:col>32</xdr:col>
      <xdr:colOff>149754</xdr:colOff>
      <xdr:row>69</xdr:row>
      <xdr:rowOff>1867796</xdr:rowOff>
    </xdr:to>
    <xdr:cxnSp macro="">
      <xdr:nvCxnSpPr>
        <xdr:cNvPr id="29" name="直線矢印コネクタ 28"/>
        <xdr:cNvCxnSpPr>
          <a:endCxn id="14" idx="1"/>
        </xdr:cNvCxnSpPr>
      </xdr:nvCxnSpPr>
      <xdr:spPr>
        <a:xfrm>
          <a:off x="2106570" y="29661746"/>
          <a:ext cx="3701034"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33</xdr:col>
      <xdr:colOff>104245</xdr:colOff>
      <xdr:row>71</xdr:row>
      <xdr:rowOff>1159102</xdr:rowOff>
    </xdr:from>
    <xdr:to>
      <xdr:col>47</xdr:col>
      <xdr:colOff>56242</xdr:colOff>
      <xdr:row>71</xdr:row>
      <xdr:rowOff>1946346</xdr:rowOff>
    </xdr:to>
    <xdr:sp macro="" textlink="">
      <xdr:nvSpPr>
        <xdr:cNvPr id="30" name="正方形/長方形 29"/>
        <xdr:cNvSpPr/>
      </xdr:nvSpPr>
      <xdr:spPr>
        <a:xfrm>
          <a:off x="5933545" y="38278027"/>
          <a:ext cx="2857122" cy="787244"/>
        </a:xfrm>
        <a:prstGeom prst="rect">
          <a:avLst/>
        </a:prstGeom>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en-US" altLang="ja-JP" sz="1400"/>
            <a:t>I</a:t>
          </a:r>
          <a:r>
            <a:rPr kumimoji="1" lang="ja-JP" altLang="en-US" sz="1400"/>
            <a:t>．</a:t>
          </a:r>
          <a:r>
            <a:rPr kumimoji="1" lang="ja-JP" altLang="en-US" sz="1400">
              <a:solidFill>
                <a:schemeClr val="dk1"/>
              </a:solidFill>
              <a:latin typeface="+mn-lt"/>
              <a:ea typeface="+mn-ea"/>
              <a:cs typeface="+mn-cs"/>
            </a:rPr>
            <a:t>ホテル</a:t>
          </a:r>
          <a:r>
            <a:rPr kumimoji="1" lang="en-US" altLang="ja-JP" sz="1400">
              <a:solidFill>
                <a:schemeClr val="dk1"/>
              </a:solidFill>
              <a:latin typeface="+mn-lt"/>
              <a:ea typeface="+mn-ea"/>
              <a:cs typeface="+mn-cs"/>
            </a:rPr>
            <a:t>JAL</a:t>
          </a:r>
          <a:r>
            <a:rPr kumimoji="1" lang="ja-JP" altLang="en-US" sz="1400">
              <a:solidFill>
                <a:schemeClr val="dk1"/>
              </a:solidFill>
              <a:latin typeface="+mn-lt"/>
              <a:ea typeface="+mn-ea"/>
              <a:cs typeface="+mn-cs"/>
            </a:rPr>
            <a:t>シティ</a:t>
          </a:r>
          <a:endParaRPr kumimoji="1" lang="en-US" altLang="ja-JP" sz="1400"/>
        </a:p>
        <a:p>
          <a:pPr algn="ctr"/>
          <a:r>
            <a:rPr kumimoji="1" lang="ja-JP" altLang="en-US" sz="1400"/>
            <a:t>０．２百万</a:t>
          </a:r>
          <a:endParaRPr kumimoji="1" lang="en-US" altLang="ja-JP" sz="1400"/>
        </a:p>
      </xdr:txBody>
    </xdr:sp>
    <xdr:clientData/>
  </xdr:twoCellAnchor>
  <xdr:twoCellAnchor>
    <xdr:from>
      <xdr:col>34</xdr:col>
      <xdr:colOff>92226</xdr:colOff>
      <xdr:row>71</xdr:row>
      <xdr:rowOff>834117</xdr:rowOff>
    </xdr:from>
    <xdr:to>
      <xdr:col>46</xdr:col>
      <xdr:colOff>4535</xdr:colOff>
      <xdr:row>71</xdr:row>
      <xdr:rowOff>1117146</xdr:rowOff>
    </xdr:to>
    <xdr:sp macro="" textlink="">
      <xdr:nvSpPr>
        <xdr:cNvPr id="31" name="大かっこ 30"/>
        <xdr:cNvSpPr/>
      </xdr:nvSpPr>
      <xdr:spPr>
        <a:xfrm>
          <a:off x="6092976" y="37953042"/>
          <a:ext cx="2379284" cy="283029"/>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algn="ctr"/>
          <a:r>
            <a:rPr kumimoji="1" lang="ja-JP" altLang="en-US" sz="1100" b="0"/>
            <a:t>少額随意契約</a:t>
          </a:r>
        </a:p>
      </xdr:txBody>
    </xdr:sp>
    <xdr:clientData/>
  </xdr:twoCellAnchor>
  <xdr:twoCellAnchor>
    <xdr:from>
      <xdr:col>11</xdr:col>
      <xdr:colOff>159237</xdr:colOff>
      <xdr:row>69</xdr:row>
      <xdr:rowOff>4620521</xdr:rowOff>
    </xdr:from>
    <xdr:to>
      <xdr:col>14</xdr:col>
      <xdr:colOff>175906</xdr:colOff>
      <xdr:row>69</xdr:row>
      <xdr:rowOff>4620521</xdr:rowOff>
    </xdr:to>
    <xdr:cxnSp macro="">
      <xdr:nvCxnSpPr>
        <xdr:cNvPr id="32" name="直線矢印コネクタ 31"/>
        <xdr:cNvCxnSpPr/>
      </xdr:nvCxnSpPr>
      <xdr:spPr>
        <a:xfrm flipV="1">
          <a:off x="2102337" y="32414471"/>
          <a:ext cx="531019"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33867</xdr:colOff>
      <xdr:row>71</xdr:row>
      <xdr:rowOff>192617</xdr:rowOff>
    </xdr:from>
    <xdr:to>
      <xdr:col>15</xdr:col>
      <xdr:colOff>116947</xdr:colOff>
      <xdr:row>71</xdr:row>
      <xdr:rowOff>192617</xdr:rowOff>
    </xdr:to>
    <xdr:cxnSp macro="">
      <xdr:nvCxnSpPr>
        <xdr:cNvPr id="33" name="直線矢印コネクタ 32"/>
        <xdr:cNvCxnSpPr>
          <a:endCxn id="8" idx="1"/>
        </xdr:cNvCxnSpPr>
      </xdr:nvCxnSpPr>
      <xdr:spPr>
        <a:xfrm>
          <a:off x="2129367" y="37625867"/>
          <a:ext cx="59108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32</xdr:col>
      <xdr:colOff>156029</xdr:colOff>
      <xdr:row>69</xdr:row>
      <xdr:rowOff>2222500</xdr:rowOff>
    </xdr:from>
    <xdr:to>
      <xdr:col>47</xdr:col>
      <xdr:colOff>38100</xdr:colOff>
      <xdr:row>69</xdr:row>
      <xdr:rowOff>2779895</xdr:rowOff>
    </xdr:to>
    <xdr:sp macro="" textlink="">
      <xdr:nvSpPr>
        <xdr:cNvPr id="34" name="大かっこ 33"/>
        <xdr:cNvSpPr/>
      </xdr:nvSpPr>
      <xdr:spPr>
        <a:xfrm>
          <a:off x="5813879" y="30016450"/>
          <a:ext cx="2958646" cy="55739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r>
            <a:rPr lang="ja-JP" altLang="en-US" sz="1000"/>
            <a:t>　　　　　東アジアＰＯＰｓモニタリング調査</a:t>
          </a:r>
        </a:p>
      </xdr:txBody>
    </xdr:sp>
    <xdr:clientData/>
  </xdr:twoCellAnchor>
  <xdr:twoCellAnchor>
    <xdr:from>
      <xdr:col>13</xdr:col>
      <xdr:colOff>20864</xdr:colOff>
      <xdr:row>70</xdr:row>
      <xdr:rowOff>63500</xdr:rowOff>
    </xdr:from>
    <xdr:to>
      <xdr:col>29</xdr:col>
      <xdr:colOff>103413</xdr:colOff>
      <xdr:row>70</xdr:row>
      <xdr:rowOff>609600</xdr:rowOff>
    </xdr:to>
    <xdr:sp macro="" textlink="">
      <xdr:nvSpPr>
        <xdr:cNvPr id="35" name="大かっこ 34"/>
        <xdr:cNvSpPr/>
      </xdr:nvSpPr>
      <xdr:spPr>
        <a:xfrm>
          <a:off x="2306864" y="32753300"/>
          <a:ext cx="2940049" cy="5461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r>
            <a:rPr lang="ja-JP" altLang="en-US" sz="1000"/>
            <a:t>　　　</a:t>
          </a:r>
          <a:r>
            <a:rPr lang="en-US" altLang="ja-JP" sz="1000"/>
            <a:t>POP</a:t>
          </a:r>
          <a:r>
            <a:rPr lang="ja-JP" altLang="en-US" sz="1000"/>
            <a:t>ｓ残留状況の監視事業（水質・底質）</a:t>
          </a:r>
        </a:p>
      </xdr:txBody>
    </xdr:sp>
    <xdr:clientData/>
  </xdr:twoCellAnchor>
  <xdr:twoCellAnchor>
    <xdr:from>
      <xdr:col>14</xdr:col>
      <xdr:colOff>55789</xdr:colOff>
      <xdr:row>70</xdr:row>
      <xdr:rowOff>2042584</xdr:rowOff>
    </xdr:from>
    <xdr:to>
      <xdr:col>27</xdr:col>
      <xdr:colOff>209095</xdr:colOff>
      <xdr:row>70</xdr:row>
      <xdr:rowOff>2561167</xdr:rowOff>
    </xdr:to>
    <xdr:sp macro="" textlink="">
      <xdr:nvSpPr>
        <xdr:cNvPr id="36" name="大かっこ 35"/>
        <xdr:cNvSpPr/>
      </xdr:nvSpPr>
      <xdr:spPr>
        <a:xfrm>
          <a:off x="2489956" y="35041417"/>
          <a:ext cx="2439306" cy="51858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r>
            <a:rPr lang="ja-JP" altLang="en-US" sz="1000">
              <a:solidFill>
                <a:schemeClr val="tx1"/>
              </a:solidFill>
              <a:latin typeface="+mn-lt"/>
              <a:ea typeface="+mn-ea"/>
              <a:cs typeface="+mn-cs"/>
            </a:rPr>
            <a:t>　　</a:t>
          </a:r>
          <a:r>
            <a:rPr lang="en-US" altLang="ja-JP" sz="1000">
              <a:solidFill>
                <a:schemeClr val="tx1"/>
              </a:solidFill>
              <a:latin typeface="+mn-lt"/>
              <a:ea typeface="+mn-ea"/>
              <a:cs typeface="+mn-cs"/>
            </a:rPr>
            <a:t>POP</a:t>
          </a:r>
          <a:r>
            <a:rPr lang="ja-JP" altLang="en-US" sz="1000">
              <a:solidFill>
                <a:schemeClr val="tx1"/>
              </a:solidFill>
              <a:latin typeface="+mn-lt"/>
              <a:ea typeface="+mn-ea"/>
              <a:cs typeface="+mn-cs"/>
            </a:rPr>
            <a:t>ｓ残留状況の監視事業（生物）</a:t>
          </a:r>
          <a:endParaRPr lang="ja-JP" altLang="ja-JP" sz="1000"/>
        </a:p>
      </xdr:txBody>
    </xdr:sp>
    <xdr:clientData/>
  </xdr:twoCellAnchor>
  <xdr:twoCellAnchor>
    <xdr:from>
      <xdr:col>32</xdr:col>
      <xdr:colOff>63500</xdr:colOff>
      <xdr:row>70</xdr:row>
      <xdr:rowOff>1206500</xdr:rowOff>
    </xdr:from>
    <xdr:to>
      <xdr:col>47</xdr:col>
      <xdr:colOff>63500</xdr:colOff>
      <xdr:row>70</xdr:row>
      <xdr:rowOff>1637483</xdr:rowOff>
    </xdr:to>
    <xdr:sp macro="" textlink="">
      <xdr:nvSpPr>
        <xdr:cNvPr id="37" name="大かっこ 36"/>
        <xdr:cNvSpPr/>
      </xdr:nvSpPr>
      <xdr:spPr>
        <a:xfrm>
          <a:off x="5672667" y="34205333"/>
          <a:ext cx="3079750" cy="43098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r>
            <a:rPr lang="ja-JP" altLang="en-US" sz="1000">
              <a:solidFill>
                <a:sysClr val="windowText" lastClr="000000"/>
              </a:solidFill>
            </a:rPr>
            <a:t>　　　　　</a:t>
          </a:r>
          <a:r>
            <a:rPr lang="en-US" altLang="ja-JP" sz="1000">
              <a:solidFill>
                <a:sysClr val="windowText" lastClr="000000"/>
              </a:solidFill>
            </a:rPr>
            <a:t>POP</a:t>
          </a:r>
          <a:r>
            <a:rPr lang="ja-JP" altLang="en-US" sz="1000">
              <a:solidFill>
                <a:sysClr val="windowText" lastClr="000000"/>
              </a:solidFill>
            </a:rPr>
            <a:t>ｓ残留状況の監視事業（大気）</a:t>
          </a:r>
        </a:p>
      </xdr:txBody>
    </xdr:sp>
    <xdr:clientData/>
  </xdr:twoCellAnchor>
  <xdr:twoCellAnchor>
    <xdr:from>
      <xdr:col>32</xdr:col>
      <xdr:colOff>82550</xdr:colOff>
      <xdr:row>70</xdr:row>
      <xdr:rowOff>3530600</xdr:rowOff>
    </xdr:from>
    <xdr:to>
      <xdr:col>47</xdr:col>
      <xdr:colOff>21772</xdr:colOff>
      <xdr:row>70</xdr:row>
      <xdr:rowOff>3968750</xdr:rowOff>
    </xdr:to>
    <xdr:sp macro="" textlink="">
      <xdr:nvSpPr>
        <xdr:cNvPr id="38" name="大かっこ 37"/>
        <xdr:cNvSpPr/>
      </xdr:nvSpPr>
      <xdr:spPr>
        <a:xfrm>
          <a:off x="5691717" y="36529433"/>
          <a:ext cx="3018972" cy="4381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pPr marL="0" marR="0" indent="0" defTabSz="914400" eaLnBrk="1" fontAlgn="auto" latinLnBrk="0" hangingPunct="1">
            <a:lnSpc>
              <a:spcPct val="100000"/>
            </a:lnSpc>
            <a:spcBef>
              <a:spcPts val="0"/>
            </a:spcBef>
            <a:spcAft>
              <a:spcPts val="0"/>
            </a:spcAft>
            <a:buClrTx/>
            <a:buSzTx/>
            <a:buFontTx/>
            <a:buNone/>
            <a:tabLst/>
            <a:defRPr/>
          </a:pPr>
          <a:r>
            <a:rPr lang="ja-JP" altLang="en-US" sz="1000">
              <a:solidFill>
                <a:schemeClr val="tx1"/>
              </a:solidFill>
              <a:latin typeface="+mn-lt"/>
              <a:ea typeface="+mn-ea"/>
              <a:cs typeface="+mn-cs"/>
            </a:rPr>
            <a:t>　　　　人生体等に係る</a:t>
          </a:r>
          <a:r>
            <a:rPr lang="en-US" altLang="ja-JP" sz="1000">
              <a:solidFill>
                <a:schemeClr val="tx1"/>
              </a:solidFill>
              <a:latin typeface="+mn-lt"/>
              <a:ea typeface="+mn-ea"/>
              <a:cs typeface="+mn-cs"/>
            </a:rPr>
            <a:t>POPs</a:t>
          </a:r>
          <a:r>
            <a:rPr lang="ja-JP" altLang="en-US" sz="1000">
              <a:solidFill>
                <a:schemeClr val="tx1"/>
              </a:solidFill>
              <a:latin typeface="+mn-lt"/>
              <a:ea typeface="+mn-ea"/>
              <a:cs typeface="+mn-cs"/>
            </a:rPr>
            <a:t>資料解析調査</a:t>
          </a:r>
          <a:endParaRPr lang="ja-JP" altLang="ja-JP" sz="1000"/>
        </a:p>
      </xdr:txBody>
    </xdr:sp>
    <xdr:clientData/>
  </xdr:twoCellAnchor>
  <xdr:twoCellAnchor>
    <xdr:from>
      <xdr:col>34</xdr:col>
      <xdr:colOff>0</xdr:colOff>
      <xdr:row>71</xdr:row>
      <xdr:rowOff>2000250</xdr:rowOff>
    </xdr:from>
    <xdr:to>
      <xdr:col>46</xdr:col>
      <xdr:colOff>168088</xdr:colOff>
      <xdr:row>71</xdr:row>
      <xdr:rowOff>2514600</xdr:rowOff>
    </xdr:to>
    <xdr:sp macro="" textlink="">
      <xdr:nvSpPr>
        <xdr:cNvPr id="39" name="大かっこ 38"/>
        <xdr:cNvSpPr/>
      </xdr:nvSpPr>
      <xdr:spPr>
        <a:xfrm>
          <a:off x="5916706" y="39383074"/>
          <a:ext cx="2655794" cy="5143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rtlCol="0" anchor="ctr"/>
        <a:lstStyle/>
        <a:p>
          <a:r>
            <a:rPr lang="ja-JP" altLang="en-US" sz="1000"/>
            <a:t>　　　　　　　　　　　</a:t>
          </a:r>
          <a:r>
            <a:rPr lang="ja-JP" altLang="en-US" sz="1050"/>
            <a:t>　会議費</a:t>
          </a:r>
        </a:p>
      </xdr:txBody>
    </xdr:sp>
    <xdr:clientData/>
  </xdr:twoCellAnchor>
  <xdr:twoCellAnchor>
    <xdr:from>
      <xdr:col>12</xdr:col>
      <xdr:colOff>1</xdr:colOff>
      <xdr:row>69</xdr:row>
      <xdr:rowOff>1523999</xdr:rowOff>
    </xdr:from>
    <xdr:to>
      <xdr:col>12</xdr:col>
      <xdr:colOff>21170</xdr:colOff>
      <xdr:row>71</xdr:row>
      <xdr:rowOff>1555752</xdr:rowOff>
    </xdr:to>
    <xdr:cxnSp macro="">
      <xdr:nvCxnSpPr>
        <xdr:cNvPr id="40" name="直線コネクタ 39"/>
        <xdr:cNvCxnSpPr/>
      </xdr:nvCxnSpPr>
      <xdr:spPr>
        <a:xfrm rot="16200000" flipH="1">
          <a:off x="-2577041" y="34295291"/>
          <a:ext cx="9366253" cy="2116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Y282"/>
  <sheetViews>
    <sheetView tabSelected="1" view="pageBreakPreview" zoomScale="85" zoomScaleNormal="75" zoomScaleSheetLayoutView="85" workbookViewId="0">
      <selection activeCell="G65" sqref="G65:AY65"/>
    </sheetView>
  </sheetViews>
  <sheetFormatPr defaultRowHeight="13.5"/>
  <cols>
    <col min="1" max="2" width="2.25" customWidth="1"/>
    <col min="3" max="3" width="3.625" customWidth="1"/>
    <col min="4" max="6" width="2.25" customWidth="1"/>
    <col min="7" max="7" width="1.625" customWidth="1"/>
    <col min="8" max="25" width="2.25" customWidth="1"/>
    <col min="26" max="28" width="2.75" customWidth="1"/>
    <col min="29" max="34" width="2.25" customWidth="1"/>
    <col min="35" max="35" width="2.625" customWidth="1"/>
    <col min="36" max="36" width="3.5" customWidth="1"/>
    <col min="37" max="46" width="2.625" customWidth="1"/>
    <col min="47" max="47" width="3.5" customWidth="1"/>
    <col min="48" max="58" width="2.25" customWidth="1"/>
  </cols>
  <sheetData>
    <row r="1" spans="2:51" ht="23.25" customHeight="1">
      <c r="AQ1" s="340"/>
      <c r="AR1" s="340"/>
      <c r="AS1" s="340"/>
      <c r="AT1" s="340"/>
      <c r="AU1" s="340"/>
      <c r="AV1" s="340"/>
      <c r="AW1" s="340"/>
    </row>
    <row r="2" spans="2:51" ht="21.75" customHeight="1" thickBot="1">
      <c r="AK2" s="341" t="s">
        <v>0</v>
      </c>
      <c r="AL2" s="341"/>
      <c r="AM2" s="341"/>
      <c r="AN2" s="341"/>
      <c r="AO2" s="341"/>
      <c r="AP2" s="341"/>
      <c r="AQ2" s="341"/>
      <c r="AR2" s="342" t="s">
        <v>158</v>
      </c>
      <c r="AS2" s="341"/>
      <c r="AT2" s="341"/>
      <c r="AU2" s="341"/>
      <c r="AV2" s="341"/>
      <c r="AW2" s="341"/>
      <c r="AX2" s="341"/>
      <c r="AY2" s="341"/>
    </row>
    <row r="3" spans="2:51" ht="19.5" thickBot="1">
      <c r="B3" s="343" t="s">
        <v>159</v>
      </c>
      <c r="C3" s="344"/>
      <c r="D3" s="344"/>
      <c r="E3" s="344"/>
      <c r="F3" s="344"/>
      <c r="G3" s="344"/>
      <c r="H3" s="344"/>
      <c r="I3" s="344"/>
      <c r="J3" s="344"/>
      <c r="K3" s="344"/>
      <c r="L3" s="344"/>
      <c r="M3" s="344"/>
      <c r="N3" s="344"/>
      <c r="O3" s="344"/>
      <c r="P3" s="344"/>
      <c r="Q3" s="344"/>
      <c r="R3" s="344"/>
      <c r="S3" s="344"/>
      <c r="T3" s="344"/>
      <c r="U3" s="344"/>
      <c r="V3" s="344"/>
      <c r="W3" s="344"/>
      <c r="X3" s="344"/>
      <c r="Y3" s="344"/>
      <c r="Z3" s="344"/>
      <c r="AA3" s="344"/>
      <c r="AB3" s="344"/>
      <c r="AC3" s="344"/>
      <c r="AD3" s="344"/>
      <c r="AE3" s="344"/>
      <c r="AF3" s="344"/>
      <c r="AG3" s="344"/>
      <c r="AH3" s="344"/>
      <c r="AI3" s="344"/>
      <c r="AJ3" s="344"/>
      <c r="AK3" s="344"/>
      <c r="AL3" s="344"/>
      <c r="AM3" s="344"/>
      <c r="AN3" s="344"/>
      <c r="AO3" s="344"/>
      <c r="AP3" s="344"/>
      <c r="AQ3" s="344"/>
      <c r="AR3" s="344"/>
      <c r="AS3" s="344"/>
      <c r="AT3" s="344"/>
      <c r="AU3" s="344"/>
      <c r="AV3" s="344"/>
      <c r="AW3" s="344"/>
      <c r="AX3" s="344"/>
      <c r="AY3" s="345"/>
    </row>
    <row r="4" spans="2:51" ht="21" customHeight="1">
      <c r="B4" s="364" t="s">
        <v>45</v>
      </c>
      <c r="C4" s="365"/>
      <c r="D4" s="365"/>
      <c r="E4" s="365"/>
      <c r="F4" s="365"/>
      <c r="G4" s="365"/>
      <c r="H4" s="366" t="s">
        <v>80</v>
      </c>
      <c r="I4" s="367"/>
      <c r="J4" s="367"/>
      <c r="K4" s="367"/>
      <c r="L4" s="367"/>
      <c r="M4" s="367"/>
      <c r="N4" s="367"/>
      <c r="O4" s="367"/>
      <c r="P4" s="367"/>
      <c r="Q4" s="367"/>
      <c r="R4" s="367"/>
      <c r="S4" s="367"/>
      <c r="T4" s="367"/>
      <c r="U4" s="367"/>
      <c r="V4" s="367"/>
      <c r="W4" s="367"/>
      <c r="X4" s="367"/>
      <c r="Y4" s="368"/>
      <c r="Z4" s="369" t="s">
        <v>151</v>
      </c>
      <c r="AA4" s="370"/>
      <c r="AB4" s="370"/>
      <c r="AC4" s="370"/>
      <c r="AD4" s="370"/>
      <c r="AE4" s="371"/>
      <c r="AF4" s="372" t="s">
        <v>81</v>
      </c>
      <c r="AG4" s="373"/>
      <c r="AH4" s="373"/>
      <c r="AI4" s="373"/>
      <c r="AJ4" s="373"/>
      <c r="AK4" s="373"/>
      <c r="AL4" s="373"/>
      <c r="AM4" s="373"/>
      <c r="AN4" s="373"/>
      <c r="AO4" s="373"/>
      <c r="AP4" s="373"/>
      <c r="AQ4" s="374"/>
      <c r="AR4" s="346" t="s">
        <v>1</v>
      </c>
      <c r="AS4" s="347"/>
      <c r="AT4" s="347"/>
      <c r="AU4" s="347"/>
      <c r="AV4" s="347"/>
      <c r="AW4" s="347"/>
      <c r="AX4" s="347"/>
      <c r="AY4" s="348"/>
    </row>
    <row r="5" spans="2:51" ht="27.75" customHeight="1">
      <c r="B5" s="349" t="s">
        <v>55</v>
      </c>
      <c r="C5" s="350"/>
      <c r="D5" s="350"/>
      <c r="E5" s="350"/>
      <c r="F5" s="350"/>
      <c r="G5" s="351"/>
      <c r="H5" s="352" t="s">
        <v>157</v>
      </c>
      <c r="I5" s="353"/>
      <c r="J5" s="353"/>
      <c r="K5" s="353"/>
      <c r="L5" s="353"/>
      <c r="M5" s="353"/>
      <c r="N5" s="353"/>
      <c r="O5" s="353"/>
      <c r="P5" s="353"/>
      <c r="Q5" s="353"/>
      <c r="R5" s="353"/>
      <c r="S5" s="353"/>
      <c r="T5" s="353"/>
      <c r="U5" s="353"/>
      <c r="V5" s="353"/>
      <c r="W5" s="354"/>
      <c r="X5" s="354"/>
      <c r="Y5" s="354"/>
      <c r="Z5" s="355" t="s">
        <v>2</v>
      </c>
      <c r="AA5" s="356"/>
      <c r="AB5" s="356"/>
      <c r="AC5" s="356"/>
      <c r="AD5" s="356"/>
      <c r="AE5" s="357"/>
      <c r="AF5" s="358" t="s">
        <v>82</v>
      </c>
      <c r="AG5" s="359"/>
      <c r="AH5" s="359"/>
      <c r="AI5" s="359"/>
      <c r="AJ5" s="359"/>
      <c r="AK5" s="359"/>
      <c r="AL5" s="359"/>
      <c r="AM5" s="359"/>
      <c r="AN5" s="359"/>
      <c r="AO5" s="359"/>
      <c r="AP5" s="359"/>
      <c r="AQ5" s="360"/>
      <c r="AR5" s="361" t="s">
        <v>83</v>
      </c>
      <c r="AS5" s="362"/>
      <c r="AT5" s="362"/>
      <c r="AU5" s="362"/>
      <c r="AV5" s="362"/>
      <c r="AW5" s="362"/>
      <c r="AX5" s="362"/>
      <c r="AY5" s="363"/>
    </row>
    <row r="6" spans="2:51" ht="30.75" customHeight="1">
      <c r="B6" s="375" t="s">
        <v>3</v>
      </c>
      <c r="C6" s="376"/>
      <c r="D6" s="376"/>
      <c r="E6" s="376"/>
      <c r="F6" s="376"/>
      <c r="G6" s="376"/>
      <c r="H6" s="377" t="s">
        <v>84</v>
      </c>
      <c r="I6" s="354"/>
      <c r="J6" s="354"/>
      <c r="K6" s="354"/>
      <c r="L6" s="354"/>
      <c r="M6" s="354"/>
      <c r="N6" s="354"/>
      <c r="O6" s="354"/>
      <c r="P6" s="354"/>
      <c r="Q6" s="354"/>
      <c r="R6" s="354"/>
      <c r="S6" s="354"/>
      <c r="T6" s="354"/>
      <c r="U6" s="354"/>
      <c r="V6" s="354"/>
      <c r="W6" s="354"/>
      <c r="X6" s="354"/>
      <c r="Y6" s="354"/>
      <c r="Z6" s="378" t="s">
        <v>152</v>
      </c>
      <c r="AA6" s="376"/>
      <c r="AB6" s="376"/>
      <c r="AC6" s="376"/>
      <c r="AD6" s="376"/>
      <c r="AE6" s="379"/>
      <c r="AF6" s="380" t="s">
        <v>160</v>
      </c>
      <c r="AG6" s="380"/>
      <c r="AH6" s="380"/>
      <c r="AI6" s="380"/>
      <c r="AJ6" s="380"/>
      <c r="AK6" s="380"/>
      <c r="AL6" s="380"/>
      <c r="AM6" s="380"/>
      <c r="AN6" s="380"/>
      <c r="AO6" s="380"/>
      <c r="AP6" s="380"/>
      <c r="AQ6" s="380"/>
      <c r="AR6" s="354"/>
      <c r="AS6" s="354"/>
      <c r="AT6" s="354"/>
      <c r="AU6" s="354"/>
      <c r="AV6" s="354"/>
      <c r="AW6" s="354"/>
      <c r="AX6" s="354"/>
      <c r="AY6" s="381"/>
    </row>
    <row r="7" spans="2:51" ht="18" customHeight="1">
      <c r="B7" s="382" t="s">
        <v>29</v>
      </c>
      <c r="C7" s="383"/>
      <c r="D7" s="383"/>
      <c r="E7" s="383"/>
      <c r="F7" s="383"/>
      <c r="G7" s="383"/>
      <c r="H7" s="386" t="s">
        <v>85</v>
      </c>
      <c r="I7" s="387"/>
      <c r="J7" s="387"/>
      <c r="K7" s="387"/>
      <c r="L7" s="387"/>
      <c r="M7" s="387"/>
      <c r="N7" s="387"/>
      <c r="O7" s="387"/>
      <c r="P7" s="387"/>
      <c r="Q7" s="387"/>
      <c r="R7" s="387"/>
      <c r="S7" s="387"/>
      <c r="T7" s="387"/>
      <c r="U7" s="387"/>
      <c r="V7" s="387"/>
      <c r="W7" s="268"/>
      <c r="X7" s="268"/>
      <c r="Y7" s="269"/>
      <c r="Z7" s="390" t="s">
        <v>86</v>
      </c>
      <c r="AA7" s="75"/>
      <c r="AB7" s="75"/>
      <c r="AC7" s="75"/>
      <c r="AD7" s="75"/>
      <c r="AE7" s="76"/>
      <c r="AF7" s="392" t="s">
        <v>87</v>
      </c>
      <c r="AG7" s="393"/>
      <c r="AH7" s="393"/>
      <c r="AI7" s="393"/>
      <c r="AJ7" s="393"/>
      <c r="AK7" s="393"/>
      <c r="AL7" s="393"/>
      <c r="AM7" s="393"/>
      <c r="AN7" s="393"/>
      <c r="AO7" s="393"/>
      <c r="AP7" s="393"/>
      <c r="AQ7" s="393"/>
      <c r="AR7" s="393"/>
      <c r="AS7" s="393"/>
      <c r="AT7" s="393"/>
      <c r="AU7" s="393"/>
      <c r="AV7" s="393"/>
      <c r="AW7" s="393"/>
      <c r="AX7" s="393"/>
      <c r="AY7" s="394"/>
    </row>
    <row r="8" spans="2:51" ht="24" customHeight="1">
      <c r="B8" s="384"/>
      <c r="C8" s="385"/>
      <c r="D8" s="385"/>
      <c r="E8" s="385"/>
      <c r="F8" s="385"/>
      <c r="G8" s="385"/>
      <c r="H8" s="388"/>
      <c r="I8" s="389"/>
      <c r="J8" s="389"/>
      <c r="K8" s="389"/>
      <c r="L8" s="389"/>
      <c r="M8" s="389"/>
      <c r="N8" s="389"/>
      <c r="O8" s="389"/>
      <c r="P8" s="389"/>
      <c r="Q8" s="389"/>
      <c r="R8" s="389"/>
      <c r="S8" s="389"/>
      <c r="T8" s="389"/>
      <c r="U8" s="389"/>
      <c r="V8" s="389"/>
      <c r="W8" s="271"/>
      <c r="X8" s="271"/>
      <c r="Y8" s="272"/>
      <c r="Z8" s="391"/>
      <c r="AA8" s="75"/>
      <c r="AB8" s="75"/>
      <c r="AC8" s="75"/>
      <c r="AD8" s="75"/>
      <c r="AE8" s="76"/>
      <c r="AF8" s="395"/>
      <c r="AG8" s="395"/>
      <c r="AH8" s="395"/>
      <c r="AI8" s="395"/>
      <c r="AJ8" s="395"/>
      <c r="AK8" s="395"/>
      <c r="AL8" s="395"/>
      <c r="AM8" s="395"/>
      <c r="AN8" s="395"/>
      <c r="AO8" s="395"/>
      <c r="AP8" s="395"/>
      <c r="AQ8" s="395"/>
      <c r="AR8" s="395"/>
      <c r="AS8" s="395"/>
      <c r="AT8" s="395"/>
      <c r="AU8" s="395"/>
      <c r="AV8" s="395"/>
      <c r="AW8" s="395"/>
      <c r="AX8" s="395"/>
      <c r="AY8" s="396"/>
    </row>
    <row r="9" spans="2:51" ht="103.7" customHeight="1">
      <c r="B9" s="304" t="s">
        <v>30</v>
      </c>
      <c r="C9" s="305"/>
      <c r="D9" s="305"/>
      <c r="E9" s="305"/>
      <c r="F9" s="305"/>
      <c r="G9" s="305"/>
      <c r="H9" s="307" t="s">
        <v>88</v>
      </c>
      <c r="I9" s="308"/>
      <c r="J9" s="308"/>
      <c r="K9" s="308"/>
      <c r="L9" s="308"/>
      <c r="M9" s="308"/>
      <c r="N9" s="308"/>
      <c r="O9" s="308"/>
      <c r="P9" s="308"/>
      <c r="Q9" s="308"/>
      <c r="R9" s="308"/>
      <c r="S9" s="308"/>
      <c r="T9" s="308"/>
      <c r="U9" s="308"/>
      <c r="V9" s="308"/>
      <c r="W9" s="308"/>
      <c r="X9" s="308"/>
      <c r="Y9" s="308"/>
      <c r="Z9" s="308"/>
      <c r="AA9" s="308"/>
      <c r="AB9" s="308"/>
      <c r="AC9" s="308"/>
      <c r="AD9" s="308"/>
      <c r="AE9" s="308"/>
      <c r="AF9" s="308"/>
      <c r="AG9" s="308"/>
      <c r="AH9" s="308"/>
      <c r="AI9" s="308"/>
      <c r="AJ9" s="308"/>
      <c r="AK9" s="308"/>
      <c r="AL9" s="308"/>
      <c r="AM9" s="308"/>
      <c r="AN9" s="308"/>
      <c r="AO9" s="308"/>
      <c r="AP9" s="308"/>
      <c r="AQ9" s="308"/>
      <c r="AR9" s="308"/>
      <c r="AS9" s="308"/>
      <c r="AT9" s="308"/>
      <c r="AU9" s="308"/>
      <c r="AV9" s="308"/>
      <c r="AW9" s="308"/>
      <c r="AX9" s="308"/>
      <c r="AY9" s="309"/>
    </row>
    <row r="10" spans="2:51" ht="137.25" customHeight="1">
      <c r="B10" s="304" t="s">
        <v>76</v>
      </c>
      <c r="C10" s="305"/>
      <c r="D10" s="305"/>
      <c r="E10" s="305"/>
      <c r="F10" s="305"/>
      <c r="G10" s="305"/>
      <c r="H10" s="307" t="s">
        <v>114</v>
      </c>
      <c r="I10" s="308"/>
      <c r="J10" s="308"/>
      <c r="K10" s="308"/>
      <c r="L10" s="308"/>
      <c r="M10" s="308"/>
      <c r="N10" s="308"/>
      <c r="O10" s="308"/>
      <c r="P10" s="308"/>
      <c r="Q10" s="308"/>
      <c r="R10" s="308"/>
      <c r="S10" s="308"/>
      <c r="T10" s="308"/>
      <c r="U10" s="308"/>
      <c r="V10" s="308"/>
      <c r="W10" s="308"/>
      <c r="X10" s="308"/>
      <c r="Y10" s="308"/>
      <c r="Z10" s="308"/>
      <c r="AA10" s="308"/>
      <c r="AB10" s="308"/>
      <c r="AC10" s="308"/>
      <c r="AD10" s="308"/>
      <c r="AE10" s="308"/>
      <c r="AF10" s="308"/>
      <c r="AG10" s="308"/>
      <c r="AH10" s="308"/>
      <c r="AI10" s="308"/>
      <c r="AJ10" s="308"/>
      <c r="AK10" s="308"/>
      <c r="AL10" s="308"/>
      <c r="AM10" s="308"/>
      <c r="AN10" s="308"/>
      <c r="AO10" s="308"/>
      <c r="AP10" s="308"/>
      <c r="AQ10" s="308"/>
      <c r="AR10" s="308"/>
      <c r="AS10" s="308"/>
      <c r="AT10" s="308"/>
      <c r="AU10" s="308"/>
      <c r="AV10" s="308"/>
      <c r="AW10" s="308"/>
      <c r="AX10" s="308"/>
      <c r="AY10" s="309"/>
    </row>
    <row r="11" spans="2:51" ht="29.25" customHeight="1">
      <c r="B11" s="304" t="s">
        <v>4</v>
      </c>
      <c r="C11" s="305"/>
      <c r="D11" s="305"/>
      <c r="E11" s="305"/>
      <c r="F11" s="305"/>
      <c r="G11" s="306"/>
      <c r="H11" s="307" t="s">
        <v>89</v>
      </c>
      <c r="I11" s="308"/>
      <c r="J11" s="308"/>
      <c r="K11" s="308"/>
      <c r="L11" s="308"/>
      <c r="M11" s="308"/>
      <c r="N11" s="308"/>
      <c r="O11" s="308"/>
      <c r="P11" s="308"/>
      <c r="Q11" s="308"/>
      <c r="R11" s="308"/>
      <c r="S11" s="308"/>
      <c r="T11" s="308"/>
      <c r="U11" s="308"/>
      <c r="V11" s="308"/>
      <c r="W11" s="308"/>
      <c r="X11" s="308"/>
      <c r="Y11" s="308"/>
      <c r="Z11" s="308"/>
      <c r="AA11" s="308"/>
      <c r="AB11" s="308"/>
      <c r="AC11" s="308"/>
      <c r="AD11" s="308"/>
      <c r="AE11" s="308"/>
      <c r="AF11" s="308"/>
      <c r="AG11" s="308"/>
      <c r="AH11" s="308"/>
      <c r="AI11" s="308"/>
      <c r="AJ11" s="308"/>
      <c r="AK11" s="308"/>
      <c r="AL11" s="308"/>
      <c r="AM11" s="308"/>
      <c r="AN11" s="308"/>
      <c r="AO11" s="308"/>
      <c r="AP11" s="308"/>
      <c r="AQ11" s="308"/>
      <c r="AR11" s="308"/>
      <c r="AS11" s="308"/>
      <c r="AT11" s="308"/>
      <c r="AU11" s="308"/>
      <c r="AV11" s="308"/>
      <c r="AW11" s="308"/>
      <c r="AX11" s="308"/>
      <c r="AY11" s="309"/>
    </row>
    <row r="12" spans="2:51" ht="21" customHeight="1">
      <c r="B12" s="310" t="s">
        <v>31</v>
      </c>
      <c r="C12" s="311"/>
      <c r="D12" s="311"/>
      <c r="E12" s="311"/>
      <c r="F12" s="311"/>
      <c r="G12" s="312"/>
      <c r="H12" s="319"/>
      <c r="I12" s="320"/>
      <c r="J12" s="320"/>
      <c r="K12" s="320"/>
      <c r="L12" s="320"/>
      <c r="M12" s="320"/>
      <c r="N12" s="320"/>
      <c r="O12" s="320"/>
      <c r="P12" s="320"/>
      <c r="Q12" s="321" t="s">
        <v>33</v>
      </c>
      <c r="R12" s="234"/>
      <c r="S12" s="234"/>
      <c r="T12" s="234"/>
      <c r="U12" s="234"/>
      <c r="V12" s="234"/>
      <c r="W12" s="235"/>
      <c r="X12" s="321" t="s">
        <v>34</v>
      </c>
      <c r="Y12" s="234"/>
      <c r="Z12" s="234"/>
      <c r="AA12" s="234"/>
      <c r="AB12" s="234"/>
      <c r="AC12" s="234"/>
      <c r="AD12" s="235"/>
      <c r="AE12" s="321" t="s">
        <v>35</v>
      </c>
      <c r="AF12" s="234"/>
      <c r="AG12" s="234"/>
      <c r="AH12" s="234"/>
      <c r="AI12" s="234"/>
      <c r="AJ12" s="234"/>
      <c r="AK12" s="235"/>
      <c r="AL12" s="321" t="s">
        <v>36</v>
      </c>
      <c r="AM12" s="234"/>
      <c r="AN12" s="234"/>
      <c r="AO12" s="234"/>
      <c r="AP12" s="234"/>
      <c r="AQ12" s="234"/>
      <c r="AR12" s="235"/>
      <c r="AS12" s="321" t="s">
        <v>37</v>
      </c>
      <c r="AT12" s="234"/>
      <c r="AU12" s="234"/>
      <c r="AV12" s="234"/>
      <c r="AW12" s="234"/>
      <c r="AX12" s="234"/>
      <c r="AY12" s="339"/>
    </row>
    <row r="13" spans="2:51" ht="21" customHeight="1">
      <c r="B13" s="313"/>
      <c r="C13" s="314"/>
      <c r="D13" s="314"/>
      <c r="E13" s="314"/>
      <c r="F13" s="314"/>
      <c r="G13" s="315"/>
      <c r="H13" s="332" t="s">
        <v>5</v>
      </c>
      <c r="I13" s="333"/>
      <c r="J13" s="326" t="s">
        <v>6</v>
      </c>
      <c r="K13" s="327"/>
      <c r="L13" s="327"/>
      <c r="M13" s="327"/>
      <c r="N13" s="327"/>
      <c r="O13" s="327"/>
      <c r="P13" s="328"/>
      <c r="Q13" s="232">
        <v>233</v>
      </c>
      <c r="R13" s="232"/>
      <c r="S13" s="232"/>
      <c r="T13" s="232"/>
      <c r="U13" s="232"/>
      <c r="V13" s="232"/>
      <c r="W13" s="232"/>
      <c r="X13" s="232">
        <v>196</v>
      </c>
      <c r="Y13" s="232"/>
      <c r="Z13" s="232"/>
      <c r="AA13" s="232"/>
      <c r="AB13" s="232"/>
      <c r="AC13" s="232"/>
      <c r="AD13" s="232"/>
      <c r="AE13" s="232">
        <v>220</v>
      </c>
      <c r="AF13" s="232"/>
      <c r="AG13" s="232"/>
      <c r="AH13" s="232"/>
      <c r="AI13" s="232"/>
      <c r="AJ13" s="232"/>
      <c r="AK13" s="232"/>
      <c r="AL13" s="232">
        <v>196</v>
      </c>
      <c r="AM13" s="232"/>
      <c r="AN13" s="232"/>
      <c r="AO13" s="232"/>
      <c r="AP13" s="232"/>
      <c r="AQ13" s="232"/>
      <c r="AR13" s="232"/>
      <c r="AS13" s="436">
        <v>157</v>
      </c>
      <c r="AT13" s="436"/>
      <c r="AU13" s="436"/>
      <c r="AV13" s="436"/>
      <c r="AW13" s="436"/>
      <c r="AX13" s="436"/>
      <c r="AY13" s="437"/>
    </row>
    <row r="14" spans="2:51" ht="21" customHeight="1">
      <c r="B14" s="313"/>
      <c r="C14" s="314"/>
      <c r="D14" s="314"/>
      <c r="E14" s="314"/>
      <c r="F14" s="314"/>
      <c r="G14" s="315"/>
      <c r="H14" s="334"/>
      <c r="I14" s="335"/>
      <c r="J14" s="329" t="s">
        <v>7</v>
      </c>
      <c r="K14" s="330"/>
      <c r="L14" s="330"/>
      <c r="M14" s="330"/>
      <c r="N14" s="330"/>
      <c r="O14" s="330"/>
      <c r="P14" s="331"/>
      <c r="Q14" s="286">
        <v>0</v>
      </c>
      <c r="R14" s="286"/>
      <c r="S14" s="286"/>
      <c r="T14" s="286"/>
      <c r="U14" s="286"/>
      <c r="V14" s="286"/>
      <c r="W14" s="286"/>
      <c r="X14" s="287">
        <v>0</v>
      </c>
      <c r="Y14" s="286"/>
      <c r="Z14" s="286"/>
      <c r="AA14" s="286"/>
      <c r="AB14" s="286"/>
      <c r="AC14" s="286"/>
      <c r="AD14" s="286"/>
      <c r="AE14" s="286">
        <v>0</v>
      </c>
      <c r="AF14" s="286"/>
      <c r="AG14" s="286"/>
      <c r="AH14" s="286"/>
      <c r="AI14" s="286"/>
      <c r="AJ14" s="286"/>
      <c r="AK14" s="286"/>
      <c r="AL14" s="286">
        <v>0</v>
      </c>
      <c r="AM14" s="286"/>
      <c r="AN14" s="286"/>
      <c r="AO14" s="286"/>
      <c r="AP14" s="286"/>
      <c r="AQ14" s="286"/>
      <c r="AR14" s="286"/>
      <c r="AS14" s="438"/>
      <c r="AT14" s="438"/>
      <c r="AU14" s="438"/>
      <c r="AV14" s="438"/>
      <c r="AW14" s="438"/>
      <c r="AX14" s="438"/>
      <c r="AY14" s="439"/>
    </row>
    <row r="15" spans="2:51" ht="24.75" customHeight="1">
      <c r="B15" s="313"/>
      <c r="C15" s="314"/>
      <c r="D15" s="314"/>
      <c r="E15" s="314"/>
      <c r="F15" s="314"/>
      <c r="G15" s="315"/>
      <c r="H15" s="334"/>
      <c r="I15" s="335"/>
      <c r="J15" s="329" t="s">
        <v>8</v>
      </c>
      <c r="K15" s="330"/>
      <c r="L15" s="330"/>
      <c r="M15" s="330"/>
      <c r="N15" s="330"/>
      <c r="O15" s="330"/>
      <c r="P15" s="331"/>
      <c r="Q15" s="286">
        <v>0</v>
      </c>
      <c r="R15" s="286"/>
      <c r="S15" s="286"/>
      <c r="T15" s="286"/>
      <c r="U15" s="286"/>
      <c r="V15" s="286"/>
      <c r="W15" s="286"/>
      <c r="X15" s="286">
        <v>0</v>
      </c>
      <c r="Y15" s="286"/>
      <c r="Z15" s="286"/>
      <c r="AA15" s="286"/>
      <c r="AB15" s="286"/>
      <c r="AC15" s="286"/>
      <c r="AD15" s="286"/>
      <c r="AE15" s="286">
        <v>0</v>
      </c>
      <c r="AF15" s="286"/>
      <c r="AG15" s="286"/>
      <c r="AH15" s="286"/>
      <c r="AI15" s="286"/>
      <c r="AJ15" s="286"/>
      <c r="AK15" s="286"/>
      <c r="AL15" s="286">
        <v>0</v>
      </c>
      <c r="AM15" s="286"/>
      <c r="AN15" s="286"/>
      <c r="AO15" s="286"/>
      <c r="AP15" s="286"/>
      <c r="AQ15" s="286"/>
      <c r="AR15" s="286"/>
      <c r="AS15" s="438"/>
      <c r="AT15" s="438"/>
      <c r="AU15" s="438"/>
      <c r="AV15" s="438"/>
      <c r="AW15" s="438"/>
      <c r="AX15" s="438"/>
      <c r="AY15" s="439"/>
    </row>
    <row r="16" spans="2:51" ht="24.75" customHeight="1">
      <c r="B16" s="313"/>
      <c r="C16" s="314"/>
      <c r="D16" s="314"/>
      <c r="E16" s="314"/>
      <c r="F16" s="314"/>
      <c r="G16" s="315"/>
      <c r="H16" s="336"/>
      <c r="I16" s="337"/>
      <c r="J16" s="322" t="s">
        <v>28</v>
      </c>
      <c r="K16" s="323"/>
      <c r="L16" s="323"/>
      <c r="M16" s="323"/>
      <c r="N16" s="323"/>
      <c r="O16" s="323"/>
      <c r="P16" s="324"/>
      <c r="Q16" s="325">
        <f>SUM(Q13:W15)</f>
        <v>233</v>
      </c>
      <c r="R16" s="325"/>
      <c r="S16" s="325"/>
      <c r="T16" s="325"/>
      <c r="U16" s="325"/>
      <c r="V16" s="325"/>
      <c r="W16" s="325"/>
      <c r="X16" s="325">
        <f t="shared" ref="X16" si="0">SUM(X13:AD15)</f>
        <v>196</v>
      </c>
      <c r="Y16" s="325"/>
      <c r="Z16" s="325"/>
      <c r="AA16" s="325"/>
      <c r="AB16" s="325"/>
      <c r="AC16" s="325"/>
      <c r="AD16" s="325"/>
      <c r="AE16" s="325">
        <f t="shared" ref="AE16" si="1">SUM(AE13:AK15)</f>
        <v>220</v>
      </c>
      <c r="AF16" s="325"/>
      <c r="AG16" s="325"/>
      <c r="AH16" s="325"/>
      <c r="AI16" s="325"/>
      <c r="AJ16" s="325"/>
      <c r="AK16" s="325"/>
      <c r="AL16" s="325">
        <f t="shared" ref="AL16" si="2">SUM(AL13:AR15)</f>
        <v>196</v>
      </c>
      <c r="AM16" s="325"/>
      <c r="AN16" s="325"/>
      <c r="AO16" s="325"/>
      <c r="AP16" s="325"/>
      <c r="AQ16" s="325"/>
      <c r="AR16" s="325"/>
      <c r="AS16" s="440">
        <f>AS13</f>
        <v>157</v>
      </c>
      <c r="AT16" s="440"/>
      <c r="AU16" s="440"/>
      <c r="AV16" s="440"/>
      <c r="AW16" s="440"/>
      <c r="AX16" s="440"/>
      <c r="AY16" s="441"/>
    </row>
    <row r="17" spans="2:51" ht="24.75" customHeight="1">
      <c r="B17" s="313"/>
      <c r="C17" s="314"/>
      <c r="D17" s="314"/>
      <c r="E17" s="314"/>
      <c r="F17" s="314"/>
      <c r="G17" s="315"/>
      <c r="H17" s="299" t="s">
        <v>9</v>
      </c>
      <c r="I17" s="300"/>
      <c r="J17" s="300"/>
      <c r="K17" s="300"/>
      <c r="L17" s="300"/>
      <c r="M17" s="300"/>
      <c r="N17" s="300"/>
      <c r="O17" s="300"/>
      <c r="P17" s="300"/>
      <c r="Q17" s="338">
        <v>228</v>
      </c>
      <c r="R17" s="338"/>
      <c r="S17" s="338"/>
      <c r="T17" s="338"/>
      <c r="U17" s="338"/>
      <c r="V17" s="338"/>
      <c r="W17" s="338"/>
      <c r="X17" s="338">
        <v>197</v>
      </c>
      <c r="Y17" s="338"/>
      <c r="Z17" s="338"/>
      <c r="AA17" s="338"/>
      <c r="AB17" s="338"/>
      <c r="AC17" s="338"/>
      <c r="AD17" s="338"/>
      <c r="AE17" s="338">
        <v>168</v>
      </c>
      <c r="AF17" s="338"/>
      <c r="AG17" s="338"/>
      <c r="AH17" s="338"/>
      <c r="AI17" s="338"/>
      <c r="AJ17" s="338"/>
      <c r="AK17" s="338"/>
      <c r="AL17" s="256"/>
      <c r="AM17" s="256"/>
      <c r="AN17" s="256"/>
      <c r="AO17" s="256"/>
      <c r="AP17" s="256"/>
      <c r="AQ17" s="256"/>
      <c r="AR17" s="256"/>
      <c r="AS17" s="256"/>
      <c r="AT17" s="256"/>
      <c r="AU17" s="256"/>
      <c r="AV17" s="256"/>
      <c r="AW17" s="256"/>
      <c r="AX17" s="256"/>
      <c r="AY17" s="257"/>
    </row>
    <row r="18" spans="2:51" ht="24.75" customHeight="1">
      <c r="B18" s="316"/>
      <c r="C18" s="317"/>
      <c r="D18" s="317"/>
      <c r="E18" s="317"/>
      <c r="F18" s="317"/>
      <c r="G18" s="318"/>
      <c r="H18" s="299" t="s">
        <v>10</v>
      </c>
      <c r="I18" s="300"/>
      <c r="J18" s="300"/>
      <c r="K18" s="300"/>
      <c r="L18" s="300"/>
      <c r="M18" s="300"/>
      <c r="N18" s="300"/>
      <c r="O18" s="300"/>
      <c r="P18" s="300"/>
      <c r="Q18" s="301">
        <f>Q17/Q16</f>
        <v>0.97854077253218885</v>
      </c>
      <c r="R18" s="301"/>
      <c r="S18" s="301"/>
      <c r="T18" s="301"/>
      <c r="U18" s="301"/>
      <c r="V18" s="301"/>
      <c r="W18" s="301"/>
      <c r="X18" s="301">
        <f t="shared" ref="X18" si="3">X17/X16</f>
        <v>1.0051020408163265</v>
      </c>
      <c r="Y18" s="301"/>
      <c r="Z18" s="301"/>
      <c r="AA18" s="301"/>
      <c r="AB18" s="301"/>
      <c r="AC18" s="301"/>
      <c r="AD18" s="301"/>
      <c r="AE18" s="301">
        <f t="shared" ref="AE18" si="4">AE17/AE16</f>
        <v>0.76363636363636367</v>
      </c>
      <c r="AF18" s="301"/>
      <c r="AG18" s="301"/>
      <c r="AH18" s="301"/>
      <c r="AI18" s="301"/>
      <c r="AJ18" s="301"/>
      <c r="AK18" s="301"/>
      <c r="AL18" s="256"/>
      <c r="AM18" s="256"/>
      <c r="AN18" s="256"/>
      <c r="AO18" s="256"/>
      <c r="AP18" s="256"/>
      <c r="AQ18" s="256"/>
      <c r="AR18" s="256"/>
      <c r="AS18" s="256"/>
      <c r="AT18" s="256"/>
      <c r="AU18" s="256"/>
      <c r="AV18" s="256"/>
      <c r="AW18" s="256"/>
      <c r="AX18" s="256"/>
      <c r="AY18" s="257"/>
    </row>
    <row r="19" spans="2:51" ht="31.7" customHeight="1">
      <c r="B19" s="259" t="s">
        <v>12</v>
      </c>
      <c r="C19" s="260"/>
      <c r="D19" s="260"/>
      <c r="E19" s="260"/>
      <c r="F19" s="260"/>
      <c r="G19" s="261"/>
      <c r="H19" s="233" t="s">
        <v>77</v>
      </c>
      <c r="I19" s="234"/>
      <c r="J19" s="234"/>
      <c r="K19" s="234"/>
      <c r="L19" s="234"/>
      <c r="M19" s="234"/>
      <c r="N19" s="234"/>
      <c r="O19" s="234"/>
      <c r="P19" s="234"/>
      <c r="Q19" s="234"/>
      <c r="R19" s="234"/>
      <c r="S19" s="234"/>
      <c r="T19" s="234"/>
      <c r="U19" s="234"/>
      <c r="V19" s="234"/>
      <c r="W19" s="234"/>
      <c r="X19" s="234"/>
      <c r="Y19" s="235"/>
      <c r="Z19" s="236"/>
      <c r="AA19" s="237"/>
      <c r="AB19" s="238"/>
      <c r="AC19" s="239" t="s">
        <v>11</v>
      </c>
      <c r="AD19" s="234"/>
      <c r="AE19" s="235"/>
      <c r="AF19" s="240" t="s">
        <v>33</v>
      </c>
      <c r="AG19" s="241"/>
      <c r="AH19" s="241"/>
      <c r="AI19" s="241"/>
      <c r="AJ19" s="241"/>
      <c r="AK19" s="240" t="s">
        <v>34</v>
      </c>
      <c r="AL19" s="241"/>
      <c r="AM19" s="241"/>
      <c r="AN19" s="241"/>
      <c r="AO19" s="241"/>
      <c r="AP19" s="240" t="s">
        <v>35</v>
      </c>
      <c r="AQ19" s="241"/>
      <c r="AR19" s="241"/>
      <c r="AS19" s="241"/>
      <c r="AT19" s="241"/>
      <c r="AU19" s="302" t="s">
        <v>13</v>
      </c>
      <c r="AV19" s="241"/>
      <c r="AW19" s="241"/>
      <c r="AX19" s="241"/>
      <c r="AY19" s="303"/>
    </row>
    <row r="20" spans="2:51" ht="32.25" customHeight="1">
      <c r="B20" s="262"/>
      <c r="C20" s="260"/>
      <c r="D20" s="260"/>
      <c r="E20" s="260"/>
      <c r="F20" s="260"/>
      <c r="G20" s="261"/>
      <c r="H20" s="267" t="s">
        <v>117</v>
      </c>
      <c r="I20" s="268"/>
      <c r="J20" s="268"/>
      <c r="K20" s="268"/>
      <c r="L20" s="268"/>
      <c r="M20" s="268"/>
      <c r="N20" s="268"/>
      <c r="O20" s="268"/>
      <c r="P20" s="268"/>
      <c r="Q20" s="268"/>
      <c r="R20" s="268"/>
      <c r="S20" s="268"/>
      <c r="T20" s="268"/>
      <c r="U20" s="268"/>
      <c r="V20" s="268"/>
      <c r="W20" s="268"/>
      <c r="X20" s="268"/>
      <c r="Y20" s="269"/>
      <c r="Z20" s="273" t="s">
        <v>14</v>
      </c>
      <c r="AA20" s="274"/>
      <c r="AB20" s="275"/>
      <c r="AC20" s="276"/>
      <c r="AD20" s="276"/>
      <c r="AE20" s="276"/>
      <c r="AF20" s="258"/>
      <c r="AG20" s="258"/>
      <c r="AH20" s="258"/>
      <c r="AI20" s="258"/>
      <c r="AJ20" s="258"/>
      <c r="AK20" s="258"/>
      <c r="AL20" s="258"/>
      <c r="AM20" s="258"/>
      <c r="AN20" s="258"/>
      <c r="AO20" s="258"/>
      <c r="AP20" s="258"/>
      <c r="AQ20" s="258"/>
      <c r="AR20" s="258"/>
      <c r="AS20" s="258"/>
      <c r="AT20" s="258"/>
      <c r="AU20" s="258"/>
      <c r="AV20" s="258"/>
      <c r="AW20" s="258"/>
      <c r="AX20" s="258"/>
      <c r="AY20" s="288"/>
    </row>
    <row r="21" spans="2:51" ht="32.25" customHeight="1">
      <c r="B21" s="263"/>
      <c r="C21" s="264"/>
      <c r="D21" s="264"/>
      <c r="E21" s="264"/>
      <c r="F21" s="264"/>
      <c r="G21" s="265"/>
      <c r="H21" s="270"/>
      <c r="I21" s="271"/>
      <c r="J21" s="271"/>
      <c r="K21" s="271"/>
      <c r="L21" s="271"/>
      <c r="M21" s="271"/>
      <c r="N21" s="271"/>
      <c r="O21" s="271"/>
      <c r="P21" s="271"/>
      <c r="Q21" s="271"/>
      <c r="R21" s="271"/>
      <c r="S21" s="271"/>
      <c r="T21" s="271"/>
      <c r="U21" s="271"/>
      <c r="V21" s="271"/>
      <c r="W21" s="271"/>
      <c r="X21" s="271"/>
      <c r="Y21" s="272"/>
      <c r="Z21" s="239" t="s">
        <v>15</v>
      </c>
      <c r="AA21" s="234"/>
      <c r="AB21" s="235"/>
      <c r="AC21" s="266" t="s">
        <v>16</v>
      </c>
      <c r="AD21" s="266"/>
      <c r="AE21" s="266"/>
      <c r="AF21" s="266"/>
      <c r="AG21" s="266"/>
      <c r="AH21" s="266"/>
      <c r="AI21" s="266"/>
      <c r="AJ21" s="266"/>
      <c r="AK21" s="266"/>
      <c r="AL21" s="266"/>
      <c r="AM21" s="266"/>
      <c r="AN21" s="266"/>
      <c r="AO21" s="266"/>
      <c r="AP21" s="266"/>
      <c r="AQ21" s="266"/>
      <c r="AR21" s="266"/>
      <c r="AS21" s="266"/>
      <c r="AT21" s="266"/>
      <c r="AU21" s="254"/>
      <c r="AV21" s="254"/>
      <c r="AW21" s="254"/>
      <c r="AX21" s="254"/>
      <c r="AY21" s="255"/>
    </row>
    <row r="22" spans="2:51" ht="31.5" customHeight="1">
      <c r="B22" s="213" t="s">
        <v>74</v>
      </c>
      <c r="C22" s="280"/>
      <c r="D22" s="280"/>
      <c r="E22" s="280"/>
      <c r="F22" s="280"/>
      <c r="G22" s="281"/>
      <c r="H22" s="233" t="s">
        <v>78</v>
      </c>
      <c r="I22" s="234"/>
      <c r="J22" s="234"/>
      <c r="K22" s="234"/>
      <c r="L22" s="234"/>
      <c r="M22" s="234"/>
      <c r="N22" s="234"/>
      <c r="O22" s="234"/>
      <c r="P22" s="234"/>
      <c r="Q22" s="234"/>
      <c r="R22" s="234"/>
      <c r="S22" s="234"/>
      <c r="T22" s="234"/>
      <c r="U22" s="234"/>
      <c r="V22" s="234"/>
      <c r="W22" s="234"/>
      <c r="X22" s="234"/>
      <c r="Y22" s="235"/>
      <c r="Z22" s="236"/>
      <c r="AA22" s="237"/>
      <c r="AB22" s="238"/>
      <c r="AC22" s="239" t="s">
        <v>11</v>
      </c>
      <c r="AD22" s="234"/>
      <c r="AE22" s="235"/>
      <c r="AF22" s="240" t="s">
        <v>33</v>
      </c>
      <c r="AG22" s="241"/>
      <c r="AH22" s="241"/>
      <c r="AI22" s="241"/>
      <c r="AJ22" s="241"/>
      <c r="AK22" s="240" t="s">
        <v>34</v>
      </c>
      <c r="AL22" s="241"/>
      <c r="AM22" s="241"/>
      <c r="AN22" s="241"/>
      <c r="AO22" s="241"/>
      <c r="AP22" s="240" t="s">
        <v>35</v>
      </c>
      <c r="AQ22" s="241"/>
      <c r="AR22" s="241"/>
      <c r="AS22" s="241"/>
      <c r="AT22" s="241"/>
      <c r="AU22" s="289" t="s">
        <v>56</v>
      </c>
      <c r="AV22" s="290"/>
      <c r="AW22" s="290"/>
      <c r="AX22" s="290"/>
      <c r="AY22" s="291"/>
    </row>
    <row r="23" spans="2:51" ht="39.950000000000003" customHeight="1">
      <c r="B23" s="282"/>
      <c r="C23" s="283"/>
      <c r="D23" s="283"/>
      <c r="E23" s="283"/>
      <c r="F23" s="283"/>
      <c r="G23" s="284"/>
      <c r="H23" s="267" t="s">
        <v>115</v>
      </c>
      <c r="I23" s="294"/>
      <c r="J23" s="294"/>
      <c r="K23" s="294"/>
      <c r="L23" s="294"/>
      <c r="M23" s="294"/>
      <c r="N23" s="294"/>
      <c r="O23" s="294"/>
      <c r="P23" s="294"/>
      <c r="Q23" s="294"/>
      <c r="R23" s="294"/>
      <c r="S23" s="294"/>
      <c r="T23" s="294"/>
      <c r="U23" s="294"/>
      <c r="V23" s="294"/>
      <c r="W23" s="294"/>
      <c r="X23" s="294"/>
      <c r="Y23" s="295"/>
      <c r="Z23" s="242" t="s">
        <v>79</v>
      </c>
      <c r="AA23" s="243"/>
      <c r="AB23" s="244"/>
      <c r="AC23" s="248" t="s">
        <v>90</v>
      </c>
      <c r="AD23" s="249"/>
      <c r="AE23" s="250"/>
      <c r="AF23" s="266">
        <v>10</v>
      </c>
      <c r="AG23" s="266"/>
      <c r="AH23" s="266"/>
      <c r="AI23" s="266"/>
      <c r="AJ23" s="266"/>
      <c r="AK23" s="266">
        <v>10</v>
      </c>
      <c r="AL23" s="266"/>
      <c r="AM23" s="266"/>
      <c r="AN23" s="266"/>
      <c r="AO23" s="266"/>
      <c r="AP23" s="266">
        <v>12</v>
      </c>
      <c r="AQ23" s="266"/>
      <c r="AR23" s="266"/>
      <c r="AS23" s="266"/>
      <c r="AT23" s="266"/>
      <c r="AU23" s="292" t="s">
        <v>57</v>
      </c>
      <c r="AV23" s="73"/>
      <c r="AW23" s="73"/>
      <c r="AX23" s="73"/>
      <c r="AY23" s="293"/>
    </row>
    <row r="24" spans="2:51" ht="26.85" customHeight="1">
      <c r="B24" s="118"/>
      <c r="C24" s="81"/>
      <c r="D24" s="81"/>
      <c r="E24" s="81"/>
      <c r="F24" s="81"/>
      <c r="G24" s="285"/>
      <c r="H24" s="296"/>
      <c r="I24" s="297"/>
      <c r="J24" s="297"/>
      <c r="K24" s="297"/>
      <c r="L24" s="297"/>
      <c r="M24" s="297"/>
      <c r="N24" s="297"/>
      <c r="O24" s="297"/>
      <c r="P24" s="297"/>
      <c r="Q24" s="297"/>
      <c r="R24" s="297"/>
      <c r="S24" s="297"/>
      <c r="T24" s="297"/>
      <c r="U24" s="297"/>
      <c r="V24" s="297"/>
      <c r="W24" s="297"/>
      <c r="X24" s="297"/>
      <c r="Y24" s="298"/>
      <c r="Z24" s="245"/>
      <c r="AA24" s="246"/>
      <c r="AB24" s="247"/>
      <c r="AC24" s="251"/>
      <c r="AD24" s="252"/>
      <c r="AE24" s="253"/>
      <c r="AF24" s="277"/>
      <c r="AG24" s="278"/>
      <c r="AH24" s="278"/>
      <c r="AI24" s="278"/>
      <c r="AJ24" s="279"/>
      <c r="AK24" s="277"/>
      <c r="AL24" s="278"/>
      <c r="AM24" s="278"/>
      <c r="AN24" s="278"/>
      <c r="AO24" s="279"/>
      <c r="AP24" s="18" t="s">
        <v>58</v>
      </c>
      <c r="AQ24" s="278">
        <v>12</v>
      </c>
      <c r="AR24" s="278"/>
      <c r="AS24" s="278"/>
      <c r="AT24" s="19" t="s">
        <v>95</v>
      </c>
      <c r="AU24" s="18" t="s">
        <v>59</v>
      </c>
      <c r="AV24" s="278">
        <v>14</v>
      </c>
      <c r="AW24" s="278"/>
      <c r="AX24" s="278"/>
      <c r="AY24" s="20" t="s">
        <v>95</v>
      </c>
    </row>
    <row r="25" spans="2:51" ht="88.5" customHeight="1">
      <c r="B25" s="213" t="s">
        <v>17</v>
      </c>
      <c r="C25" s="214"/>
      <c r="D25" s="214"/>
      <c r="E25" s="214"/>
      <c r="F25" s="214"/>
      <c r="G25" s="214"/>
      <c r="H25" s="215" t="s">
        <v>155</v>
      </c>
      <c r="I25" s="216"/>
      <c r="J25" s="216"/>
      <c r="K25" s="216"/>
      <c r="L25" s="216"/>
      <c r="M25" s="216"/>
      <c r="N25" s="216"/>
      <c r="O25" s="216"/>
      <c r="P25" s="216"/>
      <c r="Q25" s="216"/>
      <c r="R25" s="216"/>
      <c r="S25" s="216"/>
      <c r="T25" s="216"/>
      <c r="U25" s="216"/>
      <c r="V25" s="216"/>
      <c r="W25" s="216"/>
      <c r="X25" s="216"/>
      <c r="Y25" s="217"/>
      <c r="Z25" s="218" t="s">
        <v>18</v>
      </c>
      <c r="AA25" s="219"/>
      <c r="AB25" s="220"/>
      <c r="AC25" s="221" t="s">
        <v>154</v>
      </c>
      <c r="AD25" s="222"/>
      <c r="AE25" s="222"/>
      <c r="AF25" s="222"/>
      <c r="AG25" s="222"/>
      <c r="AH25" s="222"/>
      <c r="AI25" s="222"/>
      <c r="AJ25" s="222"/>
      <c r="AK25" s="222"/>
      <c r="AL25" s="222"/>
      <c r="AM25" s="222"/>
      <c r="AN25" s="222"/>
      <c r="AO25" s="222"/>
      <c r="AP25" s="222"/>
      <c r="AQ25" s="222"/>
      <c r="AR25" s="222"/>
      <c r="AS25" s="222"/>
      <c r="AT25" s="222"/>
      <c r="AU25" s="222"/>
      <c r="AV25" s="222"/>
      <c r="AW25" s="222"/>
      <c r="AX25" s="222"/>
      <c r="AY25" s="223"/>
    </row>
    <row r="26" spans="2:51" ht="23.1" customHeight="1">
      <c r="B26" s="185" t="s">
        <v>38</v>
      </c>
      <c r="C26" s="186"/>
      <c r="D26" s="225" t="s">
        <v>25</v>
      </c>
      <c r="E26" s="226"/>
      <c r="F26" s="226"/>
      <c r="G26" s="226"/>
      <c r="H26" s="226"/>
      <c r="I26" s="226"/>
      <c r="J26" s="226"/>
      <c r="K26" s="226"/>
      <c r="L26" s="227"/>
      <c r="M26" s="228" t="s">
        <v>70</v>
      </c>
      <c r="N26" s="228"/>
      <c r="O26" s="228"/>
      <c r="P26" s="228"/>
      <c r="Q26" s="228"/>
      <c r="R26" s="228"/>
      <c r="S26" s="229" t="s">
        <v>69</v>
      </c>
      <c r="T26" s="229"/>
      <c r="U26" s="229"/>
      <c r="V26" s="229"/>
      <c r="W26" s="229"/>
      <c r="X26" s="229"/>
      <c r="Y26" s="230" t="s">
        <v>39</v>
      </c>
      <c r="Z26" s="226"/>
      <c r="AA26" s="226"/>
      <c r="AB26" s="226"/>
      <c r="AC26" s="226"/>
      <c r="AD26" s="226"/>
      <c r="AE26" s="226"/>
      <c r="AF26" s="226"/>
      <c r="AG26" s="226"/>
      <c r="AH26" s="226"/>
      <c r="AI26" s="226"/>
      <c r="AJ26" s="226"/>
      <c r="AK26" s="226"/>
      <c r="AL26" s="226"/>
      <c r="AM26" s="226"/>
      <c r="AN26" s="226"/>
      <c r="AO26" s="226"/>
      <c r="AP26" s="226"/>
      <c r="AQ26" s="226"/>
      <c r="AR26" s="226"/>
      <c r="AS26" s="226"/>
      <c r="AT26" s="226"/>
      <c r="AU26" s="226"/>
      <c r="AV26" s="226"/>
      <c r="AW26" s="226"/>
      <c r="AX26" s="226"/>
      <c r="AY26" s="231"/>
    </row>
    <row r="27" spans="2:51" ht="23.1" customHeight="1">
      <c r="B27" s="187"/>
      <c r="C27" s="188"/>
      <c r="D27" s="191" t="s">
        <v>94</v>
      </c>
      <c r="E27" s="192"/>
      <c r="F27" s="192"/>
      <c r="G27" s="192"/>
      <c r="H27" s="192"/>
      <c r="I27" s="192"/>
      <c r="J27" s="192"/>
      <c r="K27" s="192"/>
      <c r="L27" s="193"/>
      <c r="M27" s="224">
        <v>196</v>
      </c>
      <c r="N27" s="224"/>
      <c r="O27" s="224"/>
      <c r="P27" s="224"/>
      <c r="Q27" s="224"/>
      <c r="R27" s="224"/>
      <c r="S27" s="224">
        <v>157</v>
      </c>
      <c r="T27" s="224"/>
      <c r="U27" s="224"/>
      <c r="V27" s="224"/>
      <c r="W27" s="224"/>
      <c r="X27" s="224"/>
      <c r="Y27" s="433" t="s">
        <v>163</v>
      </c>
      <c r="Z27" s="434"/>
      <c r="AA27" s="434"/>
      <c r="AB27" s="434"/>
      <c r="AC27" s="434"/>
      <c r="AD27" s="434"/>
      <c r="AE27" s="434"/>
      <c r="AF27" s="434"/>
      <c r="AG27" s="434"/>
      <c r="AH27" s="434"/>
      <c r="AI27" s="434"/>
      <c r="AJ27" s="434"/>
      <c r="AK27" s="434"/>
      <c r="AL27" s="434"/>
      <c r="AM27" s="434"/>
      <c r="AN27" s="434"/>
      <c r="AO27" s="434"/>
      <c r="AP27" s="434"/>
      <c r="AQ27" s="434"/>
      <c r="AR27" s="434"/>
      <c r="AS27" s="434"/>
      <c r="AT27" s="434"/>
      <c r="AU27" s="434"/>
      <c r="AV27" s="434"/>
      <c r="AW27" s="434"/>
      <c r="AX27" s="434"/>
      <c r="AY27" s="435"/>
    </row>
    <row r="28" spans="2:51" ht="23.1" customHeight="1">
      <c r="B28" s="187"/>
      <c r="C28" s="188"/>
      <c r="D28" s="169"/>
      <c r="E28" s="170"/>
      <c r="F28" s="170"/>
      <c r="G28" s="170"/>
      <c r="H28" s="170"/>
      <c r="I28" s="170"/>
      <c r="J28" s="170"/>
      <c r="K28" s="170"/>
      <c r="L28" s="171"/>
      <c r="M28" s="172"/>
      <c r="N28" s="172"/>
      <c r="O28" s="172"/>
      <c r="P28" s="172"/>
      <c r="Q28" s="172"/>
      <c r="R28" s="172"/>
      <c r="S28" s="172"/>
      <c r="T28" s="172"/>
      <c r="U28" s="172"/>
      <c r="V28" s="172"/>
      <c r="W28" s="172"/>
      <c r="X28" s="172"/>
      <c r="Y28" s="166"/>
      <c r="Z28" s="167"/>
      <c r="AA28" s="167"/>
      <c r="AB28" s="167"/>
      <c r="AC28" s="167"/>
      <c r="AD28" s="167"/>
      <c r="AE28" s="167"/>
      <c r="AF28" s="167"/>
      <c r="AG28" s="167"/>
      <c r="AH28" s="167"/>
      <c r="AI28" s="167"/>
      <c r="AJ28" s="167"/>
      <c r="AK28" s="167"/>
      <c r="AL28" s="167"/>
      <c r="AM28" s="167"/>
      <c r="AN28" s="167"/>
      <c r="AO28" s="167"/>
      <c r="AP28" s="167"/>
      <c r="AQ28" s="167"/>
      <c r="AR28" s="167"/>
      <c r="AS28" s="167"/>
      <c r="AT28" s="167"/>
      <c r="AU28" s="167"/>
      <c r="AV28" s="167"/>
      <c r="AW28" s="167"/>
      <c r="AX28" s="167"/>
      <c r="AY28" s="168"/>
    </row>
    <row r="29" spans="2:51" ht="23.1" customHeight="1">
      <c r="B29" s="187"/>
      <c r="C29" s="188"/>
      <c r="D29" s="169"/>
      <c r="E29" s="170"/>
      <c r="F29" s="170"/>
      <c r="G29" s="170"/>
      <c r="H29" s="170"/>
      <c r="I29" s="170"/>
      <c r="J29" s="170"/>
      <c r="K29" s="170"/>
      <c r="L29" s="171"/>
      <c r="M29" s="172"/>
      <c r="N29" s="172"/>
      <c r="O29" s="172"/>
      <c r="P29" s="172"/>
      <c r="Q29" s="172"/>
      <c r="R29" s="172"/>
      <c r="S29" s="172"/>
      <c r="T29" s="172"/>
      <c r="U29" s="172"/>
      <c r="V29" s="172"/>
      <c r="W29" s="172"/>
      <c r="X29" s="172"/>
      <c r="Y29" s="166"/>
      <c r="Z29" s="167"/>
      <c r="AA29" s="167"/>
      <c r="AB29" s="167"/>
      <c r="AC29" s="167"/>
      <c r="AD29" s="167"/>
      <c r="AE29" s="167"/>
      <c r="AF29" s="167"/>
      <c r="AG29" s="167"/>
      <c r="AH29" s="167"/>
      <c r="AI29" s="167"/>
      <c r="AJ29" s="167"/>
      <c r="AK29" s="167"/>
      <c r="AL29" s="167"/>
      <c r="AM29" s="167"/>
      <c r="AN29" s="167"/>
      <c r="AO29" s="167"/>
      <c r="AP29" s="167"/>
      <c r="AQ29" s="167"/>
      <c r="AR29" s="167"/>
      <c r="AS29" s="167"/>
      <c r="AT29" s="167"/>
      <c r="AU29" s="167"/>
      <c r="AV29" s="167"/>
      <c r="AW29" s="167"/>
      <c r="AX29" s="167"/>
      <c r="AY29" s="168"/>
    </row>
    <row r="30" spans="2:51" ht="23.1" customHeight="1">
      <c r="B30" s="187"/>
      <c r="C30" s="188"/>
      <c r="D30" s="169"/>
      <c r="E30" s="170"/>
      <c r="F30" s="170"/>
      <c r="G30" s="170"/>
      <c r="H30" s="170"/>
      <c r="I30" s="170"/>
      <c r="J30" s="170"/>
      <c r="K30" s="170"/>
      <c r="L30" s="171"/>
      <c r="M30" s="172"/>
      <c r="N30" s="172"/>
      <c r="O30" s="172"/>
      <c r="P30" s="172"/>
      <c r="Q30" s="172"/>
      <c r="R30" s="172"/>
      <c r="S30" s="172"/>
      <c r="T30" s="172"/>
      <c r="U30" s="172"/>
      <c r="V30" s="172"/>
      <c r="W30" s="172"/>
      <c r="X30" s="172"/>
      <c r="Y30" s="166"/>
      <c r="Z30" s="167"/>
      <c r="AA30" s="167"/>
      <c r="AB30" s="167"/>
      <c r="AC30" s="167"/>
      <c r="AD30" s="167"/>
      <c r="AE30" s="167"/>
      <c r="AF30" s="167"/>
      <c r="AG30" s="167"/>
      <c r="AH30" s="167"/>
      <c r="AI30" s="167"/>
      <c r="AJ30" s="167"/>
      <c r="AK30" s="167"/>
      <c r="AL30" s="167"/>
      <c r="AM30" s="167"/>
      <c r="AN30" s="167"/>
      <c r="AO30" s="167"/>
      <c r="AP30" s="167"/>
      <c r="AQ30" s="167"/>
      <c r="AR30" s="167"/>
      <c r="AS30" s="167"/>
      <c r="AT30" s="167"/>
      <c r="AU30" s="167"/>
      <c r="AV30" s="167"/>
      <c r="AW30" s="167"/>
      <c r="AX30" s="167"/>
      <c r="AY30" s="168"/>
    </row>
    <row r="31" spans="2:51" ht="23.1" customHeight="1">
      <c r="B31" s="187"/>
      <c r="C31" s="188"/>
      <c r="D31" s="169"/>
      <c r="E31" s="170"/>
      <c r="F31" s="170"/>
      <c r="G31" s="170"/>
      <c r="H31" s="170"/>
      <c r="I31" s="170"/>
      <c r="J31" s="170"/>
      <c r="K31" s="170"/>
      <c r="L31" s="171"/>
      <c r="M31" s="172"/>
      <c r="N31" s="172"/>
      <c r="O31" s="172"/>
      <c r="P31" s="172"/>
      <c r="Q31" s="172"/>
      <c r="R31" s="172"/>
      <c r="S31" s="173"/>
      <c r="T31" s="173"/>
      <c r="U31" s="173"/>
      <c r="V31" s="173"/>
      <c r="W31" s="173"/>
      <c r="X31" s="173"/>
      <c r="Y31" s="166"/>
      <c r="Z31" s="167"/>
      <c r="AA31" s="167"/>
      <c r="AB31" s="167"/>
      <c r="AC31" s="167"/>
      <c r="AD31" s="167"/>
      <c r="AE31" s="167"/>
      <c r="AF31" s="167"/>
      <c r="AG31" s="167"/>
      <c r="AH31" s="167"/>
      <c r="AI31" s="167"/>
      <c r="AJ31" s="167"/>
      <c r="AK31" s="167"/>
      <c r="AL31" s="167"/>
      <c r="AM31" s="167"/>
      <c r="AN31" s="167"/>
      <c r="AO31" s="167"/>
      <c r="AP31" s="167"/>
      <c r="AQ31" s="167"/>
      <c r="AR31" s="167"/>
      <c r="AS31" s="167"/>
      <c r="AT31" s="167"/>
      <c r="AU31" s="167"/>
      <c r="AV31" s="167"/>
      <c r="AW31" s="167"/>
      <c r="AX31" s="167"/>
      <c r="AY31" s="168"/>
    </row>
    <row r="32" spans="2:51" ht="23.1" customHeight="1">
      <c r="B32" s="187"/>
      <c r="C32" s="188"/>
      <c r="D32" s="169"/>
      <c r="E32" s="170"/>
      <c r="F32" s="170"/>
      <c r="G32" s="170"/>
      <c r="H32" s="170"/>
      <c r="I32" s="170"/>
      <c r="J32" s="170"/>
      <c r="K32" s="170"/>
      <c r="L32" s="171"/>
      <c r="M32" s="172"/>
      <c r="N32" s="172"/>
      <c r="O32" s="172"/>
      <c r="P32" s="172"/>
      <c r="Q32" s="172"/>
      <c r="R32" s="172"/>
      <c r="S32" s="173"/>
      <c r="T32" s="173"/>
      <c r="U32" s="173"/>
      <c r="V32" s="173"/>
      <c r="W32" s="173"/>
      <c r="X32" s="173"/>
      <c r="Y32" s="166"/>
      <c r="Z32" s="167"/>
      <c r="AA32" s="167"/>
      <c r="AB32" s="167"/>
      <c r="AC32" s="167"/>
      <c r="AD32" s="167"/>
      <c r="AE32" s="167"/>
      <c r="AF32" s="167"/>
      <c r="AG32" s="167"/>
      <c r="AH32" s="167"/>
      <c r="AI32" s="167"/>
      <c r="AJ32" s="167"/>
      <c r="AK32" s="167"/>
      <c r="AL32" s="167"/>
      <c r="AM32" s="167"/>
      <c r="AN32" s="167"/>
      <c r="AO32" s="167"/>
      <c r="AP32" s="167"/>
      <c r="AQ32" s="167"/>
      <c r="AR32" s="167"/>
      <c r="AS32" s="167"/>
      <c r="AT32" s="167"/>
      <c r="AU32" s="167"/>
      <c r="AV32" s="167"/>
      <c r="AW32" s="167"/>
      <c r="AX32" s="167"/>
      <c r="AY32" s="168"/>
    </row>
    <row r="33" spans="1:51" ht="23.1" customHeight="1">
      <c r="B33" s="187"/>
      <c r="C33" s="188"/>
      <c r="D33" s="201"/>
      <c r="E33" s="202"/>
      <c r="F33" s="202"/>
      <c r="G33" s="202"/>
      <c r="H33" s="202"/>
      <c r="I33" s="202"/>
      <c r="J33" s="202"/>
      <c r="K33" s="202"/>
      <c r="L33" s="203"/>
      <c r="M33" s="204"/>
      <c r="N33" s="204"/>
      <c r="O33" s="204"/>
      <c r="P33" s="204"/>
      <c r="Q33" s="204"/>
      <c r="R33" s="204"/>
      <c r="S33" s="205"/>
      <c r="T33" s="205"/>
      <c r="U33" s="205"/>
      <c r="V33" s="205"/>
      <c r="W33" s="205"/>
      <c r="X33" s="205"/>
      <c r="Y33" s="166"/>
      <c r="Z33" s="167"/>
      <c r="AA33" s="167"/>
      <c r="AB33" s="167"/>
      <c r="AC33" s="167"/>
      <c r="AD33" s="167"/>
      <c r="AE33" s="167"/>
      <c r="AF33" s="167"/>
      <c r="AG33" s="167"/>
      <c r="AH33" s="167"/>
      <c r="AI33" s="167"/>
      <c r="AJ33" s="167"/>
      <c r="AK33" s="167"/>
      <c r="AL33" s="167"/>
      <c r="AM33" s="167"/>
      <c r="AN33" s="167"/>
      <c r="AO33" s="167"/>
      <c r="AP33" s="167"/>
      <c r="AQ33" s="167"/>
      <c r="AR33" s="167"/>
      <c r="AS33" s="167"/>
      <c r="AT33" s="167"/>
      <c r="AU33" s="167"/>
      <c r="AV33" s="167"/>
      <c r="AW33" s="167"/>
      <c r="AX33" s="167"/>
      <c r="AY33" s="168"/>
    </row>
    <row r="34" spans="1:51" ht="23.1" customHeight="1">
      <c r="B34" s="189"/>
      <c r="C34" s="190"/>
      <c r="D34" s="162" t="s">
        <v>28</v>
      </c>
      <c r="E34" s="163"/>
      <c r="F34" s="163"/>
      <c r="G34" s="163"/>
      <c r="H34" s="163"/>
      <c r="I34" s="163"/>
      <c r="J34" s="163"/>
      <c r="K34" s="163"/>
      <c r="L34" s="164"/>
      <c r="M34" s="165">
        <f>SUM(M27:R33)</f>
        <v>196</v>
      </c>
      <c r="N34" s="165"/>
      <c r="O34" s="165"/>
      <c r="P34" s="165"/>
      <c r="Q34" s="165"/>
      <c r="R34" s="165"/>
      <c r="S34" s="197">
        <f>SUM(S27:X33)</f>
        <v>157</v>
      </c>
      <c r="T34" s="197"/>
      <c r="U34" s="197"/>
      <c r="V34" s="197"/>
      <c r="W34" s="197"/>
      <c r="X34" s="197"/>
      <c r="Y34" s="198"/>
      <c r="Z34" s="199"/>
      <c r="AA34" s="199"/>
      <c r="AB34" s="199"/>
      <c r="AC34" s="199"/>
      <c r="AD34" s="199"/>
      <c r="AE34" s="199"/>
      <c r="AF34" s="199"/>
      <c r="AG34" s="199"/>
      <c r="AH34" s="199"/>
      <c r="AI34" s="199"/>
      <c r="AJ34" s="199"/>
      <c r="AK34" s="199"/>
      <c r="AL34" s="199"/>
      <c r="AM34" s="199"/>
      <c r="AN34" s="199"/>
      <c r="AO34" s="199"/>
      <c r="AP34" s="199"/>
      <c r="AQ34" s="199"/>
      <c r="AR34" s="199"/>
      <c r="AS34" s="199"/>
      <c r="AT34" s="199"/>
      <c r="AU34" s="199"/>
      <c r="AV34" s="199"/>
      <c r="AW34" s="199"/>
      <c r="AX34" s="199"/>
      <c r="AY34" s="200"/>
    </row>
    <row r="35" spans="1:51" ht="3" customHeight="1">
      <c r="A35" s="1"/>
      <c r="B35" s="6"/>
      <c r="C35" s="6"/>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row>
    <row r="36" spans="1:51" ht="3" customHeight="1" thickBot="1">
      <c r="A36" s="1"/>
      <c r="B36" s="2"/>
      <c r="C36" s="2"/>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row>
    <row r="37" spans="1:51" ht="21" hidden="1" customHeight="1">
      <c r="B37" s="206" t="s">
        <v>19</v>
      </c>
      <c r="C37" s="207"/>
      <c r="D37" s="80" t="s">
        <v>20</v>
      </c>
      <c r="E37" s="81"/>
      <c r="F37" s="81"/>
      <c r="G37" s="81"/>
      <c r="H37" s="81"/>
      <c r="I37" s="81"/>
      <c r="J37" s="81"/>
      <c r="K37" s="81"/>
      <c r="L37" s="81"/>
      <c r="M37" s="81"/>
      <c r="N37" s="81"/>
      <c r="O37" s="81"/>
      <c r="P37" s="81"/>
      <c r="Q37" s="81"/>
      <c r="R37" s="81"/>
      <c r="S37" s="81"/>
      <c r="T37" s="81"/>
      <c r="U37" s="81"/>
      <c r="V37" s="81"/>
      <c r="W37" s="81"/>
      <c r="X37" s="81"/>
      <c r="Y37" s="81"/>
      <c r="Z37" s="81"/>
      <c r="AA37" s="81"/>
      <c r="AB37" s="81"/>
      <c r="AC37" s="81"/>
      <c r="AD37" s="81"/>
      <c r="AE37" s="81"/>
      <c r="AF37" s="81"/>
      <c r="AG37" s="81"/>
      <c r="AH37" s="81"/>
      <c r="AI37" s="81"/>
      <c r="AJ37" s="81"/>
      <c r="AK37" s="81"/>
      <c r="AL37" s="81"/>
      <c r="AM37" s="81"/>
      <c r="AN37" s="81"/>
      <c r="AO37" s="81"/>
      <c r="AP37" s="81"/>
      <c r="AQ37" s="81"/>
      <c r="AR37" s="81"/>
      <c r="AS37" s="81"/>
      <c r="AT37" s="81"/>
      <c r="AU37" s="81"/>
      <c r="AV37" s="81"/>
      <c r="AW37" s="81"/>
      <c r="AX37" s="81"/>
      <c r="AY37" s="82"/>
    </row>
    <row r="38" spans="1:51" ht="203.25" hidden="1" customHeight="1">
      <c r="B38" s="206"/>
      <c r="C38" s="207"/>
      <c r="D38" s="210" t="s">
        <v>21</v>
      </c>
      <c r="E38" s="211"/>
      <c r="F38" s="211"/>
      <c r="G38" s="211"/>
      <c r="H38" s="211"/>
      <c r="I38" s="211"/>
      <c r="J38" s="211"/>
      <c r="K38" s="211"/>
      <c r="L38" s="211"/>
      <c r="M38" s="211"/>
      <c r="N38" s="211"/>
      <c r="O38" s="211"/>
      <c r="P38" s="211"/>
      <c r="Q38" s="211"/>
      <c r="R38" s="211"/>
      <c r="S38" s="211"/>
      <c r="T38" s="211"/>
      <c r="U38" s="211"/>
      <c r="V38" s="211"/>
      <c r="W38" s="211"/>
      <c r="X38" s="211"/>
      <c r="Y38" s="211"/>
      <c r="Z38" s="211"/>
      <c r="AA38" s="211"/>
      <c r="AB38" s="211"/>
      <c r="AC38" s="211"/>
      <c r="AD38" s="211"/>
      <c r="AE38" s="211"/>
      <c r="AF38" s="211"/>
      <c r="AG38" s="211"/>
      <c r="AH38" s="211"/>
      <c r="AI38" s="211"/>
      <c r="AJ38" s="211"/>
      <c r="AK38" s="211"/>
      <c r="AL38" s="211"/>
      <c r="AM38" s="211"/>
      <c r="AN38" s="211"/>
      <c r="AO38" s="211"/>
      <c r="AP38" s="211"/>
      <c r="AQ38" s="211"/>
      <c r="AR38" s="211"/>
      <c r="AS38" s="211"/>
      <c r="AT38" s="211"/>
      <c r="AU38" s="211"/>
      <c r="AV38" s="211"/>
      <c r="AW38" s="211"/>
      <c r="AX38" s="211"/>
      <c r="AY38" s="212"/>
    </row>
    <row r="39" spans="1:51" ht="20.25" hidden="1" customHeight="1">
      <c r="B39" s="206"/>
      <c r="C39" s="207"/>
      <c r="D39" s="125" t="s">
        <v>22</v>
      </c>
      <c r="E39" s="126"/>
      <c r="F39" s="126"/>
      <c r="G39" s="126"/>
      <c r="H39" s="126"/>
      <c r="I39" s="126"/>
      <c r="J39" s="126"/>
      <c r="K39" s="126"/>
      <c r="L39" s="126"/>
      <c r="M39" s="126"/>
      <c r="N39" s="126"/>
      <c r="O39" s="126"/>
      <c r="P39" s="126"/>
      <c r="Q39" s="126"/>
      <c r="R39" s="126"/>
      <c r="S39" s="126"/>
      <c r="T39" s="126"/>
      <c r="U39" s="126"/>
      <c r="V39" s="126"/>
      <c r="W39" s="126"/>
      <c r="X39" s="126"/>
      <c r="Y39" s="126"/>
      <c r="Z39" s="126"/>
      <c r="AA39" s="126"/>
      <c r="AB39" s="126"/>
      <c r="AC39" s="126"/>
      <c r="AD39" s="126"/>
      <c r="AE39" s="126"/>
      <c r="AF39" s="126"/>
      <c r="AG39" s="126"/>
      <c r="AH39" s="126"/>
      <c r="AI39" s="126"/>
      <c r="AJ39" s="126"/>
      <c r="AK39" s="126"/>
      <c r="AL39" s="126"/>
      <c r="AM39" s="126"/>
      <c r="AN39" s="126"/>
      <c r="AO39" s="126"/>
      <c r="AP39" s="126"/>
      <c r="AQ39" s="126"/>
      <c r="AR39" s="126"/>
      <c r="AS39" s="126"/>
      <c r="AT39" s="126"/>
      <c r="AU39" s="126"/>
      <c r="AV39" s="126"/>
      <c r="AW39" s="126"/>
      <c r="AX39" s="126"/>
      <c r="AY39" s="127"/>
    </row>
    <row r="40" spans="1:51" ht="100.5" hidden="1" customHeight="1" thickBot="1">
      <c r="B40" s="208"/>
      <c r="C40" s="209"/>
      <c r="D40" s="159"/>
      <c r="E40" s="160"/>
      <c r="F40" s="160"/>
      <c r="G40" s="160"/>
      <c r="H40" s="160"/>
      <c r="I40" s="160"/>
      <c r="J40" s="160"/>
      <c r="K40" s="160"/>
      <c r="L40" s="160"/>
      <c r="M40" s="160"/>
      <c r="N40" s="160"/>
      <c r="O40" s="160"/>
      <c r="P40" s="160"/>
      <c r="Q40" s="160"/>
      <c r="R40" s="160"/>
      <c r="S40" s="160"/>
      <c r="T40" s="160"/>
      <c r="U40" s="160"/>
      <c r="V40" s="160"/>
      <c r="W40" s="160"/>
      <c r="X40" s="160"/>
      <c r="Y40" s="160"/>
      <c r="Z40" s="160"/>
      <c r="AA40" s="160"/>
      <c r="AB40" s="160"/>
      <c r="AC40" s="160"/>
      <c r="AD40" s="160"/>
      <c r="AE40" s="160"/>
      <c r="AF40" s="160"/>
      <c r="AG40" s="160"/>
      <c r="AH40" s="160"/>
      <c r="AI40" s="160"/>
      <c r="AJ40" s="160"/>
      <c r="AK40" s="160"/>
      <c r="AL40" s="160"/>
      <c r="AM40" s="160"/>
      <c r="AN40" s="160"/>
      <c r="AO40" s="160"/>
      <c r="AP40" s="160"/>
      <c r="AQ40" s="160"/>
      <c r="AR40" s="160"/>
      <c r="AS40" s="160"/>
      <c r="AT40" s="160"/>
      <c r="AU40" s="160"/>
      <c r="AV40" s="160"/>
      <c r="AW40" s="160"/>
      <c r="AX40" s="160"/>
      <c r="AY40" s="161"/>
    </row>
    <row r="41" spans="1:51" ht="21" hidden="1" customHeight="1">
      <c r="A41" s="4"/>
      <c r="B41" s="14"/>
      <c r="C41" s="15"/>
      <c r="D41" s="194" t="s">
        <v>23</v>
      </c>
      <c r="E41" s="195"/>
      <c r="F41" s="195"/>
      <c r="G41" s="195"/>
      <c r="H41" s="195"/>
      <c r="I41" s="195"/>
      <c r="J41" s="195"/>
      <c r="K41" s="195"/>
      <c r="L41" s="195"/>
      <c r="M41" s="195"/>
      <c r="N41" s="195"/>
      <c r="O41" s="195"/>
      <c r="P41" s="195"/>
      <c r="Q41" s="195"/>
      <c r="R41" s="195"/>
      <c r="S41" s="195"/>
      <c r="T41" s="195"/>
      <c r="U41" s="195"/>
      <c r="V41" s="195"/>
      <c r="W41" s="195"/>
      <c r="X41" s="195"/>
      <c r="Y41" s="195"/>
      <c r="Z41" s="195"/>
      <c r="AA41" s="195"/>
      <c r="AB41" s="195"/>
      <c r="AC41" s="195"/>
      <c r="AD41" s="195"/>
      <c r="AE41" s="195"/>
      <c r="AF41" s="195"/>
      <c r="AG41" s="195"/>
      <c r="AH41" s="195"/>
      <c r="AI41" s="195"/>
      <c r="AJ41" s="195"/>
      <c r="AK41" s="195"/>
      <c r="AL41" s="195"/>
      <c r="AM41" s="195"/>
      <c r="AN41" s="195"/>
      <c r="AO41" s="195"/>
      <c r="AP41" s="195"/>
      <c r="AQ41" s="195"/>
      <c r="AR41" s="195"/>
      <c r="AS41" s="195"/>
      <c r="AT41" s="195"/>
      <c r="AU41" s="195"/>
      <c r="AV41" s="195"/>
      <c r="AW41" s="195"/>
      <c r="AX41" s="195"/>
      <c r="AY41" s="196"/>
    </row>
    <row r="42" spans="1:51" ht="135.94999999999999" hidden="1" customHeight="1">
      <c r="A42" s="4"/>
      <c r="B42" s="16"/>
      <c r="C42" s="17"/>
      <c r="D42" s="174"/>
      <c r="E42" s="175"/>
      <c r="F42" s="175"/>
      <c r="G42" s="175"/>
      <c r="H42" s="175"/>
      <c r="I42" s="175"/>
      <c r="J42" s="175"/>
      <c r="K42" s="175"/>
      <c r="L42" s="175"/>
      <c r="M42" s="175"/>
      <c r="N42" s="175"/>
      <c r="O42" s="175"/>
      <c r="P42" s="175"/>
      <c r="Q42" s="175"/>
      <c r="R42" s="175"/>
      <c r="S42" s="175"/>
      <c r="T42" s="175"/>
      <c r="U42" s="175"/>
      <c r="V42" s="175"/>
      <c r="W42" s="175"/>
      <c r="X42" s="175"/>
      <c r="Y42" s="175"/>
      <c r="Z42" s="175"/>
      <c r="AA42" s="175"/>
      <c r="AB42" s="175"/>
      <c r="AC42" s="175"/>
      <c r="AD42" s="175"/>
      <c r="AE42" s="175"/>
      <c r="AF42" s="175"/>
      <c r="AG42" s="175"/>
      <c r="AH42" s="175"/>
      <c r="AI42" s="175"/>
      <c r="AJ42" s="175"/>
      <c r="AK42" s="175"/>
      <c r="AL42" s="175"/>
      <c r="AM42" s="175"/>
      <c r="AN42" s="175"/>
      <c r="AO42" s="175"/>
      <c r="AP42" s="175"/>
      <c r="AQ42" s="175"/>
      <c r="AR42" s="175"/>
      <c r="AS42" s="175"/>
      <c r="AT42" s="175"/>
      <c r="AU42" s="175"/>
      <c r="AV42" s="175"/>
      <c r="AW42" s="175"/>
      <c r="AX42" s="175"/>
      <c r="AY42" s="176"/>
    </row>
    <row r="43" spans="1:51" ht="21" customHeight="1">
      <c r="A43" s="4"/>
      <c r="B43" s="177" t="s">
        <v>62</v>
      </c>
      <c r="C43" s="178"/>
      <c r="D43" s="178"/>
      <c r="E43" s="178"/>
      <c r="F43" s="178"/>
      <c r="G43" s="178"/>
      <c r="H43" s="178"/>
      <c r="I43" s="178"/>
      <c r="J43" s="178"/>
      <c r="K43" s="178"/>
      <c r="L43" s="178"/>
      <c r="M43" s="178"/>
      <c r="N43" s="178"/>
      <c r="O43" s="178"/>
      <c r="P43" s="178"/>
      <c r="Q43" s="178"/>
      <c r="R43" s="178"/>
      <c r="S43" s="178"/>
      <c r="T43" s="178"/>
      <c r="U43" s="178"/>
      <c r="V43" s="178"/>
      <c r="W43" s="178"/>
      <c r="X43" s="178"/>
      <c r="Y43" s="178"/>
      <c r="Z43" s="178"/>
      <c r="AA43" s="178"/>
      <c r="AB43" s="178"/>
      <c r="AC43" s="178"/>
      <c r="AD43" s="178"/>
      <c r="AE43" s="178"/>
      <c r="AF43" s="178"/>
      <c r="AG43" s="178"/>
      <c r="AH43" s="178"/>
      <c r="AI43" s="178"/>
      <c r="AJ43" s="178"/>
      <c r="AK43" s="178"/>
      <c r="AL43" s="178"/>
      <c r="AM43" s="178"/>
      <c r="AN43" s="178"/>
      <c r="AO43" s="178"/>
      <c r="AP43" s="178"/>
      <c r="AQ43" s="178"/>
      <c r="AR43" s="178"/>
      <c r="AS43" s="178"/>
      <c r="AT43" s="178"/>
      <c r="AU43" s="178"/>
      <c r="AV43" s="178"/>
      <c r="AW43" s="178"/>
      <c r="AX43" s="178"/>
      <c r="AY43" s="179"/>
    </row>
    <row r="44" spans="1:51" ht="21" customHeight="1">
      <c r="A44" s="4"/>
      <c r="B44" s="16"/>
      <c r="C44" s="17"/>
      <c r="D44" s="180" t="s">
        <v>73</v>
      </c>
      <c r="E44" s="181"/>
      <c r="F44" s="181"/>
      <c r="G44" s="181"/>
      <c r="H44" s="182" t="s">
        <v>72</v>
      </c>
      <c r="I44" s="181"/>
      <c r="J44" s="181"/>
      <c r="K44" s="181"/>
      <c r="L44" s="181"/>
      <c r="M44" s="181"/>
      <c r="N44" s="181"/>
      <c r="O44" s="181"/>
      <c r="P44" s="181"/>
      <c r="Q44" s="181"/>
      <c r="R44" s="181"/>
      <c r="S44" s="181"/>
      <c r="T44" s="181"/>
      <c r="U44" s="181"/>
      <c r="V44" s="181"/>
      <c r="W44" s="181"/>
      <c r="X44" s="181"/>
      <c r="Y44" s="181"/>
      <c r="Z44" s="181"/>
      <c r="AA44" s="181"/>
      <c r="AB44" s="181"/>
      <c r="AC44" s="181"/>
      <c r="AD44" s="181"/>
      <c r="AE44" s="181"/>
      <c r="AF44" s="181"/>
      <c r="AG44" s="183"/>
      <c r="AH44" s="182" t="s">
        <v>24</v>
      </c>
      <c r="AI44" s="181"/>
      <c r="AJ44" s="181"/>
      <c r="AK44" s="181"/>
      <c r="AL44" s="181"/>
      <c r="AM44" s="181"/>
      <c r="AN44" s="181"/>
      <c r="AO44" s="181"/>
      <c r="AP44" s="181"/>
      <c r="AQ44" s="181"/>
      <c r="AR44" s="181"/>
      <c r="AS44" s="181"/>
      <c r="AT44" s="181"/>
      <c r="AU44" s="181"/>
      <c r="AV44" s="181"/>
      <c r="AW44" s="181"/>
      <c r="AX44" s="181"/>
      <c r="AY44" s="184"/>
    </row>
    <row r="45" spans="1:51" ht="33.75" customHeight="1">
      <c r="A45" s="4"/>
      <c r="B45" s="128" t="s">
        <v>48</v>
      </c>
      <c r="C45" s="129"/>
      <c r="D45" s="138" t="s">
        <v>153</v>
      </c>
      <c r="E45" s="139"/>
      <c r="F45" s="139"/>
      <c r="G45" s="140"/>
      <c r="H45" s="135" t="s">
        <v>61</v>
      </c>
      <c r="I45" s="136"/>
      <c r="J45" s="136"/>
      <c r="K45" s="136"/>
      <c r="L45" s="136"/>
      <c r="M45" s="136"/>
      <c r="N45" s="136"/>
      <c r="O45" s="136"/>
      <c r="P45" s="136"/>
      <c r="Q45" s="136"/>
      <c r="R45" s="136"/>
      <c r="S45" s="136"/>
      <c r="T45" s="136"/>
      <c r="U45" s="136"/>
      <c r="V45" s="136"/>
      <c r="W45" s="136"/>
      <c r="X45" s="136"/>
      <c r="Y45" s="136"/>
      <c r="Z45" s="136"/>
      <c r="AA45" s="136"/>
      <c r="AB45" s="136"/>
      <c r="AC45" s="136"/>
      <c r="AD45" s="136"/>
      <c r="AE45" s="136"/>
      <c r="AF45" s="136"/>
      <c r="AG45" s="137"/>
      <c r="AH45" s="146"/>
      <c r="AI45" s="147"/>
      <c r="AJ45" s="147"/>
      <c r="AK45" s="147"/>
      <c r="AL45" s="147"/>
      <c r="AM45" s="147"/>
      <c r="AN45" s="147"/>
      <c r="AO45" s="147"/>
      <c r="AP45" s="147"/>
      <c r="AQ45" s="147"/>
      <c r="AR45" s="147"/>
      <c r="AS45" s="147"/>
      <c r="AT45" s="147"/>
      <c r="AU45" s="147"/>
      <c r="AV45" s="147"/>
      <c r="AW45" s="147"/>
      <c r="AX45" s="147"/>
      <c r="AY45" s="148"/>
    </row>
    <row r="46" spans="1:51" ht="33.75" customHeight="1">
      <c r="A46" s="4"/>
      <c r="B46" s="130"/>
      <c r="C46" s="131"/>
      <c r="D46" s="155" t="s">
        <v>91</v>
      </c>
      <c r="E46" s="97"/>
      <c r="F46" s="97"/>
      <c r="G46" s="98"/>
      <c r="H46" s="156" t="s">
        <v>63</v>
      </c>
      <c r="I46" s="157"/>
      <c r="J46" s="157"/>
      <c r="K46" s="157"/>
      <c r="L46" s="157"/>
      <c r="M46" s="157"/>
      <c r="N46" s="157"/>
      <c r="O46" s="157"/>
      <c r="P46" s="157"/>
      <c r="Q46" s="157"/>
      <c r="R46" s="157"/>
      <c r="S46" s="157"/>
      <c r="T46" s="157"/>
      <c r="U46" s="157"/>
      <c r="V46" s="157"/>
      <c r="W46" s="157"/>
      <c r="X46" s="157"/>
      <c r="Y46" s="157"/>
      <c r="Z46" s="157"/>
      <c r="AA46" s="157"/>
      <c r="AB46" s="157"/>
      <c r="AC46" s="157"/>
      <c r="AD46" s="157"/>
      <c r="AE46" s="157"/>
      <c r="AF46" s="157"/>
      <c r="AG46" s="158"/>
      <c r="AH46" s="149"/>
      <c r="AI46" s="150"/>
      <c r="AJ46" s="150"/>
      <c r="AK46" s="150"/>
      <c r="AL46" s="150"/>
      <c r="AM46" s="150"/>
      <c r="AN46" s="150"/>
      <c r="AO46" s="150"/>
      <c r="AP46" s="150"/>
      <c r="AQ46" s="150"/>
      <c r="AR46" s="150"/>
      <c r="AS46" s="150"/>
      <c r="AT46" s="150"/>
      <c r="AU46" s="150"/>
      <c r="AV46" s="150"/>
      <c r="AW46" s="150"/>
      <c r="AX46" s="150"/>
      <c r="AY46" s="151"/>
    </row>
    <row r="47" spans="1:51" ht="33.75" customHeight="1">
      <c r="A47" s="4"/>
      <c r="B47" s="132"/>
      <c r="C47" s="133"/>
      <c r="D47" s="102" t="s">
        <v>92</v>
      </c>
      <c r="E47" s="51"/>
      <c r="F47" s="51"/>
      <c r="G47" s="52"/>
      <c r="H47" s="103" t="s">
        <v>44</v>
      </c>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5"/>
      <c r="AH47" s="152"/>
      <c r="AI47" s="153"/>
      <c r="AJ47" s="153"/>
      <c r="AK47" s="153"/>
      <c r="AL47" s="153"/>
      <c r="AM47" s="153"/>
      <c r="AN47" s="153"/>
      <c r="AO47" s="153"/>
      <c r="AP47" s="153"/>
      <c r="AQ47" s="153"/>
      <c r="AR47" s="153"/>
      <c r="AS47" s="153"/>
      <c r="AT47" s="153"/>
      <c r="AU47" s="153"/>
      <c r="AV47" s="153"/>
      <c r="AW47" s="153"/>
      <c r="AX47" s="153"/>
      <c r="AY47" s="154"/>
    </row>
    <row r="48" spans="1:51" ht="26.25" customHeight="1">
      <c r="A48" s="4"/>
      <c r="B48" s="130" t="s">
        <v>51</v>
      </c>
      <c r="C48" s="131"/>
      <c r="D48" s="134" t="s">
        <v>93</v>
      </c>
      <c r="E48" s="63"/>
      <c r="F48" s="63"/>
      <c r="G48" s="64"/>
      <c r="H48" s="135" t="s">
        <v>53</v>
      </c>
      <c r="I48" s="136"/>
      <c r="J48" s="136"/>
      <c r="K48" s="136"/>
      <c r="L48" s="136"/>
      <c r="M48" s="136"/>
      <c r="N48" s="136"/>
      <c r="O48" s="136"/>
      <c r="P48" s="136"/>
      <c r="Q48" s="136"/>
      <c r="R48" s="136"/>
      <c r="S48" s="136"/>
      <c r="T48" s="136"/>
      <c r="U48" s="136"/>
      <c r="V48" s="136"/>
      <c r="W48" s="136"/>
      <c r="X48" s="136"/>
      <c r="Y48" s="136"/>
      <c r="Z48" s="136"/>
      <c r="AA48" s="136"/>
      <c r="AB48" s="136"/>
      <c r="AC48" s="136"/>
      <c r="AD48" s="136"/>
      <c r="AE48" s="136"/>
      <c r="AF48" s="136"/>
      <c r="AG48" s="137"/>
      <c r="AH48" s="86"/>
      <c r="AI48" s="87"/>
      <c r="AJ48" s="87"/>
      <c r="AK48" s="87"/>
      <c r="AL48" s="87"/>
      <c r="AM48" s="87"/>
      <c r="AN48" s="87"/>
      <c r="AO48" s="87"/>
      <c r="AP48" s="87"/>
      <c r="AQ48" s="87"/>
      <c r="AR48" s="87"/>
      <c r="AS48" s="87"/>
      <c r="AT48" s="87"/>
      <c r="AU48" s="87"/>
      <c r="AV48" s="87"/>
      <c r="AW48" s="87"/>
      <c r="AX48" s="87"/>
      <c r="AY48" s="88"/>
    </row>
    <row r="49" spans="1:51" ht="26.25" customHeight="1">
      <c r="A49" s="4"/>
      <c r="B49" s="130"/>
      <c r="C49" s="131"/>
      <c r="D49" s="95" t="s">
        <v>91</v>
      </c>
      <c r="E49" s="23"/>
      <c r="F49" s="23"/>
      <c r="G49" s="24"/>
      <c r="H49" s="96" t="s">
        <v>52</v>
      </c>
      <c r="I49" s="97"/>
      <c r="J49" s="97"/>
      <c r="K49" s="97"/>
      <c r="L49" s="97"/>
      <c r="M49" s="97"/>
      <c r="N49" s="97"/>
      <c r="O49" s="97"/>
      <c r="P49" s="97"/>
      <c r="Q49" s="97"/>
      <c r="R49" s="97"/>
      <c r="S49" s="97"/>
      <c r="T49" s="97"/>
      <c r="U49" s="97"/>
      <c r="V49" s="97"/>
      <c r="W49" s="97"/>
      <c r="X49" s="97"/>
      <c r="Y49" s="97"/>
      <c r="Z49" s="97"/>
      <c r="AA49" s="97"/>
      <c r="AB49" s="97"/>
      <c r="AC49" s="97"/>
      <c r="AD49" s="97"/>
      <c r="AE49" s="97"/>
      <c r="AF49" s="97"/>
      <c r="AG49" s="98"/>
      <c r="AH49" s="89"/>
      <c r="AI49" s="90"/>
      <c r="AJ49" s="90"/>
      <c r="AK49" s="90"/>
      <c r="AL49" s="90"/>
      <c r="AM49" s="90"/>
      <c r="AN49" s="90"/>
      <c r="AO49" s="90"/>
      <c r="AP49" s="90"/>
      <c r="AQ49" s="90"/>
      <c r="AR49" s="90"/>
      <c r="AS49" s="90"/>
      <c r="AT49" s="90"/>
      <c r="AU49" s="90"/>
      <c r="AV49" s="90"/>
      <c r="AW49" s="90"/>
      <c r="AX49" s="90"/>
      <c r="AY49" s="91"/>
    </row>
    <row r="50" spans="1:51" ht="26.25" customHeight="1">
      <c r="A50" s="4"/>
      <c r="B50" s="130"/>
      <c r="C50" s="131"/>
      <c r="D50" s="95" t="s">
        <v>92</v>
      </c>
      <c r="E50" s="23"/>
      <c r="F50" s="23"/>
      <c r="G50" s="24"/>
      <c r="H50" s="96" t="s">
        <v>54</v>
      </c>
      <c r="I50" s="97"/>
      <c r="J50" s="97"/>
      <c r="K50" s="97"/>
      <c r="L50" s="97"/>
      <c r="M50" s="97"/>
      <c r="N50" s="97"/>
      <c r="O50" s="97"/>
      <c r="P50" s="97"/>
      <c r="Q50" s="97"/>
      <c r="R50" s="97"/>
      <c r="S50" s="97"/>
      <c r="T50" s="97"/>
      <c r="U50" s="97"/>
      <c r="V50" s="97"/>
      <c r="W50" s="97"/>
      <c r="X50" s="97"/>
      <c r="Y50" s="97"/>
      <c r="Z50" s="97"/>
      <c r="AA50" s="97"/>
      <c r="AB50" s="97"/>
      <c r="AC50" s="97"/>
      <c r="AD50" s="97"/>
      <c r="AE50" s="97"/>
      <c r="AF50" s="97"/>
      <c r="AG50" s="98"/>
      <c r="AH50" s="89"/>
      <c r="AI50" s="90"/>
      <c r="AJ50" s="90"/>
      <c r="AK50" s="90"/>
      <c r="AL50" s="90"/>
      <c r="AM50" s="90"/>
      <c r="AN50" s="90"/>
      <c r="AO50" s="90"/>
      <c r="AP50" s="90"/>
      <c r="AQ50" s="90"/>
      <c r="AR50" s="90"/>
      <c r="AS50" s="90"/>
      <c r="AT50" s="90"/>
      <c r="AU50" s="90"/>
      <c r="AV50" s="90"/>
      <c r="AW50" s="90"/>
      <c r="AX50" s="90"/>
      <c r="AY50" s="91"/>
    </row>
    <row r="51" spans="1:51" ht="26.25" customHeight="1">
      <c r="A51" s="4"/>
      <c r="B51" s="130"/>
      <c r="C51" s="131"/>
      <c r="D51" s="95" t="s">
        <v>92</v>
      </c>
      <c r="E51" s="23"/>
      <c r="F51" s="23"/>
      <c r="G51" s="24"/>
      <c r="H51" s="96" t="s">
        <v>64</v>
      </c>
      <c r="I51" s="97"/>
      <c r="J51" s="97"/>
      <c r="K51" s="97"/>
      <c r="L51" s="97"/>
      <c r="M51" s="97"/>
      <c r="N51" s="97"/>
      <c r="O51" s="97"/>
      <c r="P51" s="97"/>
      <c r="Q51" s="97"/>
      <c r="R51" s="97"/>
      <c r="S51" s="97"/>
      <c r="T51" s="97"/>
      <c r="U51" s="97"/>
      <c r="V51" s="97"/>
      <c r="W51" s="97"/>
      <c r="X51" s="97"/>
      <c r="Y51" s="97"/>
      <c r="Z51" s="97"/>
      <c r="AA51" s="97"/>
      <c r="AB51" s="97"/>
      <c r="AC51" s="97"/>
      <c r="AD51" s="97"/>
      <c r="AE51" s="97"/>
      <c r="AF51" s="97"/>
      <c r="AG51" s="98"/>
      <c r="AH51" s="89"/>
      <c r="AI51" s="90"/>
      <c r="AJ51" s="90"/>
      <c r="AK51" s="90"/>
      <c r="AL51" s="90"/>
      <c r="AM51" s="90"/>
      <c r="AN51" s="90"/>
      <c r="AO51" s="90"/>
      <c r="AP51" s="90"/>
      <c r="AQ51" s="90"/>
      <c r="AR51" s="90"/>
      <c r="AS51" s="90"/>
      <c r="AT51" s="90"/>
      <c r="AU51" s="90"/>
      <c r="AV51" s="90"/>
      <c r="AW51" s="90"/>
      <c r="AX51" s="90"/>
      <c r="AY51" s="91"/>
    </row>
    <row r="52" spans="1:51" ht="26.25" customHeight="1">
      <c r="A52" s="4"/>
      <c r="B52" s="132"/>
      <c r="C52" s="133"/>
      <c r="D52" s="102" t="s">
        <v>92</v>
      </c>
      <c r="E52" s="51"/>
      <c r="F52" s="51"/>
      <c r="G52" s="52"/>
      <c r="H52" s="103" t="s">
        <v>65</v>
      </c>
      <c r="I52" s="104"/>
      <c r="J52" s="104"/>
      <c r="K52" s="104"/>
      <c r="L52" s="104"/>
      <c r="M52" s="104"/>
      <c r="N52" s="104"/>
      <c r="O52" s="104"/>
      <c r="P52" s="104"/>
      <c r="Q52" s="104"/>
      <c r="R52" s="104"/>
      <c r="S52" s="104"/>
      <c r="T52" s="104"/>
      <c r="U52" s="104"/>
      <c r="V52" s="104"/>
      <c r="W52" s="104"/>
      <c r="X52" s="104"/>
      <c r="Y52" s="104"/>
      <c r="Z52" s="104"/>
      <c r="AA52" s="104"/>
      <c r="AB52" s="104"/>
      <c r="AC52" s="104"/>
      <c r="AD52" s="104"/>
      <c r="AE52" s="104"/>
      <c r="AF52" s="104"/>
      <c r="AG52" s="105"/>
      <c r="AH52" s="92"/>
      <c r="AI52" s="93"/>
      <c r="AJ52" s="93"/>
      <c r="AK52" s="93"/>
      <c r="AL52" s="93"/>
      <c r="AM52" s="93"/>
      <c r="AN52" s="93"/>
      <c r="AO52" s="93"/>
      <c r="AP52" s="93"/>
      <c r="AQ52" s="93"/>
      <c r="AR52" s="93"/>
      <c r="AS52" s="93"/>
      <c r="AT52" s="93"/>
      <c r="AU52" s="93"/>
      <c r="AV52" s="93"/>
      <c r="AW52" s="93"/>
      <c r="AX52" s="93"/>
      <c r="AY52" s="94"/>
    </row>
    <row r="53" spans="1:51" ht="26.25" customHeight="1">
      <c r="A53" s="4"/>
      <c r="B53" s="128" t="s">
        <v>47</v>
      </c>
      <c r="C53" s="129"/>
      <c r="D53" s="134" t="s">
        <v>92</v>
      </c>
      <c r="E53" s="63"/>
      <c r="F53" s="63"/>
      <c r="G53" s="64"/>
      <c r="H53" s="135" t="s">
        <v>49</v>
      </c>
      <c r="I53" s="136"/>
      <c r="J53" s="136"/>
      <c r="K53" s="136"/>
      <c r="L53" s="136"/>
      <c r="M53" s="136"/>
      <c r="N53" s="136"/>
      <c r="O53" s="136"/>
      <c r="P53" s="136"/>
      <c r="Q53" s="136"/>
      <c r="R53" s="136"/>
      <c r="S53" s="136"/>
      <c r="T53" s="136"/>
      <c r="U53" s="136"/>
      <c r="V53" s="136"/>
      <c r="W53" s="136"/>
      <c r="X53" s="136"/>
      <c r="Y53" s="136"/>
      <c r="Z53" s="136"/>
      <c r="AA53" s="136"/>
      <c r="AB53" s="136"/>
      <c r="AC53" s="136"/>
      <c r="AD53" s="136"/>
      <c r="AE53" s="136"/>
      <c r="AF53" s="136"/>
      <c r="AG53" s="137"/>
      <c r="AH53" s="86"/>
      <c r="AI53" s="87"/>
      <c r="AJ53" s="87"/>
      <c r="AK53" s="87"/>
      <c r="AL53" s="87"/>
      <c r="AM53" s="87"/>
      <c r="AN53" s="87"/>
      <c r="AO53" s="87"/>
      <c r="AP53" s="87"/>
      <c r="AQ53" s="87"/>
      <c r="AR53" s="87"/>
      <c r="AS53" s="87"/>
      <c r="AT53" s="87"/>
      <c r="AU53" s="87"/>
      <c r="AV53" s="87"/>
      <c r="AW53" s="87"/>
      <c r="AX53" s="87"/>
      <c r="AY53" s="88"/>
    </row>
    <row r="54" spans="1:51" ht="26.25" customHeight="1">
      <c r="A54" s="4"/>
      <c r="B54" s="130"/>
      <c r="C54" s="131"/>
      <c r="D54" s="95" t="s">
        <v>93</v>
      </c>
      <c r="E54" s="23"/>
      <c r="F54" s="23"/>
      <c r="G54" s="24"/>
      <c r="H54" s="96" t="s">
        <v>66</v>
      </c>
      <c r="I54" s="97"/>
      <c r="J54" s="97"/>
      <c r="K54" s="97"/>
      <c r="L54" s="97"/>
      <c r="M54" s="97"/>
      <c r="N54" s="97"/>
      <c r="O54" s="97"/>
      <c r="P54" s="97"/>
      <c r="Q54" s="97"/>
      <c r="R54" s="97"/>
      <c r="S54" s="97"/>
      <c r="T54" s="97"/>
      <c r="U54" s="97"/>
      <c r="V54" s="97"/>
      <c r="W54" s="97"/>
      <c r="X54" s="97"/>
      <c r="Y54" s="97"/>
      <c r="Z54" s="97"/>
      <c r="AA54" s="97"/>
      <c r="AB54" s="97"/>
      <c r="AC54" s="97"/>
      <c r="AD54" s="97"/>
      <c r="AE54" s="97"/>
      <c r="AF54" s="97"/>
      <c r="AG54" s="98"/>
      <c r="AH54" s="89"/>
      <c r="AI54" s="90"/>
      <c r="AJ54" s="90"/>
      <c r="AK54" s="90"/>
      <c r="AL54" s="90"/>
      <c r="AM54" s="90"/>
      <c r="AN54" s="90"/>
      <c r="AO54" s="90"/>
      <c r="AP54" s="90"/>
      <c r="AQ54" s="90"/>
      <c r="AR54" s="90"/>
      <c r="AS54" s="90"/>
      <c r="AT54" s="90"/>
      <c r="AU54" s="90"/>
      <c r="AV54" s="90"/>
      <c r="AW54" s="90"/>
      <c r="AX54" s="90"/>
      <c r="AY54" s="91"/>
    </row>
    <row r="55" spans="1:51" ht="26.25" customHeight="1">
      <c r="A55" s="4"/>
      <c r="B55" s="130"/>
      <c r="C55" s="131"/>
      <c r="D55" s="95" t="s">
        <v>93</v>
      </c>
      <c r="E55" s="23"/>
      <c r="F55" s="23"/>
      <c r="G55" s="24"/>
      <c r="H55" s="96" t="s">
        <v>50</v>
      </c>
      <c r="I55" s="97"/>
      <c r="J55" s="97"/>
      <c r="K55" s="97"/>
      <c r="L55" s="97"/>
      <c r="M55" s="97"/>
      <c r="N55" s="97"/>
      <c r="O55" s="97"/>
      <c r="P55" s="97"/>
      <c r="Q55" s="97"/>
      <c r="R55" s="97"/>
      <c r="S55" s="97"/>
      <c r="T55" s="97"/>
      <c r="U55" s="97"/>
      <c r="V55" s="97"/>
      <c r="W55" s="97"/>
      <c r="X55" s="97"/>
      <c r="Y55" s="97"/>
      <c r="Z55" s="97"/>
      <c r="AA55" s="97"/>
      <c r="AB55" s="97"/>
      <c r="AC55" s="97"/>
      <c r="AD55" s="97"/>
      <c r="AE55" s="97"/>
      <c r="AF55" s="97"/>
      <c r="AG55" s="98"/>
      <c r="AH55" s="89"/>
      <c r="AI55" s="90"/>
      <c r="AJ55" s="90"/>
      <c r="AK55" s="90"/>
      <c r="AL55" s="90"/>
      <c r="AM55" s="90"/>
      <c r="AN55" s="90"/>
      <c r="AO55" s="90"/>
      <c r="AP55" s="90"/>
      <c r="AQ55" s="90"/>
      <c r="AR55" s="90"/>
      <c r="AS55" s="90"/>
      <c r="AT55" s="90"/>
      <c r="AU55" s="90"/>
      <c r="AV55" s="90"/>
      <c r="AW55" s="90"/>
      <c r="AX55" s="90"/>
      <c r="AY55" s="91"/>
    </row>
    <row r="56" spans="1:51" ht="26.25" customHeight="1">
      <c r="A56" s="4"/>
      <c r="B56" s="130"/>
      <c r="C56" s="131"/>
      <c r="D56" s="95" t="s">
        <v>93</v>
      </c>
      <c r="E56" s="23"/>
      <c r="F56" s="23"/>
      <c r="G56" s="24"/>
      <c r="H56" s="99" t="s">
        <v>71</v>
      </c>
      <c r="I56" s="100"/>
      <c r="J56" s="100"/>
      <c r="K56" s="100"/>
      <c r="L56" s="100"/>
      <c r="M56" s="100"/>
      <c r="N56" s="100"/>
      <c r="O56" s="100"/>
      <c r="P56" s="100"/>
      <c r="Q56" s="100"/>
      <c r="R56" s="100"/>
      <c r="S56" s="100"/>
      <c r="T56" s="100"/>
      <c r="U56" s="100"/>
      <c r="V56" s="100"/>
      <c r="W56" s="100"/>
      <c r="X56" s="100"/>
      <c r="Y56" s="100"/>
      <c r="Z56" s="100"/>
      <c r="AA56" s="100"/>
      <c r="AB56" s="100"/>
      <c r="AC56" s="100"/>
      <c r="AD56" s="100"/>
      <c r="AE56" s="100"/>
      <c r="AF56" s="100"/>
      <c r="AG56" s="101"/>
      <c r="AH56" s="89"/>
      <c r="AI56" s="90"/>
      <c r="AJ56" s="90"/>
      <c r="AK56" s="90"/>
      <c r="AL56" s="90"/>
      <c r="AM56" s="90"/>
      <c r="AN56" s="90"/>
      <c r="AO56" s="90"/>
      <c r="AP56" s="90"/>
      <c r="AQ56" s="90"/>
      <c r="AR56" s="90"/>
      <c r="AS56" s="90"/>
      <c r="AT56" s="90"/>
      <c r="AU56" s="90"/>
      <c r="AV56" s="90"/>
      <c r="AW56" s="90"/>
      <c r="AX56" s="90"/>
      <c r="AY56" s="91"/>
    </row>
    <row r="57" spans="1:51" ht="26.25" customHeight="1">
      <c r="A57" s="4"/>
      <c r="B57" s="132"/>
      <c r="C57" s="133"/>
      <c r="D57" s="102" t="s">
        <v>93</v>
      </c>
      <c r="E57" s="51"/>
      <c r="F57" s="51"/>
      <c r="G57" s="52"/>
      <c r="H57" s="103" t="s">
        <v>67</v>
      </c>
      <c r="I57" s="104"/>
      <c r="J57" s="104"/>
      <c r="K57" s="104"/>
      <c r="L57" s="104"/>
      <c r="M57" s="104"/>
      <c r="N57" s="104"/>
      <c r="O57" s="104"/>
      <c r="P57" s="104"/>
      <c r="Q57" s="104"/>
      <c r="R57" s="104"/>
      <c r="S57" s="104"/>
      <c r="T57" s="104"/>
      <c r="U57" s="104"/>
      <c r="V57" s="104"/>
      <c r="W57" s="104"/>
      <c r="X57" s="104"/>
      <c r="Y57" s="104"/>
      <c r="Z57" s="104"/>
      <c r="AA57" s="104"/>
      <c r="AB57" s="104"/>
      <c r="AC57" s="104"/>
      <c r="AD57" s="104"/>
      <c r="AE57" s="104"/>
      <c r="AF57" s="104"/>
      <c r="AG57" s="105"/>
      <c r="AH57" s="92"/>
      <c r="AI57" s="93"/>
      <c r="AJ57" s="93"/>
      <c r="AK57" s="93"/>
      <c r="AL57" s="93"/>
      <c r="AM57" s="93"/>
      <c r="AN57" s="93"/>
      <c r="AO57" s="93"/>
      <c r="AP57" s="93"/>
      <c r="AQ57" s="93"/>
      <c r="AR57" s="93"/>
      <c r="AS57" s="93"/>
      <c r="AT57" s="93"/>
      <c r="AU57" s="93"/>
      <c r="AV57" s="93"/>
      <c r="AW57" s="93"/>
      <c r="AX57" s="93"/>
      <c r="AY57" s="94"/>
    </row>
    <row r="58" spans="1:51" ht="180" customHeight="1" thickBot="1">
      <c r="A58" s="4"/>
      <c r="B58" s="141" t="s">
        <v>46</v>
      </c>
      <c r="C58" s="142"/>
      <c r="D58" s="143" t="s">
        <v>116</v>
      </c>
      <c r="E58" s="144"/>
      <c r="F58" s="144"/>
      <c r="G58" s="144"/>
      <c r="H58" s="144"/>
      <c r="I58" s="144"/>
      <c r="J58" s="144"/>
      <c r="K58" s="144"/>
      <c r="L58" s="144"/>
      <c r="M58" s="144"/>
      <c r="N58" s="144"/>
      <c r="O58" s="144"/>
      <c r="P58" s="144"/>
      <c r="Q58" s="144"/>
      <c r="R58" s="144"/>
      <c r="S58" s="144"/>
      <c r="T58" s="144"/>
      <c r="U58" s="144"/>
      <c r="V58" s="144"/>
      <c r="W58" s="144"/>
      <c r="X58" s="144"/>
      <c r="Y58" s="144"/>
      <c r="Z58" s="144"/>
      <c r="AA58" s="144"/>
      <c r="AB58" s="144"/>
      <c r="AC58" s="144"/>
      <c r="AD58" s="144"/>
      <c r="AE58" s="144"/>
      <c r="AF58" s="144"/>
      <c r="AG58" s="144"/>
      <c r="AH58" s="144"/>
      <c r="AI58" s="144"/>
      <c r="AJ58" s="144"/>
      <c r="AK58" s="144"/>
      <c r="AL58" s="144"/>
      <c r="AM58" s="144"/>
      <c r="AN58" s="144"/>
      <c r="AO58" s="144"/>
      <c r="AP58" s="144"/>
      <c r="AQ58" s="144"/>
      <c r="AR58" s="144"/>
      <c r="AS58" s="144"/>
      <c r="AT58" s="144"/>
      <c r="AU58" s="144"/>
      <c r="AV58" s="144"/>
      <c r="AW58" s="144"/>
      <c r="AX58" s="144"/>
      <c r="AY58" s="145"/>
    </row>
    <row r="59" spans="1:51" ht="21" hidden="1" customHeight="1">
      <c r="A59" s="4"/>
      <c r="B59" s="16"/>
      <c r="C59" s="17"/>
      <c r="D59" s="80" t="s">
        <v>41</v>
      </c>
      <c r="E59" s="81"/>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81"/>
      <c r="AF59" s="81"/>
      <c r="AG59" s="81"/>
      <c r="AH59" s="81"/>
      <c r="AI59" s="81"/>
      <c r="AJ59" s="81"/>
      <c r="AK59" s="81"/>
      <c r="AL59" s="81"/>
      <c r="AM59" s="81"/>
      <c r="AN59" s="81"/>
      <c r="AO59" s="81"/>
      <c r="AP59" s="81"/>
      <c r="AQ59" s="81"/>
      <c r="AR59" s="81"/>
      <c r="AS59" s="81"/>
      <c r="AT59" s="81"/>
      <c r="AU59" s="81"/>
      <c r="AV59" s="81"/>
      <c r="AW59" s="81"/>
      <c r="AX59" s="81"/>
      <c r="AY59" s="82"/>
    </row>
    <row r="60" spans="1:51" ht="97.5" hidden="1" customHeight="1">
      <c r="A60" s="4"/>
      <c r="B60" s="16"/>
      <c r="C60" s="17"/>
      <c r="D60" s="83" t="s">
        <v>43</v>
      </c>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5"/>
    </row>
    <row r="61" spans="1:51" ht="119.85" hidden="1" customHeight="1">
      <c r="A61" s="4"/>
      <c r="B61" s="16"/>
      <c r="C61" s="17"/>
      <c r="D61" s="115" t="s">
        <v>42</v>
      </c>
      <c r="E61" s="116"/>
      <c r="F61" s="116"/>
      <c r="G61" s="116"/>
      <c r="H61" s="116"/>
      <c r="I61" s="116"/>
      <c r="J61" s="116"/>
      <c r="K61" s="116"/>
      <c r="L61" s="116"/>
      <c r="M61" s="116"/>
      <c r="N61" s="116"/>
      <c r="O61" s="116"/>
      <c r="P61" s="116"/>
      <c r="Q61" s="116"/>
      <c r="R61" s="116"/>
      <c r="S61" s="116"/>
      <c r="T61" s="116"/>
      <c r="U61" s="116"/>
      <c r="V61" s="116"/>
      <c r="W61" s="116"/>
      <c r="X61" s="116"/>
      <c r="Y61" s="116"/>
      <c r="Z61" s="116"/>
      <c r="AA61" s="116"/>
      <c r="AB61" s="116"/>
      <c r="AC61" s="116"/>
      <c r="AD61" s="116"/>
      <c r="AE61" s="116"/>
      <c r="AF61" s="116"/>
      <c r="AG61" s="116"/>
      <c r="AH61" s="116"/>
      <c r="AI61" s="116"/>
      <c r="AJ61" s="116"/>
      <c r="AK61" s="116"/>
      <c r="AL61" s="116"/>
      <c r="AM61" s="116"/>
      <c r="AN61" s="116"/>
      <c r="AO61" s="116"/>
      <c r="AP61" s="116"/>
      <c r="AQ61" s="116"/>
      <c r="AR61" s="116"/>
      <c r="AS61" s="116"/>
      <c r="AT61" s="116"/>
      <c r="AU61" s="116"/>
      <c r="AV61" s="116"/>
      <c r="AW61" s="116"/>
      <c r="AX61" s="116"/>
      <c r="AY61" s="117"/>
    </row>
    <row r="62" spans="1:51" ht="21" customHeight="1">
      <c r="A62" s="4"/>
      <c r="B62" s="118" t="s">
        <v>40</v>
      </c>
      <c r="C62" s="81"/>
      <c r="D62" s="81"/>
      <c r="E62" s="81"/>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81"/>
      <c r="AF62" s="81"/>
      <c r="AG62" s="81"/>
      <c r="AH62" s="81"/>
      <c r="AI62" s="81"/>
      <c r="AJ62" s="81"/>
      <c r="AK62" s="81"/>
      <c r="AL62" s="81"/>
      <c r="AM62" s="81"/>
      <c r="AN62" s="81"/>
      <c r="AO62" s="81"/>
      <c r="AP62" s="81"/>
      <c r="AQ62" s="81"/>
      <c r="AR62" s="81"/>
      <c r="AS62" s="81"/>
      <c r="AT62" s="81"/>
      <c r="AU62" s="81"/>
      <c r="AV62" s="81"/>
      <c r="AW62" s="81"/>
      <c r="AX62" s="81"/>
      <c r="AY62" s="82"/>
    </row>
    <row r="63" spans="1:51" ht="122.45" customHeight="1">
      <c r="A63" s="5"/>
      <c r="B63" s="119" t="s">
        <v>161</v>
      </c>
      <c r="C63" s="120"/>
      <c r="D63" s="120"/>
      <c r="E63" s="120"/>
      <c r="F63" s="121"/>
      <c r="G63" s="122" t="s">
        <v>162</v>
      </c>
      <c r="H63" s="123"/>
      <c r="I63" s="123"/>
      <c r="J63" s="123"/>
      <c r="K63" s="123"/>
      <c r="L63" s="123"/>
      <c r="M63" s="123"/>
      <c r="N63" s="123"/>
      <c r="O63" s="123"/>
      <c r="P63" s="123"/>
      <c r="Q63" s="123"/>
      <c r="R63" s="123"/>
      <c r="S63" s="123"/>
      <c r="T63" s="123"/>
      <c r="U63" s="123"/>
      <c r="V63" s="123"/>
      <c r="W63" s="123"/>
      <c r="X63" s="123"/>
      <c r="Y63" s="123"/>
      <c r="Z63" s="123"/>
      <c r="AA63" s="123"/>
      <c r="AB63" s="123"/>
      <c r="AC63" s="123"/>
      <c r="AD63" s="123"/>
      <c r="AE63" s="123"/>
      <c r="AF63" s="123"/>
      <c r="AG63" s="123"/>
      <c r="AH63" s="123"/>
      <c r="AI63" s="123"/>
      <c r="AJ63" s="123"/>
      <c r="AK63" s="123"/>
      <c r="AL63" s="123"/>
      <c r="AM63" s="123"/>
      <c r="AN63" s="123"/>
      <c r="AO63" s="123"/>
      <c r="AP63" s="123"/>
      <c r="AQ63" s="123"/>
      <c r="AR63" s="123"/>
      <c r="AS63" s="123"/>
      <c r="AT63" s="123"/>
      <c r="AU63" s="123"/>
      <c r="AV63" s="123"/>
      <c r="AW63" s="123"/>
      <c r="AX63" s="123"/>
      <c r="AY63" s="124"/>
    </row>
    <row r="64" spans="1:51" ht="18.399999999999999" customHeight="1">
      <c r="A64" s="5"/>
      <c r="B64" s="106" t="s">
        <v>60</v>
      </c>
      <c r="C64" s="107"/>
      <c r="D64" s="107"/>
      <c r="E64" s="107"/>
      <c r="F64" s="107"/>
      <c r="G64" s="107"/>
      <c r="H64" s="107"/>
      <c r="I64" s="107"/>
      <c r="J64" s="107"/>
      <c r="K64" s="107"/>
      <c r="L64" s="107"/>
      <c r="M64" s="107"/>
      <c r="N64" s="107"/>
      <c r="O64" s="107"/>
      <c r="P64" s="107"/>
      <c r="Q64" s="107"/>
      <c r="R64" s="107"/>
      <c r="S64" s="107"/>
      <c r="T64" s="107"/>
      <c r="U64" s="107"/>
      <c r="V64" s="107"/>
      <c r="W64" s="107"/>
      <c r="X64" s="107"/>
      <c r="Y64" s="107"/>
      <c r="Z64" s="107"/>
      <c r="AA64" s="107"/>
      <c r="AB64" s="107"/>
      <c r="AC64" s="107"/>
      <c r="AD64" s="107"/>
      <c r="AE64" s="107"/>
      <c r="AF64" s="107"/>
      <c r="AG64" s="107"/>
      <c r="AH64" s="107"/>
      <c r="AI64" s="107"/>
      <c r="AJ64" s="107"/>
      <c r="AK64" s="107"/>
      <c r="AL64" s="107"/>
      <c r="AM64" s="107"/>
      <c r="AN64" s="107"/>
      <c r="AO64" s="107"/>
      <c r="AP64" s="107"/>
      <c r="AQ64" s="107"/>
      <c r="AR64" s="107"/>
      <c r="AS64" s="107"/>
      <c r="AT64" s="107"/>
      <c r="AU64" s="107"/>
      <c r="AV64" s="107"/>
      <c r="AW64" s="107"/>
      <c r="AX64" s="107"/>
      <c r="AY64" s="108"/>
    </row>
    <row r="65" spans="1:51" ht="119.1" customHeight="1" thickBot="1">
      <c r="A65" s="5"/>
      <c r="B65" s="119" t="s">
        <v>165</v>
      </c>
      <c r="C65" s="120"/>
      <c r="D65" s="120"/>
      <c r="E65" s="120"/>
      <c r="F65" s="121"/>
      <c r="G65" s="122" t="s">
        <v>164</v>
      </c>
      <c r="H65" s="123"/>
      <c r="I65" s="123"/>
      <c r="J65" s="123"/>
      <c r="K65" s="123"/>
      <c r="L65" s="123"/>
      <c r="M65" s="123"/>
      <c r="N65" s="123"/>
      <c r="O65" s="123"/>
      <c r="P65" s="123"/>
      <c r="Q65" s="123"/>
      <c r="R65" s="123"/>
      <c r="S65" s="123"/>
      <c r="T65" s="123"/>
      <c r="U65" s="123"/>
      <c r="V65" s="123"/>
      <c r="W65" s="123"/>
      <c r="X65" s="123"/>
      <c r="Y65" s="123"/>
      <c r="Z65" s="123"/>
      <c r="AA65" s="123"/>
      <c r="AB65" s="123"/>
      <c r="AC65" s="123"/>
      <c r="AD65" s="123"/>
      <c r="AE65" s="123"/>
      <c r="AF65" s="123"/>
      <c r="AG65" s="123"/>
      <c r="AH65" s="123"/>
      <c r="AI65" s="123"/>
      <c r="AJ65" s="123"/>
      <c r="AK65" s="123"/>
      <c r="AL65" s="123"/>
      <c r="AM65" s="123"/>
      <c r="AN65" s="123"/>
      <c r="AO65" s="123"/>
      <c r="AP65" s="123"/>
      <c r="AQ65" s="123"/>
      <c r="AR65" s="123"/>
      <c r="AS65" s="123"/>
      <c r="AT65" s="123"/>
      <c r="AU65" s="123"/>
      <c r="AV65" s="123"/>
      <c r="AW65" s="123"/>
      <c r="AX65" s="123"/>
      <c r="AY65" s="124"/>
    </row>
    <row r="66" spans="1:51" ht="19.7" customHeight="1">
      <c r="A66" s="5"/>
      <c r="B66" s="112" t="s">
        <v>68</v>
      </c>
      <c r="C66" s="113"/>
      <c r="D66" s="113"/>
      <c r="E66" s="113"/>
      <c r="F66" s="113"/>
      <c r="G66" s="113"/>
      <c r="H66" s="113"/>
      <c r="I66" s="113"/>
      <c r="J66" s="113"/>
      <c r="K66" s="113"/>
      <c r="L66" s="113"/>
      <c r="M66" s="113"/>
      <c r="N66" s="113"/>
      <c r="O66" s="113"/>
      <c r="P66" s="113"/>
      <c r="Q66" s="113"/>
      <c r="R66" s="113"/>
      <c r="S66" s="113"/>
      <c r="T66" s="113"/>
      <c r="U66" s="113"/>
      <c r="V66" s="113"/>
      <c r="W66" s="113"/>
      <c r="X66" s="113"/>
      <c r="Y66" s="113"/>
      <c r="Z66" s="113"/>
      <c r="AA66" s="113"/>
      <c r="AB66" s="113"/>
      <c r="AC66" s="113"/>
      <c r="AD66" s="113"/>
      <c r="AE66" s="113"/>
      <c r="AF66" s="113"/>
      <c r="AG66" s="113"/>
      <c r="AH66" s="113"/>
      <c r="AI66" s="113"/>
      <c r="AJ66" s="113"/>
      <c r="AK66" s="113"/>
      <c r="AL66" s="113"/>
      <c r="AM66" s="113"/>
      <c r="AN66" s="113"/>
      <c r="AO66" s="113"/>
      <c r="AP66" s="113"/>
      <c r="AQ66" s="113"/>
      <c r="AR66" s="113"/>
      <c r="AS66" s="113"/>
      <c r="AT66" s="113"/>
      <c r="AU66" s="113"/>
      <c r="AV66" s="113"/>
      <c r="AW66" s="113"/>
      <c r="AX66" s="113"/>
      <c r="AY66" s="114"/>
    </row>
    <row r="67" spans="1:51" ht="204.95" customHeight="1" thickBot="1">
      <c r="A67" s="5"/>
      <c r="B67" s="109"/>
      <c r="C67" s="110"/>
      <c r="D67" s="110"/>
      <c r="E67" s="110"/>
      <c r="F67" s="110"/>
      <c r="G67" s="110"/>
      <c r="H67" s="110"/>
      <c r="I67" s="110"/>
      <c r="J67" s="110"/>
      <c r="K67" s="110"/>
      <c r="L67" s="110"/>
      <c r="M67" s="110"/>
      <c r="N67" s="110"/>
      <c r="O67" s="110"/>
      <c r="P67" s="110"/>
      <c r="Q67" s="110"/>
      <c r="R67" s="110"/>
      <c r="S67" s="110"/>
      <c r="T67" s="110"/>
      <c r="U67" s="110"/>
      <c r="V67" s="110"/>
      <c r="W67" s="110"/>
      <c r="X67" s="110"/>
      <c r="Y67" s="110"/>
      <c r="Z67" s="110"/>
      <c r="AA67" s="110"/>
      <c r="AB67" s="110"/>
      <c r="AC67" s="110"/>
      <c r="AD67" s="110"/>
      <c r="AE67" s="110"/>
      <c r="AF67" s="110"/>
      <c r="AG67" s="110"/>
      <c r="AH67" s="110"/>
      <c r="AI67" s="110"/>
      <c r="AJ67" s="110"/>
      <c r="AK67" s="110"/>
      <c r="AL67" s="110"/>
      <c r="AM67" s="110"/>
      <c r="AN67" s="110"/>
      <c r="AO67" s="110"/>
      <c r="AP67" s="110"/>
      <c r="AQ67" s="110"/>
      <c r="AR67" s="110"/>
      <c r="AS67" s="110"/>
      <c r="AT67" s="110"/>
      <c r="AU67" s="110"/>
      <c r="AV67" s="110"/>
      <c r="AW67" s="110"/>
      <c r="AX67" s="110"/>
      <c r="AY67" s="111"/>
    </row>
    <row r="68" spans="1:51" ht="3" customHeight="1">
      <c r="A68" s="4"/>
      <c r="B68" s="6"/>
      <c r="C68" s="6"/>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row>
    <row r="69" spans="1:51" ht="3" customHeight="1" thickBot="1">
      <c r="A69" s="4"/>
      <c r="B69" s="2"/>
      <c r="C69" s="2"/>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row>
    <row r="70" spans="1:51" ht="385.5" customHeight="1">
      <c r="A70" s="5"/>
      <c r="B70" s="418" t="s">
        <v>32</v>
      </c>
      <c r="C70" s="419"/>
      <c r="D70" s="419"/>
      <c r="E70" s="419"/>
      <c r="F70" s="419"/>
      <c r="G70" s="420"/>
      <c r="H70" s="397"/>
      <c r="I70" s="398"/>
      <c r="J70" s="398"/>
      <c r="K70" s="398"/>
      <c r="L70" s="398"/>
      <c r="M70" s="398"/>
      <c r="N70" s="398"/>
      <c r="O70" s="398"/>
      <c r="P70" s="398"/>
      <c r="Q70" s="398"/>
      <c r="R70" s="398"/>
      <c r="S70" s="398"/>
      <c r="T70" s="398"/>
      <c r="U70" s="398"/>
      <c r="V70" s="398"/>
      <c r="W70" s="398"/>
      <c r="X70" s="398"/>
      <c r="Y70" s="398"/>
      <c r="Z70" s="398"/>
      <c r="AA70" s="398"/>
      <c r="AB70" s="398"/>
      <c r="AC70" s="398"/>
      <c r="AD70" s="398"/>
      <c r="AE70" s="398"/>
      <c r="AF70" s="398"/>
      <c r="AG70" s="398"/>
      <c r="AH70" s="398"/>
      <c r="AI70" s="398"/>
      <c r="AJ70" s="398"/>
      <c r="AK70" s="398"/>
      <c r="AL70" s="398"/>
      <c r="AM70" s="398"/>
      <c r="AN70" s="398"/>
      <c r="AO70" s="398"/>
      <c r="AP70" s="398"/>
      <c r="AQ70" s="398"/>
      <c r="AR70" s="398"/>
      <c r="AS70" s="398"/>
      <c r="AT70" s="398"/>
      <c r="AU70" s="398"/>
      <c r="AV70" s="398"/>
      <c r="AW70" s="398"/>
      <c r="AX70" s="398"/>
      <c r="AY70" s="399"/>
    </row>
    <row r="71" spans="1:51" ht="348.95" customHeight="1">
      <c r="B71" s="313"/>
      <c r="C71" s="314"/>
      <c r="D71" s="314"/>
      <c r="E71" s="314"/>
      <c r="F71" s="314"/>
      <c r="G71" s="315"/>
      <c r="H71" s="400"/>
      <c r="I71" s="401"/>
      <c r="J71" s="401"/>
      <c r="K71" s="401"/>
      <c r="L71" s="401"/>
      <c r="M71" s="401"/>
      <c r="N71" s="401"/>
      <c r="O71" s="401"/>
      <c r="P71" s="401"/>
      <c r="Q71" s="401"/>
      <c r="R71" s="401"/>
      <c r="S71" s="401"/>
      <c r="T71" s="401"/>
      <c r="U71" s="401"/>
      <c r="V71" s="401"/>
      <c r="W71" s="401"/>
      <c r="X71" s="401"/>
      <c r="Y71" s="401"/>
      <c r="Z71" s="401"/>
      <c r="AA71" s="401"/>
      <c r="AB71" s="401"/>
      <c r="AC71" s="401"/>
      <c r="AD71" s="401"/>
      <c r="AE71" s="401"/>
      <c r="AF71" s="401"/>
      <c r="AG71" s="401"/>
      <c r="AH71" s="401"/>
      <c r="AI71" s="401"/>
      <c r="AJ71" s="401"/>
      <c r="AK71" s="401"/>
      <c r="AL71" s="401"/>
      <c r="AM71" s="401"/>
      <c r="AN71" s="401"/>
      <c r="AO71" s="401"/>
      <c r="AP71" s="401"/>
      <c r="AQ71" s="401"/>
      <c r="AR71" s="401"/>
      <c r="AS71" s="401"/>
      <c r="AT71" s="401"/>
      <c r="AU71" s="401"/>
      <c r="AV71" s="401"/>
      <c r="AW71" s="401"/>
      <c r="AX71" s="401"/>
      <c r="AY71" s="402"/>
    </row>
    <row r="72" spans="1:51" ht="324" customHeight="1" thickBot="1">
      <c r="B72" s="313"/>
      <c r="C72" s="314"/>
      <c r="D72" s="314"/>
      <c r="E72" s="314"/>
      <c r="F72" s="314"/>
      <c r="G72" s="315"/>
      <c r="H72" s="403"/>
      <c r="I72" s="404"/>
      <c r="J72" s="404"/>
      <c r="K72" s="404"/>
      <c r="L72" s="404"/>
      <c r="M72" s="404"/>
      <c r="N72" s="404"/>
      <c r="O72" s="404"/>
      <c r="P72" s="404"/>
      <c r="Q72" s="404"/>
      <c r="R72" s="404"/>
      <c r="S72" s="404"/>
      <c r="T72" s="404"/>
      <c r="U72" s="404"/>
      <c r="V72" s="404"/>
      <c r="W72" s="404"/>
      <c r="X72" s="404"/>
      <c r="Y72" s="404"/>
      <c r="Z72" s="404"/>
      <c r="AA72" s="404"/>
      <c r="AB72" s="404"/>
      <c r="AC72" s="404"/>
      <c r="AD72" s="404"/>
      <c r="AE72" s="404"/>
      <c r="AF72" s="404"/>
      <c r="AG72" s="404"/>
      <c r="AH72" s="404"/>
      <c r="AI72" s="404"/>
      <c r="AJ72" s="404"/>
      <c r="AK72" s="404"/>
      <c r="AL72" s="404"/>
      <c r="AM72" s="404"/>
      <c r="AN72" s="404"/>
      <c r="AO72" s="404"/>
      <c r="AP72" s="404"/>
      <c r="AQ72" s="404"/>
      <c r="AR72" s="404"/>
      <c r="AS72" s="404"/>
      <c r="AT72" s="404"/>
      <c r="AU72" s="404"/>
      <c r="AV72" s="404"/>
      <c r="AW72" s="404"/>
      <c r="AX72" s="404"/>
      <c r="AY72" s="405"/>
    </row>
    <row r="73" spans="1:51" ht="3" customHeight="1">
      <c r="B73" s="10"/>
      <c r="C73" s="10"/>
      <c r="D73" s="10"/>
      <c r="E73" s="10"/>
      <c r="F73" s="10"/>
      <c r="G73" s="10"/>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row>
    <row r="74" spans="1:51" ht="3" customHeight="1" thickBot="1">
      <c r="B74" s="12"/>
      <c r="C74" s="12"/>
      <c r="D74" s="12"/>
      <c r="E74" s="12"/>
      <c r="F74" s="12"/>
      <c r="G74" s="12"/>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row>
    <row r="75" spans="1:51" ht="24.75" customHeight="1">
      <c r="B75" s="282" t="s">
        <v>75</v>
      </c>
      <c r="C75" s="283"/>
      <c r="D75" s="283"/>
      <c r="E75" s="283"/>
      <c r="F75" s="283"/>
      <c r="G75" s="284"/>
      <c r="H75" s="421" t="s">
        <v>96</v>
      </c>
      <c r="I75" s="278"/>
      <c r="J75" s="278"/>
      <c r="K75" s="278"/>
      <c r="L75" s="278"/>
      <c r="M75" s="278"/>
      <c r="N75" s="278"/>
      <c r="O75" s="278"/>
      <c r="P75" s="278"/>
      <c r="Q75" s="278"/>
      <c r="R75" s="278"/>
      <c r="S75" s="278"/>
      <c r="T75" s="278"/>
      <c r="U75" s="278"/>
      <c r="V75" s="278"/>
      <c r="W75" s="278"/>
      <c r="X75" s="278"/>
      <c r="Y75" s="278"/>
      <c r="Z75" s="278"/>
      <c r="AA75" s="278"/>
      <c r="AB75" s="278"/>
      <c r="AC75" s="279"/>
      <c r="AD75" s="421" t="s">
        <v>105</v>
      </c>
      <c r="AE75" s="278"/>
      <c r="AF75" s="278"/>
      <c r="AG75" s="278"/>
      <c r="AH75" s="278"/>
      <c r="AI75" s="278"/>
      <c r="AJ75" s="278"/>
      <c r="AK75" s="278"/>
      <c r="AL75" s="278"/>
      <c r="AM75" s="278"/>
      <c r="AN75" s="278"/>
      <c r="AO75" s="278"/>
      <c r="AP75" s="278"/>
      <c r="AQ75" s="278"/>
      <c r="AR75" s="278"/>
      <c r="AS75" s="278"/>
      <c r="AT75" s="278"/>
      <c r="AU75" s="278"/>
      <c r="AV75" s="278"/>
      <c r="AW75" s="278"/>
      <c r="AX75" s="278"/>
      <c r="AY75" s="422"/>
    </row>
    <row r="76" spans="1:51" ht="24.75" customHeight="1">
      <c r="B76" s="282"/>
      <c r="C76" s="283"/>
      <c r="D76" s="283"/>
      <c r="E76" s="283"/>
      <c r="F76" s="283"/>
      <c r="G76" s="284"/>
      <c r="H76" s="72" t="s">
        <v>25</v>
      </c>
      <c r="I76" s="73"/>
      <c r="J76" s="73"/>
      <c r="K76" s="73"/>
      <c r="L76" s="73"/>
      <c r="M76" s="78" t="s">
        <v>26</v>
      </c>
      <c r="N76" s="75"/>
      <c r="O76" s="75"/>
      <c r="P76" s="75"/>
      <c r="Q76" s="75"/>
      <c r="R76" s="75"/>
      <c r="S76" s="75"/>
      <c r="T76" s="75"/>
      <c r="U76" s="75"/>
      <c r="V76" s="75"/>
      <c r="W76" s="75"/>
      <c r="X76" s="75"/>
      <c r="Y76" s="76"/>
      <c r="Z76" s="69" t="s">
        <v>27</v>
      </c>
      <c r="AA76" s="70"/>
      <c r="AB76" s="70"/>
      <c r="AC76" s="71"/>
      <c r="AD76" s="72" t="s">
        <v>25</v>
      </c>
      <c r="AE76" s="73"/>
      <c r="AF76" s="73"/>
      <c r="AG76" s="73"/>
      <c r="AH76" s="73"/>
      <c r="AI76" s="78" t="s">
        <v>26</v>
      </c>
      <c r="AJ76" s="75"/>
      <c r="AK76" s="75"/>
      <c r="AL76" s="75"/>
      <c r="AM76" s="75"/>
      <c r="AN76" s="75"/>
      <c r="AO76" s="75"/>
      <c r="AP76" s="75"/>
      <c r="AQ76" s="75"/>
      <c r="AR76" s="75"/>
      <c r="AS76" s="75"/>
      <c r="AT76" s="75"/>
      <c r="AU76" s="76"/>
      <c r="AV76" s="69" t="s">
        <v>27</v>
      </c>
      <c r="AW76" s="70"/>
      <c r="AX76" s="70"/>
      <c r="AY76" s="79"/>
    </row>
    <row r="77" spans="1:51" ht="24.75" customHeight="1">
      <c r="B77" s="282"/>
      <c r="C77" s="283"/>
      <c r="D77" s="283"/>
      <c r="E77" s="283"/>
      <c r="F77" s="283"/>
      <c r="G77" s="284"/>
      <c r="H77" s="62" t="s">
        <v>97</v>
      </c>
      <c r="I77" s="63"/>
      <c r="J77" s="63"/>
      <c r="K77" s="63"/>
      <c r="L77" s="64"/>
      <c r="M77" s="65" t="s">
        <v>98</v>
      </c>
      <c r="N77" s="66"/>
      <c r="O77" s="66"/>
      <c r="P77" s="66"/>
      <c r="Q77" s="66"/>
      <c r="R77" s="66"/>
      <c r="S77" s="66"/>
      <c r="T77" s="66"/>
      <c r="U77" s="66"/>
      <c r="V77" s="66"/>
      <c r="W77" s="66"/>
      <c r="X77" s="66"/>
      <c r="Y77" s="67"/>
      <c r="Z77" s="59">
        <v>34</v>
      </c>
      <c r="AA77" s="60"/>
      <c r="AB77" s="60"/>
      <c r="AC77" s="61"/>
      <c r="AD77" s="62" t="s">
        <v>97</v>
      </c>
      <c r="AE77" s="63"/>
      <c r="AF77" s="63"/>
      <c r="AG77" s="63"/>
      <c r="AH77" s="64"/>
      <c r="AI77" s="65" t="s">
        <v>106</v>
      </c>
      <c r="AJ77" s="66"/>
      <c r="AK77" s="66"/>
      <c r="AL77" s="66"/>
      <c r="AM77" s="66"/>
      <c r="AN77" s="66"/>
      <c r="AO77" s="66"/>
      <c r="AP77" s="66"/>
      <c r="AQ77" s="66"/>
      <c r="AR77" s="66"/>
      <c r="AS77" s="66"/>
      <c r="AT77" s="66"/>
      <c r="AU77" s="67"/>
      <c r="AV77" s="59">
        <v>40</v>
      </c>
      <c r="AW77" s="60"/>
      <c r="AX77" s="60"/>
      <c r="AY77" s="68"/>
    </row>
    <row r="78" spans="1:51" ht="24.75" customHeight="1">
      <c r="B78" s="282"/>
      <c r="C78" s="283"/>
      <c r="D78" s="283"/>
      <c r="E78" s="283"/>
      <c r="F78" s="283"/>
      <c r="G78" s="284"/>
      <c r="H78" s="22"/>
      <c r="I78" s="23"/>
      <c r="J78" s="23"/>
      <c r="K78" s="23"/>
      <c r="L78" s="24"/>
      <c r="M78" s="25"/>
      <c r="N78" s="26"/>
      <c r="O78" s="26"/>
      <c r="P78" s="26"/>
      <c r="Q78" s="26"/>
      <c r="R78" s="26"/>
      <c r="S78" s="26"/>
      <c r="T78" s="26"/>
      <c r="U78" s="26"/>
      <c r="V78" s="26"/>
      <c r="W78" s="26"/>
      <c r="X78" s="26"/>
      <c r="Y78" s="27"/>
      <c r="Z78" s="28"/>
      <c r="AA78" s="29"/>
      <c r="AB78" s="29"/>
      <c r="AC78" s="30"/>
      <c r="AD78" s="22"/>
      <c r="AE78" s="23"/>
      <c r="AF78" s="23"/>
      <c r="AG78" s="23"/>
      <c r="AH78" s="24"/>
      <c r="AI78" s="25"/>
      <c r="AJ78" s="26"/>
      <c r="AK78" s="26"/>
      <c r="AL78" s="26"/>
      <c r="AM78" s="26"/>
      <c r="AN78" s="26"/>
      <c r="AO78" s="26"/>
      <c r="AP78" s="26"/>
      <c r="AQ78" s="26"/>
      <c r="AR78" s="26"/>
      <c r="AS78" s="26"/>
      <c r="AT78" s="26"/>
      <c r="AU78" s="27"/>
      <c r="AV78" s="28"/>
      <c r="AW78" s="29"/>
      <c r="AX78" s="29"/>
      <c r="AY78" s="31"/>
    </row>
    <row r="79" spans="1:51" ht="24.75" customHeight="1">
      <c r="B79" s="282"/>
      <c r="C79" s="283"/>
      <c r="D79" s="283"/>
      <c r="E79" s="283"/>
      <c r="F79" s="283"/>
      <c r="G79" s="284"/>
      <c r="H79" s="22"/>
      <c r="I79" s="23"/>
      <c r="J79" s="23"/>
      <c r="K79" s="23"/>
      <c r="L79" s="24"/>
      <c r="M79" s="25"/>
      <c r="N79" s="26"/>
      <c r="O79" s="26"/>
      <c r="P79" s="26"/>
      <c r="Q79" s="26"/>
      <c r="R79" s="26"/>
      <c r="S79" s="26"/>
      <c r="T79" s="26"/>
      <c r="U79" s="26"/>
      <c r="V79" s="26"/>
      <c r="W79" s="26"/>
      <c r="X79" s="26"/>
      <c r="Y79" s="27"/>
      <c r="Z79" s="28"/>
      <c r="AA79" s="29"/>
      <c r="AB79" s="29"/>
      <c r="AC79" s="30"/>
      <c r="AD79" s="22"/>
      <c r="AE79" s="23"/>
      <c r="AF79" s="23"/>
      <c r="AG79" s="23"/>
      <c r="AH79" s="24"/>
      <c r="AI79" s="25"/>
      <c r="AJ79" s="26"/>
      <c r="AK79" s="26"/>
      <c r="AL79" s="26"/>
      <c r="AM79" s="26"/>
      <c r="AN79" s="26"/>
      <c r="AO79" s="26"/>
      <c r="AP79" s="26"/>
      <c r="AQ79" s="26"/>
      <c r="AR79" s="26"/>
      <c r="AS79" s="26"/>
      <c r="AT79" s="26"/>
      <c r="AU79" s="27"/>
      <c r="AV79" s="28"/>
      <c r="AW79" s="29"/>
      <c r="AX79" s="29"/>
      <c r="AY79" s="31"/>
    </row>
    <row r="80" spans="1:51" ht="24.75" customHeight="1">
      <c r="B80" s="282"/>
      <c r="C80" s="283"/>
      <c r="D80" s="283"/>
      <c r="E80" s="283"/>
      <c r="F80" s="283"/>
      <c r="G80" s="284"/>
      <c r="H80" s="22"/>
      <c r="I80" s="23"/>
      <c r="J80" s="23"/>
      <c r="K80" s="23"/>
      <c r="L80" s="24"/>
      <c r="M80" s="25"/>
      <c r="N80" s="26"/>
      <c r="O80" s="26"/>
      <c r="P80" s="26"/>
      <c r="Q80" s="26"/>
      <c r="R80" s="26"/>
      <c r="S80" s="26"/>
      <c r="T80" s="26"/>
      <c r="U80" s="26"/>
      <c r="V80" s="26"/>
      <c r="W80" s="26"/>
      <c r="X80" s="26"/>
      <c r="Y80" s="27"/>
      <c r="Z80" s="28"/>
      <c r="AA80" s="29"/>
      <c r="AB80" s="29"/>
      <c r="AC80" s="30"/>
      <c r="AD80" s="22"/>
      <c r="AE80" s="23"/>
      <c r="AF80" s="23"/>
      <c r="AG80" s="23"/>
      <c r="AH80" s="24"/>
      <c r="AI80" s="25"/>
      <c r="AJ80" s="26"/>
      <c r="AK80" s="26"/>
      <c r="AL80" s="26"/>
      <c r="AM80" s="26"/>
      <c r="AN80" s="26"/>
      <c r="AO80" s="26"/>
      <c r="AP80" s="26"/>
      <c r="AQ80" s="26"/>
      <c r="AR80" s="26"/>
      <c r="AS80" s="26"/>
      <c r="AT80" s="26"/>
      <c r="AU80" s="27"/>
      <c r="AV80" s="28"/>
      <c r="AW80" s="29"/>
      <c r="AX80" s="29"/>
      <c r="AY80" s="31"/>
    </row>
    <row r="81" spans="2:51" ht="24.75" customHeight="1">
      <c r="B81" s="282"/>
      <c r="C81" s="283"/>
      <c r="D81" s="283"/>
      <c r="E81" s="283"/>
      <c r="F81" s="283"/>
      <c r="G81" s="284"/>
      <c r="H81" s="22"/>
      <c r="I81" s="23"/>
      <c r="J81" s="23"/>
      <c r="K81" s="23"/>
      <c r="L81" s="24"/>
      <c r="M81" s="25"/>
      <c r="N81" s="26"/>
      <c r="O81" s="26"/>
      <c r="P81" s="26"/>
      <c r="Q81" s="26"/>
      <c r="R81" s="26"/>
      <c r="S81" s="26"/>
      <c r="T81" s="26"/>
      <c r="U81" s="26"/>
      <c r="V81" s="26"/>
      <c r="W81" s="26"/>
      <c r="X81" s="26"/>
      <c r="Y81" s="27"/>
      <c r="Z81" s="28"/>
      <c r="AA81" s="29"/>
      <c r="AB81" s="29"/>
      <c r="AC81" s="29"/>
      <c r="AD81" s="22"/>
      <c r="AE81" s="23"/>
      <c r="AF81" s="23"/>
      <c r="AG81" s="23"/>
      <c r="AH81" s="24"/>
      <c r="AI81" s="25"/>
      <c r="AJ81" s="26"/>
      <c r="AK81" s="26"/>
      <c r="AL81" s="26"/>
      <c r="AM81" s="26"/>
      <c r="AN81" s="26"/>
      <c r="AO81" s="26"/>
      <c r="AP81" s="26"/>
      <c r="AQ81" s="26"/>
      <c r="AR81" s="26"/>
      <c r="AS81" s="26"/>
      <c r="AT81" s="26"/>
      <c r="AU81" s="27"/>
      <c r="AV81" s="28"/>
      <c r="AW81" s="29"/>
      <c r="AX81" s="29"/>
      <c r="AY81" s="31"/>
    </row>
    <row r="82" spans="2:51" ht="24.75" customHeight="1">
      <c r="B82" s="282"/>
      <c r="C82" s="283"/>
      <c r="D82" s="283"/>
      <c r="E82" s="283"/>
      <c r="F82" s="283"/>
      <c r="G82" s="284"/>
      <c r="H82" s="22"/>
      <c r="I82" s="23"/>
      <c r="J82" s="23"/>
      <c r="K82" s="23"/>
      <c r="L82" s="24"/>
      <c r="M82" s="25"/>
      <c r="N82" s="26"/>
      <c r="O82" s="26"/>
      <c r="P82" s="26"/>
      <c r="Q82" s="26"/>
      <c r="R82" s="26"/>
      <c r="S82" s="26"/>
      <c r="T82" s="26"/>
      <c r="U82" s="26"/>
      <c r="V82" s="26"/>
      <c r="W82" s="26"/>
      <c r="X82" s="26"/>
      <c r="Y82" s="27"/>
      <c r="Z82" s="28"/>
      <c r="AA82" s="29"/>
      <c r="AB82" s="29"/>
      <c r="AC82" s="29"/>
      <c r="AD82" s="22"/>
      <c r="AE82" s="23"/>
      <c r="AF82" s="23"/>
      <c r="AG82" s="23"/>
      <c r="AH82" s="24"/>
      <c r="AI82" s="25"/>
      <c r="AJ82" s="26"/>
      <c r="AK82" s="26"/>
      <c r="AL82" s="26"/>
      <c r="AM82" s="26"/>
      <c r="AN82" s="26"/>
      <c r="AO82" s="26"/>
      <c r="AP82" s="26"/>
      <c r="AQ82" s="26"/>
      <c r="AR82" s="26"/>
      <c r="AS82" s="26"/>
      <c r="AT82" s="26"/>
      <c r="AU82" s="27"/>
      <c r="AV82" s="28"/>
      <c r="AW82" s="29"/>
      <c r="AX82" s="29"/>
      <c r="AY82" s="31"/>
    </row>
    <row r="83" spans="2:51" ht="24.75" customHeight="1">
      <c r="B83" s="282"/>
      <c r="C83" s="283"/>
      <c r="D83" s="283"/>
      <c r="E83" s="283"/>
      <c r="F83" s="283"/>
      <c r="G83" s="284"/>
      <c r="H83" s="22"/>
      <c r="I83" s="23"/>
      <c r="J83" s="23"/>
      <c r="K83" s="23"/>
      <c r="L83" s="24"/>
      <c r="M83" s="25"/>
      <c r="N83" s="26"/>
      <c r="O83" s="26"/>
      <c r="P83" s="26"/>
      <c r="Q83" s="26"/>
      <c r="R83" s="26"/>
      <c r="S83" s="26"/>
      <c r="T83" s="26"/>
      <c r="U83" s="26"/>
      <c r="V83" s="26"/>
      <c r="W83" s="26"/>
      <c r="X83" s="26"/>
      <c r="Y83" s="27"/>
      <c r="Z83" s="28"/>
      <c r="AA83" s="29"/>
      <c r="AB83" s="29"/>
      <c r="AC83" s="29"/>
      <c r="AD83" s="22"/>
      <c r="AE83" s="23"/>
      <c r="AF83" s="23"/>
      <c r="AG83" s="23"/>
      <c r="AH83" s="24"/>
      <c r="AI83" s="25"/>
      <c r="AJ83" s="26"/>
      <c r="AK83" s="26"/>
      <c r="AL83" s="26"/>
      <c r="AM83" s="26"/>
      <c r="AN83" s="26"/>
      <c r="AO83" s="26"/>
      <c r="AP83" s="26"/>
      <c r="AQ83" s="26"/>
      <c r="AR83" s="26"/>
      <c r="AS83" s="26"/>
      <c r="AT83" s="26"/>
      <c r="AU83" s="27"/>
      <c r="AV83" s="28"/>
      <c r="AW83" s="29"/>
      <c r="AX83" s="29"/>
      <c r="AY83" s="31"/>
    </row>
    <row r="84" spans="2:51" ht="24.75" customHeight="1">
      <c r="B84" s="282"/>
      <c r="C84" s="283"/>
      <c r="D84" s="283"/>
      <c r="E84" s="283"/>
      <c r="F84" s="283"/>
      <c r="G84" s="284"/>
      <c r="H84" s="50"/>
      <c r="I84" s="51"/>
      <c r="J84" s="51"/>
      <c r="K84" s="51"/>
      <c r="L84" s="52"/>
      <c r="M84" s="53"/>
      <c r="N84" s="54"/>
      <c r="O84" s="54"/>
      <c r="P84" s="54"/>
      <c r="Q84" s="54"/>
      <c r="R84" s="54"/>
      <c r="S84" s="54"/>
      <c r="T84" s="54"/>
      <c r="U84" s="54"/>
      <c r="V84" s="54"/>
      <c r="W84" s="54"/>
      <c r="X84" s="54"/>
      <c r="Y84" s="55"/>
      <c r="Z84" s="56"/>
      <c r="AA84" s="57"/>
      <c r="AB84" s="57"/>
      <c r="AC84" s="57"/>
      <c r="AD84" s="50"/>
      <c r="AE84" s="51"/>
      <c r="AF84" s="51"/>
      <c r="AG84" s="51"/>
      <c r="AH84" s="52"/>
      <c r="AI84" s="53"/>
      <c r="AJ84" s="54"/>
      <c r="AK84" s="54"/>
      <c r="AL84" s="54"/>
      <c r="AM84" s="54"/>
      <c r="AN84" s="54"/>
      <c r="AO84" s="54"/>
      <c r="AP84" s="54"/>
      <c r="AQ84" s="54"/>
      <c r="AR84" s="54"/>
      <c r="AS84" s="54"/>
      <c r="AT84" s="54"/>
      <c r="AU84" s="55"/>
      <c r="AV84" s="56"/>
      <c r="AW84" s="57"/>
      <c r="AX84" s="57"/>
      <c r="AY84" s="58"/>
    </row>
    <row r="85" spans="2:51" ht="24.75" customHeight="1">
      <c r="B85" s="282"/>
      <c r="C85" s="283"/>
      <c r="D85" s="283"/>
      <c r="E85" s="283"/>
      <c r="F85" s="283"/>
      <c r="G85" s="284"/>
      <c r="H85" s="32" t="s">
        <v>28</v>
      </c>
      <c r="I85" s="33"/>
      <c r="J85" s="33"/>
      <c r="K85" s="33"/>
      <c r="L85" s="33"/>
      <c r="M85" s="34"/>
      <c r="N85" s="35"/>
      <c r="O85" s="35"/>
      <c r="P85" s="35"/>
      <c r="Q85" s="35"/>
      <c r="R85" s="35"/>
      <c r="S85" s="35"/>
      <c r="T85" s="35"/>
      <c r="U85" s="35"/>
      <c r="V85" s="35"/>
      <c r="W85" s="35"/>
      <c r="X85" s="35"/>
      <c r="Y85" s="36"/>
      <c r="Z85" s="37">
        <f>SUM(Z77:AC84)</f>
        <v>34</v>
      </c>
      <c r="AA85" s="38"/>
      <c r="AB85" s="38"/>
      <c r="AC85" s="39"/>
      <c r="AD85" s="32" t="s">
        <v>28</v>
      </c>
      <c r="AE85" s="33"/>
      <c r="AF85" s="33"/>
      <c r="AG85" s="33"/>
      <c r="AH85" s="33"/>
      <c r="AI85" s="34"/>
      <c r="AJ85" s="35"/>
      <c r="AK85" s="35"/>
      <c r="AL85" s="35"/>
      <c r="AM85" s="35"/>
      <c r="AN85" s="35"/>
      <c r="AO85" s="35"/>
      <c r="AP85" s="35"/>
      <c r="AQ85" s="35"/>
      <c r="AR85" s="35"/>
      <c r="AS85" s="35"/>
      <c r="AT85" s="35"/>
      <c r="AU85" s="36"/>
      <c r="AV85" s="37">
        <f>SUM(AV77:AY84)</f>
        <v>40</v>
      </c>
      <c r="AW85" s="38"/>
      <c r="AX85" s="38"/>
      <c r="AY85" s="40"/>
    </row>
    <row r="86" spans="2:51" ht="25.15" customHeight="1">
      <c r="B86" s="282"/>
      <c r="C86" s="283"/>
      <c r="D86" s="283"/>
      <c r="E86" s="283"/>
      <c r="F86" s="283"/>
      <c r="G86" s="284"/>
      <c r="H86" s="74" t="s">
        <v>99</v>
      </c>
      <c r="I86" s="75"/>
      <c r="J86" s="75"/>
      <c r="K86" s="75"/>
      <c r="L86" s="75"/>
      <c r="M86" s="75"/>
      <c r="N86" s="75"/>
      <c r="O86" s="75"/>
      <c r="P86" s="75"/>
      <c r="Q86" s="75"/>
      <c r="R86" s="75"/>
      <c r="S86" s="75"/>
      <c r="T86" s="75"/>
      <c r="U86" s="75"/>
      <c r="V86" s="75"/>
      <c r="W86" s="75"/>
      <c r="X86" s="75"/>
      <c r="Y86" s="75"/>
      <c r="Z86" s="75"/>
      <c r="AA86" s="75"/>
      <c r="AB86" s="75"/>
      <c r="AC86" s="76"/>
      <c r="AD86" s="74" t="s">
        <v>108</v>
      </c>
      <c r="AE86" s="75"/>
      <c r="AF86" s="75"/>
      <c r="AG86" s="75"/>
      <c r="AH86" s="75"/>
      <c r="AI86" s="75"/>
      <c r="AJ86" s="75"/>
      <c r="AK86" s="75"/>
      <c r="AL86" s="75"/>
      <c r="AM86" s="75"/>
      <c r="AN86" s="75"/>
      <c r="AO86" s="75"/>
      <c r="AP86" s="75"/>
      <c r="AQ86" s="75"/>
      <c r="AR86" s="75"/>
      <c r="AS86" s="75"/>
      <c r="AT86" s="75"/>
      <c r="AU86" s="75"/>
      <c r="AV86" s="75"/>
      <c r="AW86" s="75"/>
      <c r="AX86" s="75"/>
      <c r="AY86" s="77"/>
    </row>
    <row r="87" spans="2:51" ht="25.5" customHeight="1">
      <c r="B87" s="282"/>
      <c r="C87" s="283"/>
      <c r="D87" s="283"/>
      <c r="E87" s="283"/>
      <c r="F87" s="283"/>
      <c r="G87" s="284"/>
      <c r="H87" s="72" t="s">
        <v>25</v>
      </c>
      <c r="I87" s="73"/>
      <c r="J87" s="73"/>
      <c r="K87" s="73"/>
      <c r="L87" s="73"/>
      <c r="M87" s="78" t="s">
        <v>26</v>
      </c>
      <c r="N87" s="75"/>
      <c r="O87" s="75"/>
      <c r="P87" s="75"/>
      <c r="Q87" s="75"/>
      <c r="R87" s="75"/>
      <c r="S87" s="75"/>
      <c r="T87" s="75"/>
      <c r="U87" s="75"/>
      <c r="V87" s="75"/>
      <c r="W87" s="75"/>
      <c r="X87" s="75"/>
      <c r="Y87" s="76"/>
      <c r="Z87" s="69" t="s">
        <v>27</v>
      </c>
      <c r="AA87" s="70"/>
      <c r="AB87" s="70"/>
      <c r="AC87" s="71"/>
      <c r="AD87" s="72" t="s">
        <v>25</v>
      </c>
      <c r="AE87" s="73"/>
      <c r="AF87" s="73"/>
      <c r="AG87" s="73"/>
      <c r="AH87" s="73"/>
      <c r="AI87" s="78" t="s">
        <v>26</v>
      </c>
      <c r="AJ87" s="75"/>
      <c r="AK87" s="75"/>
      <c r="AL87" s="75"/>
      <c r="AM87" s="75"/>
      <c r="AN87" s="75"/>
      <c r="AO87" s="75"/>
      <c r="AP87" s="75"/>
      <c r="AQ87" s="75"/>
      <c r="AR87" s="75"/>
      <c r="AS87" s="75"/>
      <c r="AT87" s="75"/>
      <c r="AU87" s="76"/>
      <c r="AV87" s="69" t="s">
        <v>27</v>
      </c>
      <c r="AW87" s="70"/>
      <c r="AX87" s="70"/>
      <c r="AY87" s="79"/>
    </row>
    <row r="88" spans="2:51" ht="24.75" customHeight="1">
      <c r="B88" s="282"/>
      <c r="C88" s="283"/>
      <c r="D88" s="283"/>
      <c r="E88" s="283"/>
      <c r="F88" s="283"/>
      <c r="G88" s="284"/>
      <c r="H88" s="62" t="s">
        <v>97</v>
      </c>
      <c r="I88" s="63"/>
      <c r="J88" s="63"/>
      <c r="K88" s="63"/>
      <c r="L88" s="64"/>
      <c r="M88" s="65" t="s">
        <v>100</v>
      </c>
      <c r="N88" s="66"/>
      <c r="O88" s="66"/>
      <c r="P88" s="66"/>
      <c r="Q88" s="66"/>
      <c r="R88" s="66"/>
      <c r="S88" s="66"/>
      <c r="T88" s="66"/>
      <c r="U88" s="66"/>
      <c r="V88" s="66"/>
      <c r="W88" s="66"/>
      <c r="X88" s="66"/>
      <c r="Y88" s="67"/>
      <c r="Z88" s="59">
        <v>11</v>
      </c>
      <c r="AA88" s="60"/>
      <c r="AB88" s="60"/>
      <c r="AC88" s="61"/>
      <c r="AD88" s="62" t="s">
        <v>97</v>
      </c>
      <c r="AE88" s="63"/>
      <c r="AF88" s="63"/>
      <c r="AG88" s="63"/>
      <c r="AH88" s="64"/>
      <c r="AI88" s="65" t="s">
        <v>107</v>
      </c>
      <c r="AJ88" s="66"/>
      <c r="AK88" s="66"/>
      <c r="AL88" s="66"/>
      <c r="AM88" s="66"/>
      <c r="AN88" s="66"/>
      <c r="AO88" s="66"/>
      <c r="AP88" s="66"/>
      <c r="AQ88" s="66"/>
      <c r="AR88" s="66"/>
      <c r="AS88" s="66"/>
      <c r="AT88" s="66"/>
      <c r="AU88" s="67"/>
      <c r="AV88" s="59">
        <v>11</v>
      </c>
      <c r="AW88" s="60"/>
      <c r="AX88" s="60"/>
      <c r="AY88" s="68"/>
    </row>
    <row r="89" spans="2:51" ht="24.75" customHeight="1">
      <c r="B89" s="282"/>
      <c r="C89" s="283"/>
      <c r="D89" s="283"/>
      <c r="E89" s="283"/>
      <c r="F89" s="283"/>
      <c r="G89" s="284"/>
      <c r="H89" s="22"/>
      <c r="I89" s="23"/>
      <c r="J89" s="23"/>
      <c r="K89" s="23"/>
      <c r="L89" s="24"/>
      <c r="M89" s="25"/>
      <c r="N89" s="26"/>
      <c r="O89" s="26"/>
      <c r="P89" s="26"/>
      <c r="Q89" s="26"/>
      <c r="R89" s="26"/>
      <c r="S89" s="26"/>
      <c r="T89" s="26"/>
      <c r="U89" s="26"/>
      <c r="V89" s="26"/>
      <c r="W89" s="26"/>
      <c r="X89" s="26"/>
      <c r="Y89" s="27"/>
      <c r="Z89" s="28"/>
      <c r="AA89" s="29"/>
      <c r="AB89" s="29"/>
      <c r="AC89" s="30"/>
      <c r="AD89" s="22"/>
      <c r="AE89" s="23"/>
      <c r="AF89" s="23"/>
      <c r="AG89" s="23"/>
      <c r="AH89" s="24"/>
      <c r="AI89" s="25"/>
      <c r="AJ89" s="26"/>
      <c r="AK89" s="26"/>
      <c r="AL89" s="26"/>
      <c r="AM89" s="26"/>
      <c r="AN89" s="26"/>
      <c r="AO89" s="26"/>
      <c r="AP89" s="26"/>
      <c r="AQ89" s="26"/>
      <c r="AR89" s="26"/>
      <c r="AS89" s="26"/>
      <c r="AT89" s="26"/>
      <c r="AU89" s="27"/>
      <c r="AV89" s="28"/>
      <c r="AW89" s="29"/>
      <c r="AX89" s="29"/>
      <c r="AY89" s="31"/>
    </row>
    <row r="90" spans="2:51" ht="24.75" customHeight="1">
      <c r="B90" s="282"/>
      <c r="C90" s="283"/>
      <c r="D90" s="283"/>
      <c r="E90" s="283"/>
      <c r="F90" s="283"/>
      <c r="G90" s="284"/>
      <c r="H90" s="22"/>
      <c r="I90" s="23"/>
      <c r="J90" s="23"/>
      <c r="K90" s="23"/>
      <c r="L90" s="24"/>
      <c r="M90" s="25"/>
      <c r="N90" s="26"/>
      <c r="O90" s="26"/>
      <c r="P90" s="26"/>
      <c r="Q90" s="26"/>
      <c r="R90" s="26"/>
      <c r="S90" s="26"/>
      <c r="T90" s="26"/>
      <c r="U90" s="26"/>
      <c r="V90" s="26"/>
      <c r="W90" s="26"/>
      <c r="X90" s="26"/>
      <c r="Y90" s="27"/>
      <c r="Z90" s="28"/>
      <c r="AA90" s="29"/>
      <c r="AB90" s="29"/>
      <c r="AC90" s="30"/>
      <c r="AD90" s="22"/>
      <c r="AE90" s="23"/>
      <c r="AF90" s="23"/>
      <c r="AG90" s="23"/>
      <c r="AH90" s="24"/>
      <c r="AI90" s="25"/>
      <c r="AJ90" s="26"/>
      <c r="AK90" s="26"/>
      <c r="AL90" s="26"/>
      <c r="AM90" s="26"/>
      <c r="AN90" s="26"/>
      <c r="AO90" s="26"/>
      <c r="AP90" s="26"/>
      <c r="AQ90" s="26"/>
      <c r="AR90" s="26"/>
      <c r="AS90" s="26"/>
      <c r="AT90" s="26"/>
      <c r="AU90" s="27"/>
      <c r="AV90" s="28"/>
      <c r="AW90" s="29"/>
      <c r="AX90" s="29"/>
      <c r="AY90" s="31"/>
    </row>
    <row r="91" spans="2:51" ht="24.75" customHeight="1">
      <c r="B91" s="282"/>
      <c r="C91" s="283"/>
      <c r="D91" s="283"/>
      <c r="E91" s="283"/>
      <c r="F91" s="283"/>
      <c r="G91" s="284"/>
      <c r="H91" s="22"/>
      <c r="I91" s="23"/>
      <c r="J91" s="23"/>
      <c r="K91" s="23"/>
      <c r="L91" s="24"/>
      <c r="M91" s="25"/>
      <c r="N91" s="26"/>
      <c r="O91" s="26"/>
      <c r="P91" s="26"/>
      <c r="Q91" s="26"/>
      <c r="R91" s="26"/>
      <c r="S91" s="26"/>
      <c r="T91" s="26"/>
      <c r="U91" s="26"/>
      <c r="V91" s="26"/>
      <c r="W91" s="26"/>
      <c r="X91" s="26"/>
      <c r="Y91" s="27"/>
      <c r="Z91" s="28"/>
      <c r="AA91" s="29"/>
      <c r="AB91" s="29"/>
      <c r="AC91" s="30"/>
      <c r="AD91" s="22"/>
      <c r="AE91" s="23"/>
      <c r="AF91" s="23"/>
      <c r="AG91" s="23"/>
      <c r="AH91" s="24"/>
      <c r="AI91" s="25"/>
      <c r="AJ91" s="26"/>
      <c r="AK91" s="26"/>
      <c r="AL91" s="26"/>
      <c r="AM91" s="26"/>
      <c r="AN91" s="26"/>
      <c r="AO91" s="26"/>
      <c r="AP91" s="26"/>
      <c r="AQ91" s="26"/>
      <c r="AR91" s="26"/>
      <c r="AS91" s="26"/>
      <c r="AT91" s="26"/>
      <c r="AU91" s="27"/>
      <c r="AV91" s="28"/>
      <c r="AW91" s="29"/>
      <c r="AX91" s="29"/>
      <c r="AY91" s="31"/>
    </row>
    <row r="92" spans="2:51" ht="24.75" customHeight="1">
      <c r="B92" s="282"/>
      <c r="C92" s="283"/>
      <c r="D92" s="283"/>
      <c r="E92" s="283"/>
      <c r="F92" s="283"/>
      <c r="G92" s="284"/>
      <c r="H92" s="22"/>
      <c r="I92" s="23"/>
      <c r="J92" s="23"/>
      <c r="K92" s="23"/>
      <c r="L92" s="24"/>
      <c r="M92" s="25"/>
      <c r="N92" s="26"/>
      <c r="O92" s="26"/>
      <c r="P92" s="26"/>
      <c r="Q92" s="26"/>
      <c r="R92" s="26"/>
      <c r="S92" s="26"/>
      <c r="T92" s="26"/>
      <c r="U92" s="26"/>
      <c r="V92" s="26"/>
      <c r="W92" s="26"/>
      <c r="X92" s="26"/>
      <c r="Y92" s="27"/>
      <c r="Z92" s="28"/>
      <c r="AA92" s="29"/>
      <c r="AB92" s="29"/>
      <c r="AC92" s="29"/>
      <c r="AD92" s="22"/>
      <c r="AE92" s="23"/>
      <c r="AF92" s="23"/>
      <c r="AG92" s="23"/>
      <c r="AH92" s="24"/>
      <c r="AI92" s="25"/>
      <c r="AJ92" s="26"/>
      <c r="AK92" s="26"/>
      <c r="AL92" s="26"/>
      <c r="AM92" s="26"/>
      <c r="AN92" s="26"/>
      <c r="AO92" s="26"/>
      <c r="AP92" s="26"/>
      <c r="AQ92" s="26"/>
      <c r="AR92" s="26"/>
      <c r="AS92" s="26"/>
      <c r="AT92" s="26"/>
      <c r="AU92" s="27"/>
      <c r="AV92" s="28"/>
      <c r="AW92" s="29"/>
      <c r="AX92" s="29"/>
      <c r="AY92" s="31"/>
    </row>
    <row r="93" spans="2:51" ht="24.75" customHeight="1">
      <c r="B93" s="282"/>
      <c r="C93" s="283"/>
      <c r="D93" s="283"/>
      <c r="E93" s="283"/>
      <c r="F93" s="283"/>
      <c r="G93" s="284"/>
      <c r="H93" s="22"/>
      <c r="I93" s="23"/>
      <c r="J93" s="23"/>
      <c r="K93" s="23"/>
      <c r="L93" s="24"/>
      <c r="M93" s="25"/>
      <c r="N93" s="26"/>
      <c r="O93" s="26"/>
      <c r="P93" s="26"/>
      <c r="Q93" s="26"/>
      <c r="R93" s="26"/>
      <c r="S93" s="26"/>
      <c r="T93" s="26"/>
      <c r="U93" s="26"/>
      <c r="V93" s="26"/>
      <c r="W93" s="26"/>
      <c r="X93" s="26"/>
      <c r="Y93" s="27"/>
      <c r="Z93" s="28"/>
      <c r="AA93" s="29"/>
      <c r="AB93" s="29"/>
      <c r="AC93" s="29"/>
      <c r="AD93" s="22"/>
      <c r="AE93" s="23"/>
      <c r="AF93" s="23"/>
      <c r="AG93" s="23"/>
      <c r="AH93" s="24"/>
      <c r="AI93" s="25"/>
      <c r="AJ93" s="26"/>
      <c r="AK93" s="26"/>
      <c r="AL93" s="26"/>
      <c r="AM93" s="26"/>
      <c r="AN93" s="26"/>
      <c r="AO93" s="26"/>
      <c r="AP93" s="26"/>
      <c r="AQ93" s="26"/>
      <c r="AR93" s="26"/>
      <c r="AS93" s="26"/>
      <c r="AT93" s="26"/>
      <c r="AU93" s="27"/>
      <c r="AV93" s="28"/>
      <c r="AW93" s="29"/>
      <c r="AX93" s="29"/>
      <c r="AY93" s="31"/>
    </row>
    <row r="94" spans="2:51" ht="24.75" customHeight="1">
      <c r="B94" s="282"/>
      <c r="C94" s="283"/>
      <c r="D94" s="283"/>
      <c r="E94" s="283"/>
      <c r="F94" s="283"/>
      <c r="G94" s="284"/>
      <c r="H94" s="22"/>
      <c r="I94" s="23"/>
      <c r="J94" s="23"/>
      <c r="K94" s="23"/>
      <c r="L94" s="24"/>
      <c r="M94" s="25"/>
      <c r="N94" s="26"/>
      <c r="O94" s="26"/>
      <c r="P94" s="26"/>
      <c r="Q94" s="26"/>
      <c r="R94" s="26"/>
      <c r="S94" s="26"/>
      <c r="T94" s="26"/>
      <c r="U94" s="26"/>
      <c r="V94" s="26"/>
      <c r="W94" s="26"/>
      <c r="X94" s="26"/>
      <c r="Y94" s="27"/>
      <c r="Z94" s="28"/>
      <c r="AA94" s="29"/>
      <c r="AB94" s="29"/>
      <c r="AC94" s="29"/>
      <c r="AD94" s="22"/>
      <c r="AE94" s="23"/>
      <c r="AF94" s="23"/>
      <c r="AG94" s="23"/>
      <c r="AH94" s="24"/>
      <c r="AI94" s="25"/>
      <c r="AJ94" s="26"/>
      <c r="AK94" s="26"/>
      <c r="AL94" s="26"/>
      <c r="AM94" s="26"/>
      <c r="AN94" s="26"/>
      <c r="AO94" s="26"/>
      <c r="AP94" s="26"/>
      <c r="AQ94" s="26"/>
      <c r="AR94" s="26"/>
      <c r="AS94" s="26"/>
      <c r="AT94" s="26"/>
      <c r="AU94" s="27"/>
      <c r="AV94" s="28"/>
      <c r="AW94" s="29"/>
      <c r="AX94" s="29"/>
      <c r="AY94" s="31"/>
    </row>
    <row r="95" spans="2:51" ht="24.75" customHeight="1">
      <c r="B95" s="282"/>
      <c r="C95" s="283"/>
      <c r="D95" s="283"/>
      <c r="E95" s="283"/>
      <c r="F95" s="283"/>
      <c r="G95" s="284"/>
      <c r="H95" s="50"/>
      <c r="I95" s="51"/>
      <c r="J95" s="51"/>
      <c r="K95" s="51"/>
      <c r="L95" s="52"/>
      <c r="M95" s="53"/>
      <c r="N95" s="54"/>
      <c r="O95" s="54"/>
      <c r="P95" s="54"/>
      <c r="Q95" s="54"/>
      <c r="R95" s="54"/>
      <c r="S95" s="54"/>
      <c r="T95" s="54"/>
      <c r="U95" s="54"/>
      <c r="V95" s="54"/>
      <c r="W95" s="54"/>
      <c r="X95" s="54"/>
      <c r="Y95" s="55"/>
      <c r="Z95" s="56"/>
      <c r="AA95" s="57"/>
      <c r="AB95" s="57"/>
      <c r="AC95" s="57"/>
      <c r="AD95" s="50"/>
      <c r="AE95" s="51"/>
      <c r="AF95" s="51"/>
      <c r="AG95" s="51"/>
      <c r="AH95" s="52"/>
      <c r="AI95" s="53"/>
      <c r="AJ95" s="54"/>
      <c r="AK95" s="54"/>
      <c r="AL95" s="54"/>
      <c r="AM95" s="54"/>
      <c r="AN95" s="54"/>
      <c r="AO95" s="54"/>
      <c r="AP95" s="54"/>
      <c r="AQ95" s="54"/>
      <c r="AR95" s="54"/>
      <c r="AS95" s="54"/>
      <c r="AT95" s="54"/>
      <c r="AU95" s="55"/>
      <c r="AV95" s="56"/>
      <c r="AW95" s="57"/>
      <c r="AX95" s="57"/>
      <c r="AY95" s="58"/>
    </row>
    <row r="96" spans="2:51" ht="24.75" customHeight="1">
      <c r="B96" s="282"/>
      <c r="C96" s="283"/>
      <c r="D96" s="283"/>
      <c r="E96" s="283"/>
      <c r="F96" s="283"/>
      <c r="G96" s="284"/>
      <c r="H96" s="32" t="s">
        <v>28</v>
      </c>
      <c r="I96" s="33"/>
      <c r="J96" s="33"/>
      <c r="K96" s="33"/>
      <c r="L96" s="33"/>
      <c r="M96" s="34"/>
      <c r="N96" s="35"/>
      <c r="O96" s="35"/>
      <c r="P96" s="35"/>
      <c r="Q96" s="35"/>
      <c r="R96" s="35"/>
      <c r="S96" s="35"/>
      <c r="T96" s="35"/>
      <c r="U96" s="35"/>
      <c r="V96" s="35"/>
      <c r="W96" s="35"/>
      <c r="X96" s="35"/>
      <c r="Y96" s="36"/>
      <c r="Z96" s="37">
        <f>SUM(Z88:AC95)</f>
        <v>11</v>
      </c>
      <c r="AA96" s="38"/>
      <c r="AB96" s="38"/>
      <c r="AC96" s="39"/>
      <c r="AD96" s="32" t="s">
        <v>28</v>
      </c>
      <c r="AE96" s="33"/>
      <c r="AF96" s="33"/>
      <c r="AG96" s="33"/>
      <c r="AH96" s="33"/>
      <c r="AI96" s="34"/>
      <c r="AJ96" s="35"/>
      <c r="AK96" s="35"/>
      <c r="AL96" s="35"/>
      <c r="AM96" s="35"/>
      <c r="AN96" s="35"/>
      <c r="AO96" s="35"/>
      <c r="AP96" s="35"/>
      <c r="AQ96" s="35"/>
      <c r="AR96" s="35"/>
      <c r="AS96" s="35"/>
      <c r="AT96" s="35"/>
      <c r="AU96" s="36"/>
      <c r="AV96" s="37">
        <f>SUM(AV88:AY95)</f>
        <v>11</v>
      </c>
      <c r="AW96" s="38"/>
      <c r="AX96" s="38"/>
      <c r="AY96" s="40"/>
    </row>
    <row r="97" spans="2:51" ht="24.75" customHeight="1">
      <c r="B97" s="282"/>
      <c r="C97" s="283"/>
      <c r="D97" s="283"/>
      <c r="E97" s="283"/>
      <c r="F97" s="283"/>
      <c r="G97" s="284"/>
      <c r="H97" s="74" t="s">
        <v>101</v>
      </c>
      <c r="I97" s="75"/>
      <c r="J97" s="75"/>
      <c r="K97" s="75"/>
      <c r="L97" s="75"/>
      <c r="M97" s="75"/>
      <c r="N97" s="75"/>
      <c r="O97" s="75"/>
      <c r="P97" s="75"/>
      <c r="Q97" s="75"/>
      <c r="R97" s="75"/>
      <c r="S97" s="75"/>
      <c r="T97" s="75"/>
      <c r="U97" s="75"/>
      <c r="V97" s="75"/>
      <c r="W97" s="75"/>
      <c r="X97" s="75"/>
      <c r="Y97" s="75"/>
      <c r="Z97" s="75"/>
      <c r="AA97" s="75"/>
      <c r="AB97" s="75"/>
      <c r="AC97" s="76"/>
      <c r="AD97" s="74" t="s">
        <v>109</v>
      </c>
      <c r="AE97" s="75"/>
      <c r="AF97" s="75"/>
      <c r="AG97" s="75"/>
      <c r="AH97" s="75"/>
      <c r="AI97" s="75"/>
      <c r="AJ97" s="75"/>
      <c r="AK97" s="75"/>
      <c r="AL97" s="75"/>
      <c r="AM97" s="75"/>
      <c r="AN97" s="75"/>
      <c r="AO97" s="75"/>
      <c r="AP97" s="75"/>
      <c r="AQ97" s="75"/>
      <c r="AR97" s="75"/>
      <c r="AS97" s="75"/>
      <c r="AT97" s="75"/>
      <c r="AU97" s="75"/>
      <c r="AV97" s="75"/>
      <c r="AW97" s="75"/>
      <c r="AX97" s="75"/>
      <c r="AY97" s="77"/>
    </row>
    <row r="98" spans="2:51" ht="24.75" customHeight="1">
      <c r="B98" s="282"/>
      <c r="C98" s="283"/>
      <c r="D98" s="283"/>
      <c r="E98" s="283"/>
      <c r="F98" s="283"/>
      <c r="G98" s="284"/>
      <c r="H98" s="72" t="s">
        <v>25</v>
      </c>
      <c r="I98" s="73"/>
      <c r="J98" s="73"/>
      <c r="K98" s="73"/>
      <c r="L98" s="73"/>
      <c r="M98" s="78" t="s">
        <v>26</v>
      </c>
      <c r="N98" s="75"/>
      <c r="O98" s="75"/>
      <c r="P98" s="75"/>
      <c r="Q98" s="75"/>
      <c r="R98" s="75"/>
      <c r="S98" s="75"/>
      <c r="T98" s="75"/>
      <c r="U98" s="75"/>
      <c r="V98" s="75"/>
      <c r="W98" s="75"/>
      <c r="X98" s="75"/>
      <c r="Y98" s="76"/>
      <c r="Z98" s="69" t="s">
        <v>27</v>
      </c>
      <c r="AA98" s="70"/>
      <c r="AB98" s="70"/>
      <c r="AC98" s="71"/>
      <c r="AD98" s="72" t="s">
        <v>25</v>
      </c>
      <c r="AE98" s="73"/>
      <c r="AF98" s="73"/>
      <c r="AG98" s="73"/>
      <c r="AH98" s="73"/>
      <c r="AI98" s="78" t="s">
        <v>26</v>
      </c>
      <c r="AJ98" s="75"/>
      <c r="AK98" s="75"/>
      <c r="AL98" s="75"/>
      <c r="AM98" s="75"/>
      <c r="AN98" s="75"/>
      <c r="AO98" s="75"/>
      <c r="AP98" s="75"/>
      <c r="AQ98" s="75"/>
      <c r="AR98" s="75"/>
      <c r="AS98" s="75"/>
      <c r="AT98" s="75"/>
      <c r="AU98" s="76"/>
      <c r="AV98" s="69" t="s">
        <v>27</v>
      </c>
      <c r="AW98" s="70"/>
      <c r="AX98" s="70"/>
      <c r="AY98" s="79"/>
    </row>
    <row r="99" spans="2:51" ht="24.75" customHeight="1">
      <c r="B99" s="282"/>
      <c r="C99" s="283"/>
      <c r="D99" s="283"/>
      <c r="E99" s="283"/>
      <c r="F99" s="283"/>
      <c r="G99" s="284"/>
      <c r="H99" s="62" t="s">
        <v>97</v>
      </c>
      <c r="I99" s="63"/>
      <c r="J99" s="63"/>
      <c r="K99" s="63"/>
      <c r="L99" s="64"/>
      <c r="M99" s="65" t="s">
        <v>102</v>
      </c>
      <c r="N99" s="66"/>
      <c r="O99" s="66"/>
      <c r="P99" s="66"/>
      <c r="Q99" s="66"/>
      <c r="R99" s="66"/>
      <c r="S99" s="66"/>
      <c r="T99" s="66"/>
      <c r="U99" s="66"/>
      <c r="V99" s="66"/>
      <c r="W99" s="66"/>
      <c r="X99" s="66"/>
      <c r="Y99" s="67"/>
      <c r="Z99" s="59">
        <v>29</v>
      </c>
      <c r="AA99" s="60"/>
      <c r="AB99" s="60"/>
      <c r="AC99" s="61"/>
      <c r="AD99" s="62" t="s">
        <v>97</v>
      </c>
      <c r="AE99" s="63"/>
      <c r="AF99" s="63"/>
      <c r="AG99" s="63"/>
      <c r="AH99" s="64"/>
      <c r="AI99" s="65" t="s">
        <v>141</v>
      </c>
      <c r="AJ99" s="66"/>
      <c r="AK99" s="66"/>
      <c r="AL99" s="66"/>
      <c r="AM99" s="66"/>
      <c r="AN99" s="66"/>
      <c r="AO99" s="66"/>
      <c r="AP99" s="66"/>
      <c r="AQ99" s="66"/>
      <c r="AR99" s="66"/>
      <c r="AS99" s="66"/>
      <c r="AT99" s="66"/>
      <c r="AU99" s="67"/>
      <c r="AV99" s="59">
        <v>8</v>
      </c>
      <c r="AW99" s="60"/>
      <c r="AX99" s="60"/>
      <c r="AY99" s="68"/>
    </row>
    <row r="100" spans="2:51" ht="24.75" customHeight="1">
      <c r="B100" s="282"/>
      <c r="C100" s="283"/>
      <c r="D100" s="283"/>
      <c r="E100" s="283"/>
      <c r="F100" s="283"/>
      <c r="G100" s="284"/>
      <c r="H100" s="22"/>
      <c r="I100" s="23"/>
      <c r="J100" s="23"/>
      <c r="K100" s="23"/>
      <c r="L100" s="24"/>
      <c r="M100" s="25"/>
      <c r="N100" s="26"/>
      <c r="O100" s="26"/>
      <c r="P100" s="26"/>
      <c r="Q100" s="26"/>
      <c r="R100" s="26"/>
      <c r="S100" s="26"/>
      <c r="T100" s="26"/>
      <c r="U100" s="26"/>
      <c r="V100" s="26"/>
      <c r="W100" s="26"/>
      <c r="X100" s="26"/>
      <c r="Y100" s="27"/>
      <c r="Z100" s="28"/>
      <c r="AA100" s="29"/>
      <c r="AB100" s="29"/>
      <c r="AC100" s="30"/>
      <c r="AD100" s="22"/>
      <c r="AE100" s="23"/>
      <c r="AF100" s="23"/>
      <c r="AG100" s="23"/>
      <c r="AH100" s="24"/>
      <c r="AI100" s="25"/>
      <c r="AJ100" s="26"/>
      <c r="AK100" s="26"/>
      <c r="AL100" s="26"/>
      <c r="AM100" s="26"/>
      <c r="AN100" s="26"/>
      <c r="AO100" s="26"/>
      <c r="AP100" s="26"/>
      <c r="AQ100" s="26"/>
      <c r="AR100" s="26"/>
      <c r="AS100" s="26"/>
      <c r="AT100" s="26"/>
      <c r="AU100" s="27"/>
      <c r="AV100" s="28"/>
      <c r="AW100" s="29"/>
      <c r="AX100" s="29"/>
      <c r="AY100" s="31"/>
    </row>
    <row r="101" spans="2:51" ht="24.75" customHeight="1">
      <c r="B101" s="282"/>
      <c r="C101" s="283"/>
      <c r="D101" s="283"/>
      <c r="E101" s="283"/>
      <c r="F101" s="283"/>
      <c r="G101" s="284"/>
      <c r="H101" s="22"/>
      <c r="I101" s="23"/>
      <c r="J101" s="23"/>
      <c r="K101" s="23"/>
      <c r="L101" s="24"/>
      <c r="M101" s="25"/>
      <c r="N101" s="26"/>
      <c r="O101" s="26"/>
      <c r="P101" s="26"/>
      <c r="Q101" s="26"/>
      <c r="R101" s="26"/>
      <c r="S101" s="26"/>
      <c r="T101" s="26"/>
      <c r="U101" s="26"/>
      <c r="V101" s="26"/>
      <c r="W101" s="26"/>
      <c r="X101" s="26"/>
      <c r="Y101" s="27"/>
      <c r="Z101" s="28"/>
      <c r="AA101" s="29"/>
      <c r="AB101" s="29"/>
      <c r="AC101" s="30"/>
      <c r="AD101" s="22"/>
      <c r="AE101" s="23"/>
      <c r="AF101" s="23"/>
      <c r="AG101" s="23"/>
      <c r="AH101" s="24"/>
      <c r="AI101" s="25"/>
      <c r="AJ101" s="26"/>
      <c r="AK101" s="26"/>
      <c r="AL101" s="26"/>
      <c r="AM101" s="26"/>
      <c r="AN101" s="26"/>
      <c r="AO101" s="26"/>
      <c r="AP101" s="26"/>
      <c r="AQ101" s="26"/>
      <c r="AR101" s="26"/>
      <c r="AS101" s="26"/>
      <c r="AT101" s="26"/>
      <c r="AU101" s="27"/>
      <c r="AV101" s="28"/>
      <c r="AW101" s="29"/>
      <c r="AX101" s="29"/>
      <c r="AY101" s="31"/>
    </row>
    <row r="102" spans="2:51" ht="24.75" customHeight="1">
      <c r="B102" s="282"/>
      <c r="C102" s="283"/>
      <c r="D102" s="283"/>
      <c r="E102" s="283"/>
      <c r="F102" s="283"/>
      <c r="G102" s="284"/>
      <c r="H102" s="22"/>
      <c r="I102" s="23"/>
      <c r="J102" s="23"/>
      <c r="K102" s="23"/>
      <c r="L102" s="24"/>
      <c r="M102" s="25"/>
      <c r="N102" s="26"/>
      <c r="O102" s="26"/>
      <c r="P102" s="26"/>
      <c r="Q102" s="26"/>
      <c r="R102" s="26"/>
      <c r="S102" s="26"/>
      <c r="T102" s="26"/>
      <c r="U102" s="26"/>
      <c r="V102" s="26"/>
      <c r="W102" s="26"/>
      <c r="X102" s="26"/>
      <c r="Y102" s="27"/>
      <c r="Z102" s="28"/>
      <c r="AA102" s="29"/>
      <c r="AB102" s="29"/>
      <c r="AC102" s="30"/>
      <c r="AD102" s="22"/>
      <c r="AE102" s="23"/>
      <c r="AF102" s="23"/>
      <c r="AG102" s="23"/>
      <c r="AH102" s="24"/>
      <c r="AI102" s="25"/>
      <c r="AJ102" s="26"/>
      <c r="AK102" s="26"/>
      <c r="AL102" s="26"/>
      <c r="AM102" s="26"/>
      <c r="AN102" s="26"/>
      <c r="AO102" s="26"/>
      <c r="AP102" s="26"/>
      <c r="AQ102" s="26"/>
      <c r="AR102" s="26"/>
      <c r="AS102" s="26"/>
      <c r="AT102" s="26"/>
      <c r="AU102" s="27"/>
      <c r="AV102" s="28"/>
      <c r="AW102" s="29"/>
      <c r="AX102" s="29"/>
      <c r="AY102" s="31"/>
    </row>
    <row r="103" spans="2:51" ht="24.75" customHeight="1">
      <c r="B103" s="282"/>
      <c r="C103" s="283"/>
      <c r="D103" s="283"/>
      <c r="E103" s="283"/>
      <c r="F103" s="283"/>
      <c r="G103" s="284"/>
      <c r="H103" s="22"/>
      <c r="I103" s="23"/>
      <c r="J103" s="23"/>
      <c r="K103" s="23"/>
      <c r="L103" s="24"/>
      <c r="M103" s="25"/>
      <c r="N103" s="26"/>
      <c r="O103" s="26"/>
      <c r="P103" s="26"/>
      <c r="Q103" s="26"/>
      <c r="R103" s="26"/>
      <c r="S103" s="26"/>
      <c r="T103" s="26"/>
      <c r="U103" s="26"/>
      <c r="V103" s="26"/>
      <c r="W103" s="26"/>
      <c r="X103" s="26"/>
      <c r="Y103" s="27"/>
      <c r="Z103" s="28"/>
      <c r="AA103" s="29"/>
      <c r="AB103" s="29"/>
      <c r="AC103" s="29"/>
      <c r="AD103" s="22"/>
      <c r="AE103" s="23"/>
      <c r="AF103" s="23"/>
      <c r="AG103" s="23"/>
      <c r="AH103" s="24"/>
      <c r="AI103" s="25"/>
      <c r="AJ103" s="26"/>
      <c r="AK103" s="26"/>
      <c r="AL103" s="26"/>
      <c r="AM103" s="26"/>
      <c r="AN103" s="26"/>
      <c r="AO103" s="26"/>
      <c r="AP103" s="26"/>
      <c r="AQ103" s="26"/>
      <c r="AR103" s="26"/>
      <c r="AS103" s="26"/>
      <c r="AT103" s="26"/>
      <c r="AU103" s="27"/>
      <c r="AV103" s="28"/>
      <c r="AW103" s="29"/>
      <c r="AX103" s="29"/>
      <c r="AY103" s="31"/>
    </row>
    <row r="104" spans="2:51" ht="24.75" customHeight="1">
      <c r="B104" s="282"/>
      <c r="C104" s="283"/>
      <c r="D104" s="283"/>
      <c r="E104" s="283"/>
      <c r="F104" s="283"/>
      <c r="G104" s="284"/>
      <c r="H104" s="22"/>
      <c r="I104" s="23"/>
      <c r="J104" s="23"/>
      <c r="K104" s="23"/>
      <c r="L104" s="24"/>
      <c r="M104" s="25"/>
      <c r="N104" s="26"/>
      <c r="O104" s="26"/>
      <c r="P104" s="26"/>
      <c r="Q104" s="26"/>
      <c r="R104" s="26"/>
      <c r="S104" s="26"/>
      <c r="T104" s="26"/>
      <c r="U104" s="26"/>
      <c r="V104" s="26"/>
      <c r="W104" s="26"/>
      <c r="X104" s="26"/>
      <c r="Y104" s="27"/>
      <c r="Z104" s="28"/>
      <c r="AA104" s="29"/>
      <c r="AB104" s="29"/>
      <c r="AC104" s="29"/>
      <c r="AD104" s="22"/>
      <c r="AE104" s="23"/>
      <c r="AF104" s="23"/>
      <c r="AG104" s="23"/>
      <c r="AH104" s="24"/>
      <c r="AI104" s="25"/>
      <c r="AJ104" s="26"/>
      <c r="AK104" s="26"/>
      <c r="AL104" s="26"/>
      <c r="AM104" s="26"/>
      <c r="AN104" s="26"/>
      <c r="AO104" s="26"/>
      <c r="AP104" s="26"/>
      <c r="AQ104" s="26"/>
      <c r="AR104" s="26"/>
      <c r="AS104" s="26"/>
      <c r="AT104" s="26"/>
      <c r="AU104" s="27"/>
      <c r="AV104" s="28"/>
      <c r="AW104" s="29"/>
      <c r="AX104" s="29"/>
      <c r="AY104" s="31"/>
    </row>
    <row r="105" spans="2:51" ht="24.75" customHeight="1">
      <c r="B105" s="282"/>
      <c r="C105" s="283"/>
      <c r="D105" s="283"/>
      <c r="E105" s="283"/>
      <c r="F105" s="283"/>
      <c r="G105" s="284"/>
      <c r="H105" s="22"/>
      <c r="I105" s="23"/>
      <c r="J105" s="23"/>
      <c r="K105" s="23"/>
      <c r="L105" s="24"/>
      <c r="M105" s="25"/>
      <c r="N105" s="26"/>
      <c r="O105" s="26"/>
      <c r="P105" s="26"/>
      <c r="Q105" s="26"/>
      <c r="R105" s="26"/>
      <c r="S105" s="26"/>
      <c r="T105" s="26"/>
      <c r="U105" s="26"/>
      <c r="V105" s="26"/>
      <c r="W105" s="26"/>
      <c r="X105" s="26"/>
      <c r="Y105" s="27"/>
      <c r="Z105" s="28"/>
      <c r="AA105" s="29"/>
      <c r="AB105" s="29"/>
      <c r="AC105" s="29"/>
      <c r="AD105" s="22"/>
      <c r="AE105" s="23"/>
      <c r="AF105" s="23"/>
      <c r="AG105" s="23"/>
      <c r="AH105" s="24"/>
      <c r="AI105" s="25"/>
      <c r="AJ105" s="26"/>
      <c r="AK105" s="26"/>
      <c r="AL105" s="26"/>
      <c r="AM105" s="26"/>
      <c r="AN105" s="26"/>
      <c r="AO105" s="26"/>
      <c r="AP105" s="26"/>
      <c r="AQ105" s="26"/>
      <c r="AR105" s="26"/>
      <c r="AS105" s="26"/>
      <c r="AT105" s="26"/>
      <c r="AU105" s="27"/>
      <c r="AV105" s="28"/>
      <c r="AW105" s="29"/>
      <c r="AX105" s="29"/>
      <c r="AY105" s="31"/>
    </row>
    <row r="106" spans="2:51" ht="24.75" customHeight="1">
      <c r="B106" s="282"/>
      <c r="C106" s="283"/>
      <c r="D106" s="283"/>
      <c r="E106" s="283"/>
      <c r="F106" s="283"/>
      <c r="G106" s="284"/>
      <c r="H106" s="50"/>
      <c r="I106" s="51"/>
      <c r="J106" s="51"/>
      <c r="K106" s="51"/>
      <c r="L106" s="52"/>
      <c r="M106" s="53"/>
      <c r="N106" s="54"/>
      <c r="O106" s="54"/>
      <c r="P106" s="54"/>
      <c r="Q106" s="54"/>
      <c r="R106" s="54"/>
      <c r="S106" s="54"/>
      <c r="T106" s="54"/>
      <c r="U106" s="54"/>
      <c r="V106" s="54"/>
      <c r="W106" s="54"/>
      <c r="X106" s="54"/>
      <c r="Y106" s="55"/>
      <c r="Z106" s="56"/>
      <c r="AA106" s="57"/>
      <c r="AB106" s="57"/>
      <c r="AC106" s="57"/>
      <c r="AD106" s="50"/>
      <c r="AE106" s="51"/>
      <c r="AF106" s="51"/>
      <c r="AG106" s="51"/>
      <c r="AH106" s="52"/>
      <c r="AI106" s="53"/>
      <c r="AJ106" s="54"/>
      <c r="AK106" s="54"/>
      <c r="AL106" s="54"/>
      <c r="AM106" s="54"/>
      <c r="AN106" s="54"/>
      <c r="AO106" s="54"/>
      <c r="AP106" s="54"/>
      <c r="AQ106" s="54"/>
      <c r="AR106" s="54"/>
      <c r="AS106" s="54"/>
      <c r="AT106" s="54"/>
      <c r="AU106" s="55"/>
      <c r="AV106" s="56"/>
      <c r="AW106" s="57"/>
      <c r="AX106" s="57"/>
      <c r="AY106" s="58"/>
    </row>
    <row r="107" spans="2:51" ht="24.75" customHeight="1">
      <c r="B107" s="282"/>
      <c r="C107" s="283"/>
      <c r="D107" s="283"/>
      <c r="E107" s="283"/>
      <c r="F107" s="283"/>
      <c r="G107" s="284"/>
      <c r="H107" s="32" t="s">
        <v>28</v>
      </c>
      <c r="I107" s="33"/>
      <c r="J107" s="33"/>
      <c r="K107" s="33"/>
      <c r="L107" s="33"/>
      <c r="M107" s="34"/>
      <c r="N107" s="35"/>
      <c r="O107" s="35"/>
      <c r="P107" s="35"/>
      <c r="Q107" s="35"/>
      <c r="R107" s="35"/>
      <c r="S107" s="35"/>
      <c r="T107" s="35"/>
      <c r="U107" s="35"/>
      <c r="V107" s="35"/>
      <c r="W107" s="35"/>
      <c r="X107" s="35"/>
      <c r="Y107" s="36"/>
      <c r="Z107" s="37">
        <f>SUM(Z99:AC106)</f>
        <v>29</v>
      </c>
      <c r="AA107" s="38"/>
      <c r="AB107" s="38"/>
      <c r="AC107" s="39"/>
      <c r="AD107" s="32" t="s">
        <v>28</v>
      </c>
      <c r="AE107" s="33"/>
      <c r="AF107" s="33"/>
      <c r="AG107" s="33"/>
      <c r="AH107" s="33"/>
      <c r="AI107" s="34"/>
      <c r="AJ107" s="35"/>
      <c r="AK107" s="35"/>
      <c r="AL107" s="35"/>
      <c r="AM107" s="35"/>
      <c r="AN107" s="35"/>
      <c r="AO107" s="35"/>
      <c r="AP107" s="35"/>
      <c r="AQ107" s="35"/>
      <c r="AR107" s="35"/>
      <c r="AS107" s="35"/>
      <c r="AT107" s="35"/>
      <c r="AU107" s="36"/>
      <c r="AV107" s="37">
        <f>SUM(AV99:AY106)</f>
        <v>8</v>
      </c>
      <c r="AW107" s="38"/>
      <c r="AX107" s="38"/>
      <c r="AY107" s="40"/>
    </row>
    <row r="108" spans="2:51" ht="24.75" customHeight="1">
      <c r="B108" s="282"/>
      <c r="C108" s="283"/>
      <c r="D108" s="283"/>
      <c r="E108" s="283"/>
      <c r="F108" s="283"/>
      <c r="G108" s="284"/>
      <c r="H108" s="74" t="s">
        <v>104</v>
      </c>
      <c r="I108" s="75"/>
      <c r="J108" s="75"/>
      <c r="K108" s="75"/>
      <c r="L108" s="75"/>
      <c r="M108" s="75"/>
      <c r="N108" s="75"/>
      <c r="O108" s="75"/>
      <c r="P108" s="75"/>
      <c r="Q108" s="75"/>
      <c r="R108" s="75"/>
      <c r="S108" s="75"/>
      <c r="T108" s="75"/>
      <c r="U108" s="75"/>
      <c r="V108" s="75"/>
      <c r="W108" s="75"/>
      <c r="X108" s="75"/>
      <c r="Y108" s="75"/>
      <c r="Z108" s="75"/>
      <c r="AA108" s="75"/>
      <c r="AB108" s="75"/>
      <c r="AC108" s="76"/>
      <c r="AD108" s="74" t="s">
        <v>111</v>
      </c>
      <c r="AE108" s="75"/>
      <c r="AF108" s="75"/>
      <c r="AG108" s="75"/>
      <c r="AH108" s="75"/>
      <c r="AI108" s="75"/>
      <c r="AJ108" s="75"/>
      <c r="AK108" s="75"/>
      <c r="AL108" s="75"/>
      <c r="AM108" s="75"/>
      <c r="AN108" s="75"/>
      <c r="AO108" s="75"/>
      <c r="AP108" s="75"/>
      <c r="AQ108" s="75"/>
      <c r="AR108" s="75"/>
      <c r="AS108" s="75"/>
      <c r="AT108" s="75"/>
      <c r="AU108" s="75"/>
      <c r="AV108" s="75"/>
      <c r="AW108" s="75"/>
      <c r="AX108" s="75"/>
      <c r="AY108" s="77"/>
    </row>
    <row r="109" spans="2:51" ht="24.75" customHeight="1">
      <c r="B109" s="282"/>
      <c r="C109" s="283"/>
      <c r="D109" s="283"/>
      <c r="E109" s="283"/>
      <c r="F109" s="283"/>
      <c r="G109" s="284"/>
      <c r="H109" s="72" t="s">
        <v>25</v>
      </c>
      <c r="I109" s="73"/>
      <c r="J109" s="73"/>
      <c r="K109" s="73"/>
      <c r="L109" s="73"/>
      <c r="M109" s="78" t="s">
        <v>26</v>
      </c>
      <c r="N109" s="75"/>
      <c r="O109" s="75"/>
      <c r="P109" s="75"/>
      <c r="Q109" s="75"/>
      <c r="R109" s="75"/>
      <c r="S109" s="75"/>
      <c r="T109" s="75"/>
      <c r="U109" s="75"/>
      <c r="V109" s="75"/>
      <c r="W109" s="75"/>
      <c r="X109" s="75"/>
      <c r="Y109" s="76"/>
      <c r="Z109" s="69" t="s">
        <v>27</v>
      </c>
      <c r="AA109" s="70"/>
      <c r="AB109" s="70"/>
      <c r="AC109" s="71"/>
      <c r="AD109" s="72" t="s">
        <v>25</v>
      </c>
      <c r="AE109" s="73"/>
      <c r="AF109" s="73"/>
      <c r="AG109" s="73"/>
      <c r="AH109" s="73"/>
      <c r="AI109" s="78" t="s">
        <v>26</v>
      </c>
      <c r="AJ109" s="75"/>
      <c r="AK109" s="75"/>
      <c r="AL109" s="75"/>
      <c r="AM109" s="75"/>
      <c r="AN109" s="75"/>
      <c r="AO109" s="75"/>
      <c r="AP109" s="75"/>
      <c r="AQ109" s="75"/>
      <c r="AR109" s="75"/>
      <c r="AS109" s="75"/>
      <c r="AT109" s="75"/>
      <c r="AU109" s="76"/>
      <c r="AV109" s="69" t="s">
        <v>27</v>
      </c>
      <c r="AW109" s="70"/>
      <c r="AX109" s="70"/>
      <c r="AY109" s="79"/>
    </row>
    <row r="110" spans="2:51" ht="24.75" customHeight="1">
      <c r="B110" s="282"/>
      <c r="C110" s="283"/>
      <c r="D110" s="283"/>
      <c r="E110" s="283"/>
      <c r="F110" s="283"/>
      <c r="G110" s="284"/>
      <c r="H110" s="62" t="s">
        <v>97</v>
      </c>
      <c r="I110" s="63"/>
      <c r="J110" s="63"/>
      <c r="K110" s="63"/>
      <c r="L110" s="64"/>
      <c r="M110" s="65" t="s">
        <v>103</v>
      </c>
      <c r="N110" s="66"/>
      <c r="O110" s="66"/>
      <c r="P110" s="66"/>
      <c r="Q110" s="66"/>
      <c r="R110" s="66"/>
      <c r="S110" s="66"/>
      <c r="T110" s="66"/>
      <c r="U110" s="66"/>
      <c r="V110" s="66"/>
      <c r="W110" s="66"/>
      <c r="X110" s="66"/>
      <c r="Y110" s="67"/>
      <c r="Z110" s="59">
        <v>28</v>
      </c>
      <c r="AA110" s="60"/>
      <c r="AB110" s="60"/>
      <c r="AC110" s="61"/>
      <c r="AD110" s="62" t="s">
        <v>97</v>
      </c>
      <c r="AE110" s="63"/>
      <c r="AF110" s="63"/>
      <c r="AG110" s="63"/>
      <c r="AH110" s="64"/>
      <c r="AI110" s="65" t="s">
        <v>110</v>
      </c>
      <c r="AJ110" s="66"/>
      <c r="AK110" s="66"/>
      <c r="AL110" s="66"/>
      <c r="AM110" s="66"/>
      <c r="AN110" s="66"/>
      <c r="AO110" s="66"/>
      <c r="AP110" s="66"/>
      <c r="AQ110" s="66"/>
      <c r="AR110" s="66"/>
      <c r="AS110" s="66"/>
      <c r="AT110" s="66"/>
      <c r="AU110" s="67"/>
      <c r="AV110" s="59">
        <v>7</v>
      </c>
      <c r="AW110" s="60"/>
      <c r="AX110" s="60"/>
      <c r="AY110" s="68"/>
    </row>
    <row r="111" spans="2:51" ht="24.75" customHeight="1">
      <c r="B111" s="282"/>
      <c r="C111" s="283"/>
      <c r="D111" s="283"/>
      <c r="E111" s="283"/>
      <c r="F111" s="283"/>
      <c r="G111" s="284"/>
      <c r="H111" s="22"/>
      <c r="I111" s="23"/>
      <c r="J111" s="23"/>
      <c r="K111" s="23"/>
      <c r="L111" s="24"/>
      <c r="M111" s="25"/>
      <c r="N111" s="26"/>
      <c r="O111" s="26"/>
      <c r="P111" s="26"/>
      <c r="Q111" s="26"/>
      <c r="R111" s="26"/>
      <c r="S111" s="26"/>
      <c r="T111" s="26"/>
      <c r="U111" s="26"/>
      <c r="V111" s="26"/>
      <c r="W111" s="26"/>
      <c r="X111" s="26"/>
      <c r="Y111" s="27"/>
      <c r="Z111" s="28"/>
      <c r="AA111" s="29"/>
      <c r="AB111" s="29"/>
      <c r="AC111" s="30"/>
      <c r="AD111" s="22"/>
      <c r="AE111" s="23"/>
      <c r="AF111" s="23"/>
      <c r="AG111" s="23"/>
      <c r="AH111" s="24"/>
      <c r="AI111" s="25"/>
      <c r="AJ111" s="26"/>
      <c r="AK111" s="26"/>
      <c r="AL111" s="26"/>
      <c r="AM111" s="26"/>
      <c r="AN111" s="26"/>
      <c r="AO111" s="26"/>
      <c r="AP111" s="26"/>
      <c r="AQ111" s="26"/>
      <c r="AR111" s="26"/>
      <c r="AS111" s="26"/>
      <c r="AT111" s="26"/>
      <c r="AU111" s="27"/>
      <c r="AV111" s="28"/>
      <c r="AW111" s="29"/>
      <c r="AX111" s="29"/>
      <c r="AY111" s="31"/>
    </row>
    <row r="112" spans="2:51" ht="24.75" customHeight="1">
      <c r="B112" s="282"/>
      <c r="C112" s="283"/>
      <c r="D112" s="283"/>
      <c r="E112" s="283"/>
      <c r="F112" s="283"/>
      <c r="G112" s="284"/>
      <c r="H112" s="22"/>
      <c r="I112" s="23"/>
      <c r="J112" s="23"/>
      <c r="K112" s="23"/>
      <c r="L112" s="24"/>
      <c r="M112" s="25"/>
      <c r="N112" s="26"/>
      <c r="O112" s="26"/>
      <c r="P112" s="26"/>
      <c r="Q112" s="26"/>
      <c r="R112" s="26"/>
      <c r="S112" s="26"/>
      <c r="T112" s="26"/>
      <c r="U112" s="26"/>
      <c r="V112" s="26"/>
      <c r="W112" s="26"/>
      <c r="X112" s="26"/>
      <c r="Y112" s="27"/>
      <c r="Z112" s="28"/>
      <c r="AA112" s="29"/>
      <c r="AB112" s="29"/>
      <c r="AC112" s="30"/>
      <c r="AD112" s="22"/>
      <c r="AE112" s="23"/>
      <c r="AF112" s="23"/>
      <c r="AG112" s="23"/>
      <c r="AH112" s="24"/>
      <c r="AI112" s="25"/>
      <c r="AJ112" s="26"/>
      <c r="AK112" s="26"/>
      <c r="AL112" s="26"/>
      <c r="AM112" s="26"/>
      <c r="AN112" s="26"/>
      <c r="AO112" s="26"/>
      <c r="AP112" s="26"/>
      <c r="AQ112" s="26"/>
      <c r="AR112" s="26"/>
      <c r="AS112" s="26"/>
      <c r="AT112" s="26"/>
      <c r="AU112" s="27"/>
      <c r="AV112" s="28"/>
      <c r="AW112" s="29"/>
      <c r="AX112" s="29"/>
      <c r="AY112" s="31"/>
    </row>
    <row r="113" spans="2:51" ht="24.75" customHeight="1">
      <c r="B113" s="282"/>
      <c r="C113" s="283"/>
      <c r="D113" s="283"/>
      <c r="E113" s="283"/>
      <c r="F113" s="283"/>
      <c r="G113" s="284"/>
      <c r="H113" s="22"/>
      <c r="I113" s="23"/>
      <c r="J113" s="23"/>
      <c r="K113" s="23"/>
      <c r="L113" s="24"/>
      <c r="M113" s="25"/>
      <c r="N113" s="26"/>
      <c r="O113" s="26"/>
      <c r="P113" s="26"/>
      <c r="Q113" s="26"/>
      <c r="R113" s="26"/>
      <c r="S113" s="26"/>
      <c r="T113" s="26"/>
      <c r="U113" s="26"/>
      <c r="V113" s="26"/>
      <c r="W113" s="26"/>
      <c r="X113" s="26"/>
      <c r="Y113" s="27"/>
      <c r="Z113" s="28"/>
      <c r="AA113" s="29"/>
      <c r="AB113" s="29"/>
      <c r="AC113" s="30"/>
      <c r="AD113" s="22"/>
      <c r="AE113" s="23"/>
      <c r="AF113" s="23"/>
      <c r="AG113" s="23"/>
      <c r="AH113" s="24"/>
      <c r="AI113" s="25"/>
      <c r="AJ113" s="26"/>
      <c r="AK113" s="26"/>
      <c r="AL113" s="26"/>
      <c r="AM113" s="26"/>
      <c r="AN113" s="26"/>
      <c r="AO113" s="26"/>
      <c r="AP113" s="26"/>
      <c r="AQ113" s="26"/>
      <c r="AR113" s="26"/>
      <c r="AS113" s="26"/>
      <c r="AT113" s="26"/>
      <c r="AU113" s="27"/>
      <c r="AV113" s="28"/>
      <c r="AW113" s="29"/>
      <c r="AX113" s="29"/>
      <c r="AY113" s="31"/>
    </row>
    <row r="114" spans="2:51" ht="24.75" customHeight="1">
      <c r="B114" s="282"/>
      <c r="C114" s="283"/>
      <c r="D114" s="283"/>
      <c r="E114" s="283"/>
      <c r="F114" s="283"/>
      <c r="G114" s="284"/>
      <c r="H114" s="22"/>
      <c r="I114" s="23"/>
      <c r="J114" s="23"/>
      <c r="K114" s="23"/>
      <c r="L114" s="24"/>
      <c r="M114" s="25"/>
      <c r="N114" s="26"/>
      <c r="O114" s="26"/>
      <c r="P114" s="26"/>
      <c r="Q114" s="26"/>
      <c r="R114" s="26"/>
      <c r="S114" s="26"/>
      <c r="T114" s="26"/>
      <c r="U114" s="26"/>
      <c r="V114" s="26"/>
      <c r="W114" s="26"/>
      <c r="X114" s="26"/>
      <c r="Y114" s="27"/>
      <c r="Z114" s="28"/>
      <c r="AA114" s="29"/>
      <c r="AB114" s="29"/>
      <c r="AC114" s="29"/>
      <c r="AD114" s="22"/>
      <c r="AE114" s="23"/>
      <c r="AF114" s="23"/>
      <c r="AG114" s="23"/>
      <c r="AH114" s="24"/>
      <c r="AI114" s="25"/>
      <c r="AJ114" s="26"/>
      <c r="AK114" s="26"/>
      <c r="AL114" s="26"/>
      <c r="AM114" s="26"/>
      <c r="AN114" s="26"/>
      <c r="AO114" s="26"/>
      <c r="AP114" s="26"/>
      <c r="AQ114" s="26"/>
      <c r="AR114" s="26"/>
      <c r="AS114" s="26"/>
      <c r="AT114" s="26"/>
      <c r="AU114" s="27"/>
      <c r="AV114" s="28"/>
      <c r="AW114" s="29"/>
      <c r="AX114" s="29"/>
      <c r="AY114" s="31"/>
    </row>
    <row r="115" spans="2:51" ht="24.75" customHeight="1">
      <c r="B115" s="282"/>
      <c r="C115" s="283"/>
      <c r="D115" s="283"/>
      <c r="E115" s="283"/>
      <c r="F115" s="283"/>
      <c r="G115" s="284"/>
      <c r="H115" s="22"/>
      <c r="I115" s="23"/>
      <c r="J115" s="23"/>
      <c r="K115" s="23"/>
      <c r="L115" s="24"/>
      <c r="M115" s="25"/>
      <c r="N115" s="26"/>
      <c r="O115" s="26"/>
      <c r="P115" s="26"/>
      <c r="Q115" s="26"/>
      <c r="R115" s="26"/>
      <c r="S115" s="26"/>
      <c r="T115" s="26"/>
      <c r="U115" s="26"/>
      <c r="V115" s="26"/>
      <c r="W115" s="26"/>
      <c r="X115" s="26"/>
      <c r="Y115" s="27"/>
      <c r="Z115" s="28"/>
      <c r="AA115" s="29"/>
      <c r="AB115" s="29"/>
      <c r="AC115" s="29"/>
      <c r="AD115" s="22"/>
      <c r="AE115" s="23"/>
      <c r="AF115" s="23"/>
      <c r="AG115" s="23"/>
      <c r="AH115" s="24"/>
      <c r="AI115" s="25"/>
      <c r="AJ115" s="26"/>
      <c r="AK115" s="26"/>
      <c r="AL115" s="26"/>
      <c r="AM115" s="26"/>
      <c r="AN115" s="26"/>
      <c r="AO115" s="26"/>
      <c r="AP115" s="26"/>
      <c r="AQ115" s="26"/>
      <c r="AR115" s="26"/>
      <c r="AS115" s="26"/>
      <c r="AT115" s="26"/>
      <c r="AU115" s="27"/>
      <c r="AV115" s="28"/>
      <c r="AW115" s="29"/>
      <c r="AX115" s="29"/>
      <c r="AY115" s="31"/>
    </row>
    <row r="116" spans="2:51" ht="24.75" customHeight="1">
      <c r="B116" s="282"/>
      <c r="C116" s="283"/>
      <c r="D116" s="283"/>
      <c r="E116" s="283"/>
      <c r="F116" s="283"/>
      <c r="G116" s="284"/>
      <c r="H116" s="22"/>
      <c r="I116" s="23"/>
      <c r="J116" s="23"/>
      <c r="K116" s="23"/>
      <c r="L116" s="24"/>
      <c r="M116" s="25"/>
      <c r="N116" s="26"/>
      <c r="O116" s="26"/>
      <c r="P116" s="26"/>
      <c r="Q116" s="26"/>
      <c r="R116" s="26"/>
      <c r="S116" s="26"/>
      <c r="T116" s="26"/>
      <c r="U116" s="26"/>
      <c r="V116" s="26"/>
      <c r="W116" s="26"/>
      <c r="X116" s="26"/>
      <c r="Y116" s="27"/>
      <c r="Z116" s="28"/>
      <c r="AA116" s="29"/>
      <c r="AB116" s="29"/>
      <c r="AC116" s="29"/>
      <c r="AD116" s="22"/>
      <c r="AE116" s="23"/>
      <c r="AF116" s="23"/>
      <c r="AG116" s="23"/>
      <c r="AH116" s="24"/>
      <c r="AI116" s="25"/>
      <c r="AJ116" s="26"/>
      <c r="AK116" s="26"/>
      <c r="AL116" s="26"/>
      <c r="AM116" s="26"/>
      <c r="AN116" s="26"/>
      <c r="AO116" s="26"/>
      <c r="AP116" s="26"/>
      <c r="AQ116" s="26"/>
      <c r="AR116" s="26"/>
      <c r="AS116" s="26"/>
      <c r="AT116" s="26"/>
      <c r="AU116" s="27"/>
      <c r="AV116" s="28"/>
      <c r="AW116" s="29"/>
      <c r="AX116" s="29"/>
      <c r="AY116" s="31"/>
    </row>
    <row r="117" spans="2:51" ht="24.75" customHeight="1">
      <c r="B117" s="282"/>
      <c r="C117" s="283"/>
      <c r="D117" s="283"/>
      <c r="E117" s="283"/>
      <c r="F117" s="283"/>
      <c r="G117" s="284"/>
      <c r="H117" s="50"/>
      <c r="I117" s="51"/>
      <c r="J117" s="51"/>
      <c r="K117" s="51"/>
      <c r="L117" s="52"/>
      <c r="M117" s="53"/>
      <c r="N117" s="54"/>
      <c r="O117" s="54"/>
      <c r="P117" s="54"/>
      <c r="Q117" s="54"/>
      <c r="R117" s="54"/>
      <c r="S117" s="54"/>
      <c r="T117" s="54"/>
      <c r="U117" s="54"/>
      <c r="V117" s="54"/>
      <c r="W117" s="54"/>
      <c r="X117" s="54"/>
      <c r="Y117" s="55"/>
      <c r="Z117" s="56"/>
      <c r="AA117" s="57"/>
      <c r="AB117" s="57"/>
      <c r="AC117" s="57"/>
      <c r="AD117" s="50"/>
      <c r="AE117" s="51"/>
      <c r="AF117" s="51"/>
      <c r="AG117" s="51"/>
      <c r="AH117" s="52"/>
      <c r="AI117" s="53"/>
      <c r="AJ117" s="54"/>
      <c r="AK117" s="54"/>
      <c r="AL117" s="54"/>
      <c r="AM117" s="54"/>
      <c r="AN117" s="54"/>
      <c r="AO117" s="54"/>
      <c r="AP117" s="54"/>
      <c r="AQ117" s="54"/>
      <c r="AR117" s="54"/>
      <c r="AS117" s="54"/>
      <c r="AT117" s="54"/>
      <c r="AU117" s="55"/>
      <c r="AV117" s="56"/>
      <c r="AW117" s="57"/>
      <c r="AX117" s="57"/>
      <c r="AY117" s="58"/>
    </row>
    <row r="118" spans="2:51" ht="24.75" customHeight="1" thickBot="1">
      <c r="B118" s="409"/>
      <c r="C118" s="410"/>
      <c r="D118" s="410"/>
      <c r="E118" s="410"/>
      <c r="F118" s="410"/>
      <c r="G118" s="411"/>
      <c r="H118" s="47" t="s">
        <v>28</v>
      </c>
      <c r="I118" s="48"/>
      <c r="J118" s="48"/>
      <c r="K118" s="48"/>
      <c r="L118" s="48"/>
      <c r="M118" s="41"/>
      <c r="N118" s="42"/>
      <c r="O118" s="42"/>
      <c r="P118" s="42"/>
      <c r="Q118" s="42"/>
      <c r="R118" s="42"/>
      <c r="S118" s="42"/>
      <c r="T118" s="42"/>
      <c r="U118" s="42"/>
      <c r="V118" s="42"/>
      <c r="W118" s="42"/>
      <c r="X118" s="42"/>
      <c r="Y118" s="43"/>
      <c r="Z118" s="44">
        <f>SUM(Z110:AC117)</f>
        <v>28</v>
      </c>
      <c r="AA118" s="45"/>
      <c r="AB118" s="45"/>
      <c r="AC118" s="49"/>
      <c r="AD118" s="47" t="s">
        <v>28</v>
      </c>
      <c r="AE118" s="48"/>
      <c r="AF118" s="48"/>
      <c r="AG118" s="48"/>
      <c r="AH118" s="48"/>
      <c r="AI118" s="41"/>
      <c r="AJ118" s="42"/>
      <c r="AK118" s="42"/>
      <c r="AL118" s="42"/>
      <c r="AM118" s="42"/>
      <c r="AN118" s="42"/>
      <c r="AO118" s="42"/>
      <c r="AP118" s="42"/>
      <c r="AQ118" s="42"/>
      <c r="AR118" s="42"/>
      <c r="AS118" s="42"/>
      <c r="AT118" s="42"/>
      <c r="AU118" s="43"/>
      <c r="AV118" s="44">
        <f>SUM(AV110:AY117)</f>
        <v>7</v>
      </c>
      <c r="AW118" s="45"/>
      <c r="AX118" s="45"/>
      <c r="AY118" s="46"/>
    </row>
    <row r="120" spans="2:51" ht="14.25" thickBot="1"/>
    <row r="121" spans="2:51" ht="24.75" customHeight="1">
      <c r="B121" s="406" t="s">
        <v>75</v>
      </c>
      <c r="C121" s="407"/>
      <c r="D121" s="407"/>
      <c r="E121" s="407"/>
      <c r="F121" s="407"/>
      <c r="G121" s="408"/>
      <c r="H121" s="412" t="s">
        <v>112</v>
      </c>
      <c r="I121" s="370"/>
      <c r="J121" s="370"/>
      <c r="K121" s="370"/>
      <c r="L121" s="370"/>
      <c r="M121" s="370"/>
      <c r="N121" s="370"/>
      <c r="O121" s="370"/>
      <c r="P121" s="370"/>
      <c r="Q121" s="370"/>
      <c r="R121" s="370"/>
      <c r="S121" s="370"/>
      <c r="T121" s="370"/>
      <c r="U121" s="370"/>
      <c r="V121" s="370"/>
      <c r="W121" s="370"/>
      <c r="X121" s="370"/>
      <c r="Y121" s="370"/>
      <c r="Z121" s="370"/>
      <c r="AA121" s="370"/>
      <c r="AB121" s="370"/>
      <c r="AC121" s="371"/>
      <c r="AD121" s="413"/>
      <c r="AE121" s="370"/>
      <c r="AF121" s="370"/>
      <c r="AG121" s="370"/>
      <c r="AH121" s="370"/>
      <c r="AI121" s="370"/>
      <c r="AJ121" s="370"/>
      <c r="AK121" s="370"/>
      <c r="AL121" s="370"/>
      <c r="AM121" s="370"/>
      <c r="AN121" s="370"/>
      <c r="AO121" s="370"/>
      <c r="AP121" s="370"/>
      <c r="AQ121" s="370"/>
      <c r="AR121" s="370"/>
      <c r="AS121" s="370"/>
      <c r="AT121" s="370"/>
      <c r="AU121" s="370"/>
      <c r="AV121" s="370"/>
      <c r="AW121" s="370"/>
      <c r="AX121" s="370"/>
      <c r="AY121" s="414"/>
    </row>
    <row r="122" spans="2:51" ht="24.75" customHeight="1">
      <c r="B122" s="282"/>
      <c r="C122" s="283"/>
      <c r="D122" s="283"/>
      <c r="E122" s="283"/>
      <c r="F122" s="283"/>
      <c r="G122" s="284"/>
      <c r="H122" s="72" t="s">
        <v>25</v>
      </c>
      <c r="I122" s="73"/>
      <c r="J122" s="73"/>
      <c r="K122" s="73"/>
      <c r="L122" s="73"/>
      <c r="M122" s="78" t="s">
        <v>26</v>
      </c>
      <c r="N122" s="75"/>
      <c r="O122" s="75"/>
      <c r="P122" s="75"/>
      <c r="Q122" s="75"/>
      <c r="R122" s="75"/>
      <c r="S122" s="75"/>
      <c r="T122" s="75"/>
      <c r="U122" s="75"/>
      <c r="V122" s="75"/>
      <c r="W122" s="75"/>
      <c r="X122" s="75"/>
      <c r="Y122" s="76"/>
      <c r="Z122" s="69" t="s">
        <v>27</v>
      </c>
      <c r="AA122" s="70"/>
      <c r="AB122" s="70"/>
      <c r="AC122" s="71"/>
      <c r="AD122" s="72" t="s">
        <v>25</v>
      </c>
      <c r="AE122" s="73"/>
      <c r="AF122" s="73"/>
      <c r="AG122" s="73"/>
      <c r="AH122" s="73"/>
      <c r="AI122" s="78" t="s">
        <v>26</v>
      </c>
      <c r="AJ122" s="75"/>
      <c r="AK122" s="75"/>
      <c r="AL122" s="75"/>
      <c r="AM122" s="75"/>
      <c r="AN122" s="75"/>
      <c r="AO122" s="75"/>
      <c r="AP122" s="75"/>
      <c r="AQ122" s="75"/>
      <c r="AR122" s="75"/>
      <c r="AS122" s="75"/>
      <c r="AT122" s="75"/>
      <c r="AU122" s="76"/>
      <c r="AV122" s="69" t="s">
        <v>27</v>
      </c>
      <c r="AW122" s="70"/>
      <c r="AX122" s="70"/>
      <c r="AY122" s="79"/>
    </row>
    <row r="123" spans="2:51" ht="24.75" customHeight="1">
      <c r="B123" s="282"/>
      <c r="C123" s="283"/>
      <c r="D123" s="283"/>
      <c r="E123" s="283"/>
      <c r="F123" s="283"/>
      <c r="G123" s="284"/>
      <c r="H123" s="62" t="s">
        <v>97</v>
      </c>
      <c r="I123" s="63"/>
      <c r="J123" s="63"/>
      <c r="K123" s="63"/>
      <c r="L123" s="64"/>
      <c r="M123" s="65" t="s">
        <v>113</v>
      </c>
      <c r="N123" s="66"/>
      <c r="O123" s="66"/>
      <c r="P123" s="66"/>
      <c r="Q123" s="66"/>
      <c r="R123" s="66"/>
      <c r="S123" s="66"/>
      <c r="T123" s="66"/>
      <c r="U123" s="66"/>
      <c r="V123" s="66"/>
      <c r="W123" s="66"/>
      <c r="X123" s="66"/>
      <c r="Y123" s="67"/>
      <c r="Z123" s="415">
        <v>0.2</v>
      </c>
      <c r="AA123" s="416"/>
      <c r="AB123" s="416"/>
      <c r="AC123" s="417"/>
      <c r="AD123" s="62"/>
      <c r="AE123" s="63"/>
      <c r="AF123" s="63"/>
      <c r="AG123" s="63"/>
      <c r="AH123" s="64"/>
      <c r="AI123" s="65"/>
      <c r="AJ123" s="66"/>
      <c r="AK123" s="66"/>
      <c r="AL123" s="66"/>
      <c r="AM123" s="66"/>
      <c r="AN123" s="66"/>
      <c r="AO123" s="66"/>
      <c r="AP123" s="66"/>
      <c r="AQ123" s="66"/>
      <c r="AR123" s="66"/>
      <c r="AS123" s="66"/>
      <c r="AT123" s="66"/>
      <c r="AU123" s="67"/>
      <c r="AV123" s="59"/>
      <c r="AW123" s="60"/>
      <c r="AX123" s="60"/>
      <c r="AY123" s="68"/>
    </row>
    <row r="124" spans="2:51" ht="24.75" customHeight="1">
      <c r="B124" s="282"/>
      <c r="C124" s="283"/>
      <c r="D124" s="283"/>
      <c r="E124" s="283"/>
      <c r="F124" s="283"/>
      <c r="G124" s="284"/>
      <c r="H124" s="22"/>
      <c r="I124" s="23"/>
      <c r="J124" s="23"/>
      <c r="K124" s="23"/>
      <c r="L124" s="24"/>
      <c r="M124" s="25"/>
      <c r="N124" s="26"/>
      <c r="O124" s="26"/>
      <c r="P124" s="26"/>
      <c r="Q124" s="26"/>
      <c r="R124" s="26"/>
      <c r="S124" s="26"/>
      <c r="T124" s="26"/>
      <c r="U124" s="26"/>
      <c r="V124" s="26"/>
      <c r="W124" s="26"/>
      <c r="X124" s="26"/>
      <c r="Y124" s="27"/>
      <c r="Z124" s="28"/>
      <c r="AA124" s="29"/>
      <c r="AB124" s="29"/>
      <c r="AC124" s="30"/>
      <c r="AD124" s="22"/>
      <c r="AE124" s="23"/>
      <c r="AF124" s="23"/>
      <c r="AG124" s="23"/>
      <c r="AH124" s="24"/>
      <c r="AI124" s="25"/>
      <c r="AJ124" s="26"/>
      <c r="AK124" s="26"/>
      <c r="AL124" s="26"/>
      <c r="AM124" s="26"/>
      <c r="AN124" s="26"/>
      <c r="AO124" s="26"/>
      <c r="AP124" s="26"/>
      <c r="AQ124" s="26"/>
      <c r="AR124" s="26"/>
      <c r="AS124" s="26"/>
      <c r="AT124" s="26"/>
      <c r="AU124" s="27"/>
      <c r="AV124" s="28"/>
      <c r="AW124" s="29"/>
      <c r="AX124" s="29"/>
      <c r="AY124" s="31"/>
    </row>
    <row r="125" spans="2:51" ht="24.75" customHeight="1">
      <c r="B125" s="282"/>
      <c r="C125" s="283"/>
      <c r="D125" s="283"/>
      <c r="E125" s="283"/>
      <c r="F125" s="283"/>
      <c r="G125" s="284"/>
      <c r="H125" s="22"/>
      <c r="I125" s="23"/>
      <c r="J125" s="23"/>
      <c r="K125" s="23"/>
      <c r="L125" s="24"/>
      <c r="M125" s="25"/>
      <c r="N125" s="26"/>
      <c r="O125" s="26"/>
      <c r="P125" s="26"/>
      <c r="Q125" s="26"/>
      <c r="R125" s="26"/>
      <c r="S125" s="26"/>
      <c r="T125" s="26"/>
      <c r="U125" s="26"/>
      <c r="V125" s="26"/>
      <c r="W125" s="26"/>
      <c r="X125" s="26"/>
      <c r="Y125" s="27"/>
      <c r="Z125" s="28"/>
      <c r="AA125" s="29"/>
      <c r="AB125" s="29"/>
      <c r="AC125" s="30"/>
      <c r="AD125" s="22"/>
      <c r="AE125" s="23"/>
      <c r="AF125" s="23"/>
      <c r="AG125" s="23"/>
      <c r="AH125" s="24"/>
      <c r="AI125" s="25"/>
      <c r="AJ125" s="26"/>
      <c r="AK125" s="26"/>
      <c r="AL125" s="26"/>
      <c r="AM125" s="26"/>
      <c r="AN125" s="26"/>
      <c r="AO125" s="26"/>
      <c r="AP125" s="26"/>
      <c r="AQ125" s="26"/>
      <c r="AR125" s="26"/>
      <c r="AS125" s="26"/>
      <c r="AT125" s="26"/>
      <c r="AU125" s="27"/>
      <c r="AV125" s="28"/>
      <c r="AW125" s="29"/>
      <c r="AX125" s="29"/>
      <c r="AY125" s="31"/>
    </row>
    <row r="126" spans="2:51" ht="24.75" customHeight="1">
      <c r="B126" s="282"/>
      <c r="C126" s="283"/>
      <c r="D126" s="283"/>
      <c r="E126" s="283"/>
      <c r="F126" s="283"/>
      <c r="G126" s="284"/>
      <c r="H126" s="22"/>
      <c r="I126" s="23"/>
      <c r="J126" s="23"/>
      <c r="K126" s="23"/>
      <c r="L126" s="24"/>
      <c r="M126" s="25"/>
      <c r="N126" s="26"/>
      <c r="O126" s="26"/>
      <c r="P126" s="26"/>
      <c r="Q126" s="26"/>
      <c r="R126" s="26"/>
      <c r="S126" s="26"/>
      <c r="T126" s="26"/>
      <c r="U126" s="26"/>
      <c r="V126" s="26"/>
      <c r="W126" s="26"/>
      <c r="X126" s="26"/>
      <c r="Y126" s="27"/>
      <c r="Z126" s="28"/>
      <c r="AA126" s="29"/>
      <c r="AB126" s="29"/>
      <c r="AC126" s="30"/>
      <c r="AD126" s="22"/>
      <c r="AE126" s="23"/>
      <c r="AF126" s="23"/>
      <c r="AG126" s="23"/>
      <c r="AH126" s="24"/>
      <c r="AI126" s="25"/>
      <c r="AJ126" s="26"/>
      <c r="AK126" s="26"/>
      <c r="AL126" s="26"/>
      <c r="AM126" s="26"/>
      <c r="AN126" s="26"/>
      <c r="AO126" s="26"/>
      <c r="AP126" s="26"/>
      <c r="AQ126" s="26"/>
      <c r="AR126" s="26"/>
      <c r="AS126" s="26"/>
      <c r="AT126" s="26"/>
      <c r="AU126" s="27"/>
      <c r="AV126" s="28"/>
      <c r="AW126" s="29"/>
      <c r="AX126" s="29"/>
      <c r="AY126" s="31"/>
    </row>
    <row r="127" spans="2:51" ht="24.75" customHeight="1">
      <c r="B127" s="282"/>
      <c r="C127" s="283"/>
      <c r="D127" s="283"/>
      <c r="E127" s="283"/>
      <c r="F127" s="283"/>
      <c r="G127" s="284"/>
      <c r="H127" s="22"/>
      <c r="I127" s="23"/>
      <c r="J127" s="23"/>
      <c r="K127" s="23"/>
      <c r="L127" s="24"/>
      <c r="M127" s="25"/>
      <c r="N127" s="26"/>
      <c r="O127" s="26"/>
      <c r="P127" s="26"/>
      <c r="Q127" s="26"/>
      <c r="R127" s="26"/>
      <c r="S127" s="26"/>
      <c r="T127" s="26"/>
      <c r="U127" s="26"/>
      <c r="V127" s="26"/>
      <c r="W127" s="26"/>
      <c r="X127" s="26"/>
      <c r="Y127" s="27"/>
      <c r="Z127" s="28"/>
      <c r="AA127" s="29"/>
      <c r="AB127" s="29"/>
      <c r="AC127" s="29"/>
      <c r="AD127" s="22"/>
      <c r="AE127" s="23"/>
      <c r="AF127" s="23"/>
      <c r="AG127" s="23"/>
      <c r="AH127" s="24"/>
      <c r="AI127" s="25"/>
      <c r="AJ127" s="26"/>
      <c r="AK127" s="26"/>
      <c r="AL127" s="26"/>
      <c r="AM127" s="26"/>
      <c r="AN127" s="26"/>
      <c r="AO127" s="26"/>
      <c r="AP127" s="26"/>
      <c r="AQ127" s="26"/>
      <c r="AR127" s="26"/>
      <c r="AS127" s="26"/>
      <c r="AT127" s="26"/>
      <c r="AU127" s="27"/>
      <c r="AV127" s="28"/>
      <c r="AW127" s="29"/>
      <c r="AX127" s="29"/>
      <c r="AY127" s="31"/>
    </row>
    <row r="128" spans="2:51" ht="24.75" customHeight="1">
      <c r="B128" s="282"/>
      <c r="C128" s="283"/>
      <c r="D128" s="283"/>
      <c r="E128" s="283"/>
      <c r="F128" s="283"/>
      <c r="G128" s="284"/>
      <c r="H128" s="22"/>
      <c r="I128" s="23"/>
      <c r="J128" s="23"/>
      <c r="K128" s="23"/>
      <c r="L128" s="24"/>
      <c r="M128" s="25"/>
      <c r="N128" s="26"/>
      <c r="O128" s="26"/>
      <c r="P128" s="26"/>
      <c r="Q128" s="26"/>
      <c r="R128" s="26"/>
      <c r="S128" s="26"/>
      <c r="T128" s="26"/>
      <c r="U128" s="26"/>
      <c r="V128" s="26"/>
      <c r="W128" s="26"/>
      <c r="X128" s="26"/>
      <c r="Y128" s="27"/>
      <c r="Z128" s="28"/>
      <c r="AA128" s="29"/>
      <c r="AB128" s="29"/>
      <c r="AC128" s="29"/>
      <c r="AD128" s="22"/>
      <c r="AE128" s="23"/>
      <c r="AF128" s="23"/>
      <c r="AG128" s="23"/>
      <c r="AH128" s="24"/>
      <c r="AI128" s="25"/>
      <c r="AJ128" s="26"/>
      <c r="AK128" s="26"/>
      <c r="AL128" s="26"/>
      <c r="AM128" s="26"/>
      <c r="AN128" s="26"/>
      <c r="AO128" s="26"/>
      <c r="AP128" s="26"/>
      <c r="AQ128" s="26"/>
      <c r="AR128" s="26"/>
      <c r="AS128" s="26"/>
      <c r="AT128" s="26"/>
      <c r="AU128" s="27"/>
      <c r="AV128" s="28"/>
      <c r="AW128" s="29"/>
      <c r="AX128" s="29"/>
      <c r="AY128" s="31"/>
    </row>
    <row r="129" spans="2:51" ht="24.75" customHeight="1">
      <c r="B129" s="282"/>
      <c r="C129" s="283"/>
      <c r="D129" s="283"/>
      <c r="E129" s="283"/>
      <c r="F129" s="283"/>
      <c r="G129" s="284"/>
      <c r="H129" s="22"/>
      <c r="I129" s="23"/>
      <c r="J129" s="23"/>
      <c r="K129" s="23"/>
      <c r="L129" s="24"/>
      <c r="M129" s="25"/>
      <c r="N129" s="26"/>
      <c r="O129" s="26"/>
      <c r="P129" s="26"/>
      <c r="Q129" s="26"/>
      <c r="R129" s="26"/>
      <c r="S129" s="26"/>
      <c r="T129" s="26"/>
      <c r="U129" s="26"/>
      <c r="V129" s="26"/>
      <c r="W129" s="26"/>
      <c r="X129" s="26"/>
      <c r="Y129" s="27"/>
      <c r="Z129" s="28"/>
      <c r="AA129" s="29"/>
      <c r="AB129" s="29"/>
      <c r="AC129" s="29"/>
      <c r="AD129" s="22"/>
      <c r="AE129" s="23"/>
      <c r="AF129" s="23"/>
      <c r="AG129" s="23"/>
      <c r="AH129" s="24"/>
      <c r="AI129" s="25"/>
      <c r="AJ129" s="26"/>
      <c r="AK129" s="26"/>
      <c r="AL129" s="26"/>
      <c r="AM129" s="26"/>
      <c r="AN129" s="26"/>
      <c r="AO129" s="26"/>
      <c r="AP129" s="26"/>
      <c r="AQ129" s="26"/>
      <c r="AR129" s="26"/>
      <c r="AS129" s="26"/>
      <c r="AT129" s="26"/>
      <c r="AU129" s="27"/>
      <c r="AV129" s="28"/>
      <c r="AW129" s="29"/>
      <c r="AX129" s="29"/>
      <c r="AY129" s="31"/>
    </row>
    <row r="130" spans="2:51" ht="24.75" customHeight="1">
      <c r="B130" s="282"/>
      <c r="C130" s="283"/>
      <c r="D130" s="283"/>
      <c r="E130" s="283"/>
      <c r="F130" s="283"/>
      <c r="G130" s="284"/>
      <c r="H130" s="50"/>
      <c r="I130" s="51"/>
      <c r="J130" s="51"/>
      <c r="K130" s="51"/>
      <c r="L130" s="52"/>
      <c r="M130" s="53"/>
      <c r="N130" s="54"/>
      <c r="O130" s="54"/>
      <c r="P130" s="54"/>
      <c r="Q130" s="54"/>
      <c r="R130" s="54"/>
      <c r="S130" s="54"/>
      <c r="T130" s="54"/>
      <c r="U130" s="54"/>
      <c r="V130" s="54"/>
      <c r="W130" s="54"/>
      <c r="X130" s="54"/>
      <c r="Y130" s="55"/>
      <c r="Z130" s="56"/>
      <c r="AA130" s="57"/>
      <c r="AB130" s="57"/>
      <c r="AC130" s="57"/>
      <c r="AD130" s="50"/>
      <c r="AE130" s="51"/>
      <c r="AF130" s="51"/>
      <c r="AG130" s="51"/>
      <c r="AH130" s="52"/>
      <c r="AI130" s="53"/>
      <c r="AJ130" s="54"/>
      <c r="AK130" s="54"/>
      <c r="AL130" s="54"/>
      <c r="AM130" s="54"/>
      <c r="AN130" s="54"/>
      <c r="AO130" s="54"/>
      <c r="AP130" s="54"/>
      <c r="AQ130" s="54"/>
      <c r="AR130" s="54"/>
      <c r="AS130" s="54"/>
      <c r="AT130" s="54"/>
      <c r="AU130" s="55"/>
      <c r="AV130" s="56"/>
      <c r="AW130" s="57"/>
      <c r="AX130" s="57"/>
      <c r="AY130" s="58"/>
    </row>
    <row r="131" spans="2:51" ht="24.75" customHeight="1">
      <c r="B131" s="282"/>
      <c r="C131" s="283"/>
      <c r="D131" s="283"/>
      <c r="E131" s="283"/>
      <c r="F131" s="283"/>
      <c r="G131" s="284"/>
      <c r="H131" s="32" t="s">
        <v>28</v>
      </c>
      <c r="I131" s="33"/>
      <c r="J131" s="33"/>
      <c r="K131" s="33"/>
      <c r="L131" s="33"/>
      <c r="M131" s="34"/>
      <c r="N131" s="35"/>
      <c r="O131" s="35"/>
      <c r="P131" s="35"/>
      <c r="Q131" s="35"/>
      <c r="R131" s="35"/>
      <c r="S131" s="35"/>
      <c r="T131" s="35"/>
      <c r="U131" s="35"/>
      <c r="V131" s="35"/>
      <c r="W131" s="35"/>
      <c r="X131" s="35"/>
      <c r="Y131" s="36"/>
      <c r="Z131" s="37">
        <f>SUM(Z123:AC130)</f>
        <v>0.2</v>
      </c>
      <c r="AA131" s="38"/>
      <c r="AB131" s="38"/>
      <c r="AC131" s="39"/>
      <c r="AD131" s="32" t="s">
        <v>28</v>
      </c>
      <c r="AE131" s="33"/>
      <c r="AF131" s="33"/>
      <c r="AG131" s="33"/>
      <c r="AH131" s="33"/>
      <c r="AI131" s="34"/>
      <c r="AJ131" s="35"/>
      <c r="AK131" s="35"/>
      <c r="AL131" s="35"/>
      <c r="AM131" s="35"/>
      <c r="AN131" s="35"/>
      <c r="AO131" s="35"/>
      <c r="AP131" s="35"/>
      <c r="AQ131" s="35"/>
      <c r="AR131" s="35"/>
      <c r="AS131" s="35"/>
      <c r="AT131" s="35"/>
      <c r="AU131" s="36"/>
      <c r="AV131" s="37">
        <f>SUM(AV123:AY130)</f>
        <v>0</v>
      </c>
      <c r="AW131" s="38"/>
      <c r="AX131" s="38"/>
      <c r="AY131" s="40"/>
    </row>
    <row r="132" spans="2:51" ht="25.15" customHeight="1">
      <c r="B132" s="282"/>
      <c r="C132" s="283"/>
      <c r="D132" s="283"/>
      <c r="E132" s="283"/>
      <c r="F132" s="283"/>
      <c r="G132" s="284"/>
      <c r="H132" s="423"/>
      <c r="I132" s="75"/>
      <c r="J132" s="75"/>
      <c r="K132" s="75"/>
      <c r="L132" s="75"/>
      <c r="M132" s="75"/>
      <c r="N132" s="75"/>
      <c r="O132" s="75"/>
      <c r="P132" s="75"/>
      <c r="Q132" s="75"/>
      <c r="R132" s="75"/>
      <c r="S132" s="75"/>
      <c r="T132" s="75"/>
      <c r="U132" s="75"/>
      <c r="V132" s="75"/>
      <c r="W132" s="75"/>
      <c r="X132" s="75"/>
      <c r="Y132" s="75"/>
      <c r="Z132" s="75"/>
      <c r="AA132" s="75"/>
      <c r="AB132" s="75"/>
      <c r="AC132" s="76"/>
      <c r="AD132" s="423"/>
      <c r="AE132" s="75"/>
      <c r="AF132" s="75"/>
      <c r="AG132" s="75"/>
      <c r="AH132" s="75"/>
      <c r="AI132" s="75"/>
      <c r="AJ132" s="75"/>
      <c r="AK132" s="75"/>
      <c r="AL132" s="75"/>
      <c r="AM132" s="75"/>
      <c r="AN132" s="75"/>
      <c r="AO132" s="75"/>
      <c r="AP132" s="75"/>
      <c r="AQ132" s="75"/>
      <c r="AR132" s="75"/>
      <c r="AS132" s="75"/>
      <c r="AT132" s="75"/>
      <c r="AU132" s="75"/>
      <c r="AV132" s="75"/>
      <c r="AW132" s="75"/>
      <c r="AX132" s="75"/>
      <c r="AY132" s="77"/>
    </row>
    <row r="133" spans="2:51" ht="25.5" customHeight="1">
      <c r="B133" s="282"/>
      <c r="C133" s="283"/>
      <c r="D133" s="283"/>
      <c r="E133" s="283"/>
      <c r="F133" s="283"/>
      <c r="G133" s="284"/>
      <c r="H133" s="72" t="s">
        <v>25</v>
      </c>
      <c r="I133" s="73"/>
      <c r="J133" s="73"/>
      <c r="K133" s="73"/>
      <c r="L133" s="73"/>
      <c r="M133" s="78" t="s">
        <v>26</v>
      </c>
      <c r="N133" s="75"/>
      <c r="O133" s="75"/>
      <c r="P133" s="75"/>
      <c r="Q133" s="75"/>
      <c r="R133" s="75"/>
      <c r="S133" s="75"/>
      <c r="T133" s="75"/>
      <c r="U133" s="75"/>
      <c r="V133" s="75"/>
      <c r="W133" s="75"/>
      <c r="X133" s="75"/>
      <c r="Y133" s="76"/>
      <c r="Z133" s="69" t="s">
        <v>27</v>
      </c>
      <c r="AA133" s="70"/>
      <c r="AB133" s="70"/>
      <c r="AC133" s="71"/>
      <c r="AD133" s="72" t="s">
        <v>25</v>
      </c>
      <c r="AE133" s="73"/>
      <c r="AF133" s="73"/>
      <c r="AG133" s="73"/>
      <c r="AH133" s="73"/>
      <c r="AI133" s="78" t="s">
        <v>26</v>
      </c>
      <c r="AJ133" s="75"/>
      <c r="AK133" s="75"/>
      <c r="AL133" s="75"/>
      <c r="AM133" s="75"/>
      <c r="AN133" s="75"/>
      <c r="AO133" s="75"/>
      <c r="AP133" s="75"/>
      <c r="AQ133" s="75"/>
      <c r="AR133" s="75"/>
      <c r="AS133" s="75"/>
      <c r="AT133" s="75"/>
      <c r="AU133" s="76"/>
      <c r="AV133" s="69" t="s">
        <v>27</v>
      </c>
      <c r="AW133" s="70"/>
      <c r="AX133" s="70"/>
      <c r="AY133" s="79"/>
    </row>
    <row r="134" spans="2:51" ht="24.75" customHeight="1">
      <c r="B134" s="282"/>
      <c r="C134" s="283"/>
      <c r="D134" s="283"/>
      <c r="E134" s="283"/>
      <c r="F134" s="283"/>
      <c r="G134" s="284"/>
      <c r="H134" s="62"/>
      <c r="I134" s="63"/>
      <c r="J134" s="63"/>
      <c r="K134" s="63"/>
      <c r="L134" s="64"/>
      <c r="M134" s="65"/>
      <c r="N134" s="66"/>
      <c r="O134" s="66"/>
      <c r="P134" s="66"/>
      <c r="Q134" s="66"/>
      <c r="R134" s="66"/>
      <c r="S134" s="66"/>
      <c r="T134" s="66"/>
      <c r="U134" s="66"/>
      <c r="V134" s="66"/>
      <c r="W134" s="66"/>
      <c r="X134" s="66"/>
      <c r="Y134" s="67"/>
      <c r="Z134" s="59"/>
      <c r="AA134" s="60"/>
      <c r="AB134" s="60"/>
      <c r="AC134" s="61"/>
      <c r="AD134" s="62"/>
      <c r="AE134" s="63"/>
      <c r="AF134" s="63"/>
      <c r="AG134" s="63"/>
      <c r="AH134" s="64"/>
      <c r="AI134" s="65"/>
      <c r="AJ134" s="66"/>
      <c r="AK134" s="66"/>
      <c r="AL134" s="66"/>
      <c r="AM134" s="66"/>
      <c r="AN134" s="66"/>
      <c r="AO134" s="66"/>
      <c r="AP134" s="66"/>
      <c r="AQ134" s="66"/>
      <c r="AR134" s="66"/>
      <c r="AS134" s="66"/>
      <c r="AT134" s="66"/>
      <c r="AU134" s="67"/>
      <c r="AV134" s="59"/>
      <c r="AW134" s="60"/>
      <c r="AX134" s="60"/>
      <c r="AY134" s="68"/>
    </row>
    <row r="135" spans="2:51" ht="24.75" customHeight="1">
      <c r="B135" s="282"/>
      <c r="C135" s="283"/>
      <c r="D135" s="283"/>
      <c r="E135" s="283"/>
      <c r="F135" s="283"/>
      <c r="G135" s="284"/>
      <c r="H135" s="22"/>
      <c r="I135" s="23"/>
      <c r="J135" s="23"/>
      <c r="K135" s="23"/>
      <c r="L135" s="24"/>
      <c r="M135" s="25"/>
      <c r="N135" s="26"/>
      <c r="O135" s="26"/>
      <c r="P135" s="26"/>
      <c r="Q135" s="26"/>
      <c r="R135" s="26"/>
      <c r="S135" s="26"/>
      <c r="T135" s="26"/>
      <c r="U135" s="26"/>
      <c r="V135" s="26"/>
      <c r="W135" s="26"/>
      <c r="X135" s="26"/>
      <c r="Y135" s="27"/>
      <c r="Z135" s="28"/>
      <c r="AA135" s="29"/>
      <c r="AB135" s="29"/>
      <c r="AC135" s="30"/>
      <c r="AD135" s="22"/>
      <c r="AE135" s="23"/>
      <c r="AF135" s="23"/>
      <c r="AG135" s="23"/>
      <c r="AH135" s="24"/>
      <c r="AI135" s="25"/>
      <c r="AJ135" s="26"/>
      <c r="AK135" s="26"/>
      <c r="AL135" s="26"/>
      <c r="AM135" s="26"/>
      <c r="AN135" s="26"/>
      <c r="AO135" s="26"/>
      <c r="AP135" s="26"/>
      <c r="AQ135" s="26"/>
      <c r="AR135" s="26"/>
      <c r="AS135" s="26"/>
      <c r="AT135" s="26"/>
      <c r="AU135" s="27"/>
      <c r="AV135" s="28"/>
      <c r="AW135" s="29"/>
      <c r="AX135" s="29"/>
      <c r="AY135" s="31"/>
    </row>
    <row r="136" spans="2:51" ht="24.75" customHeight="1">
      <c r="B136" s="282"/>
      <c r="C136" s="283"/>
      <c r="D136" s="283"/>
      <c r="E136" s="283"/>
      <c r="F136" s="283"/>
      <c r="G136" s="284"/>
      <c r="H136" s="22"/>
      <c r="I136" s="23"/>
      <c r="J136" s="23"/>
      <c r="K136" s="23"/>
      <c r="L136" s="24"/>
      <c r="M136" s="25"/>
      <c r="N136" s="26"/>
      <c r="O136" s="26"/>
      <c r="P136" s="26"/>
      <c r="Q136" s="26"/>
      <c r="R136" s="26"/>
      <c r="S136" s="26"/>
      <c r="T136" s="26"/>
      <c r="U136" s="26"/>
      <c r="V136" s="26"/>
      <c r="W136" s="26"/>
      <c r="X136" s="26"/>
      <c r="Y136" s="27"/>
      <c r="Z136" s="28"/>
      <c r="AA136" s="29"/>
      <c r="AB136" s="29"/>
      <c r="AC136" s="30"/>
      <c r="AD136" s="22"/>
      <c r="AE136" s="23"/>
      <c r="AF136" s="23"/>
      <c r="AG136" s="23"/>
      <c r="AH136" s="24"/>
      <c r="AI136" s="25"/>
      <c r="AJ136" s="26"/>
      <c r="AK136" s="26"/>
      <c r="AL136" s="26"/>
      <c r="AM136" s="26"/>
      <c r="AN136" s="26"/>
      <c r="AO136" s="26"/>
      <c r="AP136" s="26"/>
      <c r="AQ136" s="26"/>
      <c r="AR136" s="26"/>
      <c r="AS136" s="26"/>
      <c r="AT136" s="26"/>
      <c r="AU136" s="27"/>
      <c r="AV136" s="28"/>
      <c r="AW136" s="29"/>
      <c r="AX136" s="29"/>
      <c r="AY136" s="31"/>
    </row>
    <row r="137" spans="2:51" ht="24.75" customHeight="1">
      <c r="B137" s="282"/>
      <c r="C137" s="283"/>
      <c r="D137" s="283"/>
      <c r="E137" s="283"/>
      <c r="F137" s="283"/>
      <c r="G137" s="284"/>
      <c r="H137" s="22"/>
      <c r="I137" s="23"/>
      <c r="J137" s="23"/>
      <c r="K137" s="23"/>
      <c r="L137" s="24"/>
      <c r="M137" s="25"/>
      <c r="N137" s="26"/>
      <c r="O137" s="26"/>
      <c r="P137" s="26"/>
      <c r="Q137" s="26"/>
      <c r="R137" s="26"/>
      <c r="S137" s="26"/>
      <c r="T137" s="26"/>
      <c r="U137" s="26"/>
      <c r="V137" s="26"/>
      <c r="W137" s="26"/>
      <c r="X137" s="26"/>
      <c r="Y137" s="27"/>
      <c r="Z137" s="28"/>
      <c r="AA137" s="29"/>
      <c r="AB137" s="29"/>
      <c r="AC137" s="30"/>
      <c r="AD137" s="22"/>
      <c r="AE137" s="23"/>
      <c r="AF137" s="23"/>
      <c r="AG137" s="23"/>
      <c r="AH137" s="24"/>
      <c r="AI137" s="25"/>
      <c r="AJ137" s="26"/>
      <c r="AK137" s="26"/>
      <c r="AL137" s="26"/>
      <c r="AM137" s="26"/>
      <c r="AN137" s="26"/>
      <c r="AO137" s="26"/>
      <c r="AP137" s="26"/>
      <c r="AQ137" s="26"/>
      <c r="AR137" s="26"/>
      <c r="AS137" s="26"/>
      <c r="AT137" s="26"/>
      <c r="AU137" s="27"/>
      <c r="AV137" s="28"/>
      <c r="AW137" s="29"/>
      <c r="AX137" s="29"/>
      <c r="AY137" s="31"/>
    </row>
    <row r="138" spans="2:51" ht="24.75" customHeight="1">
      <c r="B138" s="282"/>
      <c r="C138" s="283"/>
      <c r="D138" s="283"/>
      <c r="E138" s="283"/>
      <c r="F138" s="283"/>
      <c r="G138" s="284"/>
      <c r="H138" s="22"/>
      <c r="I138" s="23"/>
      <c r="J138" s="23"/>
      <c r="K138" s="23"/>
      <c r="L138" s="24"/>
      <c r="M138" s="25"/>
      <c r="N138" s="26"/>
      <c r="O138" s="26"/>
      <c r="P138" s="26"/>
      <c r="Q138" s="26"/>
      <c r="R138" s="26"/>
      <c r="S138" s="26"/>
      <c r="T138" s="26"/>
      <c r="U138" s="26"/>
      <c r="V138" s="26"/>
      <c r="W138" s="26"/>
      <c r="X138" s="26"/>
      <c r="Y138" s="27"/>
      <c r="Z138" s="28"/>
      <c r="AA138" s="29"/>
      <c r="AB138" s="29"/>
      <c r="AC138" s="29"/>
      <c r="AD138" s="22"/>
      <c r="AE138" s="23"/>
      <c r="AF138" s="23"/>
      <c r="AG138" s="23"/>
      <c r="AH138" s="24"/>
      <c r="AI138" s="25"/>
      <c r="AJ138" s="26"/>
      <c r="AK138" s="26"/>
      <c r="AL138" s="26"/>
      <c r="AM138" s="26"/>
      <c r="AN138" s="26"/>
      <c r="AO138" s="26"/>
      <c r="AP138" s="26"/>
      <c r="AQ138" s="26"/>
      <c r="AR138" s="26"/>
      <c r="AS138" s="26"/>
      <c r="AT138" s="26"/>
      <c r="AU138" s="27"/>
      <c r="AV138" s="28"/>
      <c r="AW138" s="29"/>
      <c r="AX138" s="29"/>
      <c r="AY138" s="31"/>
    </row>
    <row r="139" spans="2:51" ht="24.75" customHeight="1">
      <c r="B139" s="282"/>
      <c r="C139" s="283"/>
      <c r="D139" s="283"/>
      <c r="E139" s="283"/>
      <c r="F139" s="283"/>
      <c r="G139" s="284"/>
      <c r="H139" s="22"/>
      <c r="I139" s="23"/>
      <c r="J139" s="23"/>
      <c r="K139" s="23"/>
      <c r="L139" s="24"/>
      <c r="M139" s="25"/>
      <c r="N139" s="26"/>
      <c r="O139" s="26"/>
      <c r="P139" s="26"/>
      <c r="Q139" s="26"/>
      <c r="R139" s="26"/>
      <c r="S139" s="26"/>
      <c r="T139" s="26"/>
      <c r="U139" s="26"/>
      <c r="V139" s="26"/>
      <c r="W139" s="26"/>
      <c r="X139" s="26"/>
      <c r="Y139" s="27"/>
      <c r="Z139" s="28"/>
      <c r="AA139" s="29"/>
      <c r="AB139" s="29"/>
      <c r="AC139" s="29"/>
      <c r="AD139" s="22"/>
      <c r="AE139" s="23"/>
      <c r="AF139" s="23"/>
      <c r="AG139" s="23"/>
      <c r="AH139" s="24"/>
      <c r="AI139" s="25"/>
      <c r="AJ139" s="26"/>
      <c r="AK139" s="26"/>
      <c r="AL139" s="26"/>
      <c r="AM139" s="26"/>
      <c r="AN139" s="26"/>
      <c r="AO139" s="26"/>
      <c r="AP139" s="26"/>
      <c r="AQ139" s="26"/>
      <c r="AR139" s="26"/>
      <c r="AS139" s="26"/>
      <c r="AT139" s="26"/>
      <c r="AU139" s="27"/>
      <c r="AV139" s="28"/>
      <c r="AW139" s="29"/>
      <c r="AX139" s="29"/>
      <c r="AY139" s="31"/>
    </row>
    <row r="140" spans="2:51" ht="24.75" customHeight="1">
      <c r="B140" s="282"/>
      <c r="C140" s="283"/>
      <c r="D140" s="283"/>
      <c r="E140" s="283"/>
      <c r="F140" s="283"/>
      <c r="G140" s="284"/>
      <c r="H140" s="22"/>
      <c r="I140" s="23"/>
      <c r="J140" s="23"/>
      <c r="K140" s="23"/>
      <c r="L140" s="24"/>
      <c r="M140" s="25"/>
      <c r="N140" s="26"/>
      <c r="O140" s="26"/>
      <c r="P140" s="26"/>
      <c r="Q140" s="26"/>
      <c r="R140" s="26"/>
      <c r="S140" s="26"/>
      <c r="T140" s="26"/>
      <c r="U140" s="26"/>
      <c r="V140" s="26"/>
      <c r="W140" s="26"/>
      <c r="X140" s="26"/>
      <c r="Y140" s="27"/>
      <c r="Z140" s="28"/>
      <c r="AA140" s="29"/>
      <c r="AB140" s="29"/>
      <c r="AC140" s="29"/>
      <c r="AD140" s="22"/>
      <c r="AE140" s="23"/>
      <c r="AF140" s="23"/>
      <c r="AG140" s="23"/>
      <c r="AH140" s="24"/>
      <c r="AI140" s="25"/>
      <c r="AJ140" s="26"/>
      <c r="AK140" s="26"/>
      <c r="AL140" s="26"/>
      <c r="AM140" s="26"/>
      <c r="AN140" s="26"/>
      <c r="AO140" s="26"/>
      <c r="AP140" s="26"/>
      <c r="AQ140" s="26"/>
      <c r="AR140" s="26"/>
      <c r="AS140" s="26"/>
      <c r="AT140" s="26"/>
      <c r="AU140" s="27"/>
      <c r="AV140" s="28"/>
      <c r="AW140" s="29"/>
      <c r="AX140" s="29"/>
      <c r="AY140" s="31"/>
    </row>
    <row r="141" spans="2:51" ht="24.75" customHeight="1">
      <c r="B141" s="282"/>
      <c r="C141" s="283"/>
      <c r="D141" s="283"/>
      <c r="E141" s="283"/>
      <c r="F141" s="283"/>
      <c r="G141" s="284"/>
      <c r="H141" s="50"/>
      <c r="I141" s="51"/>
      <c r="J141" s="51"/>
      <c r="K141" s="51"/>
      <c r="L141" s="52"/>
      <c r="M141" s="53"/>
      <c r="N141" s="54"/>
      <c r="O141" s="54"/>
      <c r="P141" s="54"/>
      <c r="Q141" s="54"/>
      <c r="R141" s="54"/>
      <c r="S141" s="54"/>
      <c r="T141" s="54"/>
      <c r="U141" s="54"/>
      <c r="V141" s="54"/>
      <c r="W141" s="54"/>
      <c r="X141" s="54"/>
      <c r="Y141" s="55"/>
      <c r="Z141" s="56"/>
      <c r="AA141" s="57"/>
      <c r="AB141" s="57"/>
      <c r="AC141" s="57"/>
      <c r="AD141" s="50"/>
      <c r="AE141" s="51"/>
      <c r="AF141" s="51"/>
      <c r="AG141" s="51"/>
      <c r="AH141" s="52"/>
      <c r="AI141" s="53"/>
      <c r="AJ141" s="54"/>
      <c r="AK141" s="54"/>
      <c r="AL141" s="54"/>
      <c r="AM141" s="54"/>
      <c r="AN141" s="54"/>
      <c r="AO141" s="54"/>
      <c r="AP141" s="54"/>
      <c r="AQ141" s="54"/>
      <c r="AR141" s="54"/>
      <c r="AS141" s="54"/>
      <c r="AT141" s="54"/>
      <c r="AU141" s="55"/>
      <c r="AV141" s="56"/>
      <c r="AW141" s="57"/>
      <c r="AX141" s="57"/>
      <c r="AY141" s="58"/>
    </row>
    <row r="142" spans="2:51" ht="24.75" customHeight="1" thickBot="1">
      <c r="B142" s="282"/>
      <c r="C142" s="283"/>
      <c r="D142" s="283"/>
      <c r="E142" s="283"/>
      <c r="F142" s="283"/>
      <c r="G142" s="284"/>
      <c r="H142" s="47" t="s">
        <v>28</v>
      </c>
      <c r="I142" s="48"/>
      <c r="J142" s="48"/>
      <c r="K142" s="48"/>
      <c r="L142" s="48"/>
      <c r="M142" s="41"/>
      <c r="N142" s="42"/>
      <c r="O142" s="42"/>
      <c r="P142" s="42"/>
      <c r="Q142" s="42"/>
      <c r="R142" s="42"/>
      <c r="S142" s="42"/>
      <c r="T142" s="42"/>
      <c r="U142" s="42"/>
      <c r="V142" s="42"/>
      <c r="W142" s="42"/>
      <c r="X142" s="42"/>
      <c r="Y142" s="43"/>
      <c r="Z142" s="44">
        <f>SUM(Z134:AC141)</f>
        <v>0</v>
      </c>
      <c r="AA142" s="45"/>
      <c r="AB142" s="45"/>
      <c r="AC142" s="49"/>
      <c r="AD142" s="47" t="s">
        <v>28</v>
      </c>
      <c r="AE142" s="48"/>
      <c r="AF142" s="48"/>
      <c r="AG142" s="48"/>
      <c r="AH142" s="48"/>
      <c r="AI142" s="41"/>
      <c r="AJ142" s="42"/>
      <c r="AK142" s="42"/>
      <c r="AL142" s="42"/>
      <c r="AM142" s="42"/>
      <c r="AN142" s="42"/>
      <c r="AO142" s="42"/>
      <c r="AP142" s="42"/>
      <c r="AQ142" s="42"/>
      <c r="AR142" s="42"/>
      <c r="AS142" s="42"/>
      <c r="AT142" s="42"/>
      <c r="AU142" s="43"/>
      <c r="AV142" s="44">
        <f>SUM(AV134:AY141)</f>
        <v>0</v>
      </c>
      <c r="AW142" s="45"/>
      <c r="AX142" s="45"/>
      <c r="AY142" s="46"/>
    </row>
    <row r="143" spans="2:51" ht="24.75" customHeight="1">
      <c r="B143" s="282"/>
      <c r="C143" s="283"/>
      <c r="D143" s="283"/>
      <c r="E143" s="283"/>
      <c r="F143" s="283"/>
      <c r="G143" s="284"/>
      <c r="H143" s="423"/>
      <c r="I143" s="75"/>
      <c r="J143" s="75"/>
      <c r="K143" s="75"/>
      <c r="L143" s="75"/>
      <c r="M143" s="75"/>
      <c r="N143" s="75"/>
      <c r="O143" s="75"/>
      <c r="P143" s="75"/>
      <c r="Q143" s="75"/>
      <c r="R143" s="75"/>
      <c r="S143" s="75"/>
      <c r="T143" s="75"/>
      <c r="U143" s="75"/>
      <c r="V143" s="75"/>
      <c r="W143" s="75"/>
      <c r="X143" s="75"/>
      <c r="Y143" s="75"/>
      <c r="Z143" s="75"/>
      <c r="AA143" s="75"/>
      <c r="AB143" s="75"/>
      <c r="AC143" s="76"/>
      <c r="AD143" s="423"/>
      <c r="AE143" s="75"/>
      <c r="AF143" s="75"/>
      <c r="AG143" s="75"/>
      <c r="AH143" s="75"/>
      <c r="AI143" s="75"/>
      <c r="AJ143" s="75"/>
      <c r="AK143" s="75"/>
      <c r="AL143" s="75"/>
      <c r="AM143" s="75"/>
      <c r="AN143" s="75"/>
      <c r="AO143" s="75"/>
      <c r="AP143" s="75"/>
      <c r="AQ143" s="75"/>
      <c r="AR143" s="75"/>
      <c r="AS143" s="75"/>
      <c r="AT143" s="75"/>
      <c r="AU143" s="75"/>
      <c r="AV143" s="75"/>
      <c r="AW143" s="75"/>
      <c r="AX143" s="75"/>
      <c r="AY143" s="77"/>
    </row>
    <row r="144" spans="2:51" ht="24.75" customHeight="1">
      <c r="B144" s="282"/>
      <c r="C144" s="283"/>
      <c r="D144" s="283"/>
      <c r="E144" s="283"/>
      <c r="F144" s="283"/>
      <c r="G144" s="284"/>
      <c r="H144" s="72" t="s">
        <v>25</v>
      </c>
      <c r="I144" s="73"/>
      <c r="J144" s="73"/>
      <c r="K144" s="73"/>
      <c r="L144" s="73"/>
      <c r="M144" s="78" t="s">
        <v>26</v>
      </c>
      <c r="N144" s="75"/>
      <c r="O144" s="75"/>
      <c r="P144" s="75"/>
      <c r="Q144" s="75"/>
      <c r="R144" s="75"/>
      <c r="S144" s="75"/>
      <c r="T144" s="75"/>
      <c r="U144" s="75"/>
      <c r="V144" s="75"/>
      <c r="W144" s="75"/>
      <c r="X144" s="75"/>
      <c r="Y144" s="76"/>
      <c r="Z144" s="69" t="s">
        <v>27</v>
      </c>
      <c r="AA144" s="70"/>
      <c r="AB144" s="70"/>
      <c r="AC144" s="71"/>
      <c r="AD144" s="72" t="s">
        <v>25</v>
      </c>
      <c r="AE144" s="73"/>
      <c r="AF144" s="73"/>
      <c r="AG144" s="73"/>
      <c r="AH144" s="73"/>
      <c r="AI144" s="78" t="s">
        <v>26</v>
      </c>
      <c r="AJ144" s="75"/>
      <c r="AK144" s="75"/>
      <c r="AL144" s="75"/>
      <c r="AM144" s="75"/>
      <c r="AN144" s="75"/>
      <c r="AO144" s="75"/>
      <c r="AP144" s="75"/>
      <c r="AQ144" s="75"/>
      <c r="AR144" s="75"/>
      <c r="AS144" s="75"/>
      <c r="AT144" s="75"/>
      <c r="AU144" s="76"/>
      <c r="AV144" s="69" t="s">
        <v>27</v>
      </c>
      <c r="AW144" s="70"/>
      <c r="AX144" s="70"/>
      <c r="AY144" s="79"/>
    </row>
    <row r="145" spans="2:51" ht="24.75" customHeight="1">
      <c r="B145" s="282"/>
      <c r="C145" s="283"/>
      <c r="D145" s="283"/>
      <c r="E145" s="283"/>
      <c r="F145" s="283"/>
      <c r="G145" s="284"/>
      <c r="H145" s="62"/>
      <c r="I145" s="63"/>
      <c r="J145" s="63"/>
      <c r="K145" s="63"/>
      <c r="L145" s="64"/>
      <c r="M145" s="65"/>
      <c r="N145" s="66"/>
      <c r="O145" s="66"/>
      <c r="P145" s="66"/>
      <c r="Q145" s="66"/>
      <c r="R145" s="66"/>
      <c r="S145" s="66"/>
      <c r="T145" s="66"/>
      <c r="U145" s="66"/>
      <c r="V145" s="66"/>
      <c r="W145" s="66"/>
      <c r="X145" s="66"/>
      <c r="Y145" s="67"/>
      <c r="Z145" s="59"/>
      <c r="AA145" s="60"/>
      <c r="AB145" s="60"/>
      <c r="AC145" s="61"/>
      <c r="AD145" s="62"/>
      <c r="AE145" s="63"/>
      <c r="AF145" s="63"/>
      <c r="AG145" s="63"/>
      <c r="AH145" s="64"/>
      <c r="AI145" s="65"/>
      <c r="AJ145" s="66"/>
      <c r="AK145" s="66"/>
      <c r="AL145" s="66"/>
      <c r="AM145" s="66"/>
      <c r="AN145" s="66"/>
      <c r="AO145" s="66"/>
      <c r="AP145" s="66"/>
      <c r="AQ145" s="66"/>
      <c r="AR145" s="66"/>
      <c r="AS145" s="66"/>
      <c r="AT145" s="66"/>
      <c r="AU145" s="67"/>
      <c r="AV145" s="59"/>
      <c r="AW145" s="60"/>
      <c r="AX145" s="60"/>
      <c r="AY145" s="68"/>
    </row>
    <row r="146" spans="2:51" ht="24.75" customHeight="1">
      <c r="B146" s="282"/>
      <c r="C146" s="283"/>
      <c r="D146" s="283"/>
      <c r="E146" s="283"/>
      <c r="F146" s="283"/>
      <c r="G146" s="284"/>
      <c r="H146" s="22"/>
      <c r="I146" s="23"/>
      <c r="J146" s="23"/>
      <c r="K146" s="23"/>
      <c r="L146" s="24"/>
      <c r="M146" s="25"/>
      <c r="N146" s="26"/>
      <c r="O146" s="26"/>
      <c r="P146" s="26"/>
      <c r="Q146" s="26"/>
      <c r="R146" s="26"/>
      <c r="S146" s="26"/>
      <c r="T146" s="26"/>
      <c r="U146" s="26"/>
      <c r="V146" s="26"/>
      <c r="W146" s="26"/>
      <c r="X146" s="26"/>
      <c r="Y146" s="27"/>
      <c r="Z146" s="28"/>
      <c r="AA146" s="29"/>
      <c r="AB146" s="29"/>
      <c r="AC146" s="30"/>
      <c r="AD146" s="22"/>
      <c r="AE146" s="23"/>
      <c r="AF146" s="23"/>
      <c r="AG146" s="23"/>
      <c r="AH146" s="24"/>
      <c r="AI146" s="25"/>
      <c r="AJ146" s="26"/>
      <c r="AK146" s="26"/>
      <c r="AL146" s="26"/>
      <c r="AM146" s="26"/>
      <c r="AN146" s="26"/>
      <c r="AO146" s="26"/>
      <c r="AP146" s="26"/>
      <c r="AQ146" s="26"/>
      <c r="AR146" s="26"/>
      <c r="AS146" s="26"/>
      <c r="AT146" s="26"/>
      <c r="AU146" s="27"/>
      <c r="AV146" s="28"/>
      <c r="AW146" s="29"/>
      <c r="AX146" s="29"/>
      <c r="AY146" s="31"/>
    </row>
    <row r="147" spans="2:51" ht="24.75" customHeight="1">
      <c r="B147" s="282"/>
      <c r="C147" s="283"/>
      <c r="D147" s="283"/>
      <c r="E147" s="283"/>
      <c r="F147" s="283"/>
      <c r="G147" s="284"/>
      <c r="H147" s="22"/>
      <c r="I147" s="23"/>
      <c r="J147" s="23"/>
      <c r="K147" s="23"/>
      <c r="L147" s="24"/>
      <c r="M147" s="25"/>
      <c r="N147" s="26"/>
      <c r="O147" s="26"/>
      <c r="P147" s="26"/>
      <c r="Q147" s="26"/>
      <c r="R147" s="26"/>
      <c r="S147" s="26"/>
      <c r="T147" s="26"/>
      <c r="U147" s="26"/>
      <c r="V147" s="26"/>
      <c r="W147" s="26"/>
      <c r="X147" s="26"/>
      <c r="Y147" s="27"/>
      <c r="Z147" s="28"/>
      <c r="AA147" s="29"/>
      <c r="AB147" s="29"/>
      <c r="AC147" s="30"/>
      <c r="AD147" s="22"/>
      <c r="AE147" s="23"/>
      <c r="AF147" s="23"/>
      <c r="AG147" s="23"/>
      <c r="AH147" s="24"/>
      <c r="AI147" s="25"/>
      <c r="AJ147" s="26"/>
      <c r="AK147" s="26"/>
      <c r="AL147" s="26"/>
      <c r="AM147" s="26"/>
      <c r="AN147" s="26"/>
      <c r="AO147" s="26"/>
      <c r="AP147" s="26"/>
      <c r="AQ147" s="26"/>
      <c r="AR147" s="26"/>
      <c r="AS147" s="26"/>
      <c r="AT147" s="26"/>
      <c r="AU147" s="27"/>
      <c r="AV147" s="28"/>
      <c r="AW147" s="29"/>
      <c r="AX147" s="29"/>
      <c r="AY147" s="31"/>
    </row>
    <row r="148" spans="2:51" ht="24.75" customHeight="1">
      <c r="B148" s="282"/>
      <c r="C148" s="283"/>
      <c r="D148" s="283"/>
      <c r="E148" s="283"/>
      <c r="F148" s="283"/>
      <c r="G148" s="284"/>
      <c r="H148" s="22"/>
      <c r="I148" s="23"/>
      <c r="J148" s="23"/>
      <c r="K148" s="23"/>
      <c r="L148" s="24"/>
      <c r="M148" s="25"/>
      <c r="N148" s="26"/>
      <c r="O148" s="26"/>
      <c r="P148" s="26"/>
      <c r="Q148" s="26"/>
      <c r="R148" s="26"/>
      <c r="S148" s="26"/>
      <c r="T148" s="26"/>
      <c r="U148" s="26"/>
      <c r="V148" s="26"/>
      <c r="W148" s="26"/>
      <c r="X148" s="26"/>
      <c r="Y148" s="27"/>
      <c r="Z148" s="28"/>
      <c r="AA148" s="29"/>
      <c r="AB148" s="29"/>
      <c r="AC148" s="30"/>
      <c r="AD148" s="22"/>
      <c r="AE148" s="23"/>
      <c r="AF148" s="23"/>
      <c r="AG148" s="23"/>
      <c r="AH148" s="24"/>
      <c r="AI148" s="25"/>
      <c r="AJ148" s="26"/>
      <c r="AK148" s="26"/>
      <c r="AL148" s="26"/>
      <c r="AM148" s="26"/>
      <c r="AN148" s="26"/>
      <c r="AO148" s="26"/>
      <c r="AP148" s="26"/>
      <c r="AQ148" s="26"/>
      <c r="AR148" s="26"/>
      <c r="AS148" s="26"/>
      <c r="AT148" s="26"/>
      <c r="AU148" s="27"/>
      <c r="AV148" s="28"/>
      <c r="AW148" s="29"/>
      <c r="AX148" s="29"/>
      <c r="AY148" s="31"/>
    </row>
    <row r="149" spans="2:51" ht="24.75" customHeight="1">
      <c r="B149" s="282"/>
      <c r="C149" s="283"/>
      <c r="D149" s="283"/>
      <c r="E149" s="283"/>
      <c r="F149" s="283"/>
      <c r="G149" s="284"/>
      <c r="H149" s="22"/>
      <c r="I149" s="23"/>
      <c r="J149" s="23"/>
      <c r="K149" s="23"/>
      <c r="L149" s="24"/>
      <c r="M149" s="25"/>
      <c r="N149" s="26"/>
      <c r="O149" s="26"/>
      <c r="P149" s="26"/>
      <c r="Q149" s="26"/>
      <c r="R149" s="26"/>
      <c r="S149" s="26"/>
      <c r="T149" s="26"/>
      <c r="U149" s="26"/>
      <c r="V149" s="26"/>
      <c r="W149" s="26"/>
      <c r="X149" s="26"/>
      <c r="Y149" s="27"/>
      <c r="Z149" s="28"/>
      <c r="AA149" s="29"/>
      <c r="AB149" s="29"/>
      <c r="AC149" s="29"/>
      <c r="AD149" s="22"/>
      <c r="AE149" s="23"/>
      <c r="AF149" s="23"/>
      <c r="AG149" s="23"/>
      <c r="AH149" s="24"/>
      <c r="AI149" s="25"/>
      <c r="AJ149" s="26"/>
      <c r="AK149" s="26"/>
      <c r="AL149" s="26"/>
      <c r="AM149" s="26"/>
      <c r="AN149" s="26"/>
      <c r="AO149" s="26"/>
      <c r="AP149" s="26"/>
      <c r="AQ149" s="26"/>
      <c r="AR149" s="26"/>
      <c r="AS149" s="26"/>
      <c r="AT149" s="26"/>
      <c r="AU149" s="27"/>
      <c r="AV149" s="28"/>
      <c r="AW149" s="29"/>
      <c r="AX149" s="29"/>
      <c r="AY149" s="31"/>
    </row>
    <row r="150" spans="2:51" ht="24.75" customHeight="1">
      <c r="B150" s="282"/>
      <c r="C150" s="283"/>
      <c r="D150" s="283"/>
      <c r="E150" s="283"/>
      <c r="F150" s="283"/>
      <c r="G150" s="284"/>
      <c r="H150" s="22"/>
      <c r="I150" s="23"/>
      <c r="J150" s="23"/>
      <c r="K150" s="23"/>
      <c r="L150" s="24"/>
      <c r="M150" s="25"/>
      <c r="N150" s="26"/>
      <c r="O150" s="26"/>
      <c r="P150" s="26"/>
      <c r="Q150" s="26"/>
      <c r="R150" s="26"/>
      <c r="S150" s="26"/>
      <c r="T150" s="26"/>
      <c r="U150" s="26"/>
      <c r="V150" s="26"/>
      <c r="W150" s="26"/>
      <c r="X150" s="26"/>
      <c r="Y150" s="27"/>
      <c r="Z150" s="28"/>
      <c r="AA150" s="29"/>
      <c r="AB150" s="29"/>
      <c r="AC150" s="29"/>
      <c r="AD150" s="22"/>
      <c r="AE150" s="23"/>
      <c r="AF150" s="23"/>
      <c r="AG150" s="23"/>
      <c r="AH150" s="24"/>
      <c r="AI150" s="25"/>
      <c r="AJ150" s="26"/>
      <c r="AK150" s="26"/>
      <c r="AL150" s="26"/>
      <c r="AM150" s="26"/>
      <c r="AN150" s="26"/>
      <c r="AO150" s="26"/>
      <c r="AP150" s="26"/>
      <c r="AQ150" s="26"/>
      <c r="AR150" s="26"/>
      <c r="AS150" s="26"/>
      <c r="AT150" s="26"/>
      <c r="AU150" s="27"/>
      <c r="AV150" s="28"/>
      <c r="AW150" s="29"/>
      <c r="AX150" s="29"/>
      <c r="AY150" s="31"/>
    </row>
    <row r="151" spans="2:51" ht="24.75" customHeight="1">
      <c r="B151" s="282"/>
      <c r="C151" s="283"/>
      <c r="D151" s="283"/>
      <c r="E151" s="283"/>
      <c r="F151" s="283"/>
      <c r="G151" s="284"/>
      <c r="H151" s="22"/>
      <c r="I151" s="23"/>
      <c r="J151" s="23"/>
      <c r="K151" s="23"/>
      <c r="L151" s="24"/>
      <c r="M151" s="25"/>
      <c r="N151" s="26"/>
      <c r="O151" s="26"/>
      <c r="P151" s="26"/>
      <c r="Q151" s="26"/>
      <c r="R151" s="26"/>
      <c r="S151" s="26"/>
      <c r="T151" s="26"/>
      <c r="U151" s="26"/>
      <c r="V151" s="26"/>
      <c r="W151" s="26"/>
      <c r="X151" s="26"/>
      <c r="Y151" s="27"/>
      <c r="Z151" s="28"/>
      <c r="AA151" s="29"/>
      <c r="AB151" s="29"/>
      <c r="AC151" s="29"/>
      <c r="AD151" s="22"/>
      <c r="AE151" s="23"/>
      <c r="AF151" s="23"/>
      <c r="AG151" s="23"/>
      <c r="AH151" s="24"/>
      <c r="AI151" s="25"/>
      <c r="AJ151" s="26"/>
      <c r="AK151" s="26"/>
      <c r="AL151" s="26"/>
      <c r="AM151" s="26"/>
      <c r="AN151" s="26"/>
      <c r="AO151" s="26"/>
      <c r="AP151" s="26"/>
      <c r="AQ151" s="26"/>
      <c r="AR151" s="26"/>
      <c r="AS151" s="26"/>
      <c r="AT151" s="26"/>
      <c r="AU151" s="27"/>
      <c r="AV151" s="28"/>
      <c r="AW151" s="29"/>
      <c r="AX151" s="29"/>
      <c r="AY151" s="31"/>
    </row>
    <row r="152" spans="2:51" ht="24.75" customHeight="1">
      <c r="B152" s="282"/>
      <c r="C152" s="283"/>
      <c r="D152" s="283"/>
      <c r="E152" s="283"/>
      <c r="F152" s="283"/>
      <c r="G152" s="284"/>
      <c r="H152" s="50"/>
      <c r="I152" s="51"/>
      <c r="J152" s="51"/>
      <c r="K152" s="51"/>
      <c r="L152" s="52"/>
      <c r="M152" s="53"/>
      <c r="N152" s="54"/>
      <c r="O152" s="54"/>
      <c r="P152" s="54"/>
      <c r="Q152" s="54"/>
      <c r="R152" s="54"/>
      <c r="S152" s="54"/>
      <c r="T152" s="54"/>
      <c r="U152" s="54"/>
      <c r="V152" s="54"/>
      <c r="W152" s="54"/>
      <c r="X152" s="54"/>
      <c r="Y152" s="55"/>
      <c r="Z152" s="56"/>
      <c r="AA152" s="57"/>
      <c r="AB152" s="57"/>
      <c r="AC152" s="57"/>
      <c r="AD152" s="50"/>
      <c r="AE152" s="51"/>
      <c r="AF152" s="51"/>
      <c r="AG152" s="51"/>
      <c r="AH152" s="52"/>
      <c r="AI152" s="53"/>
      <c r="AJ152" s="54"/>
      <c r="AK152" s="54"/>
      <c r="AL152" s="54"/>
      <c r="AM152" s="54"/>
      <c r="AN152" s="54"/>
      <c r="AO152" s="54"/>
      <c r="AP152" s="54"/>
      <c r="AQ152" s="54"/>
      <c r="AR152" s="54"/>
      <c r="AS152" s="54"/>
      <c r="AT152" s="54"/>
      <c r="AU152" s="55"/>
      <c r="AV152" s="56"/>
      <c r="AW152" s="57"/>
      <c r="AX152" s="57"/>
      <c r="AY152" s="58"/>
    </row>
    <row r="153" spans="2:51" ht="24.75" customHeight="1" thickBot="1">
      <c r="B153" s="282"/>
      <c r="C153" s="283"/>
      <c r="D153" s="283"/>
      <c r="E153" s="283"/>
      <c r="F153" s="283"/>
      <c r="G153" s="284"/>
      <c r="H153" s="47" t="s">
        <v>28</v>
      </c>
      <c r="I153" s="48"/>
      <c r="J153" s="48"/>
      <c r="K153" s="48"/>
      <c r="L153" s="48"/>
      <c r="M153" s="41"/>
      <c r="N153" s="42"/>
      <c r="O153" s="42"/>
      <c r="P153" s="42"/>
      <c r="Q153" s="42"/>
      <c r="R153" s="42"/>
      <c r="S153" s="42"/>
      <c r="T153" s="42"/>
      <c r="U153" s="42"/>
      <c r="V153" s="42"/>
      <c r="W153" s="42"/>
      <c r="X153" s="42"/>
      <c r="Y153" s="43"/>
      <c r="Z153" s="44">
        <f>SUM(Z145:AC152)</f>
        <v>0</v>
      </c>
      <c r="AA153" s="45"/>
      <c r="AB153" s="45"/>
      <c r="AC153" s="49"/>
      <c r="AD153" s="47" t="s">
        <v>28</v>
      </c>
      <c r="AE153" s="48"/>
      <c r="AF153" s="48"/>
      <c r="AG153" s="48"/>
      <c r="AH153" s="48"/>
      <c r="AI153" s="41"/>
      <c r="AJ153" s="42"/>
      <c r="AK153" s="42"/>
      <c r="AL153" s="42"/>
      <c r="AM153" s="42"/>
      <c r="AN153" s="42"/>
      <c r="AO153" s="42"/>
      <c r="AP153" s="42"/>
      <c r="AQ153" s="42"/>
      <c r="AR153" s="42"/>
      <c r="AS153" s="42"/>
      <c r="AT153" s="42"/>
      <c r="AU153" s="43"/>
      <c r="AV153" s="44">
        <f>SUM(AV145:AY152)</f>
        <v>0</v>
      </c>
      <c r="AW153" s="45"/>
      <c r="AX153" s="45"/>
      <c r="AY153" s="46"/>
    </row>
    <row r="154" spans="2:51" ht="24.75" customHeight="1">
      <c r="B154" s="282"/>
      <c r="C154" s="283"/>
      <c r="D154" s="283"/>
      <c r="E154" s="283"/>
      <c r="F154" s="283"/>
      <c r="G154" s="284"/>
      <c r="H154" s="423"/>
      <c r="I154" s="75"/>
      <c r="J154" s="75"/>
      <c r="K154" s="75"/>
      <c r="L154" s="75"/>
      <c r="M154" s="75"/>
      <c r="N154" s="75"/>
      <c r="O154" s="75"/>
      <c r="P154" s="75"/>
      <c r="Q154" s="75"/>
      <c r="R154" s="75"/>
      <c r="S154" s="75"/>
      <c r="T154" s="75"/>
      <c r="U154" s="75"/>
      <c r="V154" s="75"/>
      <c r="W154" s="75"/>
      <c r="X154" s="75"/>
      <c r="Y154" s="75"/>
      <c r="Z154" s="75"/>
      <c r="AA154" s="75"/>
      <c r="AB154" s="75"/>
      <c r="AC154" s="76"/>
      <c r="AD154" s="423"/>
      <c r="AE154" s="75"/>
      <c r="AF154" s="75"/>
      <c r="AG154" s="75"/>
      <c r="AH154" s="75"/>
      <c r="AI154" s="75"/>
      <c r="AJ154" s="75"/>
      <c r="AK154" s="75"/>
      <c r="AL154" s="75"/>
      <c r="AM154" s="75"/>
      <c r="AN154" s="75"/>
      <c r="AO154" s="75"/>
      <c r="AP154" s="75"/>
      <c r="AQ154" s="75"/>
      <c r="AR154" s="75"/>
      <c r="AS154" s="75"/>
      <c r="AT154" s="75"/>
      <c r="AU154" s="75"/>
      <c r="AV154" s="75"/>
      <c r="AW154" s="75"/>
      <c r="AX154" s="75"/>
      <c r="AY154" s="77"/>
    </row>
    <row r="155" spans="2:51" ht="24.75" customHeight="1">
      <c r="B155" s="282"/>
      <c r="C155" s="283"/>
      <c r="D155" s="283"/>
      <c r="E155" s="283"/>
      <c r="F155" s="283"/>
      <c r="G155" s="284"/>
      <c r="H155" s="72" t="s">
        <v>25</v>
      </c>
      <c r="I155" s="73"/>
      <c r="J155" s="73"/>
      <c r="K155" s="73"/>
      <c r="L155" s="73"/>
      <c r="M155" s="78" t="s">
        <v>26</v>
      </c>
      <c r="N155" s="75"/>
      <c r="O155" s="75"/>
      <c r="P155" s="75"/>
      <c r="Q155" s="75"/>
      <c r="R155" s="75"/>
      <c r="S155" s="75"/>
      <c r="T155" s="75"/>
      <c r="U155" s="75"/>
      <c r="V155" s="75"/>
      <c r="W155" s="75"/>
      <c r="X155" s="75"/>
      <c r="Y155" s="76"/>
      <c r="Z155" s="69" t="s">
        <v>27</v>
      </c>
      <c r="AA155" s="70"/>
      <c r="AB155" s="70"/>
      <c r="AC155" s="71"/>
      <c r="AD155" s="72" t="s">
        <v>25</v>
      </c>
      <c r="AE155" s="73"/>
      <c r="AF155" s="73"/>
      <c r="AG155" s="73"/>
      <c r="AH155" s="73"/>
      <c r="AI155" s="78" t="s">
        <v>26</v>
      </c>
      <c r="AJ155" s="75"/>
      <c r="AK155" s="75"/>
      <c r="AL155" s="75"/>
      <c r="AM155" s="75"/>
      <c r="AN155" s="75"/>
      <c r="AO155" s="75"/>
      <c r="AP155" s="75"/>
      <c r="AQ155" s="75"/>
      <c r="AR155" s="75"/>
      <c r="AS155" s="75"/>
      <c r="AT155" s="75"/>
      <c r="AU155" s="76"/>
      <c r="AV155" s="69" t="s">
        <v>27</v>
      </c>
      <c r="AW155" s="70"/>
      <c r="AX155" s="70"/>
      <c r="AY155" s="79"/>
    </row>
    <row r="156" spans="2:51" ht="24.75" customHeight="1">
      <c r="B156" s="282"/>
      <c r="C156" s="283"/>
      <c r="D156" s="283"/>
      <c r="E156" s="283"/>
      <c r="F156" s="283"/>
      <c r="G156" s="284"/>
      <c r="H156" s="62"/>
      <c r="I156" s="63"/>
      <c r="J156" s="63"/>
      <c r="K156" s="63"/>
      <c r="L156" s="64"/>
      <c r="M156" s="65"/>
      <c r="N156" s="66"/>
      <c r="O156" s="66"/>
      <c r="P156" s="66"/>
      <c r="Q156" s="66"/>
      <c r="R156" s="66"/>
      <c r="S156" s="66"/>
      <c r="T156" s="66"/>
      <c r="U156" s="66"/>
      <c r="V156" s="66"/>
      <c r="W156" s="66"/>
      <c r="X156" s="66"/>
      <c r="Y156" s="67"/>
      <c r="Z156" s="59"/>
      <c r="AA156" s="60"/>
      <c r="AB156" s="60"/>
      <c r="AC156" s="61"/>
      <c r="AD156" s="62"/>
      <c r="AE156" s="63"/>
      <c r="AF156" s="63"/>
      <c r="AG156" s="63"/>
      <c r="AH156" s="64"/>
      <c r="AI156" s="65"/>
      <c r="AJ156" s="66"/>
      <c r="AK156" s="66"/>
      <c r="AL156" s="66"/>
      <c r="AM156" s="66"/>
      <c r="AN156" s="66"/>
      <c r="AO156" s="66"/>
      <c r="AP156" s="66"/>
      <c r="AQ156" s="66"/>
      <c r="AR156" s="66"/>
      <c r="AS156" s="66"/>
      <c r="AT156" s="66"/>
      <c r="AU156" s="67"/>
      <c r="AV156" s="59"/>
      <c r="AW156" s="60"/>
      <c r="AX156" s="60"/>
      <c r="AY156" s="68"/>
    </row>
    <row r="157" spans="2:51" ht="24.75" customHeight="1">
      <c r="B157" s="282"/>
      <c r="C157" s="283"/>
      <c r="D157" s="283"/>
      <c r="E157" s="283"/>
      <c r="F157" s="283"/>
      <c r="G157" s="284"/>
      <c r="H157" s="22"/>
      <c r="I157" s="23"/>
      <c r="J157" s="23"/>
      <c r="K157" s="23"/>
      <c r="L157" s="24"/>
      <c r="M157" s="25"/>
      <c r="N157" s="26"/>
      <c r="O157" s="26"/>
      <c r="P157" s="26"/>
      <c r="Q157" s="26"/>
      <c r="R157" s="26"/>
      <c r="S157" s="26"/>
      <c r="T157" s="26"/>
      <c r="U157" s="26"/>
      <c r="V157" s="26"/>
      <c r="W157" s="26"/>
      <c r="X157" s="26"/>
      <c r="Y157" s="27"/>
      <c r="Z157" s="28"/>
      <c r="AA157" s="29"/>
      <c r="AB157" s="29"/>
      <c r="AC157" s="30"/>
      <c r="AD157" s="22"/>
      <c r="AE157" s="23"/>
      <c r="AF157" s="23"/>
      <c r="AG157" s="23"/>
      <c r="AH157" s="24"/>
      <c r="AI157" s="25"/>
      <c r="AJ157" s="26"/>
      <c r="AK157" s="26"/>
      <c r="AL157" s="26"/>
      <c r="AM157" s="26"/>
      <c r="AN157" s="26"/>
      <c r="AO157" s="26"/>
      <c r="AP157" s="26"/>
      <c r="AQ157" s="26"/>
      <c r="AR157" s="26"/>
      <c r="AS157" s="26"/>
      <c r="AT157" s="26"/>
      <c r="AU157" s="27"/>
      <c r="AV157" s="28"/>
      <c r="AW157" s="29"/>
      <c r="AX157" s="29"/>
      <c r="AY157" s="31"/>
    </row>
    <row r="158" spans="2:51" ht="24.75" customHeight="1">
      <c r="B158" s="282"/>
      <c r="C158" s="283"/>
      <c r="D158" s="283"/>
      <c r="E158" s="283"/>
      <c r="F158" s="283"/>
      <c r="G158" s="284"/>
      <c r="H158" s="22"/>
      <c r="I158" s="23"/>
      <c r="J158" s="23"/>
      <c r="K158" s="23"/>
      <c r="L158" s="24"/>
      <c r="M158" s="25"/>
      <c r="N158" s="26"/>
      <c r="O158" s="26"/>
      <c r="P158" s="26"/>
      <c r="Q158" s="26"/>
      <c r="R158" s="26"/>
      <c r="S158" s="26"/>
      <c r="T158" s="26"/>
      <c r="U158" s="26"/>
      <c r="V158" s="26"/>
      <c r="W158" s="26"/>
      <c r="X158" s="26"/>
      <c r="Y158" s="27"/>
      <c r="Z158" s="28"/>
      <c r="AA158" s="29"/>
      <c r="AB158" s="29"/>
      <c r="AC158" s="30"/>
      <c r="AD158" s="22"/>
      <c r="AE158" s="23"/>
      <c r="AF158" s="23"/>
      <c r="AG158" s="23"/>
      <c r="AH158" s="24"/>
      <c r="AI158" s="25"/>
      <c r="AJ158" s="26"/>
      <c r="AK158" s="26"/>
      <c r="AL158" s="26"/>
      <c r="AM158" s="26"/>
      <c r="AN158" s="26"/>
      <c r="AO158" s="26"/>
      <c r="AP158" s="26"/>
      <c r="AQ158" s="26"/>
      <c r="AR158" s="26"/>
      <c r="AS158" s="26"/>
      <c r="AT158" s="26"/>
      <c r="AU158" s="27"/>
      <c r="AV158" s="28"/>
      <c r="AW158" s="29"/>
      <c r="AX158" s="29"/>
      <c r="AY158" s="31"/>
    </row>
    <row r="159" spans="2:51" ht="24.75" customHeight="1">
      <c r="B159" s="282"/>
      <c r="C159" s="283"/>
      <c r="D159" s="283"/>
      <c r="E159" s="283"/>
      <c r="F159" s="283"/>
      <c r="G159" s="284"/>
      <c r="H159" s="22"/>
      <c r="I159" s="23"/>
      <c r="J159" s="23"/>
      <c r="K159" s="23"/>
      <c r="L159" s="24"/>
      <c r="M159" s="25"/>
      <c r="N159" s="26"/>
      <c r="O159" s="26"/>
      <c r="P159" s="26"/>
      <c r="Q159" s="26"/>
      <c r="R159" s="26"/>
      <c r="S159" s="26"/>
      <c r="T159" s="26"/>
      <c r="U159" s="26"/>
      <c r="V159" s="26"/>
      <c r="W159" s="26"/>
      <c r="X159" s="26"/>
      <c r="Y159" s="27"/>
      <c r="Z159" s="28"/>
      <c r="AA159" s="29"/>
      <c r="AB159" s="29"/>
      <c r="AC159" s="30"/>
      <c r="AD159" s="22"/>
      <c r="AE159" s="23"/>
      <c r="AF159" s="23"/>
      <c r="AG159" s="23"/>
      <c r="AH159" s="24"/>
      <c r="AI159" s="25"/>
      <c r="AJ159" s="26"/>
      <c r="AK159" s="26"/>
      <c r="AL159" s="26"/>
      <c r="AM159" s="26"/>
      <c r="AN159" s="26"/>
      <c r="AO159" s="26"/>
      <c r="AP159" s="26"/>
      <c r="AQ159" s="26"/>
      <c r="AR159" s="26"/>
      <c r="AS159" s="26"/>
      <c r="AT159" s="26"/>
      <c r="AU159" s="27"/>
      <c r="AV159" s="28"/>
      <c r="AW159" s="29"/>
      <c r="AX159" s="29"/>
      <c r="AY159" s="31"/>
    </row>
    <row r="160" spans="2:51" ht="24.75" customHeight="1">
      <c r="B160" s="282"/>
      <c r="C160" s="283"/>
      <c r="D160" s="283"/>
      <c r="E160" s="283"/>
      <c r="F160" s="283"/>
      <c r="G160" s="284"/>
      <c r="H160" s="22"/>
      <c r="I160" s="23"/>
      <c r="J160" s="23"/>
      <c r="K160" s="23"/>
      <c r="L160" s="24"/>
      <c r="M160" s="25"/>
      <c r="N160" s="26"/>
      <c r="O160" s="26"/>
      <c r="P160" s="26"/>
      <c r="Q160" s="26"/>
      <c r="R160" s="26"/>
      <c r="S160" s="26"/>
      <c r="T160" s="26"/>
      <c r="U160" s="26"/>
      <c r="V160" s="26"/>
      <c r="W160" s="26"/>
      <c r="X160" s="26"/>
      <c r="Y160" s="27"/>
      <c r="Z160" s="28"/>
      <c r="AA160" s="29"/>
      <c r="AB160" s="29"/>
      <c r="AC160" s="29"/>
      <c r="AD160" s="22"/>
      <c r="AE160" s="23"/>
      <c r="AF160" s="23"/>
      <c r="AG160" s="23"/>
      <c r="AH160" s="24"/>
      <c r="AI160" s="25"/>
      <c r="AJ160" s="26"/>
      <c r="AK160" s="26"/>
      <c r="AL160" s="26"/>
      <c r="AM160" s="26"/>
      <c r="AN160" s="26"/>
      <c r="AO160" s="26"/>
      <c r="AP160" s="26"/>
      <c r="AQ160" s="26"/>
      <c r="AR160" s="26"/>
      <c r="AS160" s="26"/>
      <c r="AT160" s="26"/>
      <c r="AU160" s="27"/>
      <c r="AV160" s="28"/>
      <c r="AW160" s="29"/>
      <c r="AX160" s="29"/>
      <c r="AY160" s="31"/>
    </row>
    <row r="161" spans="2:51" ht="24.75" customHeight="1">
      <c r="B161" s="282"/>
      <c r="C161" s="283"/>
      <c r="D161" s="283"/>
      <c r="E161" s="283"/>
      <c r="F161" s="283"/>
      <c r="G161" s="284"/>
      <c r="H161" s="22"/>
      <c r="I161" s="23"/>
      <c r="J161" s="23"/>
      <c r="K161" s="23"/>
      <c r="L161" s="24"/>
      <c r="M161" s="25"/>
      <c r="N161" s="26"/>
      <c r="O161" s="26"/>
      <c r="P161" s="26"/>
      <c r="Q161" s="26"/>
      <c r="R161" s="26"/>
      <c r="S161" s="26"/>
      <c r="T161" s="26"/>
      <c r="U161" s="26"/>
      <c r="V161" s="26"/>
      <c r="W161" s="26"/>
      <c r="X161" s="26"/>
      <c r="Y161" s="27"/>
      <c r="Z161" s="28"/>
      <c r="AA161" s="29"/>
      <c r="AB161" s="29"/>
      <c r="AC161" s="29"/>
      <c r="AD161" s="22"/>
      <c r="AE161" s="23"/>
      <c r="AF161" s="23"/>
      <c r="AG161" s="23"/>
      <c r="AH161" s="24"/>
      <c r="AI161" s="25"/>
      <c r="AJ161" s="26"/>
      <c r="AK161" s="26"/>
      <c r="AL161" s="26"/>
      <c r="AM161" s="26"/>
      <c r="AN161" s="26"/>
      <c r="AO161" s="26"/>
      <c r="AP161" s="26"/>
      <c r="AQ161" s="26"/>
      <c r="AR161" s="26"/>
      <c r="AS161" s="26"/>
      <c r="AT161" s="26"/>
      <c r="AU161" s="27"/>
      <c r="AV161" s="28"/>
      <c r="AW161" s="29"/>
      <c r="AX161" s="29"/>
      <c r="AY161" s="31"/>
    </row>
    <row r="162" spans="2:51" ht="24.75" customHeight="1">
      <c r="B162" s="282"/>
      <c r="C162" s="283"/>
      <c r="D162" s="283"/>
      <c r="E162" s="283"/>
      <c r="F162" s="283"/>
      <c r="G162" s="284"/>
      <c r="H162" s="22"/>
      <c r="I162" s="23"/>
      <c r="J162" s="23"/>
      <c r="K162" s="23"/>
      <c r="L162" s="24"/>
      <c r="M162" s="25"/>
      <c r="N162" s="26"/>
      <c r="O162" s="26"/>
      <c r="P162" s="26"/>
      <c r="Q162" s="26"/>
      <c r="R162" s="26"/>
      <c r="S162" s="26"/>
      <c r="T162" s="26"/>
      <c r="U162" s="26"/>
      <c r="V162" s="26"/>
      <c r="W162" s="26"/>
      <c r="X162" s="26"/>
      <c r="Y162" s="27"/>
      <c r="Z162" s="28"/>
      <c r="AA162" s="29"/>
      <c r="AB162" s="29"/>
      <c r="AC162" s="29"/>
      <c r="AD162" s="22"/>
      <c r="AE162" s="23"/>
      <c r="AF162" s="23"/>
      <c r="AG162" s="23"/>
      <c r="AH162" s="24"/>
      <c r="AI162" s="25"/>
      <c r="AJ162" s="26"/>
      <c r="AK162" s="26"/>
      <c r="AL162" s="26"/>
      <c r="AM162" s="26"/>
      <c r="AN162" s="26"/>
      <c r="AO162" s="26"/>
      <c r="AP162" s="26"/>
      <c r="AQ162" s="26"/>
      <c r="AR162" s="26"/>
      <c r="AS162" s="26"/>
      <c r="AT162" s="26"/>
      <c r="AU162" s="27"/>
      <c r="AV162" s="28"/>
      <c r="AW162" s="29"/>
      <c r="AX162" s="29"/>
      <c r="AY162" s="31"/>
    </row>
    <row r="163" spans="2:51" ht="24.75" customHeight="1">
      <c r="B163" s="282"/>
      <c r="C163" s="283"/>
      <c r="D163" s="283"/>
      <c r="E163" s="283"/>
      <c r="F163" s="283"/>
      <c r="G163" s="284"/>
      <c r="H163" s="50"/>
      <c r="I163" s="51"/>
      <c r="J163" s="51"/>
      <c r="K163" s="51"/>
      <c r="L163" s="52"/>
      <c r="M163" s="53"/>
      <c r="N163" s="54"/>
      <c r="O163" s="54"/>
      <c r="P163" s="54"/>
      <c r="Q163" s="54"/>
      <c r="R163" s="54"/>
      <c r="S163" s="54"/>
      <c r="T163" s="54"/>
      <c r="U163" s="54"/>
      <c r="V163" s="54"/>
      <c r="W163" s="54"/>
      <c r="X163" s="54"/>
      <c r="Y163" s="55"/>
      <c r="Z163" s="56"/>
      <c r="AA163" s="57"/>
      <c r="AB163" s="57"/>
      <c r="AC163" s="57"/>
      <c r="AD163" s="50"/>
      <c r="AE163" s="51"/>
      <c r="AF163" s="51"/>
      <c r="AG163" s="51"/>
      <c r="AH163" s="52"/>
      <c r="AI163" s="53"/>
      <c r="AJ163" s="54"/>
      <c r="AK163" s="54"/>
      <c r="AL163" s="54"/>
      <c r="AM163" s="54"/>
      <c r="AN163" s="54"/>
      <c r="AO163" s="54"/>
      <c r="AP163" s="54"/>
      <c r="AQ163" s="54"/>
      <c r="AR163" s="54"/>
      <c r="AS163" s="54"/>
      <c r="AT163" s="54"/>
      <c r="AU163" s="55"/>
      <c r="AV163" s="56"/>
      <c r="AW163" s="57"/>
      <c r="AX163" s="57"/>
      <c r="AY163" s="58"/>
    </row>
    <row r="164" spans="2:51" ht="24.75" customHeight="1" thickBot="1">
      <c r="B164" s="409"/>
      <c r="C164" s="410"/>
      <c r="D164" s="410"/>
      <c r="E164" s="410"/>
      <c r="F164" s="410"/>
      <c r="G164" s="411"/>
      <c r="H164" s="47" t="s">
        <v>28</v>
      </c>
      <c r="I164" s="48"/>
      <c r="J164" s="48"/>
      <c r="K164" s="48"/>
      <c r="L164" s="48"/>
      <c r="M164" s="41"/>
      <c r="N164" s="42"/>
      <c r="O164" s="42"/>
      <c r="P164" s="42"/>
      <c r="Q164" s="42"/>
      <c r="R164" s="42"/>
      <c r="S164" s="42"/>
      <c r="T164" s="42"/>
      <c r="U164" s="42"/>
      <c r="V164" s="42"/>
      <c r="W164" s="42"/>
      <c r="X164" s="42"/>
      <c r="Y164" s="43"/>
      <c r="Z164" s="44">
        <f>SUM(Z156:AC163)</f>
        <v>0</v>
      </c>
      <c r="AA164" s="45"/>
      <c r="AB164" s="45"/>
      <c r="AC164" s="49"/>
      <c r="AD164" s="47" t="s">
        <v>28</v>
      </c>
      <c r="AE164" s="48"/>
      <c r="AF164" s="48"/>
      <c r="AG164" s="48"/>
      <c r="AH164" s="48"/>
      <c r="AI164" s="41"/>
      <c r="AJ164" s="42"/>
      <c r="AK164" s="42"/>
      <c r="AL164" s="42"/>
      <c r="AM164" s="42"/>
      <c r="AN164" s="42"/>
      <c r="AO164" s="42"/>
      <c r="AP164" s="42"/>
      <c r="AQ164" s="42"/>
      <c r="AR164" s="42"/>
      <c r="AS164" s="42"/>
      <c r="AT164" s="42"/>
      <c r="AU164" s="43"/>
      <c r="AV164" s="44">
        <f>SUM(AV156:AY163)</f>
        <v>0</v>
      </c>
      <c r="AW164" s="45"/>
      <c r="AX164" s="45"/>
      <c r="AY164" s="46"/>
    </row>
    <row r="167" spans="2:51" ht="14.25">
      <c r="C167" s="21" t="s">
        <v>118</v>
      </c>
    </row>
    <row r="168" spans="2:51">
      <c r="C168" t="s">
        <v>119</v>
      </c>
    </row>
    <row r="169" spans="2:51" ht="34.5" customHeight="1">
      <c r="B169" s="424"/>
      <c r="C169" s="424"/>
      <c r="D169" s="428" t="s">
        <v>120</v>
      </c>
      <c r="E169" s="428"/>
      <c r="F169" s="428"/>
      <c r="G169" s="428"/>
      <c r="H169" s="428"/>
      <c r="I169" s="428"/>
      <c r="J169" s="428"/>
      <c r="K169" s="428"/>
      <c r="L169" s="428"/>
      <c r="M169" s="428"/>
      <c r="N169" s="428" t="s">
        <v>121</v>
      </c>
      <c r="O169" s="428"/>
      <c r="P169" s="428"/>
      <c r="Q169" s="428"/>
      <c r="R169" s="428"/>
      <c r="S169" s="428"/>
      <c r="T169" s="428"/>
      <c r="U169" s="428"/>
      <c r="V169" s="428"/>
      <c r="W169" s="428"/>
      <c r="X169" s="428"/>
      <c r="Y169" s="428"/>
      <c r="Z169" s="428"/>
      <c r="AA169" s="428"/>
      <c r="AB169" s="428"/>
      <c r="AC169" s="428"/>
      <c r="AD169" s="428"/>
      <c r="AE169" s="428"/>
      <c r="AF169" s="428"/>
      <c r="AG169" s="428"/>
      <c r="AH169" s="428"/>
      <c r="AI169" s="428"/>
      <c r="AJ169" s="428"/>
      <c r="AK169" s="428"/>
      <c r="AL169" s="429" t="s">
        <v>122</v>
      </c>
      <c r="AM169" s="428"/>
      <c r="AN169" s="428"/>
      <c r="AO169" s="428"/>
      <c r="AP169" s="428"/>
      <c r="AQ169" s="428"/>
      <c r="AR169" s="428" t="s">
        <v>123</v>
      </c>
      <c r="AS169" s="428"/>
      <c r="AT169" s="428"/>
      <c r="AU169" s="428"/>
      <c r="AV169" s="428" t="s">
        <v>124</v>
      </c>
      <c r="AW169" s="428"/>
      <c r="AX169" s="428"/>
    </row>
    <row r="170" spans="2:51" ht="29.25" customHeight="1">
      <c r="B170" s="424">
        <v>1</v>
      </c>
      <c r="C170" s="424">
        <v>1</v>
      </c>
      <c r="D170" s="430" t="s">
        <v>156</v>
      </c>
      <c r="E170" s="431"/>
      <c r="F170" s="431"/>
      <c r="G170" s="431"/>
      <c r="H170" s="431"/>
      <c r="I170" s="431"/>
      <c r="J170" s="431"/>
      <c r="K170" s="431"/>
      <c r="L170" s="431"/>
      <c r="M170" s="432"/>
      <c r="N170" s="425" t="s">
        <v>125</v>
      </c>
      <c r="O170" s="425"/>
      <c r="P170" s="425"/>
      <c r="Q170" s="425"/>
      <c r="R170" s="425"/>
      <c r="S170" s="425"/>
      <c r="T170" s="425"/>
      <c r="U170" s="425"/>
      <c r="V170" s="425"/>
      <c r="W170" s="425"/>
      <c r="X170" s="425"/>
      <c r="Y170" s="425"/>
      <c r="Z170" s="425"/>
      <c r="AA170" s="425"/>
      <c r="AB170" s="425"/>
      <c r="AC170" s="425"/>
      <c r="AD170" s="425"/>
      <c r="AE170" s="425"/>
      <c r="AF170" s="425"/>
      <c r="AG170" s="425"/>
      <c r="AH170" s="425"/>
      <c r="AI170" s="425"/>
      <c r="AJ170" s="425"/>
      <c r="AK170" s="425"/>
      <c r="AL170" s="426">
        <v>34</v>
      </c>
      <c r="AM170" s="425"/>
      <c r="AN170" s="425"/>
      <c r="AO170" s="425"/>
      <c r="AP170" s="425"/>
      <c r="AQ170" s="425"/>
      <c r="AR170" s="425">
        <v>1</v>
      </c>
      <c r="AS170" s="425"/>
      <c r="AT170" s="425"/>
      <c r="AU170" s="425"/>
      <c r="AV170" s="427">
        <v>1</v>
      </c>
      <c r="AW170" s="427"/>
      <c r="AX170" s="427"/>
    </row>
    <row r="171" spans="2:51">
      <c r="B171" s="424">
        <v>2</v>
      </c>
      <c r="C171" s="424">
        <v>1</v>
      </c>
      <c r="D171" s="425"/>
      <c r="E171" s="425"/>
      <c r="F171" s="425"/>
      <c r="G171" s="425"/>
      <c r="H171" s="425"/>
      <c r="I171" s="425"/>
      <c r="J171" s="425"/>
      <c r="K171" s="425"/>
      <c r="L171" s="425"/>
      <c r="M171" s="425"/>
      <c r="N171" s="425"/>
      <c r="O171" s="425"/>
      <c r="P171" s="425"/>
      <c r="Q171" s="425"/>
      <c r="R171" s="425"/>
      <c r="S171" s="425"/>
      <c r="T171" s="425"/>
      <c r="U171" s="425"/>
      <c r="V171" s="425"/>
      <c r="W171" s="425"/>
      <c r="X171" s="425"/>
      <c r="Y171" s="425"/>
      <c r="Z171" s="425"/>
      <c r="AA171" s="425"/>
      <c r="AB171" s="425"/>
      <c r="AC171" s="425"/>
      <c r="AD171" s="425"/>
      <c r="AE171" s="425"/>
      <c r="AF171" s="425"/>
      <c r="AG171" s="425"/>
      <c r="AH171" s="425"/>
      <c r="AI171" s="425"/>
      <c r="AJ171" s="425"/>
      <c r="AK171" s="425"/>
      <c r="AL171" s="426"/>
      <c r="AM171" s="425"/>
      <c r="AN171" s="425"/>
      <c r="AO171" s="425"/>
      <c r="AP171" s="425"/>
      <c r="AQ171" s="425"/>
      <c r="AR171" s="425"/>
      <c r="AS171" s="425"/>
      <c r="AT171" s="425"/>
      <c r="AU171" s="425"/>
      <c r="AV171" s="427"/>
      <c r="AW171" s="427"/>
      <c r="AX171" s="427"/>
    </row>
    <row r="172" spans="2:51">
      <c r="B172" s="424">
        <v>3</v>
      </c>
      <c r="C172" s="424">
        <v>1</v>
      </c>
      <c r="D172" s="425"/>
      <c r="E172" s="425"/>
      <c r="F172" s="425"/>
      <c r="G172" s="425"/>
      <c r="H172" s="425"/>
      <c r="I172" s="425"/>
      <c r="J172" s="425"/>
      <c r="K172" s="425"/>
      <c r="L172" s="425"/>
      <c r="M172" s="425"/>
      <c r="N172" s="425"/>
      <c r="O172" s="425"/>
      <c r="P172" s="425"/>
      <c r="Q172" s="425"/>
      <c r="R172" s="425"/>
      <c r="S172" s="425"/>
      <c r="T172" s="425"/>
      <c r="U172" s="425"/>
      <c r="V172" s="425"/>
      <c r="W172" s="425"/>
      <c r="X172" s="425"/>
      <c r="Y172" s="425"/>
      <c r="Z172" s="425"/>
      <c r="AA172" s="425"/>
      <c r="AB172" s="425"/>
      <c r="AC172" s="425"/>
      <c r="AD172" s="425"/>
      <c r="AE172" s="425"/>
      <c r="AF172" s="425"/>
      <c r="AG172" s="425"/>
      <c r="AH172" s="425"/>
      <c r="AI172" s="425"/>
      <c r="AJ172" s="425"/>
      <c r="AK172" s="425"/>
      <c r="AL172" s="426"/>
      <c r="AM172" s="425"/>
      <c r="AN172" s="425"/>
      <c r="AO172" s="425"/>
      <c r="AP172" s="425"/>
      <c r="AQ172" s="425"/>
      <c r="AR172" s="425"/>
      <c r="AS172" s="425"/>
      <c r="AT172" s="425"/>
      <c r="AU172" s="425"/>
      <c r="AV172" s="427"/>
      <c r="AW172" s="427"/>
      <c r="AX172" s="427"/>
    </row>
    <row r="173" spans="2:51">
      <c r="B173" s="424">
        <v>4</v>
      </c>
      <c r="C173" s="424">
        <v>1</v>
      </c>
      <c r="D173" s="425"/>
      <c r="E173" s="425"/>
      <c r="F173" s="425"/>
      <c r="G173" s="425"/>
      <c r="H173" s="425"/>
      <c r="I173" s="425"/>
      <c r="J173" s="425"/>
      <c r="K173" s="425"/>
      <c r="L173" s="425"/>
      <c r="M173" s="425"/>
      <c r="N173" s="425"/>
      <c r="O173" s="425"/>
      <c r="P173" s="425"/>
      <c r="Q173" s="425"/>
      <c r="R173" s="425"/>
      <c r="S173" s="425"/>
      <c r="T173" s="425"/>
      <c r="U173" s="425"/>
      <c r="V173" s="425"/>
      <c r="W173" s="425"/>
      <c r="X173" s="425"/>
      <c r="Y173" s="425"/>
      <c r="Z173" s="425"/>
      <c r="AA173" s="425"/>
      <c r="AB173" s="425"/>
      <c r="AC173" s="425"/>
      <c r="AD173" s="425"/>
      <c r="AE173" s="425"/>
      <c r="AF173" s="425"/>
      <c r="AG173" s="425"/>
      <c r="AH173" s="425"/>
      <c r="AI173" s="425"/>
      <c r="AJ173" s="425"/>
      <c r="AK173" s="425"/>
      <c r="AL173" s="426"/>
      <c r="AM173" s="425"/>
      <c r="AN173" s="425"/>
      <c r="AO173" s="425"/>
      <c r="AP173" s="425"/>
      <c r="AQ173" s="425"/>
      <c r="AR173" s="425"/>
      <c r="AS173" s="425"/>
      <c r="AT173" s="425"/>
      <c r="AU173" s="425"/>
      <c r="AV173" s="427"/>
      <c r="AW173" s="427"/>
      <c r="AX173" s="427"/>
    </row>
    <row r="174" spans="2:51">
      <c r="B174" s="424">
        <v>5</v>
      </c>
      <c r="C174" s="424">
        <v>1</v>
      </c>
      <c r="D174" s="425"/>
      <c r="E174" s="425"/>
      <c r="F174" s="425"/>
      <c r="G174" s="425"/>
      <c r="H174" s="425"/>
      <c r="I174" s="425"/>
      <c r="J174" s="425"/>
      <c r="K174" s="425"/>
      <c r="L174" s="425"/>
      <c r="M174" s="425"/>
      <c r="N174" s="425"/>
      <c r="O174" s="425"/>
      <c r="P174" s="425"/>
      <c r="Q174" s="425"/>
      <c r="R174" s="425"/>
      <c r="S174" s="425"/>
      <c r="T174" s="425"/>
      <c r="U174" s="425"/>
      <c r="V174" s="425"/>
      <c r="W174" s="425"/>
      <c r="X174" s="425"/>
      <c r="Y174" s="425"/>
      <c r="Z174" s="425"/>
      <c r="AA174" s="425"/>
      <c r="AB174" s="425"/>
      <c r="AC174" s="425"/>
      <c r="AD174" s="425"/>
      <c r="AE174" s="425"/>
      <c r="AF174" s="425"/>
      <c r="AG174" s="425"/>
      <c r="AH174" s="425"/>
      <c r="AI174" s="425"/>
      <c r="AJ174" s="425"/>
      <c r="AK174" s="425"/>
      <c r="AL174" s="426"/>
      <c r="AM174" s="425"/>
      <c r="AN174" s="425"/>
      <c r="AO174" s="425"/>
      <c r="AP174" s="425"/>
      <c r="AQ174" s="425"/>
      <c r="AR174" s="425"/>
      <c r="AS174" s="425"/>
      <c r="AT174" s="425"/>
      <c r="AU174" s="425"/>
      <c r="AV174" s="427"/>
      <c r="AW174" s="427"/>
      <c r="AX174" s="427"/>
    </row>
    <row r="175" spans="2:51">
      <c r="B175" s="424">
        <v>6</v>
      </c>
      <c r="C175" s="424">
        <v>1</v>
      </c>
      <c r="D175" s="425"/>
      <c r="E175" s="425"/>
      <c r="F175" s="425"/>
      <c r="G175" s="425"/>
      <c r="H175" s="425"/>
      <c r="I175" s="425"/>
      <c r="J175" s="425"/>
      <c r="K175" s="425"/>
      <c r="L175" s="425"/>
      <c r="M175" s="425"/>
      <c r="N175" s="425"/>
      <c r="O175" s="425"/>
      <c r="P175" s="425"/>
      <c r="Q175" s="425"/>
      <c r="R175" s="425"/>
      <c r="S175" s="425"/>
      <c r="T175" s="425"/>
      <c r="U175" s="425"/>
      <c r="V175" s="425"/>
      <c r="W175" s="425"/>
      <c r="X175" s="425"/>
      <c r="Y175" s="425"/>
      <c r="Z175" s="425"/>
      <c r="AA175" s="425"/>
      <c r="AB175" s="425"/>
      <c r="AC175" s="425"/>
      <c r="AD175" s="425"/>
      <c r="AE175" s="425"/>
      <c r="AF175" s="425"/>
      <c r="AG175" s="425"/>
      <c r="AH175" s="425"/>
      <c r="AI175" s="425"/>
      <c r="AJ175" s="425"/>
      <c r="AK175" s="425"/>
      <c r="AL175" s="426"/>
      <c r="AM175" s="425"/>
      <c r="AN175" s="425"/>
      <c r="AO175" s="425"/>
      <c r="AP175" s="425"/>
      <c r="AQ175" s="425"/>
      <c r="AR175" s="425"/>
      <c r="AS175" s="425"/>
      <c r="AT175" s="425"/>
      <c r="AU175" s="425"/>
      <c r="AV175" s="427"/>
      <c r="AW175" s="427"/>
      <c r="AX175" s="427"/>
    </row>
    <row r="176" spans="2:51">
      <c r="B176" s="424">
        <v>7</v>
      </c>
      <c r="C176" s="424">
        <v>1</v>
      </c>
      <c r="D176" s="425"/>
      <c r="E176" s="425"/>
      <c r="F176" s="425"/>
      <c r="G176" s="425"/>
      <c r="H176" s="425"/>
      <c r="I176" s="425"/>
      <c r="J176" s="425"/>
      <c r="K176" s="425"/>
      <c r="L176" s="425"/>
      <c r="M176" s="425"/>
      <c r="N176" s="425"/>
      <c r="O176" s="425"/>
      <c r="P176" s="425"/>
      <c r="Q176" s="425"/>
      <c r="R176" s="425"/>
      <c r="S176" s="425"/>
      <c r="T176" s="425"/>
      <c r="U176" s="425"/>
      <c r="V176" s="425"/>
      <c r="W176" s="425"/>
      <c r="X176" s="425"/>
      <c r="Y176" s="425"/>
      <c r="Z176" s="425"/>
      <c r="AA176" s="425"/>
      <c r="AB176" s="425"/>
      <c r="AC176" s="425"/>
      <c r="AD176" s="425"/>
      <c r="AE176" s="425"/>
      <c r="AF176" s="425"/>
      <c r="AG176" s="425"/>
      <c r="AH176" s="425"/>
      <c r="AI176" s="425"/>
      <c r="AJ176" s="425"/>
      <c r="AK176" s="425"/>
      <c r="AL176" s="426"/>
      <c r="AM176" s="425"/>
      <c r="AN176" s="425"/>
      <c r="AO176" s="425"/>
      <c r="AP176" s="425"/>
      <c r="AQ176" s="425"/>
      <c r="AR176" s="425"/>
      <c r="AS176" s="425"/>
      <c r="AT176" s="425"/>
      <c r="AU176" s="425"/>
      <c r="AV176" s="427"/>
      <c r="AW176" s="427"/>
      <c r="AX176" s="427"/>
    </row>
    <row r="177" spans="2:50">
      <c r="B177" s="424">
        <v>8</v>
      </c>
      <c r="C177" s="424">
        <v>1</v>
      </c>
      <c r="D177" s="425"/>
      <c r="E177" s="425"/>
      <c r="F177" s="425"/>
      <c r="G177" s="425"/>
      <c r="H177" s="425"/>
      <c r="I177" s="425"/>
      <c r="J177" s="425"/>
      <c r="K177" s="425"/>
      <c r="L177" s="425"/>
      <c r="M177" s="425"/>
      <c r="N177" s="425"/>
      <c r="O177" s="425"/>
      <c r="P177" s="425"/>
      <c r="Q177" s="425"/>
      <c r="R177" s="425"/>
      <c r="S177" s="425"/>
      <c r="T177" s="425"/>
      <c r="U177" s="425"/>
      <c r="V177" s="425"/>
      <c r="W177" s="425"/>
      <c r="X177" s="425"/>
      <c r="Y177" s="425"/>
      <c r="Z177" s="425"/>
      <c r="AA177" s="425"/>
      <c r="AB177" s="425"/>
      <c r="AC177" s="425"/>
      <c r="AD177" s="425"/>
      <c r="AE177" s="425"/>
      <c r="AF177" s="425"/>
      <c r="AG177" s="425"/>
      <c r="AH177" s="425"/>
      <c r="AI177" s="425"/>
      <c r="AJ177" s="425"/>
      <c r="AK177" s="425"/>
      <c r="AL177" s="426"/>
      <c r="AM177" s="425"/>
      <c r="AN177" s="425"/>
      <c r="AO177" s="425"/>
      <c r="AP177" s="425"/>
      <c r="AQ177" s="425"/>
      <c r="AR177" s="425"/>
      <c r="AS177" s="425"/>
      <c r="AT177" s="425"/>
      <c r="AU177" s="425"/>
      <c r="AV177" s="427"/>
      <c r="AW177" s="427"/>
      <c r="AX177" s="427"/>
    </row>
    <row r="178" spans="2:50">
      <c r="B178" s="424">
        <v>9</v>
      </c>
      <c r="C178" s="424">
        <v>1</v>
      </c>
      <c r="D178" s="425"/>
      <c r="E178" s="425"/>
      <c r="F178" s="425"/>
      <c r="G178" s="425"/>
      <c r="H178" s="425"/>
      <c r="I178" s="425"/>
      <c r="J178" s="425"/>
      <c r="K178" s="425"/>
      <c r="L178" s="425"/>
      <c r="M178" s="425"/>
      <c r="N178" s="425"/>
      <c r="O178" s="425"/>
      <c r="P178" s="425"/>
      <c r="Q178" s="425"/>
      <c r="R178" s="425"/>
      <c r="S178" s="425"/>
      <c r="T178" s="425"/>
      <c r="U178" s="425"/>
      <c r="V178" s="425"/>
      <c r="W178" s="425"/>
      <c r="X178" s="425"/>
      <c r="Y178" s="425"/>
      <c r="Z178" s="425"/>
      <c r="AA178" s="425"/>
      <c r="AB178" s="425"/>
      <c r="AC178" s="425"/>
      <c r="AD178" s="425"/>
      <c r="AE178" s="425"/>
      <c r="AF178" s="425"/>
      <c r="AG178" s="425"/>
      <c r="AH178" s="425"/>
      <c r="AI178" s="425"/>
      <c r="AJ178" s="425"/>
      <c r="AK178" s="425"/>
      <c r="AL178" s="426"/>
      <c r="AM178" s="425"/>
      <c r="AN178" s="425"/>
      <c r="AO178" s="425"/>
      <c r="AP178" s="425"/>
      <c r="AQ178" s="425"/>
      <c r="AR178" s="425"/>
      <c r="AS178" s="425"/>
      <c r="AT178" s="425"/>
      <c r="AU178" s="425"/>
      <c r="AV178" s="427"/>
      <c r="AW178" s="427"/>
      <c r="AX178" s="427"/>
    </row>
    <row r="179" spans="2:50">
      <c r="B179" s="424">
        <v>10</v>
      </c>
      <c r="C179" s="424">
        <v>1</v>
      </c>
      <c r="D179" s="425"/>
      <c r="E179" s="425"/>
      <c r="F179" s="425"/>
      <c r="G179" s="425"/>
      <c r="H179" s="425"/>
      <c r="I179" s="425"/>
      <c r="J179" s="425"/>
      <c r="K179" s="425"/>
      <c r="L179" s="425"/>
      <c r="M179" s="425"/>
      <c r="N179" s="425"/>
      <c r="O179" s="425"/>
      <c r="P179" s="425"/>
      <c r="Q179" s="425"/>
      <c r="R179" s="425"/>
      <c r="S179" s="425"/>
      <c r="T179" s="425"/>
      <c r="U179" s="425"/>
      <c r="V179" s="425"/>
      <c r="W179" s="425"/>
      <c r="X179" s="425"/>
      <c r="Y179" s="425"/>
      <c r="Z179" s="425"/>
      <c r="AA179" s="425"/>
      <c r="AB179" s="425"/>
      <c r="AC179" s="425"/>
      <c r="AD179" s="425"/>
      <c r="AE179" s="425"/>
      <c r="AF179" s="425"/>
      <c r="AG179" s="425"/>
      <c r="AH179" s="425"/>
      <c r="AI179" s="425"/>
      <c r="AJ179" s="425"/>
      <c r="AK179" s="425"/>
      <c r="AL179" s="426"/>
      <c r="AM179" s="425"/>
      <c r="AN179" s="425"/>
      <c r="AO179" s="425"/>
      <c r="AP179" s="425"/>
      <c r="AQ179" s="425"/>
      <c r="AR179" s="425"/>
      <c r="AS179" s="425"/>
      <c r="AT179" s="425"/>
      <c r="AU179" s="425"/>
      <c r="AV179" s="427"/>
      <c r="AW179" s="427"/>
      <c r="AX179" s="427"/>
    </row>
    <row r="181" spans="2:50">
      <c r="C181" t="s">
        <v>126</v>
      </c>
    </row>
    <row r="182" spans="2:50" ht="34.5" customHeight="1">
      <c r="B182" s="424"/>
      <c r="C182" s="424"/>
      <c r="D182" s="428" t="s">
        <v>120</v>
      </c>
      <c r="E182" s="428"/>
      <c r="F182" s="428"/>
      <c r="G182" s="428"/>
      <c r="H182" s="428"/>
      <c r="I182" s="428"/>
      <c r="J182" s="428"/>
      <c r="K182" s="428"/>
      <c r="L182" s="428"/>
      <c r="M182" s="428"/>
      <c r="N182" s="428" t="s">
        <v>121</v>
      </c>
      <c r="O182" s="428"/>
      <c r="P182" s="428"/>
      <c r="Q182" s="428"/>
      <c r="R182" s="428"/>
      <c r="S182" s="428"/>
      <c r="T182" s="428"/>
      <c r="U182" s="428"/>
      <c r="V182" s="428"/>
      <c r="W182" s="428"/>
      <c r="X182" s="428"/>
      <c r="Y182" s="428"/>
      <c r="Z182" s="428"/>
      <c r="AA182" s="428"/>
      <c r="AB182" s="428"/>
      <c r="AC182" s="428"/>
      <c r="AD182" s="428"/>
      <c r="AE182" s="428"/>
      <c r="AF182" s="428"/>
      <c r="AG182" s="428"/>
      <c r="AH182" s="428"/>
      <c r="AI182" s="428"/>
      <c r="AJ182" s="428"/>
      <c r="AK182" s="428"/>
      <c r="AL182" s="429" t="s">
        <v>122</v>
      </c>
      <c r="AM182" s="428"/>
      <c r="AN182" s="428"/>
      <c r="AO182" s="428"/>
      <c r="AP182" s="428"/>
      <c r="AQ182" s="428"/>
      <c r="AR182" s="428" t="s">
        <v>123</v>
      </c>
      <c r="AS182" s="428"/>
      <c r="AT182" s="428"/>
      <c r="AU182" s="428"/>
      <c r="AV182" s="428" t="s">
        <v>124</v>
      </c>
      <c r="AW182" s="428"/>
      <c r="AX182" s="428"/>
    </row>
    <row r="183" spans="2:50">
      <c r="B183" s="424">
        <v>1</v>
      </c>
      <c r="C183" s="424">
        <v>1</v>
      </c>
      <c r="D183" s="425" t="s">
        <v>128</v>
      </c>
      <c r="E183" s="425"/>
      <c r="F183" s="425"/>
      <c r="G183" s="425"/>
      <c r="H183" s="425"/>
      <c r="I183" s="425"/>
      <c r="J183" s="425"/>
      <c r="K183" s="425"/>
      <c r="L183" s="425"/>
      <c r="M183" s="425"/>
      <c r="N183" s="425" t="s">
        <v>127</v>
      </c>
      <c r="O183" s="425"/>
      <c r="P183" s="425"/>
      <c r="Q183" s="425"/>
      <c r="R183" s="425"/>
      <c r="S183" s="425"/>
      <c r="T183" s="425"/>
      <c r="U183" s="425"/>
      <c r="V183" s="425"/>
      <c r="W183" s="425"/>
      <c r="X183" s="425"/>
      <c r="Y183" s="425"/>
      <c r="Z183" s="425"/>
      <c r="AA183" s="425"/>
      <c r="AB183" s="425"/>
      <c r="AC183" s="425"/>
      <c r="AD183" s="425"/>
      <c r="AE183" s="425"/>
      <c r="AF183" s="425"/>
      <c r="AG183" s="425"/>
      <c r="AH183" s="425"/>
      <c r="AI183" s="425"/>
      <c r="AJ183" s="425"/>
      <c r="AK183" s="425"/>
      <c r="AL183" s="426">
        <v>11</v>
      </c>
      <c r="AM183" s="425"/>
      <c r="AN183" s="425"/>
      <c r="AO183" s="425"/>
      <c r="AP183" s="425"/>
      <c r="AQ183" s="425"/>
      <c r="AR183" s="425">
        <v>2</v>
      </c>
      <c r="AS183" s="425"/>
      <c r="AT183" s="425"/>
      <c r="AU183" s="425"/>
      <c r="AV183" s="427">
        <v>0.79</v>
      </c>
      <c r="AW183" s="427"/>
      <c r="AX183" s="427"/>
    </row>
    <row r="184" spans="2:50">
      <c r="B184" s="424">
        <v>2</v>
      </c>
      <c r="C184" s="424">
        <v>1</v>
      </c>
      <c r="D184" s="425"/>
      <c r="E184" s="425"/>
      <c r="F184" s="425"/>
      <c r="G184" s="425"/>
      <c r="H184" s="425"/>
      <c r="I184" s="425"/>
      <c r="J184" s="425"/>
      <c r="K184" s="425"/>
      <c r="L184" s="425"/>
      <c r="M184" s="425"/>
      <c r="N184" s="425"/>
      <c r="O184" s="425"/>
      <c r="P184" s="425"/>
      <c r="Q184" s="425"/>
      <c r="R184" s="425"/>
      <c r="S184" s="425"/>
      <c r="T184" s="425"/>
      <c r="U184" s="425"/>
      <c r="V184" s="425"/>
      <c r="W184" s="425"/>
      <c r="X184" s="425"/>
      <c r="Y184" s="425"/>
      <c r="Z184" s="425"/>
      <c r="AA184" s="425"/>
      <c r="AB184" s="425"/>
      <c r="AC184" s="425"/>
      <c r="AD184" s="425"/>
      <c r="AE184" s="425"/>
      <c r="AF184" s="425"/>
      <c r="AG184" s="425"/>
      <c r="AH184" s="425"/>
      <c r="AI184" s="425"/>
      <c r="AJ184" s="425"/>
      <c r="AK184" s="425"/>
      <c r="AL184" s="426"/>
      <c r="AM184" s="425"/>
      <c r="AN184" s="425"/>
      <c r="AO184" s="425"/>
      <c r="AP184" s="425"/>
      <c r="AQ184" s="425"/>
      <c r="AR184" s="425"/>
      <c r="AS184" s="425"/>
      <c r="AT184" s="425"/>
      <c r="AU184" s="425"/>
      <c r="AV184" s="427"/>
      <c r="AW184" s="427"/>
      <c r="AX184" s="427"/>
    </row>
    <row r="185" spans="2:50">
      <c r="B185" s="424">
        <v>3</v>
      </c>
      <c r="C185" s="424">
        <v>1</v>
      </c>
      <c r="D185" s="425"/>
      <c r="E185" s="425"/>
      <c r="F185" s="425"/>
      <c r="G185" s="425"/>
      <c r="H185" s="425"/>
      <c r="I185" s="425"/>
      <c r="J185" s="425"/>
      <c r="K185" s="425"/>
      <c r="L185" s="425"/>
      <c r="M185" s="425"/>
      <c r="N185" s="425"/>
      <c r="O185" s="425"/>
      <c r="P185" s="425"/>
      <c r="Q185" s="425"/>
      <c r="R185" s="425"/>
      <c r="S185" s="425"/>
      <c r="T185" s="425"/>
      <c r="U185" s="425"/>
      <c r="V185" s="425"/>
      <c r="W185" s="425"/>
      <c r="X185" s="425"/>
      <c r="Y185" s="425"/>
      <c r="Z185" s="425"/>
      <c r="AA185" s="425"/>
      <c r="AB185" s="425"/>
      <c r="AC185" s="425"/>
      <c r="AD185" s="425"/>
      <c r="AE185" s="425"/>
      <c r="AF185" s="425"/>
      <c r="AG185" s="425"/>
      <c r="AH185" s="425"/>
      <c r="AI185" s="425"/>
      <c r="AJ185" s="425"/>
      <c r="AK185" s="425"/>
      <c r="AL185" s="426"/>
      <c r="AM185" s="425"/>
      <c r="AN185" s="425"/>
      <c r="AO185" s="425"/>
      <c r="AP185" s="425"/>
      <c r="AQ185" s="425"/>
      <c r="AR185" s="425"/>
      <c r="AS185" s="425"/>
      <c r="AT185" s="425"/>
      <c r="AU185" s="425"/>
      <c r="AV185" s="427"/>
      <c r="AW185" s="427"/>
      <c r="AX185" s="427"/>
    </row>
    <row r="186" spans="2:50">
      <c r="B186" s="424">
        <v>4</v>
      </c>
      <c r="C186" s="424">
        <v>1</v>
      </c>
      <c r="D186" s="425"/>
      <c r="E186" s="425"/>
      <c r="F186" s="425"/>
      <c r="G186" s="425"/>
      <c r="H186" s="425"/>
      <c r="I186" s="425"/>
      <c r="J186" s="425"/>
      <c r="K186" s="425"/>
      <c r="L186" s="425"/>
      <c r="M186" s="425"/>
      <c r="N186" s="425"/>
      <c r="O186" s="425"/>
      <c r="P186" s="425"/>
      <c r="Q186" s="425"/>
      <c r="R186" s="425"/>
      <c r="S186" s="425"/>
      <c r="T186" s="425"/>
      <c r="U186" s="425"/>
      <c r="V186" s="425"/>
      <c r="W186" s="425"/>
      <c r="X186" s="425"/>
      <c r="Y186" s="425"/>
      <c r="Z186" s="425"/>
      <c r="AA186" s="425"/>
      <c r="AB186" s="425"/>
      <c r="AC186" s="425"/>
      <c r="AD186" s="425"/>
      <c r="AE186" s="425"/>
      <c r="AF186" s="425"/>
      <c r="AG186" s="425"/>
      <c r="AH186" s="425"/>
      <c r="AI186" s="425"/>
      <c r="AJ186" s="425"/>
      <c r="AK186" s="425"/>
      <c r="AL186" s="426"/>
      <c r="AM186" s="425"/>
      <c r="AN186" s="425"/>
      <c r="AO186" s="425"/>
      <c r="AP186" s="425"/>
      <c r="AQ186" s="425"/>
      <c r="AR186" s="425"/>
      <c r="AS186" s="425"/>
      <c r="AT186" s="425"/>
      <c r="AU186" s="425"/>
      <c r="AV186" s="427"/>
      <c r="AW186" s="427"/>
      <c r="AX186" s="427"/>
    </row>
    <row r="187" spans="2:50">
      <c r="B187" s="424">
        <v>5</v>
      </c>
      <c r="C187" s="424">
        <v>1</v>
      </c>
      <c r="D187" s="425"/>
      <c r="E187" s="425"/>
      <c r="F187" s="425"/>
      <c r="G187" s="425"/>
      <c r="H187" s="425"/>
      <c r="I187" s="425"/>
      <c r="J187" s="425"/>
      <c r="K187" s="425"/>
      <c r="L187" s="425"/>
      <c r="M187" s="425"/>
      <c r="N187" s="425"/>
      <c r="O187" s="425"/>
      <c r="P187" s="425"/>
      <c r="Q187" s="425"/>
      <c r="R187" s="425"/>
      <c r="S187" s="425"/>
      <c r="T187" s="425"/>
      <c r="U187" s="425"/>
      <c r="V187" s="425"/>
      <c r="W187" s="425"/>
      <c r="X187" s="425"/>
      <c r="Y187" s="425"/>
      <c r="Z187" s="425"/>
      <c r="AA187" s="425"/>
      <c r="AB187" s="425"/>
      <c r="AC187" s="425"/>
      <c r="AD187" s="425"/>
      <c r="AE187" s="425"/>
      <c r="AF187" s="425"/>
      <c r="AG187" s="425"/>
      <c r="AH187" s="425"/>
      <c r="AI187" s="425"/>
      <c r="AJ187" s="425"/>
      <c r="AK187" s="425"/>
      <c r="AL187" s="426"/>
      <c r="AM187" s="425"/>
      <c r="AN187" s="425"/>
      <c r="AO187" s="425"/>
      <c r="AP187" s="425"/>
      <c r="AQ187" s="425"/>
      <c r="AR187" s="425"/>
      <c r="AS187" s="425"/>
      <c r="AT187" s="425"/>
      <c r="AU187" s="425"/>
      <c r="AV187" s="427"/>
      <c r="AW187" s="427"/>
      <c r="AX187" s="427"/>
    </row>
    <row r="188" spans="2:50">
      <c r="B188" s="424">
        <v>6</v>
      </c>
      <c r="C188" s="424">
        <v>1</v>
      </c>
      <c r="D188" s="425"/>
      <c r="E188" s="425"/>
      <c r="F188" s="425"/>
      <c r="G188" s="425"/>
      <c r="H188" s="425"/>
      <c r="I188" s="425"/>
      <c r="J188" s="425"/>
      <c r="K188" s="425"/>
      <c r="L188" s="425"/>
      <c r="M188" s="425"/>
      <c r="N188" s="425"/>
      <c r="O188" s="425"/>
      <c r="P188" s="425"/>
      <c r="Q188" s="425"/>
      <c r="R188" s="425"/>
      <c r="S188" s="425"/>
      <c r="T188" s="425"/>
      <c r="U188" s="425"/>
      <c r="V188" s="425"/>
      <c r="W188" s="425"/>
      <c r="X188" s="425"/>
      <c r="Y188" s="425"/>
      <c r="Z188" s="425"/>
      <c r="AA188" s="425"/>
      <c r="AB188" s="425"/>
      <c r="AC188" s="425"/>
      <c r="AD188" s="425"/>
      <c r="AE188" s="425"/>
      <c r="AF188" s="425"/>
      <c r="AG188" s="425"/>
      <c r="AH188" s="425"/>
      <c r="AI188" s="425"/>
      <c r="AJ188" s="425"/>
      <c r="AK188" s="425"/>
      <c r="AL188" s="426"/>
      <c r="AM188" s="425"/>
      <c r="AN188" s="425"/>
      <c r="AO188" s="425"/>
      <c r="AP188" s="425"/>
      <c r="AQ188" s="425"/>
      <c r="AR188" s="425"/>
      <c r="AS188" s="425"/>
      <c r="AT188" s="425"/>
      <c r="AU188" s="425"/>
      <c r="AV188" s="427"/>
      <c r="AW188" s="427"/>
      <c r="AX188" s="427"/>
    </row>
    <row r="189" spans="2:50">
      <c r="B189" s="424">
        <v>7</v>
      </c>
      <c r="C189" s="424">
        <v>1</v>
      </c>
      <c r="D189" s="425"/>
      <c r="E189" s="425"/>
      <c r="F189" s="425"/>
      <c r="G189" s="425"/>
      <c r="H189" s="425"/>
      <c r="I189" s="425"/>
      <c r="J189" s="425"/>
      <c r="K189" s="425"/>
      <c r="L189" s="425"/>
      <c r="M189" s="425"/>
      <c r="N189" s="425"/>
      <c r="O189" s="425"/>
      <c r="P189" s="425"/>
      <c r="Q189" s="425"/>
      <c r="R189" s="425"/>
      <c r="S189" s="425"/>
      <c r="T189" s="425"/>
      <c r="U189" s="425"/>
      <c r="V189" s="425"/>
      <c r="W189" s="425"/>
      <c r="X189" s="425"/>
      <c r="Y189" s="425"/>
      <c r="Z189" s="425"/>
      <c r="AA189" s="425"/>
      <c r="AB189" s="425"/>
      <c r="AC189" s="425"/>
      <c r="AD189" s="425"/>
      <c r="AE189" s="425"/>
      <c r="AF189" s="425"/>
      <c r="AG189" s="425"/>
      <c r="AH189" s="425"/>
      <c r="AI189" s="425"/>
      <c r="AJ189" s="425"/>
      <c r="AK189" s="425"/>
      <c r="AL189" s="426"/>
      <c r="AM189" s="425"/>
      <c r="AN189" s="425"/>
      <c r="AO189" s="425"/>
      <c r="AP189" s="425"/>
      <c r="AQ189" s="425"/>
      <c r="AR189" s="425"/>
      <c r="AS189" s="425"/>
      <c r="AT189" s="425"/>
      <c r="AU189" s="425"/>
      <c r="AV189" s="427"/>
      <c r="AW189" s="427"/>
      <c r="AX189" s="427"/>
    </row>
    <row r="190" spans="2:50">
      <c r="B190" s="424">
        <v>8</v>
      </c>
      <c r="C190" s="424">
        <v>1</v>
      </c>
      <c r="D190" s="425"/>
      <c r="E190" s="425"/>
      <c r="F190" s="425"/>
      <c r="G190" s="425"/>
      <c r="H190" s="425"/>
      <c r="I190" s="425"/>
      <c r="J190" s="425"/>
      <c r="K190" s="425"/>
      <c r="L190" s="425"/>
      <c r="M190" s="425"/>
      <c r="N190" s="425"/>
      <c r="O190" s="425"/>
      <c r="P190" s="425"/>
      <c r="Q190" s="425"/>
      <c r="R190" s="425"/>
      <c r="S190" s="425"/>
      <c r="T190" s="425"/>
      <c r="U190" s="425"/>
      <c r="V190" s="425"/>
      <c r="W190" s="425"/>
      <c r="X190" s="425"/>
      <c r="Y190" s="425"/>
      <c r="Z190" s="425"/>
      <c r="AA190" s="425"/>
      <c r="AB190" s="425"/>
      <c r="AC190" s="425"/>
      <c r="AD190" s="425"/>
      <c r="AE190" s="425"/>
      <c r="AF190" s="425"/>
      <c r="AG190" s="425"/>
      <c r="AH190" s="425"/>
      <c r="AI190" s="425"/>
      <c r="AJ190" s="425"/>
      <c r="AK190" s="425"/>
      <c r="AL190" s="426"/>
      <c r="AM190" s="425"/>
      <c r="AN190" s="425"/>
      <c r="AO190" s="425"/>
      <c r="AP190" s="425"/>
      <c r="AQ190" s="425"/>
      <c r="AR190" s="425"/>
      <c r="AS190" s="425"/>
      <c r="AT190" s="425"/>
      <c r="AU190" s="425"/>
      <c r="AV190" s="427"/>
      <c r="AW190" s="427"/>
      <c r="AX190" s="427"/>
    </row>
    <row r="191" spans="2:50">
      <c r="B191" s="424">
        <v>9</v>
      </c>
      <c r="C191" s="424">
        <v>1</v>
      </c>
      <c r="D191" s="425"/>
      <c r="E191" s="425"/>
      <c r="F191" s="425"/>
      <c r="G191" s="425"/>
      <c r="H191" s="425"/>
      <c r="I191" s="425"/>
      <c r="J191" s="425"/>
      <c r="K191" s="425"/>
      <c r="L191" s="425"/>
      <c r="M191" s="425"/>
      <c r="N191" s="425"/>
      <c r="O191" s="425"/>
      <c r="P191" s="425"/>
      <c r="Q191" s="425"/>
      <c r="R191" s="425"/>
      <c r="S191" s="425"/>
      <c r="T191" s="425"/>
      <c r="U191" s="425"/>
      <c r="V191" s="425"/>
      <c r="W191" s="425"/>
      <c r="X191" s="425"/>
      <c r="Y191" s="425"/>
      <c r="Z191" s="425"/>
      <c r="AA191" s="425"/>
      <c r="AB191" s="425"/>
      <c r="AC191" s="425"/>
      <c r="AD191" s="425"/>
      <c r="AE191" s="425"/>
      <c r="AF191" s="425"/>
      <c r="AG191" s="425"/>
      <c r="AH191" s="425"/>
      <c r="AI191" s="425"/>
      <c r="AJ191" s="425"/>
      <c r="AK191" s="425"/>
      <c r="AL191" s="426"/>
      <c r="AM191" s="425"/>
      <c r="AN191" s="425"/>
      <c r="AO191" s="425"/>
      <c r="AP191" s="425"/>
      <c r="AQ191" s="425"/>
      <c r="AR191" s="425"/>
      <c r="AS191" s="425"/>
      <c r="AT191" s="425"/>
      <c r="AU191" s="425"/>
      <c r="AV191" s="427"/>
      <c r="AW191" s="427"/>
      <c r="AX191" s="427"/>
    </row>
    <row r="192" spans="2:50">
      <c r="B192" s="424">
        <v>10</v>
      </c>
      <c r="C192" s="424">
        <v>1</v>
      </c>
      <c r="D192" s="425"/>
      <c r="E192" s="425"/>
      <c r="F192" s="425"/>
      <c r="G192" s="425"/>
      <c r="H192" s="425"/>
      <c r="I192" s="425"/>
      <c r="J192" s="425"/>
      <c r="K192" s="425"/>
      <c r="L192" s="425"/>
      <c r="M192" s="425"/>
      <c r="N192" s="425"/>
      <c r="O192" s="425"/>
      <c r="P192" s="425"/>
      <c r="Q192" s="425"/>
      <c r="R192" s="425"/>
      <c r="S192" s="425"/>
      <c r="T192" s="425"/>
      <c r="U192" s="425"/>
      <c r="V192" s="425"/>
      <c r="W192" s="425"/>
      <c r="X192" s="425"/>
      <c r="Y192" s="425"/>
      <c r="Z192" s="425"/>
      <c r="AA192" s="425"/>
      <c r="AB192" s="425"/>
      <c r="AC192" s="425"/>
      <c r="AD192" s="425"/>
      <c r="AE192" s="425"/>
      <c r="AF192" s="425"/>
      <c r="AG192" s="425"/>
      <c r="AH192" s="425"/>
      <c r="AI192" s="425"/>
      <c r="AJ192" s="425"/>
      <c r="AK192" s="425"/>
      <c r="AL192" s="426"/>
      <c r="AM192" s="425"/>
      <c r="AN192" s="425"/>
      <c r="AO192" s="425"/>
      <c r="AP192" s="425"/>
      <c r="AQ192" s="425"/>
      <c r="AR192" s="425"/>
      <c r="AS192" s="425"/>
      <c r="AT192" s="425"/>
      <c r="AU192" s="425"/>
      <c r="AV192" s="427"/>
      <c r="AW192" s="427"/>
      <c r="AX192" s="427"/>
    </row>
    <row r="194" spans="2:50">
      <c r="C194" t="s">
        <v>129</v>
      </c>
    </row>
    <row r="195" spans="2:50" ht="34.5" customHeight="1">
      <c r="B195" s="424"/>
      <c r="C195" s="424"/>
      <c r="D195" s="428" t="s">
        <v>120</v>
      </c>
      <c r="E195" s="428"/>
      <c r="F195" s="428"/>
      <c r="G195" s="428"/>
      <c r="H195" s="428"/>
      <c r="I195" s="428"/>
      <c r="J195" s="428"/>
      <c r="K195" s="428"/>
      <c r="L195" s="428"/>
      <c r="M195" s="428"/>
      <c r="N195" s="428" t="s">
        <v>121</v>
      </c>
      <c r="O195" s="428"/>
      <c r="P195" s="428"/>
      <c r="Q195" s="428"/>
      <c r="R195" s="428"/>
      <c r="S195" s="428"/>
      <c r="T195" s="428"/>
      <c r="U195" s="428"/>
      <c r="V195" s="428"/>
      <c r="W195" s="428"/>
      <c r="X195" s="428"/>
      <c r="Y195" s="428"/>
      <c r="Z195" s="428"/>
      <c r="AA195" s="428"/>
      <c r="AB195" s="428"/>
      <c r="AC195" s="428"/>
      <c r="AD195" s="428"/>
      <c r="AE195" s="428"/>
      <c r="AF195" s="428"/>
      <c r="AG195" s="428"/>
      <c r="AH195" s="428"/>
      <c r="AI195" s="428"/>
      <c r="AJ195" s="428"/>
      <c r="AK195" s="428"/>
      <c r="AL195" s="429" t="s">
        <v>122</v>
      </c>
      <c r="AM195" s="428"/>
      <c r="AN195" s="428"/>
      <c r="AO195" s="428"/>
      <c r="AP195" s="428"/>
      <c r="AQ195" s="428"/>
      <c r="AR195" s="428" t="s">
        <v>123</v>
      </c>
      <c r="AS195" s="428"/>
      <c r="AT195" s="428"/>
      <c r="AU195" s="428"/>
      <c r="AV195" s="428" t="s">
        <v>124</v>
      </c>
      <c r="AW195" s="428"/>
      <c r="AX195" s="428"/>
    </row>
    <row r="196" spans="2:50">
      <c r="B196" s="424">
        <v>1</v>
      </c>
      <c r="C196" s="424">
        <v>1</v>
      </c>
      <c r="D196" s="425" t="s">
        <v>130</v>
      </c>
      <c r="E196" s="425"/>
      <c r="F196" s="425"/>
      <c r="G196" s="425"/>
      <c r="H196" s="425"/>
      <c r="I196" s="425"/>
      <c r="J196" s="425"/>
      <c r="K196" s="425"/>
      <c r="L196" s="425"/>
      <c r="M196" s="425"/>
      <c r="N196" s="425" t="s">
        <v>131</v>
      </c>
      <c r="O196" s="425"/>
      <c r="P196" s="425"/>
      <c r="Q196" s="425"/>
      <c r="R196" s="425"/>
      <c r="S196" s="425"/>
      <c r="T196" s="425"/>
      <c r="U196" s="425"/>
      <c r="V196" s="425"/>
      <c r="W196" s="425"/>
      <c r="X196" s="425"/>
      <c r="Y196" s="425"/>
      <c r="Z196" s="425"/>
      <c r="AA196" s="425"/>
      <c r="AB196" s="425"/>
      <c r="AC196" s="425"/>
      <c r="AD196" s="425"/>
      <c r="AE196" s="425"/>
      <c r="AF196" s="425"/>
      <c r="AG196" s="425"/>
      <c r="AH196" s="425"/>
      <c r="AI196" s="425"/>
      <c r="AJ196" s="425"/>
      <c r="AK196" s="425"/>
      <c r="AL196" s="426">
        <v>29</v>
      </c>
      <c r="AM196" s="425"/>
      <c r="AN196" s="425"/>
      <c r="AO196" s="425"/>
      <c r="AP196" s="425"/>
      <c r="AQ196" s="425"/>
      <c r="AR196" s="425">
        <v>2</v>
      </c>
      <c r="AS196" s="425"/>
      <c r="AT196" s="425"/>
      <c r="AU196" s="425"/>
      <c r="AV196" s="427">
        <v>0.96</v>
      </c>
      <c r="AW196" s="427"/>
      <c r="AX196" s="427"/>
    </row>
    <row r="197" spans="2:50">
      <c r="B197" s="424">
        <v>2</v>
      </c>
      <c r="C197" s="424">
        <v>1</v>
      </c>
      <c r="D197" s="425"/>
      <c r="E197" s="425"/>
      <c r="F197" s="425"/>
      <c r="G197" s="425"/>
      <c r="H197" s="425"/>
      <c r="I197" s="425"/>
      <c r="J197" s="425"/>
      <c r="K197" s="425"/>
      <c r="L197" s="425"/>
      <c r="M197" s="425"/>
      <c r="N197" s="425"/>
      <c r="O197" s="425"/>
      <c r="P197" s="425"/>
      <c r="Q197" s="425"/>
      <c r="R197" s="425"/>
      <c r="S197" s="425"/>
      <c r="T197" s="425"/>
      <c r="U197" s="425"/>
      <c r="V197" s="425"/>
      <c r="W197" s="425"/>
      <c r="X197" s="425"/>
      <c r="Y197" s="425"/>
      <c r="Z197" s="425"/>
      <c r="AA197" s="425"/>
      <c r="AB197" s="425"/>
      <c r="AC197" s="425"/>
      <c r="AD197" s="425"/>
      <c r="AE197" s="425"/>
      <c r="AF197" s="425"/>
      <c r="AG197" s="425"/>
      <c r="AH197" s="425"/>
      <c r="AI197" s="425"/>
      <c r="AJ197" s="425"/>
      <c r="AK197" s="425"/>
      <c r="AL197" s="426"/>
      <c r="AM197" s="425"/>
      <c r="AN197" s="425"/>
      <c r="AO197" s="425"/>
      <c r="AP197" s="425"/>
      <c r="AQ197" s="425"/>
      <c r="AR197" s="425"/>
      <c r="AS197" s="425"/>
      <c r="AT197" s="425"/>
      <c r="AU197" s="425"/>
      <c r="AV197" s="427"/>
      <c r="AW197" s="427"/>
      <c r="AX197" s="427"/>
    </row>
    <row r="198" spans="2:50">
      <c r="B198" s="424">
        <v>3</v>
      </c>
      <c r="C198" s="424">
        <v>1</v>
      </c>
      <c r="D198" s="425"/>
      <c r="E198" s="425"/>
      <c r="F198" s="425"/>
      <c r="G198" s="425"/>
      <c r="H198" s="425"/>
      <c r="I198" s="425"/>
      <c r="J198" s="425"/>
      <c r="K198" s="425"/>
      <c r="L198" s="425"/>
      <c r="M198" s="425"/>
      <c r="N198" s="425"/>
      <c r="O198" s="425"/>
      <c r="P198" s="425"/>
      <c r="Q198" s="425"/>
      <c r="R198" s="425"/>
      <c r="S198" s="425"/>
      <c r="T198" s="425"/>
      <c r="U198" s="425"/>
      <c r="V198" s="425"/>
      <c r="W198" s="425"/>
      <c r="X198" s="425"/>
      <c r="Y198" s="425"/>
      <c r="Z198" s="425"/>
      <c r="AA198" s="425"/>
      <c r="AB198" s="425"/>
      <c r="AC198" s="425"/>
      <c r="AD198" s="425"/>
      <c r="AE198" s="425"/>
      <c r="AF198" s="425"/>
      <c r="AG198" s="425"/>
      <c r="AH198" s="425"/>
      <c r="AI198" s="425"/>
      <c r="AJ198" s="425"/>
      <c r="AK198" s="425"/>
      <c r="AL198" s="426"/>
      <c r="AM198" s="425"/>
      <c r="AN198" s="425"/>
      <c r="AO198" s="425"/>
      <c r="AP198" s="425"/>
      <c r="AQ198" s="425"/>
      <c r="AR198" s="425"/>
      <c r="AS198" s="425"/>
      <c r="AT198" s="425"/>
      <c r="AU198" s="425"/>
      <c r="AV198" s="427"/>
      <c r="AW198" s="427"/>
      <c r="AX198" s="427"/>
    </row>
    <row r="199" spans="2:50">
      <c r="B199" s="424">
        <v>4</v>
      </c>
      <c r="C199" s="424">
        <v>1</v>
      </c>
      <c r="D199" s="425"/>
      <c r="E199" s="425"/>
      <c r="F199" s="425"/>
      <c r="G199" s="425"/>
      <c r="H199" s="425"/>
      <c r="I199" s="425"/>
      <c r="J199" s="425"/>
      <c r="K199" s="425"/>
      <c r="L199" s="425"/>
      <c r="M199" s="425"/>
      <c r="N199" s="425"/>
      <c r="O199" s="425"/>
      <c r="P199" s="425"/>
      <c r="Q199" s="425"/>
      <c r="R199" s="425"/>
      <c r="S199" s="425"/>
      <c r="T199" s="425"/>
      <c r="U199" s="425"/>
      <c r="V199" s="425"/>
      <c r="W199" s="425"/>
      <c r="X199" s="425"/>
      <c r="Y199" s="425"/>
      <c r="Z199" s="425"/>
      <c r="AA199" s="425"/>
      <c r="AB199" s="425"/>
      <c r="AC199" s="425"/>
      <c r="AD199" s="425"/>
      <c r="AE199" s="425"/>
      <c r="AF199" s="425"/>
      <c r="AG199" s="425"/>
      <c r="AH199" s="425"/>
      <c r="AI199" s="425"/>
      <c r="AJ199" s="425"/>
      <c r="AK199" s="425"/>
      <c r="AL199" s="426"/>
      <c r="AM199" s="425"/>
      <c r="AN199" s="425"/>
      <c r="AO199" s="425"/>
      <c r="AP199" s="425"/>
      <c r="AQ199" s="425"/>
      <c r="AR199" s="425"/>
      <c r="AS199" s="425"/>
      <c r="AT199" s="425"/>
      <c r="AU199" s="425"/>
      <c r="AV199" s="427"/>
      <c r="AW199" s="427"/>
      <c r="AX199" s="427"/>
    </row>
    <row r="200" spans="2:50">
      <c r="B200" s="424">
        <v>5</v>
      </c>
      <c r="C200" s="424">
        <v>1</v>
      </c>
      <c r="D200" s="425"/>
      <c r="E200" s="425"/>
      <c r="F200" s="425"/>
      <c r="G200" s="425"/>
      <c r="H200" s="425"/>
      <c r="I200" s="425"/>
      <c r="J200" s="425"/>
      <c r="K200" s="425"/>
      <c r="L200" s="425"/>
      <c r="M200" s="425"/>
      <c r="N200" s="425"/>
      <c r="O200" s="425"/>
      <c r="P200" s="425"/>
      <c r="Q200" s="425"/>
      <c r="R200" s="425"/>
      <c r="S200" s="425"/>
      <c r="T200" s="425"/>
      <c r="U200" s="425"/>
      <c r="V200" s="425"/>
      <c r="W200" s="425"/>
      <c r="X200" s="425"/>
      <c r="Y200" s="425"/>
      <c r="Z200" s="425"/>
      <c r="AA200" s="425"/>
      <c r="AB200" s="425"/>
      <c r="AC200" s="425"/>
      <c r="AD200" s="425"/>
      <c r="AE200" s="425"/>
      <c r="AF200" s="425"/>
      <c r="AG200" s="425"/>
      <c r="AH200" s="425"/>
      <c r="AI200" s="425"/>
      <c r="AJ200" s="425"/>
      <c r="AK200" s="425"/>
      <c r="AL200" s="426"/>
      <c r="AM200" s="425"/>
      <c r="AN200" s="425"/>
      <c r="AO200" s="425"/>
      <c r="AP200" s="425"/>
      <c r="AQ200" s="425"/>
      <c r="AR200" s="425"/>
      <c r="AS200" s="425"/>
      <c r="AT200" s="425"/>
      <c r="AU200" s="425"/>
      <c r="AV200" s="427"/>
      <c r="AW200" s="427"/>
      <c r="AX200" s="427"/>
    </row>
    <row r="201" spans="2:50">
      <c r="B201" s="424">
        <v>6</v>
      </c>
      <c r="C201" s="424">
        <v>1</v>
      </c>
      <c r="D201" s="425"/>
      <c r="E201" s="425"/>
      <c r="F201" s="425"/>
      <c r="G201" s="425"/>
      <c r="H201" s="425"/>
      <c r="I201" s="425"/>
      <c r="J201" s="425"/>
      <c r="K201" s="425"/>
      <c r="L201" s="425"/>
      <c r="M201" s="425"/>
      <c r="N201" s="425"/>
      <c r="O201" s="425"/>
      <c r="P201" s="425"/>
      <c r="Q201" s="425"/>
      <c r="R201" s="425"/>
      <c r="S201" s="425"/>
      <c r="T201" s="425"/>
      <c r="U201" s="425"/>
      <c r="V201" s="425"/>
      <c r="W201" s="425"/>
      <c r="X201" s="425"/>
      <c r="Y201" s="425"/>
      <c r="Z201" s="425"/>
      <c r="AA201" s="425"/>
      <c r="AB201" s="425"/>
      <c r="AC201" s="425"/>
      <c r="AD201" s="425"/>
      <c r="AE201" s="425"/>
      <c r="AF201" s="425"/>
      <c r="AG201" s="425"/>
      <c r="AH201" s="425"/>
      <c r="AI201" s="425"/>
      <c r="AJ201" s="425"/>
      <c r="AK201" s="425"/>
      <c r="AL201" s="426"/>
      <c r="AM201" s="425"/>
      <c r="AN201" s="425"/>
      <c r="AO201" s="425"/>
      <c r="AP201" s="425"/>
      <c r="AQ201" s="425"/>
      <c r="AR201" s="425"/>
      <c r="AS201" s="425"/>
      <c r="AT201" s="425"/>
      <c r="AU201" s="425"/>
      <c r="AV201" s="427"/>
      <c r="AW201" s="427"/>
      <c r="AX201" s="427"/>
    </row>
    <row r="202" spans="2:50">
      <c r="B202" s="424">
        <v>7</v>
      </c>
      <c r="C202" s="424">
        <v>1</v>
      </c>
      <c r="D202" s="425"/>
      <c r="E202" s="425"/>
      <c r="F202" s="425"/>
      <c r="G202" s="425"/>
      <c r="H202" s="425"/>
      <c r="I202" s="425"/>
      <c r="J202" s="425"/>
      <c r="K202" s="425"/>
      <c r="L202" s="425"/>
      <c r="M202" s="425"/>
      <c r="N202" s="425"/>
      <c r="O202" s="425"/>
      <c r="P202" s="425"/>
      <c r="Q202" s="425"/>
      <c r="R202" s="425"/>
      <c r="S202" s="425"/>
      <c r="T202" s="425"/>
      <c r="U202" s="425"/>
      <c r="V202" s="425"/>
      <c r="W202" s="425"/>
      <c r="X202" s="425"/>
      <c r="Y202" s="425"/>
      <c r="Z202" s="425"/>
      <c r="AA202" s="425"/>
      <c r="AB202" s="425"/>
      <c r="AC202" s="425"/>
      <c r="AD202" s="425"/>
      <c r="AE202" s="425"/>
      <c r="AF202" s="425"/>
      <c r="AG202" s="425"/>
      <c r="AH202" s="425"/>
      <c r="AI202" s="425"/>
      <c r="AJ202" s="425"/>
      <c r="AK202" s="425"/>
      <c r="AL202" s="426"/>
      <c r="AM202" s="425"/>
      <c r="AN202" s="425"/>
      <c r="AO202" s="425"/>
      <c r="AP202" s="425"/>
      <c r="AQ202" s="425"/>
      <c r="AR202" s="425"/>
      <c r="AS202" s="425"/>
      <c r="AT202" s="425"/>
      <c r="AU202" s="425"/>
      <c r="AV202" s="427"/>
      <c r="AW202" s="427"/>
      <c r="AX202" s="427"/>
    </row>
    <row r="203" spans="2:50">
      <c r="B203" s="424">
        <v>8</v>
      </c>
      <c r="C203" s="424">
        <v>1</v>
      </c>
      <c r="D203" s="425"/>
      <c r="E203" s="425"/>
      <c r="F203" s="425"/>
      <c r="G203" s="425"/>
      <c r="H203" s="425"/>
      <c r="I203" s="425"/>
      <c r="J203" s="425"/>
      <c r="K203" s="425"/>
      <c r="L203" s="425"/>
      <c r="M203" s="425"/>
      <c r="N203" s="425"/>
      <c r="O203" s="425"/>
      <c r="P203" s="425"/>
      <c r="Q203" s="425"/>
      <c r="R203" s="425"/>
      <c r="S203" s="425"/>
      <c r="T203" s="425"/>
      <c r="U203" s="425"/>
      <c r="V203" s="425"/>
      <c r="W203" s="425"/>
      <c r="X203" s="425"/>
      <c r="Y203" s="425"/>
      <c r="Z203" s="425"/>
      <c r="AA203" s="425"/>
      <c r="AB203" s="425"/>
      <c r="AC203" s="425"/>
      <c r="AD203" s="425"/>
      <c r="AE203" s="425"/>
      <c r="AF203" s="425"/>
      <c r="AG203" s="425"/>
      <c r="AH203" s="425"/>
      <c r="AI203" s="425"/>
      <c r="AJ203" s="425"/>
      <c r="AK203" s="425"/>
      <c r="AL203" s="426"/>
      <c r="AM203" s="425"/>
      <c r="AN203" s="425"/>
      <c r="AO203" s="425"/>
      <c r="AP203" s="425"/>
      <c r="AQ203" s="425"/>
      <c r="AR203" s="425"/>
      <c r="AS203" s="425"/>
      <c r="AT203" s="425"/>
      <c r="AU203" s="425"/>
      <c r="AV203" s="427"/>
      <c r="AW203" s="427"/>
      <c r="AX203" s="427"/>
    </row>
    <row r="204" spans="2:50">
      <c r="B204" s="424">
        <v>9</v>
      </c>
      <c r="C204" s="424">
        <v>1</v>
      </c>
      <c r="D204" s="425"/>
      <c r="E204" s="425"/>
      <c r="F204" s="425"/>
      <c r="G204" s="425"/>
      <c r="H204" s="425"/>
      <c r="I204" s="425"/>
      <c r="J204" s="425"/>
      <c r="K204" s="425"/>
      <c r="L204" s="425"/>
      <c r="M204" s="425"/>
      <c r="N204" s="425"/>
      <c r="O204" s="425"/>
      <c r="P204" s="425"/>
      <c r="Q204" s="425"/>
      <c r="R204" s="425"/>
      <c r="S204" s="425"/>
      <c r="T204" s="425"/>
      <c r="U204" s="425"/>
      <c r="V204" s="425"/>
      <c r="W204" s="425"/>
      <c r="X204" s="425"/>
      <c r="Y204" s="425"/>
      <c r="Z204" s="425"/>
      <c r="AA204" s="425"/>
      <c r="AB204" s="425"/>
      <c r="AC204" s="425"/>
      <c r="AD204" s="425"/>
      <c r="AE204" s="425"/>
      <c r="AF204" s="425"/>
      <c r="AG204" s="425"/>
      <c r="AH204" s="425"/>
      <c r="AI204" s="425"/>
      <c r="AJ204" s="425"/>
      <c r="AK204" s="425"/>
      <c r="AL204" s="426"/>
      <c r="AM204" s="425"/>
      <c r="AN204" s="425"/>
      <c r="AO204" s="425"/>
      <c r="AP204" s="425"/>
      <c r="AQ204" s="425"/>
      <c r="AR204" s="425"/>
      <c r="AS204" s="425"/>
      <c r="AT204" s="425"/>
      <c r="AU204" s="425"/>
      <c r="AV204" s="427"/>
      <c r="AW204" s="427"/>
      <c r="AX204" s="427"/>
    </row>
    <row r="205" spans="2:50">
      <c r="B205" s="424">
        <v>10</v>
      </c>
      <c r="C205" s="424">
        <v>1</v>
      </c>
      <c r="D205" s="425"/>
      <c r="E205" s="425"/>
      <c r="F205" s="425"/>
      <c r="G205" s="425"/>
      <c r="H205" s="425"/>
      <c r="I205" s="425"/>
      <c r="J205" s="425"/>
      <c r="K205" s="425"/>
      <c r="L205" s="425"/>
      <c r="M205" s="425"/>
      <c r="N205" s="425"/>
      <c r="O205" s="425"/>
      <c r="P205" s="425"/>
      <c r="Q205" s="425"/>
      <c r="R205" s="425"/>
      <c r="S205" s="425"/>
      <c r="T205" s="425"/>
      <c r="U205" s="425"/>
      <c r="V205" s="425"/>
      <c r="W205" s="425"/>
      <c r="X205" s="425"/>
      <c r="Y205" s="425"/>
      <c r="Z205" s="425"/>
      <c r="AA205" s="425"/>
      <c r="AB205" s="425"/>
      <c r="AC205" s="425"/>
      <c r="AD205" s="425"/>
      <c r="AE205" s="425"/>
      <c r="AF205" s="425"/>
      <c r="AG205" s="425"/>
      <c r="AH205" s="425"/>
      <c r="AI205" s="425"/>
      <c r="AJ205" s="425"/>
      <c r="AK205" s="425"/>
      <c r="AL205" s="426"/>
      <c r="AM205" s="425"/>
      <c r="AN205" s="425"/>
      <c r="AO205" s="425"/>
      <c r="AP205" s="425"/>
      <c r="AQ205" s="425"/>
      <c r="AR205" s="425"/>
      <c r="AS205" s="425"/>
      <c r="AT205" s="425"/>
      <c r="AU205" s="425"/>
      <c r="AV205" s="427"/>
      <c r="AW205" s="427"/>
      <c r="AX205" s="427"/>
    </row>
    <row r="207" spans="2:50">
      <c r="C207" t="s">
        <v>132</v>
      </c>
    </row>
    <row r="208" spans="2:50" ht="34.5" customHeight="1">
      <c r="B208" s="424"/>
      <c r="C208" s="424"/>
      <c r="D208" s="428" t="s">
        <v>120</v>
      </c>
      <c r="E208" s="428"/>
      <c r="F208" s="428"/>
      <c r="G208" s="428"/>
      <c r="H208" s="428"/>
      <c r="I208" s="428"/>
      <c r="J208" s="428"/>
      <c r="K208" s="428"/>
      <c r="L208" s="428"/>
      <c r="M208" s="428"/>
      <c r="N208" s="428" t="s">
        <v>121</v>
      </c>
      <c r="O208" s="428"/>
      <c r="P208" s="428"/>
      <c r="Q208" s="428"/>
      <c r="R208" s="428"/>
      <c r="S208" s="428"/>
      <c r="T208" s="428"/>
      <c r="U208" s="428"/>
      <c r="V208" s="428"/>
      <c r="W208" s="428"/>
      <c r="X208" s="428"/>
      <c r="Y208" s="428"/>
      <c r="Z208" s="428"/>
      <c r="AA208" s="428"/>
      <c r="AB208" s="428"/>
      <c r="AC208" s="428"/>
      <c r="AD208" s="428"/>
      <c r="AE208" s="428"/>
      <c r="AF208" s="428"/>
      <c r="AG208" s="428"/>
      <c r="AH208" s="428"/>
      <c r="AI208" s="428"/>
      <c r="AJ208" s="428"/>
      <c r="AK208" s="428"/>
      <c r="AL208" s="429" t="s">
        <v>122</v>
      </c>
      <c r="AM208" s="428"/>
      <c r="AN208" s="428"/>
      <c r="AO208" s="428"/>
      <c r="AP208" s="428"/>
      <c r="AQ208" s="428"/>
      <c r="AR208" s="428" t="s">
        <v>123</v>
      </c>
      <c r="AS208" s="428"/>
      <c r="AT208" s="428"/>
      <c r="AU208" s="428"/>
      <c r="AV208" s="428" t="s">
        <v>124</v>
      </c>
      <c r="AW208" s="428"/>
      <c r="AX208" s="428"/>
    </row>
    <row r="209" spans="2:50">
      <c r="B209" s="424">
        <v>1</v>
      </c>
      <c r="C209" s="424">
        <v>1</v>
      </c>
      <c r="D209" s="425" t="s">
        <v>130</v>
      </c>
      <c r="E209" s="425"/>
      <c r="F209" s="425"/>
      <c r="G209" s="425"/>
      <c r="H209" s="425"/>
      <c r="I209" s="425"/>
      <c r="J209" s="425"/>
      <c r="K209" s="425"/>
      <c r="L209" s="425"/>
      <c r="M209" s="425"/>
      <c r="N209" s="425" t="s">
        <v>133</v>
      </c>
      <c r="O209" s="425"/>
      <c r="P209" s="425"/>
      <c r="Q209" s="425"/>
      <c r="R209" s="425"/>
      <c r="S209" s="425"/>
      <c r="T209" s="425"/>
      <c r="U209" s="425"/>
      <c r="V209" s="425"/>
      <c r="W209" s="425"/>
      <c r="X209" s="425"/>
      <c r="Y209" s="425"/>
      <c r="Z209" s="425"/>
      <c r="AA209" s="425"/>
      <c r="AB209" s="425"/>
      <c r="AC209" s="425"/>
      <c r="AD209" s="425"/>
      <c r="AE209" s="425"/>
      <c r="AF209" s="425"/>
      <c r="AG209" s="425"/>
      <c r="AH209" s="425"/>
      <c r="AI209" s="425"/>
      <c r="AJ209" s="425"/>
      <c r="AK209" s="425"/>
      <c r="AL209" s="426">
        <v>28</v>
      </c>
      <c r="AM209" s="425"/>
      <c r="AN209" s="425"/>
      <c r="AO209" s="425"/>
      <c r="AP209" s="425"/>
      <c r="AQ209" s="425"/>
      <c r="AR209" s="425">
        <v>2</v>
      </c>
      <c r="AS209" s="425"/>
      <c r="AT209" s="425"/>
      <c r="AU209" s="425"/>
      <c r="AV209" s="427">
        <v>0.64</v>
      </c>
      <c r="AW209" s="427"/>
      <c r="AX209" s="427"/>
    </row>
    <row r="210" spans="2:50">
      <c r="B210" s="424">
        <v>2</v>
      </c>
      <c r="C210" s="424">
        <v>1</v>
      </c>
      <c r="D210" s="425"/>
      <c r="E210" s="425"/>
      <c r="F210" s="425"/>
      <c r="G210" s="425"/>
      <c r="H210" s="425"/>
      <c r="I210" s="425"/>
      <c r="J210" s="425"/>
      <c r="K210" s="425"/>
      <c r="L210" s="425"/>
      <c r="M210" s="425"/>
      <c r="N210" s="425"/>
      <c r="O210" s="425"/>
      <c r="P210" s="425"/>
      <c r="Q210" s="425"/>
      <c r="R210" s="425"/>
      <c r="S210" s="425"/>
      <c r="T210" s="425"/>
      <c r="U210" s="425"/>
      <c r="V210" s="425"/>
      <c r="W210" s="425"/>
      <c r="X210" s="425"/>
      <c r="Y210" s="425"/>
      <c r="Z210" s="425"/>
      <c r="AA210" s="425"/>
      <c r="AB210" s="425"/>
      <c r="AC210" s="425"/>
      <c r="AD210" s="425"/>
      <c r="AE210" s="425"/>
      <c r="AF210" s="425"/>
      <c r="AG210" s="425"/>
      <c r="AH210" s="425"/>
      <c r="AI210" s="425"/>
      <c r="AJ210" s="425"/>
      <c r="AK210" s="425"/>
      <c r="AL210" s="426"/>
      <c r="AM210" s="425"/>
      <c r="AN210" s="425"/>
      <c r="AO210" s="425"/>
      <c r="AP210" s="425"/>
      <c r="AQ210" s="425"/>
      <c r="AR210" s="425"/>
      <c r="AS210" s="425"/>
      <c r="AT210" s="425"/>
      <c r="AU210" s="425"/>
      <c r="AV210" s="427"/>
      <c r="AW210" s="427"/>
      <c r="AX210" s="427"/>
    </row>
    <row r="211" spans="2:50">
      <c r="B211" s="424">
        <v>3</v>
      </c>
      <c r="C211" s="424">
        <v>1</v>
      </c>
      <c r="D211" s="425"/>
      <c r="E211" s="425"/>
      <c r="F211" s="425"/>
      <c r="G211" s="425"/>
      <c r="H211" s="425"/>
      <c r="I211" s="425"/>
      <c r="J211" s="425"/>
      <c r="K211" s="425"/>
      <c r="L211" s="425"/>
      <c r="M211" s="425"/>
      <c r="N211" s="425"/>
      <c r="O211" s="425"/>
      <c r="P211" s="425"/>
      <c r="Q211" s="425"/>
      <c r="R211" s="425"/>
      <c r="S211" s="425"/>
      <c r="T211" s="425"/>
      <c r="U211" s="425"/>
      <c r="V211" s="425"/>
      <c r="W211" s="425"/>
      <c r="X211" s="425"/>
      <c r="Y211" s="425"/>
      <c r="Z211" s="425"/>
      <c r="AA211" s="425"/>
      <c r="AB211" s="425"/>
      <c r="AC211" s="425"/>
      <c r="AD211" s="425"/>
      <c r="AE211" s="425"/>
      <c r="AF211" s="425"/>
      <c r="AG211" s="425"/>
      <c r="AH211" s="425"/>
      <c r="AI211" s="425"/>
      <c r="AJ211" s="425"/>
      <c r="AK211" s="425"/>
      <c r="AL211" s="426"/>
      <c r="AM211" s="425"/>
      <c r="AN211" s="425"/>
      <c r="AO211" s="425"/>
      <c r="AP211" s="425"/>
      <c r="AQ211" s="425"/>
      <c r="AR211" s="425"/>
      <c r="AS211" s="425"/>
      <c r="AT211" s="425"/>
      <c r="AU211" s="425"/>
      <c r="AV211" s="427"/>
      <c r="AW211" s="427"/>
      <c r="AX211" s="427"/>
    </row>
    <row r="212" spans="2:50">
      <c r="B212" s="424">
        <v>4</v>
      </c>
      <c r="C212" s="424">
        <v>1</v>
      </c>
      <c r="D212" s="425"/>
      <c r="E212" s="425"/>
      <c r="F212" s="425"/>
      <c r="G212" s="425"/>
      <c r="H212" s="425"/>
      <c r="I212" s="425"/>
      <c r="J212" s="425"/>
      <c r="K212" s="425"/>
      <c r="L212" s="425"/>
      <c r="M212" s="425"/>
      <c r="N212" s="425"/>
      <c r="O212" s="425"/>
      <c r="P212" s="425"/>
      <c r="Q212" s="425"/>
      <c r="R212" s="425"/>
      <c r="S212" s="425"/>
      <c r="T212" s="425"/>
      <c r="U212" s="425"/>
      <c r="V212" s="425"/>
      <c r="W212" s="425"/>
      <c r="X212" s="425"/>
      <c r="Y212" s="425"/>
      <c r="Z212" s="425"/>
      <c r="AA212" s="425"/>
      <c r="AB212" s="425"/>
      <c r="AC212" s="425"/>
      <c r="AD212" s="425"/>
      <c r="AE212" s="425"/>
      <c r="AF212" s="425"/>
      <c r="AG212" s="425"/>
      <c r="AH212" s="425"/>
      <c r="AI212" s="425"/>
      <c r="AJ212" s="425"/>
      <c r="AK212" s="425"/>
      <c r="AL212" s="426"/>
      <c r="AM212" s="425"/>
      <c r="AN212" s="425"/>
      <c r="AO212" s="425"/>
      <c r="AP212" s="425"/>
      <c r="AQ212" s="425"/>
      <c r="AR212" s="425"/>
      <c r="AS212" s="425"/>
      <c r="AT212" s="425"/>
      <c r="AU212" s="425"/>
      <c r="AV212" s="427"/>
      <c r="AW212" s="427"/>
      <c r="AX212" s="427"/>
    </row>
    <row r="213" spans="2:50">
      <c r="B213" s="424">
        <v>5</v>
      </c>
      <c r="C213" s="424">
        <v>1</v>
      </c>
      <c r="D213" s="425"/>
      <c r="E213" s="425"/>
      <c r="F213" s="425"/>
      <c r="G213" s="425"/>
      <c r="H213" s="425"/>
      <c r="I213" s="425"/>
      <c r="J213" s="425"/>
      <c r="K213" s="425"/>
      <c r="L213" s="425"/>
      <c r="M213" s="425"/>
      <c r="N213" s="425"/>
      <c r="O213" s="425"/>
      <c r="P213" s="425"/>
      <c r="Q213" s="425"/>
      <c r="R213" s="425"/>
      <c r="S213" s="425"/>
      <c r="T213" s="425"/>
      <c r="U213" s="425"/>
      <c r="V213" s="425"/>
      <c r="W213" s="425"/>
      <c r="X213" s="425"/>
      <c r="Y213" s="425"/>
      <c r="Z213" s="425"/>
      <c r="AA213" s="425"/>
      <c r="AB213" s="425"/>
      <c r="AC213" s="425"/>
      <c r="AD213" s="425"/>
      <c r="AE213" s="425"/>
      <c r="AF213" s="425"/>
      <c r="AG213" s="425"/>
      <c r="AH213" s="425"/>
      <c r="AI213" s="425"/>
      <c r="AJ213" s="425"/>
      <c r="AK213" s="425"/>
      <c r="AL213" s="426"/>
      <c r="AM213" s="425"/>
      <c r="AN213" s="425"/>
      <c r="AO213" s="425"/>
      <c r="AP213" s="425"/>
      <c r="AQ213" s="425"/>
      <c r="AR213" s="425"/>
      <c r="AS213" s="425"/>
      <c r="AT213" s="425"/>
      <c r="AU213" s="425"/>
      <c r="AV213" s="427"/>
      <c r="AW213" s="427"/>
      <c r="AX213" s="427"/>
    </row>
    <row r="214" spans="2:50">
      <c r="B214" s="424">
        <v>6</v>
      </c>
      <c r="C214" s="424">
        <v>1</v>
      </c>
      <c r="D214" s="425"/>
      <c r="E214" s="425"/>
      <c r="F214" s="425"/>
      <c r="G214" s="425"/>
      <c r="H214" s="425"/>
      <c r="I214" s="425"/>
      <c r="J214" s="425"/>
      <c r="K214" s="425"/>
      <c r="L214" s="425"/>
      <c r="M214" s="425"/>
      <c r="N214" s="425"/>
      <c r="O214" s="425"/>
      <c r="P214" s="425"/>
      <c r="Q214" s="425"/>
      <c r="R214" s="425"/>
      <c r="S214" s="425"/>
      <c r="T214" s="425"/>
      <c r="U214" s="425"/>
      <c r="V214" s="425"/>
      <c r="W214" s="425"/>
      <c r="X214" s="425"/>
      <c r="Y214" s="425"/>
      <c r="Z214" s="425"/>
      <c r="AA214" s="425"/>
      <c r="AB214" s="425"/>
      <c r="AC214" s="425"/>
      <c r="AD214" s="425"/>
      <c r="AE214" s="425"/>
      <c r="AF214" s="425"/>
      <c r="AG214" s="425"/>
      <c r="AH214" s="425"/>
      <c r="AI214" s="425"/>
      <c r="AJ214" s="425"/>
      <c r="AK214" s="425"/>
      <c r="AL214" s="426"/>
      <c r="AM214" s="425"/>
      <c r="AN214" s="425"/>
      <c r="AO214" s="425"/>
      <c r="AP214" s="425"/>
      <c r="AQ214" s="425"/>
      <c r="AR214" s="425"/>
      <c r="AS214" s="425"/>
      <c r="AT214" s="425"/>
      <c r="AU214" s="425"/>
      <c r="AV214" s="427"/>
      <c r="AW214" s="427"/>
      <c r="AX214" s="427"/>
    </row>
    <row r="215" spans="2:50">
      <c r="B215" s="424">
        <v>7</v>
      </c>
      <c r="C215" s="424">
        <v>1</v>
      </c>
      <c r="D215" s="425"/>
      <c r="E215" s="425"/>
      <c r="F215" s="425"/>
      <c r="G215" s="425"/>
      <c r="H215" s="425"/>
      <c r="I215" s="425"/>
      <c r="J215" s="425"/>
      <c r="K215" s="425"/>
      <c r="L215" s="425"/>
      <c r="M215" s="425"/>
      <c r="N215" s="425"/>
      <c r="O215" s="425"/>
      <c r="P215" s="425"/>
      <c r="Q215" s="425"/>
      <c r="R215" s="425"/>
      <c r="S215" s="425"/>
      <c r="T215" s="425"/>
      <c r="U215" s="425"/>
      <c r="V215" s="425"/>
      <c r="W215" s="425"/>
      <c r="X215" s="425"/>
      <c r="Y215" s="425"/>
      <c r="Z215" s="425"/>
      <c r="AA215" s="425"/>
      <c r="AB215" s="425"/>
      <c r="AC215" s="425"/>
      <c r="AD215" s="425"/>
      <c r="AE215" s="425"/>
      <c r="AF215" s="425"/>
      <c r="AG215" s="425"/>
      <c r="AH215" s="425"/>
      <c r="AI215" s="425"/>
      <c r="AJ215" s="425"/>
      <c r="AK215" s="425"/>
      <c r="AL215" s="426"/>
      <c r="AM215" s="425"/>
      <c r="AN215" s="425"/>
      <c r="AO215" s="425"/>
      <c r="AP215" s="425"/>
      <c r="AQ215" s="425"/>
      <c r="AR215" s="425"/>
      <c r="AS215" s="425"/>
      <c r="AT215" s="425"/>
      <c r="AU215" s="425"/>
      <c r="AV215" s="427"/>
      <c r="AW215" s="427"/>
      <c r="AX215" s="427"/>
    </row>
    <row r="216" spans="2:50">
      <c r="B216" s="424">
        <v>8</v>
      </c>
      <c r="C216" s="424">
        <v>1</v>
      </c>
      <c r="D216" s="425"/>
      <c r="E216" s="425"/>
      <c r="F216" s="425"/>
      <c r="G216" s="425"/>
      <c r="H216" s="425"/>
      <c r="I216" s="425"/>
      <c r="J216" s="425"/>
      <c r="K216" s="425"/>
      <c r="L216" s="425"/>
      <c r="M216" s="425"/>
      <c r="N216" s="425"/>
      <c r="O216" s="425"/>
      <c r="P216" s="425"/>
      <c r="Q216" s="425"/>
      <c r="R216" s="425"/>
      <c r="S216" s="425"/>
      <c r="T216" s="425"/>
      <c r="U216" s="425"/>
      <c r="V216" s="425"/>
      <c r="W216" s="425"/>
      <c r="X216" s="425"/>
      <c r="Y216" s="425"/>
      <c r="Z216" s="425"/>
      <c r="AA216" s="425"/>
      <c r="AB216" s="425"/>
      <c r="AC216" s="425"/>
      <c r="AD216" s="425"/>
      <c r="AE216" s="425"/>
      <c r="AF216" s="425"/>
      <c r="AG216" s="425"/>
      <c r="AH216" s="425"/>
      <c r="AI216" s="425"/>
      <c r="AJ216" s="425"/>
      <c r="AK216" s="425"/>
      <c r="AL216" s="426"/>
      <c r="AM216" s="425"/>
      <c r="AN216" s="425"/>
      <c r="AO216" s="425"/>
      <c r="AP216" s="425"/>
      <c r="AQ216" s="425"/>
      <c r="AR216" s="425"/>
      <c r="AS216" s="425"/>
      <c r="AT216" s="425"/>
      <c r="AU216" s="425"/>
      <c r="AV216" s="427"/>
      <c r="AW216" s="427"/>
      <c r="AX216" s="427"/>
    </row>
    <row r="217" spans="2:50">
      <c r="B217" s="424">
        <v>9</v>
      </c>
      <c r="C217" s="424">
        <v>1</v>
      </c>
      <c r="D217" s="425"/>
      <c r="E217" s="425"/>
      <c r="F217" s="425"/>
      <c r="G217" s="425"/>
      <c r="H217" s="425"/>
      <c r="I217" s="425"/>
      <c r="J217" s="425"/>
      <c r="K217" s="425"/>
      <c r="L217" s="425"/>
      <c r="M217" s="425"/>
      <c r="N217" s="425"/>
      <c r="O217" s="425"/>
      <c r="P217" s="425"/>
      <c r="Q217" s="425"/>
      <c r="R217" s="425"/>
      <c r="S217" s="425"/>
      <c r="T217" s="425"/>
      <c r="U217" s="425"/>
      <c r="V217" s="425"/>
      <c r="W217" s="425"/>
      <c r="X217" s="425"/>
      <c r="Y217" s="425"/>
      <c r="Z217" s="425"/>
      <c r="AA217" s="425"/>
      <c r="AB217" s="425"/>
      <c r="AC217" s="425"/>
      <c r="AD217" s="425"/>
      <c r="AE217" s="425"/>
      <c r="AF217" s="425"/>
      <c r="AG217" s="425"/>
      <c r="AH217" s="425"/>
      <c r="AI217" s="425"/>
      <c r="AJ217" s="425"/>
      <c r="AK217" s="425"/>
      <c r="AL217" s="426"/>
      <c r="AM217" s="425"/>
      <c r="AN217" s="425"/>
      <c r="AO217" s="425"/>
      <c r="AP217" s="425"/>
      <c r="AQ217" s="425"/>
      <c r="AR217" s="425"/>
      <c r="AS217" s="425"/>
      <c r="AT217" s="425"/>
      <c r="AU217" s="425"/>
      <c r="AV217" s="427"/>
      <c r="AW217" s="427"/>
      <c r="AX217" s="427"/>
    </row>
    <row r="218" spans="2:50">
      <c r="B218" s="424">
        <v>10</v>
      </c>
      <c r="C218" s="424">
        <v>1</v>
      </c>
      <c r="D218" s="425"/>
      <c r="E218" s="425"/>
      <c r="F218" s="425"/>
      <c r="G218" s="425"/>
      <c r="H218" s="425"/>
      <c r="I218" s="425"/>
      <c r="J218" s="425"/>
      <c r="K218" s="425"/>
      <c r="L218" s="425"/>
      <c r="M218" s="425"/>
      <c r="N218" s="425"/>
      <c r="O218" s="425"/>
      <c r="P218" s="425"/>
      <c r="Q218" s="425"/>
      <c r="R218" s="425"/>
      <c r="S218" s="425"/>
      <c r="T218" s="425"/>
      <c r="U218" s="425"/>
      <c r="V218" s="425"/>
      <c r="W218" s="425"/>
      <c r="X218" s="425"/>
      <c r="Y218" s="425"/>
      <c r="Z218" s="425"/>
      <c r="AA218" s="425"/>
      <c r="AB218" s="425"/>
      <c r="AC218" s="425"/>
      <c r="AD218" s="425"/>
      <c r="AE218" s="425"/>
      <c r="AF218" s="425"/>
      <c r="AG218" s="425"/>
      <c r="AH218" s="425"/>
      <c r="AI218" s="425"/>
      <c r="AJ218" s="425"/>
      <c r="AK218" s="425"/>
      <c r="AL218" s="426"/>
      <c r="AM218" s="425"/>
      <c r="AN218" s="425"/>
      <c r="AO218" s="425"/>
      <c r="AP218" s="425"/>
      <c r="AQ218" s="425"/>
      <c r="AR218" s="425"/>
      <c r="AS218" s="425"/>
      <c r="AT218" s="425"/>
      <c r="AU218" s="425"/>
      <c r="AV218" s="427"/>
      <c r="AW218" s="427"/>
      <c r="AX218" s="427"/>
    </row>
    <row r="220" spans="2:50">
      <c r="C220" t="s">
        <v>134</v>
      </c>
    </row>
    <row r="221" spans="2:50" ht="34.5" customHeight="1">
      <c r="B221" s="424"/>
      <c r="C221" s="424"/>
      <c r="D221" s="428" t="s">
        <v>120</v>
      </c>
      <c r="E221" s="428"/>
      <c r="F221" s="428"/>
      <c r="G221" s="428"/>
      <c r="H221" s="428"/>
      <c r="I221" s="428"/>
      <c r="J221" s="428"/>
      <c r="K221" s="428"/>
      <c r="L221" s="428"/>
      <c r="M221" s="428"/>
      <c r="N221" s="428" t="s">
        <v>121</v>
      </c>
      <c r="O221" s="428"/>
      <c r="P221" s="428"/>
      <c r="Q221" s="428"/>
      <c r="R221" s="428"/>
      <c r="S221" s="428"/>
      <c r="T221" s="428"/>
      <c r="U221" s="428"/>
      <c r="V221" s="428"/>
      <c r="W221" s="428"/>
      <c r="X221" s="428"/>
      <c r="Y221" s="428"/>
      <c r="Z221" s="428"/>
      <c r="AA221" s="428"/>
      <c r="AB221" s="428"/>
      <c r="AC221" s="428"/>
      <c r="AD221" s="428"/>
      <c r="AE221" s="428"/>
      <c r="AF221" s="428"/>
      <c r="AG221" s="428"/>
      <c r="AH221" s="428"/>
      <c r="AI221" s="428"/>
      <c r="AJ221" s="428"/>
      <c r="AK221" s="428"/>
      <c r="AL221" s="429" t="s">
        <v>122</v>
      </c>
      <c r="AM221" s="428"/>
      <c r="AN221" s="428"/>
      <c r="AO221" s="428"/>
      <c r="AP221" s="428"/>
      <c r="AQ221" s="428"/>
      <c r="AR221" s="428" t="s">
        <v>123</v>
      </c>
      <c r="AS221" s="428"/>
      <c r="AT221" s="428"/>
      <c r="AU221" s="428"/>
      <c r="AV221" s="428" t="s">
        <v>124</v>
      </c>
      <c r="AW221" s="428"/>
      <c r="AX221" s="428"/>
    </row>
    <row r="222" spans="2:50">
      <c r="B222" s="424">
        <v>1</v>
      </c>
      <c r="C222" s="424">
        <v>1</v>
      </c>
      <c r="D222" s="425" t="s">
        <v>130</v>
      </c>
      <c r="E222" s="425"/>
      <c r="F222" s="425"/>
      <c r="G222" s="425"/>
      <c r="H222" s="425"/>
      <c r="I222" s="425"/>
      <c r="J222" s="425"/>
      <c r="K222" s="425"/>
      <c r="L222" s="425"/>
      <c r="M222" s="425"/>
      <c r="N222" s="425" t="s">
        <v>135</v>
      </c>
      <c r="O222" s="425"/>
      <c r="P222" s="425"/>
      <c r="Q222" s="425"/>
      <c r="R222" s="425"/>
      <c r="S222" s="425"/>
      <c r="T222" s="425"/>
      <c r="U222" s="425"/>
      <c r="V222" s="425"/>
      <c r="W222" s="425"/>
      <c r="X222" s="425"/>
      <c r="Y222" s="425"/>
      <c r="Z222" s="425"/>
      <c r="AA222" s="425"/>
      <c r="AB222" s="425"/>
      <c r="AC222" s="425"/>
      <c r="AD222" s="425"/>
      <c r="AE222" s="425"/>
      <c r="AF222" s="425"/>
      <c r="AG222" s="425"/>
      <c r="AH222" s="425"/>
      <c r="AI222" s="425"/>
      <c r="AJ222" s="425"/>
      <c r="AK222" s="425"/>
      <c r="AL222" s="426">
        <v>40</v>
      </c>
      <c r="AM222" s="425"/>
      <c r="AN222" s="425"/>
      <c r="AO222" s="425"/>
      <c r="AP222" s="425"/>
      <c r="AQ222" s="425"/>
      <c r="AR222" s="425">
        <v>1</v>
      </c>
      <c r="AS222" s="425"/>
      <c r="AT222" s="425"/>
      <c r="AU222" s="425"/>
      <c r="AV222" s="427">
        <v>0.93</v>
      </c>
      <c r="AW222" s="427"/>
      <c r="AX222" s="427"/>
    </row>
    <row r="223" spans="2:50">
      <c r="B223" s="424">
        <v>2</v>
      </c>
      <c r="C223" s="424">
        <v>1</v>
      </c>
      <c r="D223" s="425"/>
      <c r="E223" s="425"/>
      <c r="F223" s="425"/>
      <c r="G223" s="425"/>
      <c r="H223" s="425"/>
      <c r="I223" s="425"/>
      <c r="J223" s="425"/>
      <c r="K223" s="425"/>
      <c r="L223" s="425"/>
      <c r="M223" s="425"/>
      <c r="N223" s="425"/>
      <c r="O223" s="425"/>
      <c r="P223" s="425"/>
      <c r="Q223" s="425"/>
      <c r="R223" s="425"/>
      <c r="S223" s="425"/>
      <c r="T223" s="425"/>
      <c r="U223" s="425"/>
      <c r="V223" s="425"/>
      <c r="W223" s="425"/>
      <c r="X223" s="425"/>
      <c r="Y223" s="425"/>
      <c r="Z223" s="425"/>
      <c r="AA223" s="425"/>
      <c r="AB223" s="425"/>
      <c r="AC223" s="425"/>
      <c r="AD223" s="425"/>
      <c r="AE223" s="425"/>
      <c r="AF223" s="425"/>
      <c r="AG223" s="425"/>
      <c r="AH223" s="425"/>
      <c r="AI223" s="425"/>
      <c r="AJ223" s="425"/>
      <c r="AK223" s="425"/>
      <c r="AL223" s="426"/>
      <c r="AM223" s="425"/>
      <c r="AN223" s="425"/>
      <c r="AO223" s="425"/>
      <c r="AP223" s="425"/>
      <c r="AQ223" s="425"/>
      <c r="AR223" s="425"/>
      <c r="AS223" s="425"/>
      <c r="AT223" s="425"/>
      <c r="AU223" s="425"/>
      <c r="AV223" s="427"/>
      <c r="AW223" s="427"/>
      <c r="AX223" s="427"/>
    </row>
    <row r="224" spans="2:50">
      <c r="B224" s="424">
        <v>3</v>
      </c>
      <c r="C224" s="424">
        <v>1</v>
      </c>
      <c r="D224" s="425"/>
      <c r="E224" s="425"/>
      <c r="F224" s="425"/>
      <c r="G224" s="425"/>
      <c r="H224" s="425"/>
      <c r="I224" s="425"/>
      <c r="J224" s="425"/>
      <c r="K224" s="425"/>
      <c r="L224" s="425"/>
      <c r="M224" s="425"/>
      <c r="N224" s="425"/>
      <c r="O224" s="425"/>
      <c r="P224" s="425"/>
      <c r="Q224" s="425"/>
      <c r="R224" s="425"/>
      <c r="S224" s="425"/>
      <c r="T224" s="425"/>
      <c r="U224" s="425"/>
      <c r="V224" s="425"/>
      <c r="W224" s="425"/>
      <c r="X224" s="425"/>
      <c r="Y224" s="425"/>
      <c r="Z224" s="425"/>
      <c r="AA224" s="425"/>
      <c r="AB224" s="425"/>
      <c r="AC224" s="425"/>
      <c r="AD224" s="425"/>
      <c r="AE224" s="425"/>
      <c r="AF224" s="425"/>
      <c r="AG224" s="425"/>
      <c r="AH224" s="425"/>
      <c r="AI224" s="425"/>
      <c r="AJ224" s="425"/>
      <c r="AK224" s="425"/>
      <c r="AL224" s="426"/>
      <c r="AM224" s="425"/>
      <c r="AN224" s="425"/>
      <c r="AO224" s="425"/>
      <c r="AP224" s="425"/>
      <c r="AQ224" s="425"/>
      <c r="AR224" s="425"/>
      <c r="AS224" s="425"/>
      <c r="AT224" s="425"/>
      <c r="AU224" s="425"/>
      <c r="AV224" s="427"/>
      <c r="AW224" s="427"/>
      <c r="AX224" s="427"/>
    </row>
    <row r="225" spans="2:50">
      <c r="B225" s="424">
        <v>4</v>
      </c>
      <c r="C225" s="424">
        <v>1</v>
      </c>
      <c r="D225" s="425"/>
      <c r="E225" s="425"/>
      <c r="F225" s="425"/>
      <c r="G225" s="425"/>
      <c r="H225" s="425"/>
      <c r="I225" s="425"/>
      <c r="J225" s="425"/>
      <c r="K225" s="425"/>
      <c r="L225" s="425"/>
      <c r="M225" s="425"/>
      <c r="N225" s="425"/>
      <c r="O225" s="425"/>
      <c r="P225" s="425"/>
      <c r="Q225" s="425"/>
      <c r="R225" s="425"/>
      <c r="S225" s="425"/>
      <c r="T225" s="425"/>
      <c r="U225" s="425"/>
      <c r="V225" s="425"/>
      <c r="W225" s="425"/>
      <c r="X225" s="425"/>
      <c r="Y225" s="425"/>
      <c r="Z225" s="425"/>
      <c r="AA225" s="425"/>
      <c r="AB225" s="425"/>
      <c r="AC225" s="425"/>
      <c r="AD225" s="425"/>
      <c r="AE225" s="425"/>
      <c r="AF225" s="425"/>
      <c r="AG225" s="425"/>
      <c r="AH225" s="425"/>
      <c r="AI225" s="425"/>
      <c r="AJ225" s="425"/>
      <c r="AK225" s="425"/>
      <c r="AL225" s="426"/>
      <c r="AM225" s="425"/>
      <c r="AN225" s="425"/>
      <c r="AO225" s="425"/>
      <c r="AP225" s="425"/>
      <c r="AQ225" s="425"/>
      <c r="AR225" s="425"/>
      <c r="AS225" s="425"/>
      <c r="AT225" s="425"/>
      <c r="AU225" s="425"/>
      <c r="AV225" s="427"/>
      <c r="AW225" s="427"/>
      <c r="AX225" s="427"/>
    </row>
    <row r="226" spans="2:50">
      <c r="B226" s="424">
        <v>5</v>
      </c>
      <c r="C226" s="424">
        <v>1</v>
      </c>
      <c r="D226" s="425"/>
      <c r="E226" s="425"/>
      <c r="F226" s="425"/>
      <c r="G226" s="425"/>
      <c r="H226" s="425"/>
      <c r="I226" s="425"/>
      <c r="J226" s="425"/>
      <c r="K226" s="425"/>
      <c r="L226" s="425"/>
      <c r="M226" s="425"/>
      <c r="N226" s="425"/>
      <c r="O226" s="425"/>
      <c r="P226" s="425"/>
      <c r="Q226" s="425"/>
      <c r="R226" s="425"/>
      <c r="S226" s="425"/>
      <c r="T226" s="425"/>
      <c r="U226" s="425"/>
      <c r="V226" s="425"/>
      <c r="W226" s="425"/>
      <c r="X226" s="425"/>
      <c r="Y226" s="425"/>
      <c r="Z226" s="425"/>
      <c r="AA226" s="425"/>
      <c r="AB226" s="425"/>
      <c r="AC226" s="425"/>
      <c r="AD226" s="425"/>
      <c r="AE226" s="425"/>
      <c r="AF226" s="425"/>
      <c r="AG226" s="425"/>
      <c r="AH226" s="425"/>
      <c r="AI226" s="425"/>
      <c r="AJ226" s="425"/>
      <c r="AK226" s="425"/>
      <c r="AL226" s="426"/>
      <c r="AM226" s="425"/>
      <c r="AN226" s="425"/>
      <c r="AO226" s="425"/>
      <c r="AP226" s="425"/>
      <c r="AQ226" s="425"/>
      <c r="AR226" s="425"/>
      <c r="AS226" s="425"/>
      <c r="AT226" s="425"/>
      <c r="AU226" s="425"/>
      <c r="AV226" s="427"/>
      <c r="AW226" s="427"/>
      <c r="AX226" s="427"/>
    </row>
    <row r="227" spans="2:50">
      <c r="B227" s="424">
        <v>6</v>
      </c>
      <c r="C227" s="424">
        <v>1</v>
      </c>
      <c r="D227" s="425"/>
      <c r="E227" s="425"/>
      <c r="F227" s="425"/>
      <c r="G227" s="425"/>
      <c r="H227" s="425"/>
      <c r="I227" s="425"/>
      <c r="J227" s="425"/>
      <c r="K227" s="425"/>
      <c r="L227" s="425"/>
      <c r="M227" s="425"/>
      <c r="N227" s="425"/>
      <c r="O227" s="425"/>
      <c r="P227" s="425"/>
      <c r="Q227" s="425"/>
      <c r="R227" s="425"/>
      <c r="S227" s="425"/>
      <c r="T227" s="425"/>
      <c r="U227" s="425"/>
      <c r="V227" s="425"/>
      <c r="W227" s="425"/>
      <c r="X227" s="425"/>
      <c r="Y227" s="425"/>
      <c r="Z227" s="425"/>
      <c r="AA227" s="425"/>
      <c r="AB227" s="425"/>
      <c r="AC227" s="425"/>
      <c r="AD227" s="425"/>
      <c r="AE227" s="425"/>
      <c r="AF227" s="425"/>
      <c r="AG227" s="425"/>
      <c r="AH227" s="425"/>
      <c r="AI227" s="425"/>
      <c r="AJ227" s="425"/>
      <c r="AK227" s="425"/>
      <c r="AL227" s="426"/>
      <c r="AM227" s="425"/>
      <c r="AN227" s="425"/>
      <c r="AO227" s="425"/>
      <c r="AP227" s="425"/>
      <c r="AQ227" s="425"/>
      <c r="AR227" s="425"/>
      <c r="AS227" s="425"/>
      <c r="AT227" s="425"/>
      <c r="AU227" s="425"/>
      <c r="AV227" s="427"/>
      <c r="AW227" s="427"/>
      <c r="AX227" s="427"/>
    </row>
    <row r="228" spans="2:50">
      <c r="B228" s="424">
        <v>7</v>
      </c>
      <c r="C228" s="424">
        <v>1</v>
      </c>
      <c r="D228" s="425"/>
      <c r="E228" s="425"/>
      <c r="F228" s="425"/>
      <c r="G228" s="425"/>
      <c r="H228" s="425"/>
      <c r="I228" s="425"/>
      <c r="J228" s="425"/>
      <c r="K228" s="425"/>
      <c r="L228" s="425"/>
      <c r="M228" s="425"/>
      <c r="N228" s="425"/>
      <c r="O228" s="425"/>
      <c r="P228" s="425"/>
      <c r="Q228" s="425"/>
      <c r="R228" s="425"/>
      <c r="S228" s="425"/>
      <c r="T228" s="425"/>
      <c r="U228" s="425"/>
      <c r="V228" s="425"/>
      <c r="W228" s="425"/>
      <c r="X228" s="425"/>
      <c r="Y228" s="425"/>
      <c r="Z228" s="425"/>
      <c r="AA228" s="425"/>
      <c r="AB228" s="425"/>
      <c r="AC228" s="425"/>
      <c r="AD228" s="425"/>
      <c r="AE228" s="425"/>
      <c r="AF228" s="425"/>
      <c r="AG228" s="425"/>
      <c r="AH228" s="425"/>
      <c r="AI228" s="425"/>
      <c r="AJ228" s="425"/>
      <c r="AK228" s="425"/>
      <c r="AL228" s="426"/>
      <c r="AM228" s="425"/>
      <c r="AN228" s="425"/>
      <c r="AO228" s="425"/>
      <c r="AP228" s="425"/>
      <c r="AQ228" s="425"/>
      <c r="AR228" s="425"/>
      <c r="AS228" s="425"/>
      <c r="AT228" s="425"/>
      <c r="AU228" s="425"/>
      <c r="AV228" s="427"/>
      <c r="AW228" s="427"/>
      <c r="AX228" s="427"/>
    </row>
    <row r="229" spans="2:50">
      <c r="B229" s="424">
        <v>8</v>
      </c>
      <c r="C229" s="424">
        <v>1</v>
      </c>
      <c r="D229" s="425"/>
      <c r="E229" s="425"/>
      <c r="F229" s="425"/>
      <c r="G229" s="425"/>
      <c r="H229" s="425"/>
      <c r="I229" s="425"/>
      <c r="J229" s="425"/>
      <c r="K229" s="425"/>
      <c r="L229" s="425"/>
      <c r="M229" s="425"/>
      <c r="N229" s="425"/>
      <c r="O229" s="425"/>
      <c r="P229" s="425"/>
      <c r="Q229" s="425"/>
      <c r="R229" s="425"/>
      <c r="S229" s="425"/>
      <c r="T229" s="425"/>
      <c r="U229" s="425"/>
      <c r="V229" s="425"/>
      <c r="W229" s="425"/>
      <c r="X229" s="425"/>
      <c r="Y229" s="425"/>
      <c r="Z229" s="425"/>
      <c r="AA229" s="425"/>
      <c r="AB229" s="425"/>
      <c r="AC229" s="425"/>
      <c r="AD229" s="425"/>
      <c r="AE229" s="425"/>
      <c r="AF229" s="425"/>
      <c r="AG229" s="425"/>
      <c r="AH229" s="425"/>
      <c r="AI229" s="425"/>
      <c r="AJ229" s="425"/>
      <c r="AK229" s="425"/>
      <c r="AL229" s="426"/>
      <c r="AM229" s="425"/>
      <c r="AN229" s="425"/>
      <c r="AO229" s="425"/>
      <c r="AP229" s="425"/>
      <c r="AQ229" s="425"/>
      <c r="AR229" s="425"/>
      <c r="AS229" s="425"/>
      <c r="AT229" s="425"/>
      <c r="AU229" s="425"/>
      <c r="AV229" s="427"/>
      <c r="AW229" s="427"/>
      <c r="AX229" s="427"/>
    </row>
    <row r="230" spans="2:50">
      <c r="B230" s="424">
        <v>9</v>
      </c>
      <c r="C230" s="424">
        <v>1</v>
      </c>
      <c r="D230" s="425"/>
      <c r="E230" s="425"/>
      <c r="F230" s="425"/>
      <c r="G230" s="425"/>
      <c r="H230" s="425"/>
      <c r="I230" s="425"/>
      <c r="J230" s="425"/>
      <c r="K230" s="425"/>
      <c r="L230" s="425"/>
      <c r="M230" s="425"/>
      <c r="N230" s="425"/>
      <c r="O230" s="425"/>
      <c r="P230" s="425"/>
      <c r="Q230" s="425"/>
      <c r="R230" s="425"/>
      <c r="S230" s="425"/>
      <c r="T230" s="425"/>
      <c r="U230" s="425"/>
      <c r="V230" s="425"/>
      <c r="W230" s="425"/>
      <c r="X230" s="425"/>
      <c r="Y230" s="425"/>
      <c r="Z230" s="425"/>
      <c r="AA230" s="425"/>
      <c r="AB230" s="425"/>
      <c r="AC230" s="425"/>
      <c r="AD230" s="425"/>
      <c r="AE230" s="425"/>
      <c r="AF230" s="425"/>
      <c r="AG230" s="425"/>
      <c r="AH230" s="425"/>
      <c r="AI230" s="425"/>
      <c r="AJ230" s="425"/>
      <c r="AK230" s="425"/>
      <c r="AL230" s="426"/>
      <c r="AM230" s="425"/>
      <c r="AN230" s="425"/>
      <c r="AO230" s="425"/>
      <c r="AP230" s="425"/>
      <c r="AQ230" s="425"/>
      <c r="AR230" s="425"/>
      <c r="AS230" s="425"/>
      <c r="AT230" s="425"/>
      <c r="AU230" s="425"/>
      <c r="AV230" s="427"/>
      <c r="AW230" s="427"/>
      <c r="AX230" s="427"/>
    </row>
    <row r="231" spans="2:50">
      <c r="B231" s="424">
        <v>10</v>
      </c>
      <c r="C231" s="424">
        <v>1</v>
      </c>
      <c r="D231" s="425"/>
      <c r="E231" s="425"/>
      <c r="F231" s="425"/>
      <c r="G231" s="425"/>
      <c r="H231" s="425"/>
      <c r="I231" s="425"/>
      <c r="J231" s="425"/>
      <c r="K231" s="425"/>
      <c r="L231" s="425"/>
      <c r="M231" s="425"/>
      <c r="N231" s="425"/>
      <c r="O231" s="425"/>
      <c r="P231" s="425"/>
      <c r="Q231" s="425"/>
      <c r="R231" s="425"/>
      <c r="S231" s="425"/>
      <c r="T231" s="425"/>
      <c r="U231" s="425"/>
      <c r="V231" s="425"/>
      <c r="W231" s="425"/>
      <c r="X231" s="425"/>
      <c r="Y231" s="425"/>
      <c r="Z231" s="425"/>
      <c r="AA231" s="425"/>
      <c r="AB231" s="425"/>
      <c r="AC231" s="425"/>
      <c r="AD231" s="425"/>
      <c r="AE231" s="425"/>
      <c r="AF231" s="425"/>
      <c r="AG231" s="425"/>
      <c r="AH231" s="425"/>
      <c r="AI231" s="425"/>
      <c r="AJ231" s="425"/>
      <c r="AK231" s="425"/>
      <c r="AL231" s="426"/>
      <c r="AM231" s="425"/>
      <c r="AN231" s="425"/>
      <c r="AO231" s="425"/>
      <c r="AP231" s="425"/>
      <c r="AQ231" s="425"/>
      <c r="AR231" s="425"/>
      <c r="AS231" s="425"/>
      <c r="AT231" s="425"/>
      <c r="AU231" s="425"/>
      <c r="AV231" s="427"/>
      <c r="AW231" s="427"/>
      <c r="AX231" s="427"/>
    </row>
    <row r="233" spans="2:50">
      <c r="C233" t="s">
        <v>136</v>
      </c>
    </row>
    <row r="234" spans="2:50" ht="34.5" customHeight="1">
      <c r="B234" s="424"/>
      <c r="C234" s="424"/>
      <c r="D234" s="428" t="s">
        <v>120</v>
      </c>
      <c r="E234" s="428"/>
      <c r="F234" s="428"/>
      <c r="G234" s="428"/>
      <c r="H234" s="428"/>
      <c r="I234" s="428"/>
      <c r="J234" s="428"/>
      <c r="K234" s="428"/>
      <c r="L234" s="428"/>
      <c r="M234" s="428"/>
      <c r="N234" s="428" t="s">
        <v>121</v>
      </c>
      <c r="O234" s="428"/>
      <c r="P234" s="428"/>
      <c r="Q234" s="428"/>
      <c r="R234" s="428"/>
      <c r="S234" s="428"/>
      <c r="T234" s="428"/>
      <c r="U234" s="428"/>
      <c r="V234" s="428"/>
      <c r="W234" s="428"/>
      <c r="X234" s="428"/>
      <c r="Y234" s="428"/>
      <c r="Z234" s="428"/>
      <c r="AA234" s="428"/>
      <c r="AB234" s="428"/>
      <c r="AC234" s="428"/>
      <c r="AD234" s="428"/>
      <c r="AE234" s="428"/>
      <c r="AF234" s="428"/>
      <c r="AG234" s="428"/>
      <c r="AH234" s="428"/>
      <c r="AI234" s="428"/>
      <c r="AJ234" s="428"/>
      <c r="AK234" s="428"/>
      <c r="AL234" s="429" t="s">
        <v>122</v>
      </c>
      <c r="AM234" s="428"/>
      <c r="AN234" s="428"/>
      <c r="AO234" s="428"/>
      <c r="AP234" s="428"/>
      <c r="AQ234" s="428"/>
      <c r="AR234" s="428" t="s">
        <v>123</v>
      </c>
      <c r="AS234" s="428"/>
      <c r="AT234" s="428"/>
      <c r="AU234" s="428"/>
      <c r="AV234" s="428" t="s">
        <v>124</v>
      </c>
      <c r="AW234" s="428"/>
      <c r="AX234" s="428"/>
    </row>
    <row r="235" spans="2:50">
      <c r="B235" s="424">
        <v>1</v>
      </c>
      <c r="C235" s="424">
        <v>1</v>
      </c>
      <c r="D235" s="425" t="s">
        <v>137</v>
      </c>
      <c r="E235" s="425"/>
      <c r="F235" s="425"/>
      <c r="G235" s="425"/>
      <c r="H235" s="425"/>
      <c r="I235" s="425"/>
      <c r="J235" s="425"/>
      <c r="K235" s="425"/>
      <c r="L235" s="425"/>
      <c r="M235" s="425"/>
      <c r="N235" s="425" t="s">
        <v>138</v>
      </c>
      <c r="O235" s="425"/>
      <c r="P235" s="425"/>
      <c r="Q235" s="425"/>
      <c r="R235" s="425"/>
      <c r="S235" s="425"/>
      <c r="T235" s="425"/>
      <c r="U235" s="425"/>
      <c r="V235" s="425"/>
      <c r="W235" s="425"/>
      <c r="X235" s="425"/>
      <c r="Y235" s="425"/>
      <c r="Z235" s="425"/>
      <c r="AA235" s="425"/>
      <c r="AB235" s="425"/>
      <c r="AC235" s="425"/>
      <c r="AD235" s="425"/>
      <c r="AE235" s="425"/>
      <c r="AF235" s="425"/>
      <c r="AG235" s="425"/>
      <c r="AH235" s="425"/>
      <c r="AI235" s="425"/>
      <c r="AJ235" s="425"/>
      <c r="AK235" s="425"/>
      <c r="AL235" s="426">
        <v>11</v>
      </c>
      <c r="AM235" s="425"/>
      <c r="AN235" s="425"/>
      <c r="AO235" s="425"/>
      <c r="AP235" s="425"/>
      <c r="AQ235" s="425"/>
      <c r="AR235" s="425">
        <v>2</v>
      </c>
      <c r="AS235" s="425"/>
      <c r="AT235" s="425"/>
      <c r="AU235" s="425"/>
      <c r="AV235" s="427">
        <v>0.36</v>
      </c>
      <c r="AW235" s="427"/>
      <c r="AX235" s="427"/>
    </row>
    <row r="236" spans="2:50">
      <c r="B236" s="424">
        <v>2</v>
      </c>
      <c r="C236" s="424">
        <v>1</v>
      </c>
      <c r="D236" s="425"/>
      <c r="E236" s="425"/>
      <c r="F236" s="425"/>
      <c r="G236" s="425"/>
      <c r="H236" s="425"/>
      <c r="I236" s="425"/>
      <c r="J236" s="425"/>
      <c r="K236" s="425"/>
      <c r="L236" s="425"/>
      <c r="M236" s="425"/>
      <c r="N236" s="425"/>
      <c r="O236" s="425"/>
      <c r="P236" s="425"/>
      <c r="Q236" s="425"/>
      <c r="R236" s="425"/>
      <c r="S236" s="425"/>
      <c r="T236" s="425"/>
      <c r="U236" s="425"/>
      <c r="V236" s="425"/>
      <c r="W236" s="425"/>
      <c r="X236" s="425"/>
      <c r="Y236" s="425"/>
      <c r="Z236" s="425"/>
      <c r="AA236" s="425"/>
      <c r="AB236" s="425"/>
      <c r="AC236" s="425"/>
      <c r="AD236" s="425"/>
      <c r="AE236" s="425"/>
      <c r="AF236" s="425"/>
      <c r="AG236" s="425"/>
      <c r="AH236" s="425"/>
      <c r="AI236" s="425"/>
      <c r="AJ236" s="425"/>
      <c r="AK236" s="425"/>
      <c r="AL236" s="426"/>
      <c r="AM236" s="425"/>
      <c r="AN236" s="425"/>
      <c r="AO236" s="425"/>
      <c r="AP236" s="425"/>
      <c r="AQ236" s="425"/>
      <c r="AR236" s="425"/>
      <c r="AS236" s="425"/>
      <c r="AT236" s="425"/>
      <c r="AU236" s="425"/>
      <c r="AV236" s="427"/>
      <c r="AW236" s="427"/>
      <c r="AX236" s="427"/>
    </row>
    <row r="237" spans="2:50">
      <c r="B237" s="424">
        <v>3</v>
      </c>
      <c r="C237" s="424">
        <v>1</v>
      </c>
      <c r="D237" s="425"/>
      <c r="E237" s="425"/>
      <c r="F237" s="425"/>
      <c r="G237" s="425"/>
      <c r="H237" s="425"/>
      <c r="I237" s="425"/>
      <c r="J237" s="425"/>
      <c r="K237" s="425"/>
      <c r="L237" s="425"/>
      <c r="M237" s="425"/>
      <c r="N237" s="425"/>
      <c r="O237" s="425"/>
      <c r="P237" s="425"/>
      <c r="Q237" s="425"/>
      <c r="R237" s="425"/>
      <c r="S237" s="425"/>
      <c r="T237" s="425"/>
      <c r="U237" s="425"/>
      <c r="V237" s="425"/>
      <c r="W237" s="425"/>
      <c r="X237" s="425"/>
      <c r="Y237" s="425"/>
      <c r="Z237" s="425"/>
      <c r="AA237" s="425"/>
      <c r="AB237" s="425"/>
      <c r="AC237" s="425"/>
      <c r="AD237" s="425"/>
      <c r="AE237" s="425"/>
      <c r="AF237" s="425"/>
      <c r="AG237" s="425"/>
      <c r="AH237" s="425"/>
      <c r="AI237" s="425"/>
      <c r="AJ237" s="425"/>
      <c r="AK237" s="425"/>
      <c r="AL237" s="426"/>
      <c r="AM237" s="425"/>
      <c r="AN237" s="425"/>
      <c r="AO237" s="425"/>
      <c r="AP237" s="425"/>
      <c r="AQ237" s="425"/>
      <c r="AR237" s="425"/>
      <c r="AS237" s="425"/>
      <c r="AT237" s="425"/>
      <c r="AU237" s="425"/>
      <c r="AV237" s="427"/>
      <c r="AW237" s="427"/>
      <c r="AX237" s="427"/>
    </row>
    <row r="238" spans="2:50">
      <c r="B238" s="424">
        <v>4</v>
      </c>
      <c r="C238" s="424">
        <v>1</v>
      </c>
      <c r="D238" s="425"/>
      <c r="E238" s="425"/>
      <c r="F238" s="425"/>
      <c r="G238" s="425"/>
      <c r="H238" s="425"/>
      <c r="I238" s="425"/>
      <c r="J238" s="425"/>
      <c r="K238" s="425"/>
      <c r="L238" s="425"/>
      <c r="M238" s="425"/>
      <c r="N238" s="425"/>
      <c r="O238" s="425"/>
      <c r="P238" s="425"/>
      <c r="Q238" s="425"/>
      <c r="R238" s="425"/>
      <c r="S238" s="425"/>
      <c r="T238" s="425"/>
      <c r="U238" s="425"/>
      <c r="V238" s="425"/>
      <c r="W238" s="425"/>
      <c r="X238" s="425"/>
      <c r="Y238" s="425"/>
      <c r="Z238" s="425"/>
      <c r="AA238" s="425"/>
      <c r="AB238" s="425"/>
      <c r="AC238" s="425"/>
      <c r="AD238" s="425"/>
      <c r="AE238" s="425"/>
      <c r="AF238" s="425"/>
      <c r="AG238" s="425"/>
      <c r="AH238" s="425"/>
      <c r="AI238" s="425"/>
      <c r="AJ238" s="425"/>
      <c r="AK238" s="425"/>
      <c r="AL238" s="426"/>
      <c r="AM238" s="425"/>
      <c r="AN238" s="425"/>
      <c r="AO238" s="425"/>
      <c r="AP238" s="425"/>
      <c r="AQ238" s="425"/>
      <c r="AR238" s="425"/>
      <c r="AS238" s="425"/>
      <c r="AT238" s="425"/>
      <c r="AU238" s="425"/>
      <c r="AV238" s="427"/>
      <c r="AW238" s="427"/>
      <c r="AX238" s="427"/>
    </row>
    <row r="239" spans="2:50">
      <c r="B239" s="424">
        <v>5</v>
      </c>
      <c r="C239" s="424">
        <v>1</v>
      </c>
      <c r="D239" s="425"/>
      <c r="E239" s="425"/>
      <c r="F239" s="425"/>
      <c r="G239" s="425"/>
      <c r="H239" s="425"/>
      <c r="I239" s="425"/>
      <c r="J239" s="425"/>
      <c r="K239" s="425"/>
      <c r="L239" s="425"/>
      <c r="M239" s="425"/>
      <c r="N239" s="425"/>
      <c r="O239" s="425"/>
      <c r="P239" s="425"/>
      <c r="Q239" s="425"/>
      <c r="R239" s="425"/>
      <c r="S239" s="425"/>
      <c r="T239" s="425"/>
      <c r="U239" s="425"/>
      <c r="V239" s="425"/>
      <c r="W239" s="425"/>
      <c r="X239" s="425"/>
      <c r="Y239" s="425"/>
      <c r="Z239" s="425"/>
      <c r="AA239" s="425"/>
      <c r="AB239" s="425"/>
      <c r="AC239" s="425"/>
      <c r="AD239" s="425"/>
      <c r="AE239" s="425"/>
      <c r="AF239" s="425"/>
      <c r="AG239" s="425"/>
      <c r="AH239" s="425"/>
      <c r="AI239" s="425"/>
      <c r="AJ239" s="425"/>
      <c r="AK239" s="425"/>
      <c r="AL239" s="426"/>
      <c r="AM239" s="425"/>
      <c r="AN239" s="425"/>
      <c r="AO239" s="425"/>
      <c r="AP239" s="425"/>
      <c r="AQ239" s="425"/>
      <c r="AR239" s="425"/>
      <c r="AS239" s="425"/>
      <c r="AT239" s="425"/>
      <c r="AU239" s="425"/>
      <c r="AV239" s="427"/>
      <c r="AW239" s="427"/>
      <c r="AX239" s="427"/>
    </row>
    <row r="240" spans="2:50">
      <c r="B240" s="424">
        <v>6</v>
      </c>
      <c r="C240" s="424">
        <v>1</v>
      </c>
      <c r="D240" s="425"/>
      <c r="E240" s="425"/>
      <c r="F240" s="425"/>
      <c r="G240" s="425"/>
      <c r="H240" s="425"/>
      <c r="I240" s="425"/>
      <c r="J240" s="425"/>
      <c r="K240" s="425"/>
      <c r="L240" s="425"/>
      <c r="M240" s="425"/>
      <c r="N240" s="425"/>
      <c r="O240" s="425"/>
      <c r="P240" s="425"/>
      <c r="Q240" s="425"/>
      <c r="R240" s="425"/>
      <c r="S240" s="425"/>
      <c r="T240" s="425"/>
      <c r="U240" s="425"/>
      <c r="V240" s="425"/>
      <c r="W240" s="425"/>
      <c r="X240" s="425"/>
      <c r="Y240" s="425"/>
      <c r="Z240" s="425"/>
      <c r="AA240" s="425"/>
      <c r="AB240" s="425"/>
      <c r="AC240" s="425"/>
      <c r="AD240" s="425"/>
      <c r="AE240" s="425"/>
      <c r="AF240" s="425"/>
      <c r="AG240" s="425"/>
      <c r="AH240" s="425"/>
      <c r="AI240" s="425"/>
      <c r="AJ240" s="425"/>
      <c r="AK240" s="425"/>
      <c r="AL240" s="426"/>
      <c r="AM240" s="425"/>
      <c r="AN240" s="425"/>
      <c r="AO240" s="425"/>
      <c r="AP240" s="425"/>
      <c r="AQ240" s="425"/>
      <c r="AR240" s="425"/>
      <c r="AS240" s="425"/>
      <c r="AT240" s="425"/>
      <c r="AU240" s="425"/>
      <c r="AV240" s="427"/>
      <c r="AW240" s="427"/>
      <c r="AX240" s="427"/>
    </row>
    <row r="241" spans="2:50">
      <c r="B241" s="424">
        <v>7</v>
      </c>
      <c r="C241" s="424">
        <v>1</v>
      </c>
      <c r="D241" s="425"/>
      <c r="E241" s="425"/>
      <c r="F241" s="425"/>
      <c r="G241" s="425"/>
      <c r="H241" s="425"/>
      <c r="I241" s="425"/>
      <c r="J241" s="425"/>
      <c r="K241" s="425"/>
      <c r="L241" s="425"/>
      <c r="M241" s="425"/>
      <c r="N241" s="425"/>
      <c r="O241" s="425"/>
      <c r="P241" s="425"/>
      <c r="Q241" s="425"/>
      <c r="R241" s="425"/>
      <c r="S241" s="425"/>
      <c r="T241" s="425"/>
      <c r="U241" s="425"/>
      <c r="V241" s="425"/>
      <c r="W241" s="425"/>
      <c r="X241" s="425"/>
      <c r="Y241" s="425"/>
      <c r="Z241" s="425"/>
      <c r="AA241" s="425"/>
      <c r="AB241" s="425"/>
      <c r="AC241" s="425"/>
      <c r="AD241" s="425"/>
      <c r="AE241" s="425"/>
      <c r="AF241" s="425"/>
      <c r="AG241" s="425"/>
      <c r="AH241" s="425"/>
      <c r="AI241" s="425"/>
      <c r="AJ241" s="425"/>
      <c r="AK241" s="425"/>
      <c r="AL241" s="426"/>
      <c r="AM241" s="425"/>
      <c r="AN241" s="425"/>
      <c r="AO241" s="425"/>
      <c r="AP241" s="425"/>
      <c r="AQ241" s="425"/>
      <c r="AR241" s="425"/>
      <c r="AS241" s="425"/>
      <c r="AT241" s="425"/>
      <c r="AU241" s="425"/>
      <c r="AV241" s="427"/>
      <c r="AW241" s="427"/>
      <c r="AX241" s="427"/>
    </row>
    <row r="242" spans="2:50">
      <c r="B242" s="424">
        <v>8</v>
      </c>
      <c r="C242" s="424">
        <v>1</v>
      </c>
      <c r="D242" s="425"/>
      <c r="E242" s="425"/>
      <c r="F242" s="425"/>
      <c r="G242" s="425"/>
      <c r="H242" s="425"/>
      <c r="I242" s="425"/>
      <c r="J242" s="425"/>
      <c r="K242" s="425"/>
      <c r="L242" s="425"/>
      <c r="M242" s="425"/>
      <c r="N242" s="425"/>
      <c r="O242" s="425"/>
      <c r="P242" s="425"/>
      <c r="Q242" s="425"/>
      <c r="R242" s="425"/>
      <c r="S242" s="425"/>
      <c r="T242" s="425"/>
      <c r="U242" s="425"/>
      <c r="V242" s="425"/>
      <c r="W242" s="425"/>
      <c r="X242" s="425"/>
      <c r="Y242" s="425"/>
      <c r="Z242" s="425"/>
      <c r="AA242" s="425"/>
      <c r="AB242" s="425"/>
      <c r="AC242" s="425"/>
      <c r="AD242" s="425"/>
      <c r="AE242" s="425"/>
      <c r="AF242" s="425"/>
      <c r="AG242" s="425"/>
      <c r="AH242" s="425"/>
      <c r="AI242" s="425"/>
      <c r="AJ242" s="425"/>
      <c r="AK242" s="425"/>
      <c r="AL242" s="426"/>
      <c r="AM242" s="425"/>
      <c r="AN242" s="425"/>
      <c r="AO242" s="425"/>
      <c r="AP242" s="425"/>
      <c r="AQ242" s="425"/>
      <c r="AR242" s="425"/>
      <c r="AS242" s="425"/>
      <c r="AT242" s="425"/>
      <c r="AU242" s="425"/>
      <c r="AV242" s="427"/>
      <c r="AW242" s="427"/>
      <c r="AX242" s="427"/>
    </row>
    <row r="243" spans="2:50">
      <c r="B243" s="424">
        <v>9</v>
      </c>
      <c r="C243" s="424">
        <v>1</v>
      </c>
      <c r="D243" s="425"/>
      <c r="E243" s="425"/>
      <c r="F243" s="425"/>
      <c r="G243" s="425"/>
      <c r="H243" s="425"/>
      <c r="I243" s="425"/>
      <c r="J243" s="425"/>
      <c r="K243" s="425"/>
      <c r="L243" s="425"/>
      <c r="M243" s="425"/>
      <c r="N243" s="425"/>
      <c r="O243" s="425"/>
      <c r="P243" s="425"/>
      <c r="Q243" s="425"/>
      <c r="R243" s="425"/>
      <c r="S243" s="425"/>
      <c r="T243" s="425"/>
      <c r="U243" s="425"/>
      <c r="V243" s="425"/>
      <c r="W243" s="425"/>
      <c r="X243" s="425"/>
      <c r="Y243" s="425"/>
      <c r="Z243" s="425"/>
      <c r="AA243" s="425"/>
      <c r="AB243" s="425"/>
      <c r="AC243" s="425"/>
      <c r="AD243" s="425"/>
      <c r="AE243" s="425"/>
      <c r="AF243" s="425"/>
      <c r="AG243" s="425"/>
      <c r="AH243" s="425"/>
      <c r="AI243" s="425"/>
      <c r="AJ243" s="425"/>
      <c r="AK243" s="425"/>
      <c r="AL243" s="426"/>
      <c r="AM243" s="425"/>
      <c r="AN243" s="425"/>
      <c r="AO243" s="425"/>
      <c r="AP243" s="425"/>
      <c r="AQ243" s="425"/>
      <c r="AR243" s="425"/>
      <c r="AS243" s="425"/>
      <c r="AT243" s="425"/>
      <c r="AU243" s="425"/>
      <c r="AV243" s="427"/>
      <c r="AW243" s="427"/>
      <c r="AX243" s="427"/>
    </row>
    <row r="245" spans="2:50">
      <c r="C245" t="s">
        <v>139</v>
      </c>
    </row>
    <row r="246" spans="2:50" ht="34.5" customHeight="1">
      <c r="B246" s="424"/>
      <c r="C246" s="424"/>
      <c r="D246" s="428" t="s">
        <v>120</v>
      </c>
      <c r="E246" s="428"/>
      <c r="F246" s="428"/>
      <c r="G246" s="428"/>
      <c r="H246" s="428"/>
      <c r="I246" s="428"/>
      <c r="J246" s="428"/>
      <c r="K246" s="428"/>
      <c r="L246" s="428"/>
      <c r="M246" s="428"/>
      <c r="N246" s="428" t="s">
        <v>121</v>
      </c>
      <c r="O246" s="428"/>
      <c r="P246" s="428"/>
      <c r="Q246" s="428"/>
      <c r="R246" s="428"/>
      <c r="S246" s="428"/>
      <c r="T246" s="428"/>
      <c r="U246" s="428"/>
      <c r="V246" s="428"/>
      <c r="W246" s="428"/>
      <c r="X246" s="428"/>
      <c r="Y246" s="428"/>
      <c r="Z246" s="428"/>
      <c r="AA246" s="428"/>
      <c r="AB246" s="428"/>
      <c r="AC246" s="428"/>
      <c r="AD246" s="428"/>
      <c r="AE246" s="428"/>
      <c r="AF246" s="428"/>
      <c r="AG246" s="428"/>
      <c r="AH246" s="428"/>
      <c r="AI246" s="428"/>
      <c r="AJ246" s="428"/>
      <c r="AK246" s="428"/>
      <c r="AL246" s="429" t="s">
        <v>122</v>
      </c>
      <c r="AM246" s="428"/>
      <c r="AN246" s="428"/>
      <c r="AO246" s="428"/>
      <c r="AP246" s="428"/>
      <c r="AQ246" s="428"/>
      <c r="AR246" s="428" t="s">
        <v>123</v>
      </c>
      <c r="AS246" s="428"/>
      <c r="AT246" s="428"/>
      <c r="AU246" s="428"/>
      <c r="AV246" s="428" t="s">
        <v>124</v>
      </c>
      <c r="AW246" s="428"/>
      <c r="AX246" s="428"/>
    </row>
    <row r="247" spans="2:50">
      <c r="B247" s="424">
        <v>1</v>
      </c>
      <c r="C247" s="424">
        <v>1</v>
      </c>
      <c r="D247" s="425" t="s">
        <v>140</v>
      </c>
      <c r="E247" s="425"/>
      <c r="F247" s="425"/>
      <c r="G247" s="425"/>
      <c r="H247" s="425"/>
      <c r="I247" s="425"/>
      <c r="J247" s="425"/>
      <c r="K247" s="425"/>
      <c r="L247" s="425"/>
      <c r="M247" s="425"/>
      <c r="N247" s="425" t="s">
        <v>142</v>
      </c>
      <c r="O247" s="425"/>
      <c r="P247" s="425"/>
      <c r="Q247" s="425"/>
      <c r="R247" s="425"/>
      <c r="S247" s="425"/>
      <c r="T247" s="425"/>
      <c r="U247" s="425"/>
      <c r="V247" s="425"/>
      <c r="W247" s="425"/>
      <c r="X247" s="425"/>
      <c r="Y247" s="425"/>
      <c r="Z247" s="425"/>
      <c r="AA247" s="425"/>
      <c r="AB247" s="425"/>
      <c r="AC247" s="425"/>
      <c r="AD247" s="425"/>
      <c r="AE247" s="425"/>
      <c r="AF247" s="425"/>
      <c r="AG247" s="425"/>
      <c r="AH247" s="425"/>
      <c r="AI247" s="425"/>
      <c r="AJ247" s="425"/>
      <c r="AK247" s="425"/>
      <c r="AL247" s="426">
        <v>8</v>
      </c>
      <c r="AM247" s="425"/>
      <c r="AN247" s="425"/>
      <c r="AO247" s="425"/>
      <c r="AP247" s="425"/>
      <c r="AQ247" s="425"/>
      <c r="AR247" s="425">
        <v>1</v>
      </c>
      <c r="AS247" s="425"/>
      <c r="AT247" s="425"/>
      <c r="AU247" s="425"/>
      <c r="AV247" s="427">
        <v>0.56999999999999995</v>
      </c>
      <c r="AW247" s="427"/>
      <c r="AX247" s="427"/>
    </row>
    <row r="248" spans="2:50">
      <c r="B248" s="424">
        <v>2</v>
      </c>
      <c r="C248" s="424">
        <v>1</v>
      </c>
      <c r="D248" s="425"/>
      <c r="E248" s="425"/>
      <c r="F248" s="425"/>
      <c r="G248" s="425"/>
      <c r="H248" s="425"/>
      <c r="I248" s="425"/>
      <c r="J248" s="425"/>
      <c r="K248" s="425"/>
      <c r="L248" s="425"/>
      <c r="M248" s="425"/>
      <c r="N248" s="425"/>
      <c r="O248" s="425"/>
      <c r="P248" s="425"/>
      <c r="Q248" s="425"/>
      <c r="R248" s="425"/>
      <c r="S248" s="425"/>
      <c r="T248" s="425"/>
      <c r="U248" s="425"/>
      <c r="V248" s="425"/>
      <c r="W248" s="425"/>
      <c r="X248" s="425"/>
      <c r="Y248" s="425"/>
      <c r="Z248" s="425"/>
      <c r="AA248" s="425"/>
      <c r="AB248" s="425"/>
      <c r="AC248" s="425"/>
      <c r="AD248" s="425"/>
      <c r="AE248" s="425"/>
      <c r="AF248" s="425"/>
      <c r="AG248" s="425"/>
      <c r="AH248" s="425"/>
      <c r="AI248" s="425"/>
      <c r="AJ248" s="425"/>
      <c r="AK248" s="425"/>
      <c r="AL248" s="426"/>
      <c r="AM248" s="425"/>
      <c r="AN248" s="425"/>
      <c r="AO248" s="425"/>
      <c r="AP248" s="425"/>
      <c r="AQ248" s="425"/>
      <c r="AR248" s="425"/>
      <c r="AS248" s="425"/>
      <c r="AT248" s="425"/>
      <c r="AU248" s="425"/>
      <c r="AV248" s="427"/>
      <c r="AW248" s="427"/>
      <c r="AX248" s="427"/>
    </row>
    <row r="249" spans="2:50">
      <c r="B249" s="424">
        <v>3</v>
      </c>
      <c r="C249" s="424">
        <v>1</v>
      </c>
      <c r="D249" s="425"/>
      <c r="E249" s="425"/>
      <c r="F249" s="425"/>
      <c r="G249" s="425"/>
      <c r="H249" s="425"/>
      <c r="I249" s="425"/>
      <c r="J249" s="425"/>
      <c r="K249" s="425"/>
      <c r="L249" s="425"/>
      <c r="M249" s="425"/>
      <c r="N249" s="425"/>
      <c r="O249" s="425"/>
      <c r="P249" s="425"/>
      <c r="Q249" s="425"/>
      <c r="R249" s="425"/>
      <c r="S249" s="425"/>
      <c r="T249" s="425"/>
      <c r="U249" s="425"/>
      <c r="V249" s="425"/>
      <c r="W249" s="425"/>
      <c r="X249" s="425"/>
      <c r="Y249" s="425"/>
      <c r="Z249" s="425"/>
      <c r="AA249" s="425"/>
      <c r="AB249" s="425"/>
      <c r="AC249" s="425"/>
      <c r="AD249" s="425"/>
      <c r="AE249" s="425"/>
      <c r="AF249" s="425"/>
      <c r="AG249" s="425"/>
      <c r="AH249" s="425"/>
      <c r="AI249" s="425"/>
      <c r="AJ249" s="425"/>
      <c r="AK249" s="425"/>
      <c r="AL249" s="426"/>
      <c r="AM249" s="425"/>
      <c r="AN249" s="425"/>
      <c r="AO249" s="425"/>
      <c r="AP249" s="425"/>
      <c r="AQ249" s="425"/>
      <c r="AR249" s="425"/>
      <c r="AS249" s="425"/>
      <c r="AT249" s="425"/>
      <c r="AU249" s="425"/>
      <c r="AV249" s="427"/>
      <c r="AW249" s="427"/>
      <c r="AX249" s="427"/>
    </row>
    <row r="250" spans="2:50">
      <c r="B250" s="424">
        <v>4</v>
      </c>
      <c r="C250" s="424">
        <v>1</v>
      </c>
      <c r="D250" s="425"/>
      <c r="E250" s="425"/>
      <c r="F250" s="425"/>
      <c r="G250" s="425"/>
      <c r="H250" s="425"/>
      <c r="I250" s="425"/>
      <c r="J250" s="425"/>
      <c r="K250" s="425"/>
      <c r="L250" s="425"/>
      <c r="M250" s="425"/>
      <c r="N250" s="425"/>
      <c r="O250" s="425"/>
      <c r="P250" s="425"/>
      <c r="Q250" s="425"/>
      <c r="R250" s="425"/>
      <c r="S250" s="425"/>
      <c r="T250" s="425"/>
      <c r="U250" s="425"/>
      <c r="V250" s="425"/>
      <c r="W250" s="425"/>
      <c r="X250" s="425"/>
      <c r="Y250" s="425"/>
      <c r="Z250" s="425"/>
      <c r="AA250" s="425"/>
      <c r="AB250" s="425"/>
      <c r="AC250" s="425"/>
      <c r="AD250" s="425"/>
      <c r="AE250" s="425"/>
      <c r="AF250" s="425"/>
      <c r="AG250" s="425"/>
      <c r="AH250" s="425"/>
      <c r="AI250" s="425"/>
      <c r="AJ250" s="425"/>
      <c r="AK250" s="425"/>
      <c r="AL250" s="426"/>
      <c r="AM250" s="425"/>
      <c r="AN250" s="425"/>
      <c r="AO250" s="425"/>
      <c r="AP250" s="425"/>
      <c r="AQ250" s="425"/>
      <c r="AR250" s="425"/>
      <c r="AS250" s="425"/>
      <c r="AT250" s="425"/>
      <c r="AU250" s="425"/>
      <c r="AV250" s="427"/>
      <c r="AW250" s="427"/>
      <c r="AX250" s="427"/>
    </row>
    <row r="251" spans="2:50">
      <c r="B251" s="424">
        <v>5</v>
      </c>
      <c r="C251" s="424">
        <v>1</v>
      </c>
      <c r="D251" s="425"/>
      <c r="E251" s="425"/>
      <c r="F251" s="425"/>
      <c r="G251" s="425"/>
      <c r="H251" s="425"/>
      <c r="I251" s="425"/>
      <c r="J251" s="425"/>
      <c r="K251" s="425"/>
      <c r="L251" s="425"/>
      <c r="M251" s="425"/>
      <c r="N251" s="425"/>
      <c r="O251" s="425"/>
      <c r="P251" s="425"/>
      <c r="Q251" s="425"/>
      <c r="R251" s="425"/>
      <c r="S251" s="425"/>
      <c r="T251" s="425"/>
      <c r="U251" s="425"/>
      <c r="V251" s="425"/>
      <c r="W251" s="425"/>
      <c r="X251" s="425"/>
      <c r="Y251" s="425"/>
      <c r="Z251" s="425"/>
      <c r="AA251" s="425"/>
      <c r="AB251" s="425"/>
      <c r="AC251" s="425"/>
      <c r="AD251" s="425"/>
      <c r="AE251" s="425"/>
      <c r="AF251" s="425"/>
      <c r="AG251" s="425"/>
      <c r="AH251" s="425"/>
      <c r="AI251" s="425"/>
      <c r="AJ251" s="425"/>
      <c r="AK251" s="425"/>
      <c r="AL251" s="426"/>
      <c r="AM251" s="425"/>
      <c r="AN251" s="425"/>
      <c r="AO251" s="425"/>
      <c r="AP251" s="425"/>
      <c r="AQ251" s="425"/>
      <c r="AR251" s="425"/>
      <c r="AS251" s="425"/>
      <c r="AT251" s="425"/>
      <c r="AU251" s="425"/>
      <c r="AV251" s="427"/>
      <c r="AW251" s="427"/>
      <c r="AX251" s="427"/>
    </row>
    <row r="252" spans="2:50">
      <c r="B252" s="424">
        <v>6</v>
      </c>
      <c r="C252" s="424">
        <v>1</v>
      </c>
      <c r="D252" s="425"/>
      <c r="E252" s="425"/>
      <c r="F252" s="425"/>
      <c r="G252" s="425"/>
      <c r="H252" s="425"/>
      <c r="I252" s="425"/>
      <c r="J252" s="425"/>
      <c r="K252" s="425"/>
      <c r="L252" s="425"/>
      <c r="M252" s="425"/>
      <c r="N252" s="425"/>
      <c r="O252" s="425"/>
      <c r="P252" s="425"/>
      <c r="Q252" s="425"/>
      <c r="R252" s="425"/>
      <c r="S252" s="425"/>
      <c r="T252" s="425"/>
      <c r="U252" s="425"/>
      <c r="V252" s="425"/>
      <c r="W252" s="425"/>
      <c r="X252" s="425"/>
      <c r="Y252" s="425"/>
      <c r="Z252" s="425"/>
      <c r="AA252" s="425"/>
      <c r="AB252" s="425"/>
      <c r="AC252" s="425"/>
      <c r="AD252" s="425"/>
      <c r="AE252" s="425"/>
      <c r="AF252" s="425"/>
      <c r="AG252" s="425"/>
      <c r="AH252" s="425"/>
      <c r="AI252" s="425"/>
      <c r="AJ252" s="425"/>
      <c r="AK252" s="425"/>
      <c r="AL252" s="426"/>
      <c r="AM252" s="425"/>
      <c r="AN252" s="425"/>
      <c r="AO252" s="425"/>
      <c r="AP252" s="425"/>
      <c r="AQ252" s="425"/>
      <c r="AR252" s="425"/>
      <c r="AS252" s="425"/>
      <c r="AT252" s="425"/>
      <c r="AU252" s="425"/>
      <c r="AV252" s="427"/>
      <c r="AW252" s="427"/>
      <c r="AX252" s="427"/>
    </row>
    <row r="253" spans="2:50">
      <c r="B253" s="424">
        <v>7</v>
      </c>
      <c r="C253" s="424">
        <v>1</v>
      </c>
      <c r="D253" s="425"/>
      <c r="E253" s="425"/>
      <c r="F253" s="425"/>
      <c r="G253" s="425"/>
      <c r="H253" s="425"/>
      <c r="I253" s="425"/>
      <c r="J253" s="425"/>
      <c r="K253" s="425"/>
      <c r="L253" s="425"/>
      <c r="M253" s="425"/>
      <c r="N253" s="425"/>
      <c r="O253" s="425"/>
      <c r="P253" s="425"/>
      <c r="Q253" s="425"/>
      <c r="R253" s="425"/>
      <c r="S253" s="425"/>
      <c r="T253" s="425"/>
      <c r="U253" s="425"/>
      <c r="V253" s="425"/>
      <c r="W253" s="425"/>
      <c r="X253" s="425"/>
      <c r="Y253" s="425"/>
      <c r="Z253" s="425"/>
      <c r="AA253" s="425"/>
      <c r="AB253" s="425"/>
      <c r="AC253" s="425"/>
      <c r="AD253" s="425"/>
      <c r="AE253" s="425"/>
      <c r="AF253" s="425"/>
      <c r="AG253" s="425"/>
      <c r="AH253" s="425"/>
      <c r="AI253" s="425"/>
      <c r="AJ253" s="425"/>
      <c r="AK253" s="425"/>
      <c r="AL253" s="426"/>
      <c r="AM253" s="425"/>
      <c r="AN253" s="425"/>
      <c r="AO253" s="425"/>
      <c r="AP253" s="425"/>
      <c r="AQ253" s="425"/>
      <c r="AR253" s="425"/>
      <c r="AS253" s="425"/>
      <c r="AT253" s="425"/>
      <c r="AU253" s="425"/>
      <c r="AV253" s="427"/>
      <c r="AW253" s="427"/>
      <c r="AX253" s="427"/>
    </row>
    <row r="254" spans="2:50">
      <c r="B254" s="424">
        <v>8</v>
      </c>
      <c r="C254" s="424">
        <v>1</v>
      </c>
      <c r="D254" s="425"/>
      <c r="E254" s="425"/>
      <c r="F254" s="425"/>
      <c r="G254" s="425"/>
      <c r="H254" s="425"/>
      <c r="I254" s="425"/>
      <c r="J254" s="425"/>
      <c r="K254" s="425"/>
      <c r="L254" s="425"/>
      <c r="M254" s="425"/>
      <c r="N254" s="425"/>
      <c r="O254" s="425"/>
      <c r="P254" s="425"/>
      <c r="Q254" s="425"/>
      <c r="R254" s="425"/>
      <c r="S254" s="425"/>
      <c r="T254" s="425"/>
      <c r="U254" s="425"/>
      <c r="V254" s="425"/>
      <c r="W254" s="425"/>
      <c r="X254" s="425"/>
      <c r="Y254" s="425"/>
      <c r="Z254" s="425"/>
      <c r="AA254" s="425"/>
      <c r="AB254" s="425"/>
      <c r="AC254" s="425"/>
      <c r="AD254" s="425"/>
      <c r="AE254" s="425"/>
      <c r="AF254" s="425"/>
      <c r="AG254" s="425"/>
      <c r="AH254" s="425"/>
      <c r="AI254" s="425"/>
      <c r="AJ254" s="425"/>
      <c r="AK254" s="425"/>
      <c r="AL254" s="426"/>
      <c r="AM254" s="425"/>
      <c r="AN254" s="425"/>
      <c r="AO254" s="425"/>
      <c r="AP254" s="425"/>
      <c r="AQ254" s="425"/>
      <c r="AR254" s="425"/>
      <c r="AS254" s="425"/>
      <c r="AT254" s="425"/>
      <c r="AU254" s="425"/>
      <c r="AV254" s="427"/>
      <c r="AW254" s="427"/>
      <c r="AX254" s="427"/>
    </row>
    <row r="255" spans="2:50">
      <c r="B255" s="424">
        <v>9</v>
      </c>
      <c r="C255" s="424">
        <v>1</v>
      </c>
      <c r="D255" s="425"/>
      <c r="E255" s="425"/>
      <c r="F255" s="425"/>
      <c r="G255" s="425"/>
      <c r="H255" s="425"/>
      <c r="I255" s="425"/>
      <c r="J255" s="425"/>
      <c r="K255" s="425"/>
      <c r="L255" s="425"/>
      <c r="M255" s="425"/>
      <c r="N255" s="425"/>
      <c r="O255" s="425"/>
      <c r="P255" s="425"/>
      <c r="Q255" s="425"/>
      <c r="R255" s="425"/>
      <c r="S255" s="425"/>
      <c r="T255" s="425"/>
      <c r="U255" s="425"/>
      <c r="V255" s="425"/>
      <c r="W255" s="425"/>
      <c r="X255" s="425"/>
      <c r="Y255" s="425"/>
      <c r="Z255" s="425"/>
      <c r="AA255" s="425"/>
      <c r="AB255" s="425"/>
      <c r="AC255" s="425"/>
      <c r="AD255" s="425"/>
      <c r="AE255" s="425"/>
      <c r="AF255" s="425"/>
      <c r="AG255" s="425"/>
      <c r="AH255" s="425"/>
      <c r="AI255" s="425"/>
      <c r="AJ255" s="425"/>
      <c r="AK255" s="425"/>
      <c r="AL255" s="426"/>
      <c r="AM255" s="425"/>
      <c r="AN255" s="425"/>
      <c r="AO255" s="425"/>
      <c r="AP255" s="425"/>
      <c r="AQ255" s="425"/>
      <c r="AR255" s="425"/>
      <c r="AS255" s="425"/>
      <c r="AT255" s="425"/>
      <c r="AU255" s="425"/>
      <c r="AV255" s="427"/>
      <c r="AW255" s="427"/>
      <c r="AX255" s="427"/>
    </row>
    <row r="256" spans="2:50">
      <c r="B256" s="424">
        <v>10</v>
      </c>
      <c r="C256" s="424">
        <v>1</v>
      </c>
      <c r="D256" s="425"/>
      <c r="E256" s="425"/>
      <c r="F256" s="425"/>
      <c r="G256" s="425"/>
      <c r="H256" s="425"/>
      <c r="I256" s="425"/>
      <c r="J256" s="425"/>
      <c r="K256" s="425"/>
      <c r="L256" s="425"/>
      <c r="M256" s="425"/>
      <c r="N256" s="425"/>
      <c r="O256" s="425"/>
      <c r="P256" s="425"/>
      <c r="Q256" s="425"/>
      <c r="R256" s="425"/>
      <c r="S256" s="425"/>
      <c r="T256" s="425"/>
      <c r="U256" s="425"/>
      <c r="V256" s="425"/>
      <c r="W256" s="425"/>
      <c r="X256" s="425"/>
      <c r="Y256" s="425"/>
      <c r="Z256" s="425"/>
      <c r="AA256" s="425"/>
      <c r="AB256" s="425"/>
      <c r="AC256" s="425"/>
      <c r="AD256" s="425"/>
      <c r="AE256" s="425"/>
      <c r="AF256" s="425"/>
      <c r="AG256" s="425"/>
      <c r="AH256" s="425"/>
      <c r="AI256" s="425"/>
      <c r="AJ256" s="425"/>
      <c r="AK256" s="425"/>
      <c r="AL256" s="426"/>
      <c r="AM256" s="425"/>
      <c r="AN256" s="425"/>
      <c r="AO256" s="425"/>
      <c r="AP256" s="425"/>
      <c r="AQ256" s="425"/>
      <c r="AR256" s="425"/>
      <c r="AS256" s="425"/>
      <c r="AT256" s="425"/>
      <c r="AU256" s="425"/>
      <c r="AV256" s="427"/>
      <c r="AW256" s="427"/>
      <c r="AX256" s="427"/>
    </row>
    <row r="258" spans="2:50">
      <c r="C258" t="s">
        <v>143</v>
      </c>
    </row>
    <row r="259" spans="2:50" ht="34.5" customHeight="1">
      <c r="B259" s="424"/>
      <c r="C259" s="424"/>
      <c r="D259" s="428" t="s">
        <v>120</v>
      </c>
      <c r="E259" s="428"/>
      <c r="F259" s="428"/>
      <c r="G259" s="428"/>
      <c r="H259" s="428"/>
      <c r="I259" s="428"/>
      <c r="J259" s="428"/>
      <c r="K259" s="428"/>
      <c r="L259" s="428"/>
      <c r="M259" s="428"/>
      <c r="N259" s="428" t="s">
        <v>121</v>
      </c>
      <c r="O259" s="428"/>
      <c r="P259" s="428"/>
      <c r="Q259" s="428"/>
      <c r="R259" s="428"/>
      <c r="S259" s="428"/>
      <c r="T259" s="428"/>
      <c r="U259" s="428"/>
      <c r="V259" s="428"/>
      <c r="W259" s="428"/>
      <c r="X259" s="428"/>
      <c r="Y259" s="428"/>
      <c r="Z259" s="428"/>
      <c r="AA259" s="428"/>
      <c r="AB259" s="428"/>
      <c r="AC259" s="428"/>
      <c r="AD259" s="428"/>
      <c r="AE259" s="428"/>
      <c r="AF259" s="428"/>
      <c r="AG259" s="428"/>
      <c r="AH259" s="428"/>
      <c r="AI259" s="428"/>
      <c r="AJ259" s="428"/>
      <c r="AK259" s="428"/>
      <c r="AL259" s="429" t="s">
        <v>122</v>
      </c>
      <c r="AM259" s="428"/>
      <c r="AN259" s="428"/>
      <c r="AO259" s="428"/>
      <c r="AP259" s="428"/>
      <c r="AQ259" s="428"/>
      <c r="AR259" s="428" t="s">
        <v>123</v>
      </c>
      <c r="AS259" s="428"/>
      <c r="AT259" s="428"/>
      <c r="AU259" s="428"/>
      <c r="AV259" s="428" t="s">
        <v>124</v>
      </c>
      <c r="AW259" s="428"/>
      <c r="AX259" s="428"/>
    </row>
    <row r="260" spans="2:50">
      <c r="B260" s="424">
        <v>1</v>
      </c>
      <c r="C260" s="424">
        <v>1</v>
      </c>
      <c r="D260" s="425" t="s">
        <v>144</v>
      </c>
      <c r="E260" s="425"/>
      <c r="F260" s="425"/>
      <c r="G260" s="425"/>
      <c r="H260" s="425"/>
      <c r="I260" s="425"/>
      <c r="J260" s="425"/>
      <c r="K260" s="425"/>
      <c r="L260" s="425"/>
      <c r="M260" s="425"/>
      <c r="N260" s="425" t="s">
        <v>145</v>
      </c>
      <c r="O260" s="425"/>
      <c r="P260" s="425"/>
      <c r="Q260" s="425"/>
      <c r="R260" s="425"/>
      <c r="S260" s="425"/>
      <c r="T260" s="425"/>
      <c r="U260" s="425"/>
      <c r="V260" s="425"/>
      <c r="W260" s="425"/>
      <c r="X260" s="425"/>
      <c r="Y260" s="425"/>
      <c r="Z260" s="425"/>
      <c r="AA260" s="425"/>
      <c r="AB260" s="425"/>
      <c r="AC260" s="425"/>
      <c r="AD260" s="425"/>
      <c r="AE260" s="425"/>
      <c r="AF260" s="425"/>
      <c r="AG260" s="425"/>
      <c r="AH260" s="425"/>
      <c r="AI260" s="425"/>
      <c r="AJ260" s="425"/>
      <c r="AK260" s="425"/>
      <c r="AL260" s="426">
        <v>7</v>
      </c>
      <c r="AM260" s="425"/>
      <c r="AN260" s="425"/>
      <c r="AO260" s="425"/>
      <c r="AP260" s="425"/>
      <c r="AQ260" s="425"/>
      <c r="AR260" s="425" t="s">
        <v>146</v>
      </c>
      <c r="AS260" s="425"/>
      <c r="AT260" s="425"/>
      <c r="AU260" s="425"/>
      <c r="AV260" s="427" t="s">
        <v>147</v>
      </c>
      <c r="AW260" s="427"/>
      <c r="AX260" s="427"/>
    </row>
    <row r="261" spans="2:50">
      <c r="B261" s="424">
        <v>2</v>
      </c>
      <c r="C261" s="424">
        <v>1</v>
      </c>
      <c r="D261" s="425"/>
      <c r="E261" s="425"/>
      <c r="F261" s="425"/>
      <c r="G261" s="425"/>
      <c r="H261" s="425"/>
      <c r="I261" s="425"/>
      <c r="J261" s="425"/>
      <c r="K261" s="425"/>
      <c r="L261" s="425"/>
      <c r="M261" s="425"/>
      <c r="N261" s="425"/>
      <c r="O261" s="425"/>
      <c r="P261" s="425"/>
      <c r="Q261" s="425"/>
      <c r="R261" s="425"/>
      <c r="S261" s="425"/>
      <c r="T261" s="425"/>
      <c r="U261" s="425"/>
      <c r="V261" s="425"/>
      <c r="W261" s="425"/>
      <c r="X261" s="425"/>
      <c r="Y261" s="425"/>
      <c r="Z261" s="425"/>
      <c r="AA261" s="425"/>
      <c r="AB261" s="425"/>
      <c r="AC261" s="425"/>
      <c r="AD261" s="425"/>
      <c r="AE261" s="425"/>
      <c r="AF261" s="425"/>
      <c r="AG261" s="425"/>
      <c r="AH261" s="425"/>
      <c r="AI261" s="425"/>
      <c r="AJ261" s="425"/>
      <c r="AK261" s="425"/>
      <c r="AL261" s="426"/>
      <c r="AM261" s="425"/>
      <c r="AN261" s="425"/>
      <c r="AO261" s="425"/>
      <c r="AP261" s="425"/>
      <c r="AQ261" s="425"/>
      <c r="AR261" s="425"/>
      <c r="AS261" s="425"/>
      <c r="AT261" s="425"/>
      <c r="AU261" s="425"/>
      <c r="AV261" s="427"/>
      <c r="AW261" s="427"/>
      <c r="AX261" s="427"/>
    </row>
    <row r="262" spans="2:50">
      <c r="B262" s="424">
        <v>3</v>
      </c>
      <c r="C262" s="424">
        <v>1</v>
      </c>
      <c r="D262" s="425"/>
      <c r="E262" s="425"/>
      <c r="F262" s="425"/>
      <c r="G262" s="425"/>
      <c r="H262" s="425"/>
      <c r="I262" s="425"/>
      <c r="J262" s="425"/>
      <c r="K262" s="425"/>
      <c r="L262" s="425"/>
      <c r="M262" s="425"/>
      <c r="N262" s="425"/>
      <c r="O262" s="425"/>
      <c r="P262" s="425"/>
      <c r="Q262" s="425"/>
      <c r="R262" s="425"/>
      <c r="S262" s="425"/>
      <c r="T262" s="425"/>
      <c r="U262" s="425"/>
      <c r="V262" s="425"/>
      <c r="W262" s="425"/>
      <c r="X262" s="425"/>
      <c r="Y262" s="425"/>
      <c r="Z262" s="425"/>
      <c r="AA262" s="425"/>
      <c r="AB262" s="425"/>
      <c r="AC262" s="425"/>
      <c r="AD262" s="425"/>
      <c r="AE262" s="425"/>
      <c r="AF262" s="425"/>
      <c r="AG262" s="425"/>
      <c r="AH262" s="425"/>
      <c r="AI262" s="425"/>
      <c r="AJ262" s="425"/>
      <c r="AK262" s="425"/>
      <c r="AL262" s="426"/>
      <c r="AM262" s="425"/>
      <c r="AN262" s="425"/>
      <c r="AO262" s="425"/>
      <c r="AP262" s="425"/>
      <c r="AQ262" s="425"/>
      <c r="AR262" s="425"/>
      <c r="AS262" s="425"/>
      <c r="AT262" s="425"/>
      <c r="AU262" s="425"/>
      <c r="AV262" s="427"/>
      <c r="AW262" s="427"/>
      <c r="AX262" s="427"/>
    </row>
    <row r="263" spans="2:50">
      <c r="B263" s="424">
        <v>4</v>
      </c>
      <c r="C263" s="424">
        <v>1</v>
      </c>
      <c r="D263" s="425"/>
      <c r="E263" s="425"/>
      <c r="F263" s="425"/>
      <c r="G263" s="425"/>
      <c r="H263" s="425"/>
      <c r="I263" s="425"/>
      <c r="J263" s="425"/>
      <c r="K263" s="425"/>
      <c r="L263" s="425"/>
      <c r="M263" s="425"/>
      <c r="N263" s="425"/>
      <c r="O263" s="425"/>
      <c r="P263" s="425"/>
      <c r="Q263" s="425"/>
      <c r="R263" s="425"/>
      <c r="S263" s="425"/>
      <c r="T263" s="425"/>
      <c r="U263" s="425"/>
      <c r="V263" s="425"/>
      <c r="W263" s="425"/>
      <c r="X263" s="425"/>
      <c r="Y263" s="425"/>
      <c r="Z263" s="425"/>
      <c r="AA263" s="425"/>
      <c r="AB263" s="425"/>
      <c r="AC263" s="425"/>
      <c r="AD263" s="425"/>
      <c r="AE263" s="425"/>
      <c r="AF263" s="425"/>
      <c r="AG263" s="425"/>
      <c r="AH263" s="425"/>
      <c r="AI263" s="425"/>
      <c r="AJ263" s="425"/>
      <c r="AK263" s="425"/>
      <c r="AL263" s="426"/>
      <c r="AM263" s="425"/>
      <c r="AN263" s="425"/>
      <c r="AO263" s="425"/>
      <c r="AP263" s="425"/>
      <c r="AQ263" s="425"/>
      <c r="AR263" s="425"/>
      <c r="AS263" s="425"/>
      <c r="AT263" s="425"/>
      <c r="AU263" s="425"/>
      <c r="AV263" s="427"/>
      <c r="AW263" s="427"/>
      <c r="AX263" s="427"/>
    </row>
    <row r="264" spans="2:50">
      <c r="B264" s="424">
        <v>5</v>
      </c>
      <c r="C264" s="424">
        <v>1</v>
      </c>
      <c r="D264" s="425"/>
      <c r="E264" s="425"/>
      <c r="F264" s="425"/>
      <c r="G264" s="425"/>
      <c r="H264" s="425"/>
      <c r="I264" s="425"/>
      <c r="J264" s="425"/>
      <c r="K264" s="425"/>
      <c r="L264" s="425"/>
      <c r="M264" s="425"/>
      <c r="N264" s="425"/>
      <c r="O264" s="425"/>
      <c r="P264" s="425"/>
      <c r="Q264" s="425"/>
      <c r="R264" s="425"/>
      <c r="S264" s="425"/>
      <c r="T264" s="425"/>
      <c r="U264" s="425"/>
      <c r="V264" s="425"/>
      <c r="W264" s="425"/>
      <c r="X264" s="425"/>
      <c r="Y264" s="425"/>
      <c r="Z264" s="425"/>
      <c r="AA264" s="425"/>
      <c r="AB264" s="425"/>
      <c r="AC264" s="425"/>
      <c r="AD264" s="425"/>
      <c r="AE264" s="425"/>
      <c r="AF264" s="425"/>
      <c r="AG264" s="425"/>
      <c r="AH264" s="425"/>
      <c r="AI264" s="425"/>
      <c r="AJ264" s="425"/>
      <c r="AK264" s="425"/>
      <c r="AL264" s="426"/>
      <c r="AM264" s="425"/>
      <c r="AN264" s="425"/>
      <c r="AO264" s="425"/>
      <c r="AP264" s="425"/>
      <c r="AQ264" s="425"/>
      <c r="AR264" s="425"/>
      <c r="AS264" s="425"/>
      <c r="AT264" s="425"/>
      <c r="AU264" s="425"/>
      <c r="AV264" s="427"/>
      <c r="AW264" s="427"/>
      <c r="AX264" s="427"/>
    </row>
    <row r="265" spans="2:50">
      <c r="B265" s="424">
        <v>6</v>
      </c>
      <c r="C265" s="424">
        <v>1</v>
      </c>
      <c r="D265" s="425"/>
      <c r="E265" s="425"/>
      <c r="F265" s="425"/>
      <c r="G265" s="425"/>
      <c r="H265" s="425"/>
      <c r="I265" s="425"/>
      <c r="J265" s="425"/>
      <c r="K265" s="425"/>
      <c r="L265" s="425"/>
      <c r="M265" s="425"/>
      <c r="N265" s="425"/>
      <c r="O265" s="425"/>
      <c r="P265" s="425"/>
      <c r="Q265" s="425"/>
      <c r="R265" s="425"/>
      <c r="S265" s="425"/>
      <c r="T265" s="425"/>
      <c r="U265" s="425"/>
      <c r="V265" s="425"/>
      <c r="W265" s="425"/>
      <c r="X265" s="425"/>
      <c r="Y265" s="425"/>
      <c r="Z265" s="425"/>
      <c r="AA265" s="425"/>
      <c r="AB265" s="425"/>
      <c r="AC265" s="425"/>
      <c r="AD265" s="425"/>
      <c r="AE265" s="425"/>
      <c r="AF265" s="425"/>
      <c r="AG265" s="425"/>
      <c r="AH265" s="425"/>
      <c r="AI265" s="425"/>
      <c r="AJ265" s="425"/>
      <c r="AK265" s="425"/>
      <c r="AL265" s="426"/>
      <c r="AM265" s="425"/>
      <c r="AN265" s="425"/>
      <c r="AO265" s="425"/>
      <c r="AP265" s="425"/>
      <c r="AQ265" s="425"/>
      <c r="AR265" s="425"/>
      <c r="AS265" s="425"/>
      <c r="AT265" s="425"/>
      <c r="AU265" s="425"/>
      <c r="AV265" s="427"/>
      <c r="AW265" s="427"/>
      <c r="AX265" s="427"/>
    </row>
    <row r="266" spans="2:50">
      <c r="B266" s="424">
        <v>7</v>
      </c>
      <c r="C266" s="424">
        <v>1</v>
      </c>
      <c r="D266" s="425"/>
      <c r="E266" s="425"/>
      <c r="F266" s="425"/>
      <c r="G266" s="425"/>
      <c r="H266" s="425"/>
      <c r="I266" s="425"/>
      <c r="J266" s="425"/>
      <c r="K266" s="425"/>
      <c r="L266" s="425"/>
      <c r="M266" s="425"/>
      <c r="N266" s="425"/>
      <c r="O266" s="425"/>
      <c r="P266" s="425"/>
      <c r="Q266" s="425"/>
      <c r="R266" s="425"/>
      <c r="S266" s="425"/>
      <c r="T266" s="425"/>
      <c r="U266" s="425"/>
      <c r="V266" s="425"/>
      <c r="W266" s="425"/>
      <c r="X266" s="425"/>
      <c r="Y266" s="425"/>
      <c r="Z266" s="425"/>
      <c r="AA266" s="425"/>
      <c r="AB266" s="425"/>
      <c r="AC266" s="425"/>
      <c r="AD266" s="425"/>
      <c r="AE266" s="425"/>
      <c r="AF266" s="425"/>
      <c r="AG266" s="425"/>
      <c r="AH266" s="425"/>
      <c r="AI266" s="425"/>
      <c r="AJ266" s="425"/>
      <c r="AK266" s="425"/>
      <c r="AL266" s="426"/>
      <c r="AM266" s="425"/>
      <c r="AN266" s="425"/>
      <c r="AO266" s="425"/>
      <c r="AP266" s="425"/>
      <c r="AQ266" s="425"/>
      <c r="AR266" s="425"/>
      <c r="AS266" s="425"/>
      <c r="AT266" s="425"/>
      <c r="AU266" s="425"/>
      <c r="AV266" s="427"/>
      <c r="AW266" s="427"/>
      <c r="AX266" s="427"/>
    </row>
    <row r="267" spans="2:50">
      <c r="B267" s="424">
        <v>8</v>
      </c>
      <c r="C267" s="424">
        <v>1</v>
      </c>
      <c r="D267" s="425"/>
      <c r="E267" s="425"/>
      <c r="F267" s="425"/>
      <c r="G267" s="425"/>
      <c r="H267" s="425"/>
      <c r="I267" s="425"/>
      <c r="J267" s="425"/>
      <c r="K267" s="425"/>
      <c r="L267" s="425"/>
      <c r="M267" s="425"/>
      <c r="N267" s="425"/>
      <c r="O267" s="425"/>
      <c r="P267" s="425"/>
      <c r="Q267" s="425"/>
      <c r="R267" s="425"/>
      <c r="S267" s="425"/>
      <c r="T267" s="425"/>
      <c r="U267" s="425"/>
      <c r="V267" s="425"/>
      <c r="W267" s="425"/>
      <c r="X267" s="425"/>
      <c r="Y267" s="425"/>
      <c r="Z267" s="425"/>
      <c r="AA267" s="425"/>
      <c r="AB267" s="425"/>
      <c r="AC267" s="425"/>
      <c r="AD267" s="425"/>
      <c r="AE267" s="425"/>
      <c r="AF267" s="425"/>
      <c r="AG267" s="425"/>
      <c r="AH267" s="425"/>
      <c r="AI267" s="425"/>
      <c r="AJ267" s="425"/>
      <c r="AK267" s="425"/>
      <c r="AL267" s="426"/>
      <c r="AM267" s="425"/>
      <c r="AN267" s="425"/>
      <c r="AO267" s="425"/>
      <c r="AP267" s="425"/>
      <c r="AQ267" s="425"/>
      <c r="AR267" s="425"/>
      <c r="AS267" s="425"/>
      <c r="AT267" s="425"/>
      <c r="AU267" s="425"/>
      <c r="AV267" s="427"/>
      <c r="AW267" s="427"/>
      <c r="AX267" s="427"/>
    </row>
    <row r="268" spans="2:50">
      <c r="B268" s="424">
        <v>9</v>
      </c>
      <c r="C268" s="424">
        <v>1</v>
      </c>
      <c r="D268" s="425"/>
      <c r="E268" s="425"/>
      <c r="F268" s="425"/>
      <c r="G268" s="425"/>
      <c r="H268" s="425"/>
      <c r="I268" s="425"/>
      <c r="J268" s="425"/>
      <c r="K268" s="425"/>
      <c r="L268" s="425"/>
      <c r="M268" s="425"/>
      <c r="N268" s="425"/>
      <c r="O268" s="425"/>
      <c r="P268" s="425"/>
      <c r="Q268" s="425"/>
      <c r="R268" s="425"/>
      <c r="S268" s="425"/>
      <c r="T268" s="425"/>
      <c r="U268" s="425"/>
      <c r="V268" s="425"/>
      <c r="W268" s="425"/>
      <c r="X268" s="425"/>
      <c r="Y268" s="425"/>
      <c r="Z268" s="425"/>
      <c r="AA268" s="425"/>
      <c r="AB268" s="425"/>
      <c r="AC268" s="425"/>
      <c r="AD268" s="425"/>
      <c r="AE268" s="425"/>
      <c r="AF268" s="425"/>
      <c r="AG268" s="425"/>
      <c r="AH268" s="425"/>
      <c r="AI268" s="425"/>
      <c r="AJ268" s="425"/>
      <c r="AK268" s="425"/>
      <c r="AL268" s="426"/>
      <c r="AM268" s="425"/>
      <c r="AN268" s="425"/>
      <c r="AO268" s="425"/>
      <c r="AP268" s="425"/>
      <c r="AQ268" s="425"/>
      <c r="AR268" s="425"/>
      <c r="AS268" s="425"/>
      <c r="AT268" s="425"/>
      <c r="AU268" s="425"/>
      <c r="AV268" s="427"/>
      <c r="AW268" s="427"/>
      <c r="AX268" s="427"/>
    </row>
    <row r="269" spans="2:50">
      <c r="B269" s="424">
        <v>10</v>
      </c>
      <c r="C269" s="424">
        <v>1</v>
      </c>
      <c r="D269" s="425"/>
      <c r="E269" s="425"/>
      <c r="F269" s="425"/>
      <c r="G269" s="425"/>
      <c r="H269" s="425"/>
      <c r="I269" s="425"/>
      <c r="J269" s="425"/>
      <c r="K269" s="425"/>
      <c r="L269" s="425"/>
      <c r="M269" s="425"/>
      <c r="N269" s="425"/>
      <c r="O269" s="425"/>
      <c r="P269" s="425"/>
      <c r="Q269" s="425"/>
      <c r="R269" s="425"/>
      <c r="S269" s="425"/>
      <c r="T269" s="425"/>
      <c r="U269" s="425"/>
      <c r="V269" s="425"/>
      <c r="W269" s="425"/>
      <c r="X269" s="425"/>
      <c r="Y269" s="425"/>
      <c r="Z269" s="425"/>
      <c r="AA269" s="425"/>
      <c r="AB269" s="425"/>
      <c r="AC269" s="425"/>
      <c r="AD269" s="425"/>
      <c r="AE269" s="425"/>
      <c r="AF269" s="425"/>
      <c r="AG269" s="425"/>
      <c r="AH269" s="425"/>
      <c r="AI269" s="425"/>
      <c r="AJ269" s="425"/>
      <c r="AK269" s="425"/>
      <c r="AL269" s="426"/>
      <c r="AM269" s="425"/>
      <c r="AN269" s="425"/>
      <c r="AO269" s="425"/>
      <c r="AP269" s="425"/>
      <c r="AQ269" s="425"/>
      <c r="AR269" s="425"/>
      <c r="AS269" s="425"/>
      <c r="AT269" s="425"/>
      <c r="AU269" s="425"/>
      <c r="AV269" s="427"/>
      <c r="AW269" s="427"/>
      <c r="AX269" s="427"/>
    </row>
    <row r="271" spans="2:50">
      <c r="C271" t="s">
        <v>148</v>
      </c>
    </row>
    <row r="272" spans="2:50" ht="34.5" customHeight="1">
      <c r="B272" s="424"/>
      <c r="C272" s="424"/>
      <c r="D272" s="428" t="s">
        <v>120</v>
      </c>
      <c r="E272" s="428"/>
      <c r="F272" s="428"/>
      <c r="G272" s="428"/>
      <c r="H272" s="428"/>
      <c r="I272" s="428"/>
      <c r="J272" s="428"/>
      <c r="K272" s="428"/>
      <c r="L272" s="428"/>
      <c r="M272" s="428"/>
      <c r="N272" s="428" t="s">
        <v>121</v>
      </c>
      <c r="O272" s="428"/>
      <c r="P272" s="428"/>
      <c r="Q272" s="428"/>
      <c r="R272" s="428"/>
      <c r="S272" s="428"/>
      <c r="T272" s="428"/>
      <c r="U272" s="428"/>
      <c r="V272" s="428"/>
      <c r="W272" s="428"/>
      <c r="X272" s="428"/>
      <c r="Y272" s="428"/>
      <c r="Z272" s="428"/>
      <c r="AA272" s="428"/>
      <c r="AB272" s="428"/>
      <c r="AC272" s="428"/>
      <c r="AD272" s="428"/>
      <c r="AE272" s="428"/>
      <c r="AF272" s="428"/>
      <c r="AG272" s="428"/>
      <c r="AH272" s="428"/>
      <c r="AI272" s="428"/>
      <c r="AJ272" s="428"/>
      <c r="AK272" s="428"/>
      <c r="AL272" s="429" t="s">
        <v>122</v>
      </c>
      <c r="AM272" s="428"/>
      <c r="AN272" s="428"/>
      <c r="AO272" s="428"/>
      <c r="AP272" s="428"/>
      <c r="AQ272" s="428"/>
      <c r="AR272" s="428" t="s">
        <v>123</v>
      </c>
      <c r="AS272" s="428"/>
      <c r="AT272" s="428"/>
      <c r="AU272" s="428"/>
      <c r="AV272" s="428" t="s">
        <v>124</v>
      </c>
      <c r="AW272" s="428"/>
      <c r="AX272" s="428"/>
    </row>
    <row r="273" spans="2:50">
      <c r="B273" s="424">
        <v>1</v>
      </c>
      <c r="C273" s="424">
        <v>1</v>
      </c>
      <c r="D273" s="425" t="s">
        <v>149</v>
      </c>
      <c r="E273" s="425"/>
      <c r="F273" s="425"/>
      <c r="G273" s="425"/>
      <c r="H273" s="425"/>
      <c r="I273" s="425"/>
      <c r="J273" s="425"/>
      <c r="K273" s="425"/>
      <c r="L273" s="425"/>
      <c r="M273" s="425"/>
      <c r="N273" s="425" t="s">
        <v>150</v>
      </c>
      <c r="O273" s="425"/>
      <c r="P273" s="425"/>
      <c r="Q273" s="425"/>
      <c r="R273" s="425"/>
      <c r="S273" s="425"/>
      <c r="T273" s="425"/>
      <c r="U273" s="425"/>
      <c r="V273" s="425"/>
      <c r="W273" s="425"/>
      <c r="X273" s="425"/>
      <c r="Y273" s="425"/>
      <c r="Z273" s="425"/>
      <c r="AA273" s="425"/>
      <c r="AB273" s="425"/>
      <c r="AC273" s="425"/>
      <c r="AD273" s="425"/>
      <c r="AE273" s="425"/>
      <c r="AF273" s="425"/>
      <c r="AG273" s="425"/>
      <c r="AH273" s="425"/>
      <c r="AI273" s="425"/>
      <c r="AJ273" s="425"/>
      <c r="AK273" s="425"/>
      <c r="AL273" s="426">
        <v>0.2</v>
      </c>
      <c r="AM273" s="425"/>
      <c r="AN273" s="425"/>
      <c r="AO273" s="425"/>
      <c r="AP273" s="425"/>
      <c r="AQ273" s="425"/>
      <c r="AR273" s="425" t="s">
        <v>146</v>
      </c>
      <c r="AS273" s="425"/>
      <c r="AT273" s="425"/>
      <c r="AU273" s="425"/>
      <c r="AV273" s="427" t="s">
        <v>147</v>
      </c>
      <c r="AW273" s="427"/>
      <c r="AX273" s="427"/>
    </row>
    <row r="274" spans="2:50">
      <c r="B274" s="424">
        <v>2</v>
      </c>
      <c r="C274" s="424">
        <v>1</v>
      </c>
      <c r="D274" s="425"/>
      <c r="E274" s="425"/>
      <c r="F274" s="425"/>
      <c r="G274" s="425"/>
      <c r="H274" s="425"/>
      <c r="I274" s="425"/>
      <c r="J274" s="425"/>
      <c r="K274" s="425"/>
      <c r="L274" s="425"/>
      <c r="M274" s="425"/>
      <c r="N274" s="425"/>
      <c r="O274" s="425"/>
      <c r="P274" s="425"/>
      <c r="Q274" s="425"/>
      <c r="R274" s="425"/>
      <c r="S274" s="425"/>
      <c r="T274" s="425"/>
      <c r="U274" s="425"/>
      <c r="V274" s="425"/>
      <c r="W274" s="425"/>
      <c r="X274" s="425"/>
      <c r="Y274" s="425"/>
      <c r="Z274" s="425"/>
      <c r="AA274" s="425"/>
      <c r="AB274" s="425"/>
      <c r="AC274" s="425"/>
      <c r="AD274" s="425"/>
      <c r="AE274" s="425"/>
      <c r="AF274" s="425"/>
      <c r="AG274" s="425"/>
      <c r="AH274" s="425"/>
      <c r="AI274" s="425"/>
      <c r="AJ274" s="425"/>
      <c r="AK274" s="425"/>
      <c r="AL274" s="426"/>
      <c r="AM274" s="425"/>
      <c r="AN274" s="425"/>
      <c r="AO274" s="425"/>
      <c r="AP274" s="425"/>
      <c r="AQ274" s="425"/>
      <c r="AR274" s="425"/>
      <c r="AS274" s="425"/>
      <c r="AT274" s="425"/>
      <c r="AU274" s="425"/>
      <c r="AV274" s="427"/>
      <c r="AW274" s="427"/>
      <c r="AX274" s="427"/>
    </row>
    <row r="275" spans="2:50">
      <c r="B275" s="424">
        <v>3</v>
      </c>
      <c r="C275" s="424">
        <v>1</v>
      </c>
      <c r="D275" s="425"/>
      <c r="E275" s="425"/>
      <c r="F275" s="425"/>
      <c r="G275" s="425"/>
      <c r="H275" s="425"/>
      <c r="I275" s="425"/>
      <c r="J275" s="425"/>
      <c r="K275" s="425"/>
      <c r="L275" s="425"/>
      <c r="M275" s="425"/>
      <c r="N275" s="425"/>
      <c r="O275" s="425"/>
      <c r="P275" s="425"/>
      <c r="Q275" s="425"/>
      <c r="R275" s="425"/>
      <c r="S275" s="425"/>
      <c r="T275" s="425"/>
      <c r="U275" s="425"/>
      <c r="V275" s="425"/>
      <c r="W275" s="425"/>
      <c r="X275" s="425"/>
      <c r="Y275" s="425"/>
      <c r="Z275" s="425"/>
      <c r="AA275" s="425"/>
      <c r="AB275" s="425"/>
      <c r="AC275" s="425"/>
      <c r="AD275" s="425"/>
      <c r="AE275" s="425"/>
      <c r="AF275" s="425"/>
      <c r="AG275" s="425"/>
      <c r="AH275" s="425"/>
      <c r="AI275" s="425"/>
      <c r="AJ275" s="425"/>
      <c r="AK275" s="425"/>
      <c r="AL275" s="426"/>
      <c r="AM275" s="425"/>
      <c r="AN275" s="425"/>
      <c r="AO275" s="425"/>
      <c r="AP275" s="425"/>
      <c r="AQ275" s="425"/>
      <c r="AR275" s="425"/>
      <c r="AS275" s="425"/>
      <c r="AT275" s="425"/>
      <c r="AU275" s="425"/>
      <c r="AV275" s="427"/>
      <c r="AW275" s="427"/>
      <c r="AX275" s="427"/>
    </row>
    <row r="276" spans="2:50">
      <c r="B276" s="424">
        <v>4</v>
      </c>
      <c r="C276" s="424">
        <v>1</v>
      </c>
      <c r="D276" s="425"/>
      <c r="E276" s="425"/>
      <c r="F276" s="425"/>
      <c r="G276" s="425"/>
      <c r="H276" s="425"/>
      <c r="I276" s="425"/>
      <c r="J276" s="425"/>
      <c r="K276" s="425"/>
      <c r="L276" s="425"/>
      <c r="M276" s="425"/>
      <c r="N276" s="425"/>
      <c r="O276" s="425"/>
      <c r="P276" s="425"/>
      <c r="Q276" s="425"/>
      <c r="R276" s="425"/>
      <c r="S276" s="425"/>
      <c r="T276" s="425"/>
      <c r="U276" s="425"/>
      <c r="V276" s="425"/>
      <c r="W276" s="425"/>
      <c r="X276" s="425"/>
      <c r="Y276" s="425"/>
      <c r="Z276" s="425"/>
      <c r="AA276" s="425"/>
      <c r="AB276" s="425"/>
      <c r="AC276" s="425"/>
      <c r="AD276" s="425"/>
      <c r="AE276" s="425"/>
      <c r="AF276" s="425"/>
      <c r="AG276" s="425"/>
      <c r="AH276" s="425"/>
      <c r="AI276" s="425"/>
      <c r="AJ276" s="425"/>
      <c r="AK276" s="425"/>
      <c r="AL276" s="426"/>
      <c r="AM276" s="425"/>
      <c r="AN276" s="425"/>
      <c r="AO276" s="425"/>
      <c r="AP276" s="425"/>
      <c r="AQ276" s="425"/>
      <c r="AR276" s="425"/>
      <c r="AS276" s="425"/>
      <c r="AT276" s="425"/>
      <c r="AU276" s="425"/>
      <c r="AV276" s="427"/>
      <c r="AW276" s="427"/>
      <c r="AX276" s="427"/>
    </row>
    <row r="277" spans="2:50">
      <c r="B277" s="424">
        <v>5</v>
      </c>
      <c r="C277" s="424">
        <v>1</v>
      </c>
      <c r="D277" s="425"/>
      <c r="E277" s="425"/>
      <c r="F277" s="425"/>
      <c r="G277" s="425"/>
      <c r="H277" s="425"/>
      <c r="I277" s="425"/>
      <c r="J277" s="425"/>
      <c r="K277" s="425"/>
      <c r="L277" s="425"/>
      <c r="M277" s="425"/>
      <c r="N277" s="425"/>
      <c r="O277" s="425"/>
      <c r="P277" s="425"/>
      <c r="Q277" s="425"/>
      <c r="R277" s="425"/>
      <c r="S277" s="425"/>
      <c r="T277" s="425"/>
      <c r="U277" s="425"/>
      <c r="V277" s="425"/>
      <c r="W277" s="425"/>
      <c r="X277" s="425"/>
      <c r="Y277" s="425"/>
      <c r="Z277" s="425"/>
      <c r="AA277" s="425"/>
      <c r="AB277" s="425"/>
      <c r="AC277" s="425"/>
      <c r="AD277" s="425"/>
      <c r="AE277" s="425"/>
      <c r="AF277" s="425"/>
      <c r="AG277" s="425"/>
      <c r="AH277" s="425"/>
      <c r="AI277" s="425"/>
      <c r="AJ277" s="425"/>
      <c r="AK277" s="425"/>
      <c r="AL277" s="426"/>
      <c r="AM277" s="425"/>
      <c r="AN277" s="425"/>
      <c r="AO277" s="425"/>
      <c r="AP277" s="425"/>
      <c r="AQ277" s="425"/>
      <c r="AR277" s="425"/>
      <c r="AS277" s="425"/>
      <c r="AT277" s="425"/>
      <c r="AU277" s="425"/>
      <c r="AV277" s="427"/>
      <c r="AW277" s="427"/>
      <c r="AX277" s="427"/>
    </row>
    <row r="278" spans="2:50">
      <c r="B278" s="424">
        <v>6</v>
      </c>
      <c r="C278" s="424">
        <v>1</v>
      </c>
      <c r="D278" s="425"/>
      <c r="E278" s="425"/>
      <c r="F278" s="425"/>
      <c r="G278" s="425"/>
      <c r="H278" s="425"/>
      <c r="I278" s="425"/>
      <c r="J278" s="425"/>
      <c r="K278" s="425"/>
      <c r="L278" s="425"/>
      <c r="M278" s="425"/>
      <c r="N278" s="425"/>
      <c r="O278" s="425"/>
      <c r="P278" s="425"/>
      <c r="Q278" s="425"/>
      <c r="R278" s="425"/>
      <c r="S278" s="425"/>
      <c r="T278" s="425"/>
      <c r="U278" s="425"/>
      <c r="V278" s="425"/>
      <c r="W278" s="425"/>
      <c r="X278" s="425"/>
      <c r="Y278" s="425"/>
      <c r="Z278" s="425"/>
      <c r="AA278" s="425"/>
      <c r="AB278" s="425"/>
      <c r="AC278" s="425"/>
      <c r="AD278" s="425"/>
      <c r="AE278" s="425"/>
      <c r="AF278" s="425"/>
      <c r="AG278" s="425"/>
      <c r="AH278" s="425"/>
      <c r="AI278" s="425"/>
      <c r="AJ278" s="425"/>
      <c r="AK278" s="425"/>
      <c r="AL278" s="426"/>
      <c r="AM278" s="425"/>
      <c r="AN278" s="425"/>
      <c r="AO278" s="425"/>
      <c r="AP278" s="425"/>
      <c r="AQ278" s="425"/>
      <c r="AR278" s="425"/>
      <c r="AS278" s="425"/>
      <c r="AT278" s="425"/>
      <c r="AU278" s="425"/>
      <c r="AV278" s="427"/>
      <c r="AW278" s="427"/>
      <c r="AX278" s="427"/>
    </row>
    <row r="279" spans="2:50">
      <c r="B279" s="424">
        <v>7</v>
      </c>
      <c r="C279" s="424">
        <v>1</v>
      </c>
      <c r="D279" s="425"/>
      <c r="E279" s="425"/>
      <c r="F279" s="425"/>
      <c r="G279" s="425"/>
      <c r="H279" s="425"/>
      <c r="I279" s="425"/>
      <c r="J279" s="425"/>
      <c r="K279" s="425"/>
      <c r="L279" s="425"/>
      <c r="M279" s="425"/>
      <c r="N279" s="425"/>
      <c r="O279" s="425"/>
      <c r="P279" s="425"/>
      <c r="Q279" s="425"/>
      <c r="R279" s="425"/>
      <c r="S279" s="425"/>
      <c r="T279" s="425"/>
      <c r="U279" s="425"/>
      <c r="V279" s="425"/>
      <c r="W279" s="425"/>
      <c r="X279" s="425"/>
      <c r="Y279" s="425"/>
      <c r="Z279" s="425"/>
      <c r="AA279" s="425"/>
      <c r="AB279" s="425"/>
      <c r="AC279" s="425"/>
      <c r="AD279" s="425"/>
      <c r="AE279" s="425"/>
      <c r="AF279" s="425"/>
      <c r="AG279" s="425"/>
      <c r="AH279" s="425"/>
      <c r="AI279" s="425"/>
      <c r="AJ279" s="425"/>
      <c r="AK279" s="425"/>
      <c r="AL279" s="426"/>
      <c r="AM279" s="425"/>
      <c r="AN279" s="425"/>
      <c r="AO279" s="425"/>
      <c r="AP279" s="425"/>
      <c r="AQ279" s="425"/>
      <c r="AR279" s="425"/>
      <c r="AS279" s="425"/>
      <c r="AT279" s="425"/>
      <c r="AU279" s="425"/>
      <c r="AV279" s="427"/>
      <c r="AW279" s="427"/>
      <c r="AX279" s="427"/>
    </row>
    <row r="280" spans="2:50">
      <c r="B280" s="424">
        <v>8</v>
      </c>
      <c r="C280" s="424">
        <v>1</v>
      </c>
      <c r="D280" s="425"/>
      <c r="E280" s="425"/>
      <c r="F280" s="425"/>
      <c r="G280" s="425"/>
      <c r="H280" s="425"/>
      <c r="I280" s="425"/>
      <c r="J280" s="425"/>
      <c r="K280" s="425"/>
      <c r="L280" s="425"/>
      <c r="M280" s="425"/>
      <c r="N280" s="425"/>
      <c r="O280" s="425"/>
      <c r="P280" s="425"/>
      <c r="Q280" s="425"/>
      <c r="R280" s="425"/>
      <c r="S280" s="425"/>
      <c r="T280" s="425"/>
      <c r="U280" s="425"/>
      <c r="V280" s="425"/>
      <c r="W280" s="425"/>
      <c r="X280" s="425"/>
      <c r="Y280" s="425"/>
      <c r="Z280" s="425"/>
      <c r="AA280" s="425"/>
      <c r="AB280" s="425"/>
      <c r="AC280" s="425"/>
      <c r="AD280" s="425"/>
      <c r="AE280" s="425"/>
      <c r="AF280" s="425"/>
      <c r="AG280" s="425"/>
      <c r="AH280" s="425"/>
      <c r="AI280" s="425"/>
      <c r="AJ280" s="425"/>
      <c r="AK280" s="425"/>
      <c r="AL280" s="426"/>
      <c r="AM280" s="425"/>
      <c r="AN280" s="425"/>
      <c r="AO280" s="425"/>
      <c r="AP280" s="425"/>
      <c r="AQ280" s="425"/>
      <c r="AR280" s="425"/>
      <c r="AS280" s="425"/>
      <c r="AT280" s="425"/>
      <c r="AU280" s="425"/>
      <c r="AV280" s="427"/>
      <c r="AW280" s="427"/>
      <c r="AX280" s="427"/>
    </row>
    <row r="281" spans="2:50">
      <c r="B281" s="424">
        <v>9</v>
      </c>
      <c r="C281" s="424">
        <v>1</v>
      </c>
      <c r="D281" s="425"/>
      <c r="E281" s="425"/>
      <c r="F281" s="425"/>
      <c r="G281" s="425"/>
      <c r="H281" s="425"/>
      <c r="I281" s="425"/>
      <c r="J281" s="425"/>
      <c r="K281" s="425"/>
      <c r="L281" s="425"/>
      <c r="M281" s="425"/>
      <c r="N281" s="425"/>
      <c r="O281" s="425"/>
      <c r="P281" s="425"/>
      <c r="Q281" s="425"/>
      <c r="R281" s="425"/>
      <c r="S281" s="425"/>
      <c r="T281" s="425"/>
      <c r="U281" s="425"/>
      <c r="V281" s="425"/>
      <c r="W281" s="425"/>
      <c r="X281" s="425"/>
      <c r="Y281" s="425"/>
      <c r="Z281" s="425"/>
      <c r="AA281" s="425"/>
      <c r="AB281" s="425"/>
      <c r="AC281" s="425"/>
      <c r="AD281" s="425"/>
      <c r="AE281" s="425"/>
      <c r="AF281" s="425"/>
      <c r="AG281" s="425"/>
      <c r="AH281" s="425"/>
      <c r="AI281" s="425"/>
      <c r="AJ281" s="425"/>
      <c r="AK281" s="425"/>
      <c r="AL281" s="426"/>
      <c r="AM281" s="425"/>
      <c r="AN281" s="425"/>
      <c r="AO281" s="425"/>
      <c r="AP281" s="425"/>
      <c r="AQ281" s="425"/>
      <c r="AR281" s="425"/>
      <c r="AS281" s="425"/>
      <c r="AT281" s="425"/>
      <c r="AU281" s="425"/>
      <c r="AV281" s="427"/>
      <c r="AW281" s="427"/>
      <c r="AX281" s="427"/>
    </row>
    <row r="282" spans="2:50">
      <c r="B282" s="424">
        <v>10</v>
      </c>
      <c r="C282" s="424">
        <v>1</v>
      </c>
      <c r="D282" s="425"/>
      <c r="E282" s="425"/>
      <c r="F282" s="425"/>
      <c r="G282" s="425"/>
      <c r="H282" s="425"/>
      <c r="I282" s="425"/>
      <c r="J282" s="425"/>
      <c r="K282" s="425"/>
      <c r="L282" s="425"/>
      <c r="M282" s="425"/>
      <c r="N282" s="425"/>
      <c r="O282" s="425"/>
      <c r="P282" s="425"/>
      <c r="Q282" s="425"/>
      <c r="R282" s="425"/>
      <c r="S282" s="425"/>
      <c r="T282" s="425"/>
      <c r="U282" s="425"/>
      <c r="V282" s="425"/>
      <c r="W282" s="425"/>
      <c r="X282" s="425"/>
      <c r="Y282" s="425"/>
      <c r="Z282" s="425"/>
      <c r="AA282" s="425"/>
      <c r="AB282" s="425"/>
      <c r="AC282" s="425"/>
      <c r="AD282" s="425"/>
      <c r="AE282" s="425"/>
      <c r="AF282" s="425"/>
      <c r="AG282" s="425"/>
      <c r="AH282" s="425"/>
      <c r="AI282" s="425"/>
      <c r="AJ282" s="425"/>
      <c r="AK282" s="425"/>
      <c r="AL282" s="426"/>
      <c r="AM282" s="425"/>
      <c r="AN282" s="425"/>
      <c r="AO282" s="425"/>
      <c r="AP282" s="425"/>
      <c r="AQ282" s="425"/>
      <c r="AR282" s="425"/>
      <c r="AS282" s="425"/>
      <c r="AT282" s="425"/>
      <c r="AU282" s="425"/>
      <c r="AV282" s="427"/>
      <c r="AW282" s="427"/>
      <c r="AX282" s="427"/>
    </row>
  </sheetData>
  <mergeCells count="1297">
    <mergeCell ref="B282:C282"/>
    <mergeCell ref="D282:M282"/>
    <mergeCell ref="N282:AK282"/>
    <mergeCell ref="AL282:AQ282"/>
    <mergeCell ref="AR282:AU282"/>
    <mergeCell ref="AV282:AX282"/>
    <mergeCell ref="B280:C280"/>
    <mergeCell ref="D280:M280"/>
    <mergeCell ref="N280:AK280"/>
    <mergeCell ref="AL280:AQ280"/>
    <mergeCell ref="AR280:AU280"/>
    <mergeCell ref="AV280:AX280"/>
    <mergeCell ref="B281:C281"/>
    <mergeCell ref="D281:M281"/>
    <mergeCell ref="N281:AK281"/>
    <mergeCell ref="AL281:AQ281"/>
    <mergeCell ref="AR281:AU281"/>
    <mergeCell ref="AV281:AX281"/>
    <mergeCell ref="B278:C278"/>
    <mergeCell ref="D278:M278"/>
    <mergeCell ref="N278:AK278"/>
    <mergeCell ref="AL278:AQ278"/>
    <mergeCell ref="AR278:AU278"/>
    <mergeCell ref="AV278:AX278"/>
    <mergeCell ref="B279:C279"/>
    <mergeCell ref="D279:M279"/>
    <mergeCell ref="N279:AK279"/>
    <mergeCell ref="AL279:AQ279"/>
    <mergeCell ref="AR279:AU279"/>
    <mergeCell ref="AV279:AX279"/>
    <mergeCell ref="B276:C276"/>
    <mergeCell ref="D276:M276"/>
    <mergeCell ref="N276:AK276"/>
    <mergeCell ref="AL276:AQ276"/>
    <mergeCell ref="AR276:AU276"/>
    <mergeCell ref="AV276:AX276"/>
    <mergeCell ref="B277:C277"/>
    <mergeCell ref="D277:M277"/>
    <mergeCell ref="N277:AK277"/>
    <mergeCell ref="AL277:AQ277"/>
    <mergeCell ref="AR277:AU277"/>
    <mergeCell ref="AV277:AX277"/>
    <mergeCell ref="B274:C274"/>
    <mergeCell ref="D274:M274"/>
    <mergeCell ref="N274:AK274"/>
    <mergeCell ref="AL274:AQ274"/>
    <mergeCell ref="AR274:AU274"/>
    <mergeCell ref="AV274:AX274"/>
    <mergeCell ref="B275:C275"/>
    <mergeCell ref="D275:M275"/>
    <mergeCell ref="N275:AK275"/>
    <mergeCell ref="AL275:AQ275"/>
    <mergeCell ref="AR275:AU275"/>
    <mergeCell ref="AV275:AX275"/>
    <mergeCell ref="B272:C272"/>
    <mergeCell ref="D272:M272"/>
    <mergeCell ref="N272:AK272"/>
    <mergeCell ref="AL272:AQ272"/>
    <mergeCell ref="AR272:AU272"/>
    <mergeCell ref="AV272:AX272"/>
    <mergeCell ref="B273:C273"/>
    <mergeCell ref="D273:M273"/>
    <mergeCell ref="N273:AK273"/>
    <mergeCell ref="AL273:AQ273"/>
    <mergeCell ref="AR273:AU273"/>
    <mergeCell ref="AV273:AX273"/>
    <mergeCell ref="B268:C268"/>
    <mergeCell ref="D268:M268"/>
    <mergeCell ref="N268:AK268"/>
    <mergeCell ref="AL268:AQ268"/>
    <mergeCell ref="AR268:AU268"/>
    <mergeCell ref="AV268:AX268"/>
    <mergeCell ref="B269:C269"/>
    <mergeCell ref="D269:M269"/>
    <mergeCell ref="N269:AK269"/>
    <mergeCell ref="AL269:AQ269"/>
    <mergeCell ref="AR269:AU269"/>
    <mergeCell ref="AV269:AX269"/>
    <mergeCell ref="B266:C266"/>
    <mergeCell ref="D266:M266"/>
    <mergeCell ref="N266:AK266"/>
    <mergeCell ref="AL266:AQ266"/>
    <mergeCell ref="AR266:AU266"/>
    <mergeCell ref="AV266:AX266"/>
    <mergeCell ref="B267:C267"/>
    <mergeCell ref="D267:M267"/>
    <mergeCell ref="N267:AK267"/>
    <mergeCell ref="AL267:AQ267"/>
    <mergeCell ref="AR267:AU267"/>
    <mergeCell ref="AV267:AX267"/>
    <mergeCell ref="B264:C264"/>
    <mergeCell ref="D264:M264"/>
    <mergeCell ref="N264:AK264"/>
    <mergeCell ref="AL264:AQ264"/>
    <mergeCell ref="AR264:AU264"/>
    <mergeCell ref="AV264:AX264"/>
    <mergeCell ref="B265:C265"/>
    <mergeCell ref="D265:M265"/>
    <mergeCell ref="N265:AK265"/>
    <mergeCell ref="AL265:AQ265"/>
    <mergeCell ref="AR265:AU265"/>
    <mergeCell ref="AV265:AX265"/>
    <mergeCell ref="B262:C262"/>
    <mergeCell ref="D262:M262"/>
    <mergeCell ref="N262:AK262"/>
    <mergeCell ref="AL262:AQ262"/>
    <mergeCell ref="AR262:AU262"/>
    <mergeCell ref="AV262:AX262"/>
    <mergeCell ref="B263:C263"/>
    <mergeCell ref="D263:M263"/>
    <mergeCell ref="N263:AK263"/>
    <mergeCell ref="AL263:AQ263"/>
    <mergeCell ref="AR263:AU263"/>
    <mergeCell ref="AV263:AX263"/>
    <mergeCell ref="B260:C260"/>
    <mergeCell ref="D260:M260"/>
    <mergeCell ref="N260:AK260"/>
    <mergeCell ref="AL260:AQ260"/>
    <mergeCell ref="AR260:AU260"/>
    <mergeCell ref="AV260:AX260"/>
    <mergeCell ref="B261:C261"/>
    <mergeCell ref="D261:M261"/>
    <mergeCell ref="N261:AK261"/>
    <mergeCell ref="AL261:AQ261"/>
    <mergeCell ref="AR261:AU261"/>
    <mergeCell ref="AV261:AX261"/>
    <mergeCell ref="B256:C256"/>
    <mergeCell ref="D256:M256"/>
    <mergeCell ref="N256:AK256"/>
    <mergeCell ref="AL256:AQ256"/>
    <mergeCell ref="AR256:AU256"/>
    <mergeCell ref="AV256:AX256"/>
    <mergeCell ref="B259:C259"/>
    <mergeCell ref="D259:M259"/>
    <mergeCell ref="N259:AK259"/>
    <mergeCell ref="AL259:AQ259"/>
    <mergeCell ref="AR259:AU259"/>
    <mergeCell ref="AV259:AX259"/>
    <mergeCell ref="B254:C254"/>
    <mergeCell ref="D254:M254"/>
    <mergeCell ref="N254:AK254"/>
    <mergeCell ref="AL254:AQ254"/>
    <mergeCell ref="AR254:AU254"/>
    <mergeCell ref="AV254:AX254"/>
    <mergeCell ref="B255:C255"/>
    <mergeCell ref="D255:M255"/>
    <mergeCell ref="N255:AK255"/>
    <mergeCell ref="AL255:AQ255"/>
    <mergeCell ref="AR255:AU255"/>
    <mergeCell ref="AV255:AX255"/>
    <mergeCell ref="B252:C252"/>
    <mergeCell ref="D252:M252"/>
    <mergeCell ref="N252:AK252"/>
    <mergeCell ref="AL252:AQ252"/>
    <mergeCell ref="AR252:AU252"/>
    <mergeCell ref="AV252:AX252"/>
    <mergeCell ref="B253:C253"/>
    <mergeCell ref="D253:M253"/>
    <mergeCell ref="N253:AK253"/>
    <mergeCell ref="AL253:AQ253"/>
    <mergeCell ref="AR253:AU253"/>
    <mergeCell ref="AV253:AX253"/>
    <mergeCell ref="B250:C250"/>
    <mergeCell ref="D250:M250"/>
    <mergeCell ref="N250:AK250"/>
    <mergeCell ref="AL250:AQ250"/>
    <mergeCell ref="AR250:AU250"/>
    <mergeCell ref="AV250:AX250"/>
    <mergeCell ref="B251:C251"/>
    <mergeCell ref="D251:M251"/>
    <mergeCell ref="N251:AK251"/>
    <mergeCell ref="AL251:AQ251"/>
    <mergeCell ref="AR251:AU251"/>
    <mergeCell ref="AV251:AX251"/>
    <mergeCell ref="B248:C248"/>
    <mergeCell ref="D248:M248"/>
    <mergeCell ref="N248:AK248"/>
    <mergeCell ref="AL248:AQ248"/>
    <mergeCell ref="AR248:AU248"/>
    <mergeCell ref="AV248:AX248"/>
    <mergeCell ref="B249:C249"/>
    <mergeCell ref="D249:M249"/>
    <mergeCell ref="N249:AK249"/>
    <mergeCell ref="AL249:AQ249"/>
    <mergeCell ref="AR249:AU249"/>
    <mergeCell ref="AV249:AX249"/>
    <mergeCell ref="B246:C246"/>
    <mergeCell ref="D246:M246"/>
    <mergeCell ref="N246:AK246"/>
    <mergeCell ref="AL246:AQ246"/>
    <mergeCell ref="AR246:AU246"/>
    <mergeCell ref="AV246:AX246"/>
    <mergeCell ref="B247:C247"/>
    <mergeCell ref="D247:M247"/>
    <mergeCell ref="N247:AK247"/>
    <mergeCell ref="AL247:AQ247"/>
    <mergeCell ref="AR247:AU247"/>
    <mergeCell ref="AV247:AX247"/>
    <mergeCell ref="B243:C243"/>
    <mergeCell ref="D243:M243"/>
    <mergeCell ref="N243:AK243"/>
    <mergeCell ref="AL243:AQ243"/>
    <mergeCell ref="AR243:AU243"/>
    <mergeCell ref="AV243:AX243"/>
    <mergeCell ref="B241:C241"/>
    <mergeCell ref="D241:M241"/>
    <mergeCell ref="N241:AK241"/>
    <mergeCell ref="AL241:AQ241"/>
    <mergeCell ref="AR241:AU241"/>
    <mergeCell ref="AV241:AX241"/>
    <mergeCell ref="B242:C242"/>
    <mergeCell ref="D242:M242"/>
    <mergeCell ref="N242:AK242"/>
    <mergeCell ref="AL242:AQ242"/>
    <mergeCell ref="AR242:AU242"/>
    <mergeCell ref="AV242:AX242"/>
    <mergeCell ref="B239:C239"/>
    <mergeCell ref="D239:M239"/>
    <mergeCell ref="N239:AK239"/>
    <mergeCell ref="AL239:AQ239"/>
    <mergeCell ref="AR239:AU239"/>
    <mergeCell ref="AV239:AX239"/>
    <mergeCell ref="B240:C240"/>
    <mergeCell ref="D240:M240"/>
    <mergeCell ref="N240:AK240"/>
    <mergeCell ref="AL240:AQ240"/>
    <mergeCell ref="AR240:AU240"/>
    <mergeCell ref="AV240:AX240"/>
    <mergeCell ref="B237:C237"/>
    <mergeCell ref="D237:M237"/>
    <mergeCell ref="N237:AK237"/>
    <mergeCell ref="AL237:AQ237"/>
    <mergeCell ref="AR237:AU237"/>
    <mergeCell ref="AV237:AX237"/>
    <mergeCell ref="B238:C238"/>
    <mergeCell ref="D238:M238"/>
    <mergeCell ref="N238:AK238"/>
    <mergeCell ref="AL238:AQ238"/>
    <mergeCell ref="AR238:AU238"/>
    <mergeCell ref="AV238:AX238"/>
    <mergeCell ref="B235:C235"/>
    <mergeCell ref="D235:M235"/>
    <mergeCell ref="N235:AK235"/>
    <mergeCell ref="AL235:AQ235"/>
    <mergeCell ref="AR235:AU235"/>
    <mergeCell ref="AV235:AX235"/>
    <mergeCell ref="B236:C236"/>
    <mergeCell ref="D236:M236"/>
    <mergeCell ref="N236:AK236"/>
    <mergeCell ref="AL236:AQ236"/>
    <mergeCell ref="AR236:AU236"/>
    <mergeCell ref="AV236:AX236"/>
    <mergeCell ref="B231:C231"/>
    <mergeCell ref="D231:M231"/>
    <mergeCell ref="N231:AK231"/>
    <mergeCell ref="AL231:AQ231"/>
    <mergeCell ref="AR231:AU231"/>
    <mergeCell ref="AV231:AX231"/>
    <mergeCell ref="B234:C234"/>
    <mergeCell ref="D234:M234"/>
    <mergeCell ref="N234:AK234"/>
    <mergeCell ref="AL234:AQ234"/>
    <mergeCell ref="AR234:AU234"/>
    <mergeCell ref="AV234:AX234"/>
    <mergeCell ref="B229:C229"/>
    <mergeCell ref="D229:M229"/>
    <mergeCell ref="N229:AK229"/>
    <mergeCell ref="AL229:AQ229"/>
    <mergeCell ref="AR229:AU229"/>
    <mergeCell ref="AV229:AX229"/>
    <mergeCell ref="B230:C230"/>
    <mergeCell ref="D230:M230"/>
    <mergeCell ref="N230:AK230"/>
    <mergeCell ref="AL230:AQ230"/>
    <mergeCell ref="AR230:AU230"/>
    <mergeCell ref="AV230:AX230"/>
    <mergeCell ref="B227:C227"/>
    <mergeCell ref="D227:M227"/>
    <mergeCell ref="N227:AK227"/>
    <mergeCell ref="AL227:AQ227"/>
    <mergeCell ref="AR227:AU227"/>
    <mergeCell ref="AV227:AX227"/>
    <mergeCell ref="B228:C228"/>
    <mergeCell ref="D228:M228"/>
    <mergeCell ref="N228:AK228"/>
    <mergeCell ref="AL228:AQ228"/>
    <mergeCell ref="AR228:AU228"/>
    <mergeCell ref="AV228:AX228"/>
    <mergeCell ref="B225:C225"/>
    <mergeCell ref="D225:M225"/>
    <mergeCell ref="N225:AK225"/>
    <mergeCell ref="AL225:AQ225"/>
    <mergeCell ref="AR225:AU225"/>
    <mergeCell ref="AV225:AX225"/>
    <mergeCell ref="B226:C226"/>
    <mergeCell ref="D226:M226"/>
    <mergeCell ref="N226:AK226"/>
    <mergeCell ref="AL226:AQ226"/>
    <mergeCell ref="AR226:AU226"/>
    <mergeCell ref="AV226:AX226"/>
    <mergeCell ref="B223:C223"/>
    <mergeCell ref="D223:M223"/>
    <mergeCell ref="N223:AK223"/>
    <mergeCell ref="AL223:AQ223"/>
    <mergeCell ref="AR223:AU223"/>
    <mergeCell ref="AV223:AX223"/>
    <mergeCell ref="B224:C224"/>
    <mergeCell ref="D224:M224"/>
    <mergeCell ref="N224:AK224"/>
    <mergeCell ref="AL224:AQ224"/>
    <mergeCell ref="AR224:AU224"/>
    <mergeCell ref="AV224:AX224"/>
    <mergeCell ref="B221:C221"/>
    <mergeCell ref="D221:M221"/>
    <mergeCell ref="N221:AK221"/>
    <mergeCell ref="AL221:AQ221"/>
    <mergeCell ref="AR221:AU221"/>
    <mergeCell ref="AV221:AX221"/>
    <mergeCell ref="B222:C222"/>
    <mergeCell ref="D222:M222"/>
    <mergeCell ref="N222:AK222"/>
    <mergeCell ref="AL222:AQ222"/>
    <mergeCell ref="AR222:AU222"/>
    <mergeCell ref="AV222:AX222"/>
    <mergeCell ref="B217:C217"/>
    <mergeCell ref="D217:M217"/>
    <mergeCell ref="N217:AK217"/>
    <mergeCell ref="AL217:AQ217"/>
    <mergeCell ref="AR217:AU217"/>
    <mergeCell ref="AV217:AX217"/>
    <mergeCell ref="B218:C218"/>
    <mergeCell ref="D218:M218"/>
    <mergeCell ref="N218:AK218"/>
    <mergeCell ref="AL218:AQ218"/>
    <mergeCell ref="AR218:AU218"/>
    <mergeCell ref="AV218:AX218"/>
    <mergeCell ref="B215:C215"/>
    <mergeCell ref="D215:M215"/>
    <mergeCell ref="N215:AK215"/>
    <mergeCell ref="AL215:AQ215"/>
    <mergeCell ref="AR215:AU215"/>
    <mergeCell ref="AV215:AX215"/>
    <mergeCell ref="B216:C216"/>
    <mergeCell ref="D216:M216"/>
    <mergeCell ref="N216:AK216"/>
    <mergeCell ref="AL216:AQ216"/>
    <mergeCell ref="AR216:AU216"/>
    <mergeCell ref="AV216:AX216"/>
    <mergeCell ref="B213:C213"/>
    <mergeCell ref="D213:M213"/>
    <mergeCell ref="N213:AK213"/>
    <mergeCell ref="AL213:AQ213"/>
    <mergeCell ref="AR213:AU213"/>
    <mergeCell ref="AV213:AX213"/>
    <mergeCell ref="B214:C214"/>
    <mergeCell ref="D214:M214"/>
    <mergeCell ref="N214:AK214"/>
    <mergeCell ref="AL214:AQ214"/>
    <mergeCell ref="AR214:AU214"/>
    <mergeCell ref="AV214:AX214"/>
    <mergeCell ref="B211:C211"/>
    <mergeCell ref="D211:M211"/>
    <mergeCell ref="N211:AK211"/>
    <mergeCell ref="AL211:AQ211"/>
    <mergeCell ref="AR211:AU211"/>
    <mergeCell ref="AV211:AX211"/>
    <mergeCell ref="B212:C212"/>
    <mergeCell ref="D212:M212"/>
    <mergeCell ref="N212:AK212"/>
    <mergeCell ref="AL212:AQ212"/>
    <mergeCell ref="AR212:AU212"/>
    <mergeCell ref="AV212:AX212"/>
    <mergeCell ref="B209:C209"/>
    <mergeCell ref="D209:M209"/>
    <mergeCell ref="N209:AK209"/>
    <mergeCell ref="AL209:AQ209"/>
    <mergeCell ref="AR209:AU209"/>
    <mergeCell ref="AV209:AX209"/>
    <mergeCell ref="B210:C210"/>
    <mergeCell ref="D210:M210"/>
    <mergeCell ref="N210:AK210"/>
    <mergeCell ref="AL210:AQ210"/>
    <mergeCell ref="AR210:AU210"/>
    <mergeCell ref="AV210:AX210"/>
    <mergeCell ref="B205:C205"/>
    <mergeCell ref="D205:M205"/>
    <mergeCell ref="N205:AK205"/>
    <mergeCell ref="AL205:AQ205"/>
    <mergeCell ref="AR205:AU205"/>
    <mergeCell ref="AV205:AX205"/>
    <mergeCell ref="B208:C208"/>
    <mergeCell ref="D208:M208"/>
    <mergeCell ref="N208:AK208"/>
    <mergeCell ref="AL208:AQ208"/>
    <mergeCell ref="AR208:AU208"/>
    <mergeCell ref="AV208:AX208"/>
    <mergeCell ref="B203:C203"/>
    <mergeCell ref="D203:M203"/>
    <mergeCell ref="N203:AK203"/>
    <mergeCell ref="AL203:AQ203"/>
    <mergeCell ref="AR203:AU203"/>
    <mergeCell ref="AV203:AX203"/>
    <mergeCell ref="B204:C204"/>
    <mergeCell ref="D204:M204"/>
    <mergeCell ref="N204:AK204"/>
    <mergeCell ref="AL204:AQ204"/>
    <mergeCell ref="AR204:AU204"/>
    <mergeCell ref="AV204:AX204"/>
    <mergeCell ref="B201:C201"/>
    <mergeCell ref="D201:M201"/>
    <mergeCell ref="N201:AK201"/>
    <mergeCell ref="AL201:AQ201"/>
    <mergeCell ref="AR201:AU201"/>
    <mergeCell ref="AV201:AX201"/>
    <mergeCell ref="B202:C202"/>
    <mergeCell ref="D202:M202"/>
    <mergeCell ref="N202:AK202"/>
    <mergeCell ref="AL202:AQ202"/>
    <mergeCell ref="AR202:AU202"/>
    <mergeCell ref="AV202:AX202"/>
    <mergeCell ref="B199:C199"/>
    <mergeCell ref="D199:M199"/>
    <mergeCell ref="N199:AK199"/>
    <mergeCell ref="AL199:AQ199"/>
    <mergeCell ref="AR199:AU199"/>
    <mergeCell ref="AV199:AX199"/>
    <mergeCell ref="B200:C200"/>
    <mergeCell ref="D200:M200"/>
    <mergeCell ref="N200:AK200"/>
    <mergeCell ref="AL200:AQ200"/>
    <mergeCell ref="AR200:AU200"/>
    <mergeCell ref="AV200:AX200"/>
    <mergeCell ref="B197:C197"/>
    <mergeCell ref="D197:M197"/>
    <mergeCell ref="N197:AK197"/>
    <mergeCell ref="AL197:AQ197"/>
    <mergeCell ref="AR197:AU197"/>
    <mergeCell ref="AV197:AX197"/>
    <mergeCell ref="B198:C198"/>
    <mergeCell ref="D198:M198"/>
    <mergeCell ref="N198:AK198"/>
    <mergeCell ref="AL198:AQ198"/>
    <mergeCell ref="AR198:AU198"/>
    <mergeCell ref="AV198:AX198"/>
    <mergeCell ref="B195:C195"/>
    <mergeCell ref="D195:M195"/>
    <mergeCell ref="N195:AK195"/>
    <mergeCell ref="AL195:AQ195"/>
    <mergeCell ref="AR195:AU195"/>
    <mergeCell ref="AV195:AX195"/>
    <mergeCell ref="B196:C196"/>
    <mergeCell ref="D196:M196"/>
    <mergeCell ref="N196:AK196"/>
    <mergeCell ref="AL196:AQ196"/>
    <mergeCell ref="AR196:AU196"/>
    <mergeCell ref="AV196:AX196"/>
    <mergeCell ref="B191:C191"/>
    <mergeCell ref="D191:M191"/>
    <mergeCell ref="N191:AK191"/>
    <mergeCell ref="AL191:AQ191"/>
    <mergeCell ref="AR191:AU191"/>
    <mergeCell ref="AV191:AX191"/>
    <mergeCell ref="B192:C192"/>
    <mergeCell ref="D192:M192"/>
    <mergeCell ref="N192:AK192"/>
    <mergeCell ref="AL192:AQ192"/>
    <mergeCell ref="AR192:AU192"/>
    <mergeCell ref="AV192:AX192"/>
    <mergeCell ref="B189:C189"/>
    <mergeCell ref="D189:M189"/>
    <mergeCell ref="N189:AK189"/>
    <mergeCell ref="AL189:AQ189"/>
    <mergeCell ref="AR189:AU189"/>
    <mergeCell ref="AV189:AX189"/>
    <mergeCell ref="B190:C190"/>
    <mergeCell ref="D190:M190"/>
    <mergeCell ref="N190:AK190"/>
    <mergeCell ref="AL190:AQ190"/>
    <mergeCell ref="AR190:AU190"/>
    <mergeCell ref="AV190:AX190"/>
    <mergeCell ref="B187:C187"/>
    <mergeCell ref="D187:M187"/>
    <mergeCell ref="N187:AK187"/>
    <mergeCell ref="AL187:AQ187"/>
    <mergeCell ref="AR187:AU187"/>
    <mergeCell ref="AV187:AX187"/>
    <mergeCell ref="B188:C188"/>
    <mergeCell ref="D188:M188"/>
    <mergeCell ref="N188:AK188"/>
    <mergeCell ref="AL188:AQ188"/>
    <mergeCell ref="AR188:AU188"/>
    <mergeCell ref="AV188:AX188"/>
    <mergeCell ref="B185:C185"/>
    <mergeCell ref="D185:M185"/>
    <mergeCell ref="N185:AK185"/>
    <mergeCell ref="AL185:AQ185"/>
    <mergeCell ref="AR185:AU185"/>
    <mergeCell ref="AV185:AX185"/>
    <mergeCell ref="B186:C186"/>
    <mergeCell ref="D186:M186"/>
    <mergeCell ref="N186:AK186"/>
    <mergeCell ref="AL186:AQ186"/>
    <mergeCell ref="AR186:AU186"/>
    <mergeCell ref="AV186:AX186"/>
    <mergeCell ref="B183:C183"/>
    <mergeCell ref="D183:M183"/>
    <mergeCell ref="N183:AK183"/>
    <mergeCell ref="AL183:AQ183"/>
    <mergeCell ref="AR183:AU183"/>
    <mergeCell ref="AV183:AX183"/>
    <mergeCell ref="B184:C184"/>
    <mergeCell ref="D184:M184"/>
    <mergeCell ref="N184:AK184"/>
    <mergeCell ref="AL184:AQ184"/>
    <mergeCell ref="AR184:AU184"/>
    <mergeCell ref="AV184:AX184"/>
    <mergeCell ref="B179:C179"/>
    <mergeCell ref="D179:M179"/>
    <mergeCell ref="N179:AK179"/>
    <mergeCell ref="AL179:AQ179"/>
    <mergeCell ref="AR179:AU179"/>
    <mergeCell ref="AV179:AX179"/>
    <mergeCell ref="B182:C182"/>
    <mergeCell ref="D182:M182"/>
    <mergeCell ref="N182:AK182"/>
    <mergeCell ref="AL182:AQ182"/>
    <mergeCell ref="AR182:AU182"/>
    <mergeCell ref="AV182:AX182"/>
    <mergeCell ref="B177:C177"/>
    <mergeCell ref="D177:M177"/>
    <mergeCell ref="N177:AK177"/>
    <mergeCell ref="AL177:AQ177"/>
    <mergeCell ref="AR177:AU177"/>
    <mergeCell ref="AV177:AX177"/>
    <mergeCell ref="B178:C178"/>
    <mergeCell ref="D178:M178"/>
    <mergeCell ref="N178:AK178"/>
    <mergeCell ref="AL178:AQ178"/>
    <mergeCell ref="AR178:AU178"/>
    <mergeCell ref="AV178:AX178"/>
    <mergeCell ref="B175:C175"/>
    <mergeCell ref="D175:M175"/>
    <mergeCell ref="N175:AK175"/>
    <mergeCell ref="AL175:AQ175"/>
    <mergeCell ref="AR175:AU175"/>
    <mergeCell ref="AV175:AX175"/>
    <mergeCell ref="B176:C176"/>
    <mergeCell ref="D176:M176"/>
    <mergeCell ref="N176:AK176"/>
    <mergeCell ref="AL176:AQ176"/>
    <mergeCell ref="AR176:AU176"/>
    <mergeCell ref="AV176:AX176"/>
    <mergeCell ref="B173:C173"/>
    <mergeCell ref="D173:M173"/>
    <mergeCell ref="N173:AK173"/>
    <mergeCell ref="AL173:AQ173"/>
    <mergeCell ref="AR173:AU173"/>
    <mergeCell ref="AV173:AX173"/>
    <mergeCell ref="B174:C174"/>
    <mergeCell ref="D174:M174"/>
    <mergeCell ref="N174:AK174"/>
    <mergeCell ref="AL174:AQ174"/>
    <mergeCell ref="AR174:AU174"/>
    <mergeCell ref="AV174:AX174"/>
    <mergeCell ref="B171:C171"/>
    <mergeCell ref="D171:M171"/>
    <mergeCell ref="N171:AK171"/>
    <mergeCell ref="AL171:AQ171"/>
    <mergeCell ref="AR171:AU171"/>
    <mergeCell ref="AV171:AX171"/>
    <mergeCell ref="B172:C172"/>
    <mergeCell ref="D172:M172"/>
    <mergeCell ref="N172:AK172"/>
    <mergeCell ref="AL172:AQ172"/>
    <mergeCell ref="AR172:AU172"/>
    <mergeCell ref="AV172:AX172"/>
    <mergeCell ref="B169:C169"/>
    <mergeCell ref="D169:M169"/>
    <mergeCell ref="N169:AK169"/>
    <mergeCell ref="AL169:AQ169"/>
    <mergeCell ref="AR169:AU169"/>
    <mergeCell ref="AV169:AX169"/>
    <mergeCell ref="B170:C170"/>
    <mergeCell ref="D170:M170"/>
    <mergeCell ref="N170:AK170"/>
    <mergeCell ref="AL170:AQ170"/>
    <mergeCell ref="AR170:AU170"/>
    <mergeCell ref="AV170:AX170"/>
    <mergeCell ref="H163:L163"/>
    <mergeCell ref="M163:Y163"/>
    <mergeCell ref="Z163:AC163"/>
    <mergeCell ref="AD163:AH163"/>
    <mergeCell ref="AI163:AU163"/>
    <mergeCell ref="AV163:AY163"/>
    <mergeCell ref="H164:L164"/>
    <mergeCell ref="M164:Y164"/>
    <mergeCell ref="Z164:AC164"/>
    <mergeCell ref="AD164:AH164"/>
    <mergeCell ref="AI164:AU164"/>
    <mergeCell ref="AV164:AY164"/>
    <mergeCell ref="H161:L161"/>
    <mergeCell ref="M161:Y161"/>
    <mergeCell ref="Z161:AC161"/>
    <mergeCell ref="AD161:AH161"/>
    <mergeCell ref="AI161:AU161"/>
    <mergeCell ref="AV161:AY161"/>
    <mergeCell ref="H162:L162"/>
    <mergeCell ref="M162:Y162"/>
    <mergeCell ref="Z162:AC162"/>
    <mergeCell ref="AD162:AH162"/>
    <mergeCell ref="AI162:AU162"/>
    <mergeCell ref="AV162:AY162"/>
    <mergeCell ref="H159:L159"/>
    <mergeCell ref="M159:Y159"/>
    <mergeCell ref="Z159:AC159"/>
    <mergeCell ref="AD159:AH159"/>
    <mergeCell ref="AI159:AU159"/>
    <mergeCell ref="AV159:AY159"/>
    <mergeCell ref="H160:L160"/>
    <mergeCell ref="M160:Y160"/>
    <mergeCell ref="Z160:AC160"/>
    <mergeCell ref="AD160:AH160"/>
    <mergeCell ref="AI160:AU160"/>
    <mergeCell ref="AV160:AY160"/>
    <mergeCell ref="H157:L157"/>
    <mergeCell ref="M157:Y157"/>
    <mergeCell ref="Z157:AC157"/>
    <mergeCell ref="AD157:AH157"/>
    <mergeCell ref="AI157:AU157"/>
    <mergeCell ref="AV157:AY157"/>
    <mergeCell ref="H158:L158"/>
    <mergeCell ref="M158:Y158"/>
    <mergeCell ref="Z158:AC158"/>
    <mergeCell ref="AD158:AH158"/>
    <mergeCell ref="AI158:AU158"/>
    <mergeCell ref="AV158:AY158"/>
    <mergeCell ref="H154:AC154"/>
    <mergeCell ref="AD154:AY154"/>
    <mergeCell ref="H155:L155"/>
    <mergeCell ref="M155:Y155"/>
    <mergeCell ref="Z155:AC155"/>
    <mergeCell ref="AD155:AH155"/>
    <mergeCell ref="AI155:AU155"/>
    <mergeCell ref="AV155:AY155"/>
    <mergeCell ref="H156:L156"/>
    <mergeCell ref="M156:Y156"/>
    <mergeCell ref="Z156:AC156"/>
    <mergeCell ref="AD156:AH156"/>
    <mergeCell ref="AI156:AU156"/>
    <mergeCell ref="AV156:AY156"/>
    <mergeCell ref="H152:L152"/>
    <mergeCell ref="M152:Y152"/>
    <mergeCell ref="Z152:AC152"/>
    <mergeCell ref="AD152:AH152"/>
    <mergeCell ref="AI152:AU152"/>
    <mergeCell ref="AV152:AY152"/>
    <mergeCell ref="H153:L153"/>
    <mergeCell ref="M153:Y153"/>
    <mergeCell ref="Z153:AC153"/>
    <mergeCell ref="AD153:AH153"/>
    <mergeCell ref="AI153:AU153"/>
    <mergeCell ref="AV153:AY153"/>
    <mergeCell ref="H150:L150"/>
    <mergeCell ref="M150:Y150"/>
    <mergeCell ref="Z150:AC150"/>
    <mergeCell ref="AD150:AH150"/>
    <mergeCell ref="AI150:AU150"/>
    <mergeCell ref="AV150:AY150"/>
    <mergeCell ref="H151:L151"/>
    <mergeCell ref="M151:Y151"/>
    <mergeCell ref="Z151:AC151"/>
    <mergeCell ref="AD151:AH151"/>
    <mergeCell ref="AI151:AU151"/>
    <mergeCell ref="AV151:AY151"/>
    <mergeCell ref="H148:L148"/>
    <mergeCell ref="M148:Y148"/>
    <mergeCell ref="Z148:AC148"/>
    <mergeCell ref="AD148:AH148"/>
    <mergeCell ref="AI148:AU148"/>
    <mergeCell ref="AV148:AY148"/>
    <mergeCell ref="H149:L149"/>
    <mergeCell ref="M149:Y149"/>
    <mergeCell ref="Z149:AC149"/>
    <mergeCell ref="AD149:AH149"/>
    <mergeCell ref="AI149:AU149"/>
    <mergeCell ref="AV149:AY149"/>
    <mergeCell ref="H146:L146"/>
    <mergeCell ref="M146:Y146"/>
    <mergeCell ref="Z146:AC146"/>
    <mergeCell ref="AD146:AH146"/>
    <mergeCell ref="AI146:AU146"/>
    <mergeCell ref="AV146:AY146"/>
    <mergeCell ref="H147:L147"/>
    <mergeCell ref="M147:Y147"/>
    <mergeCell ref="Z147:AC147"/>
    <mergeCell ref="AD147:AH147"/>
    <mergeCell ref="AI147:AU147"/>
    <mergeCell ref="AV147:AY147"/>
    <mergeCell ref="H143:AC143"/>
    <mergeCell ref="AD143:AY143"/>
    <mergeCell ref="H144:L144"/>
    <mergeCell ref="M144:Y144"/>
    <mergeCell ref="Z144:AC144"/>
    <mergeCell ref="AD144:AH144"/>
    <mergeCell ref="AI144:AU144"/>
    <mergeCell ref="AV144:AY144"/>
    <mergeCell ref="H145:L145"/>
    <mergeCell ref="M145:Y145"/>
    <mergeCell ref="Z145:AC145"/>
    <mergeCell ref="AD145:AH145"/>
    <mergeCell ref="AI145:AU145"/>
    <mergeCell ref="AV145:AY145"/>
    <mergeCell ref="H141:L141"/>
    <mergeCell ref="M141:Y141"/>
    <mergeCell ref="Z141:AC141"/>
    <mergeCell ref="AD141:AH141"/>
    <mergeCell ref="AI141:AU141"/>
    <mergeCell ref="AV141:AY141"/>
    <mergeCell ref="H142:L142"/>
    <mergeCell ref="M142:Y142"/>
    <mergeCell ref="Z142:AC142"/>
    <mergeCell ref="AD142:AH142"/>
    <mergeCell ref="AI142:AU142"/>
    <mergeCell ref="AV142:AY142"/>
    <mergeCell ref="H139:L139"/>
    <mergeCell ref="M139:Y139"/>
    <mergeCell ref="Z139:AC139"/>
    <mergeCell ref="AD139:AH139"/>
    <mergeCell ref="AI139:AU139"/>
    <mergeCell ref="AV139:AY139"/>
    <mergeCell ref="H140:L140"/>
    <mergeCell ref="M140:Y140"/>
    <mergeCell ref="Z140:AC140"/>
    <mergeCell ref="AD140:AH140"/>
    <mergeCell ref="AI140:AU140"/>
    <mergeCell ref="AV140:AY140"/>
    <mergeCell ref="AV134:AY134"/>
    <mergeCell ref="H135:L135"/>
    <mergeCell ref="M135:Y135"/>
    <mergeCell ref="Z135:AC135"/>
    <mergeCell ref="AD135:AH135"/>
    <mergeCell ref="AI135:AU135"/>
    <mergeCell ref="AV135:AY135"/>
    <mergeCell ref="H136:L136"/>
    <mergeCell ref="M136:Y136"/>
    <mergeCell ref="Z136:AC136"/>
    <mergeCell ref="AD136:AH136"/>
    <mergeCell ref="AI136:AU136"/>
    <mergeCell ref="AV136:AY136"/>
    <mergeCell ref="H134:L134"/>
    <mergeCell ref="M134:Y134"/>
    <mergeCell ref="Z134:AC134"/>
    <mergeCell ref="AD134:AH134"/>
    <mergeCell ref="AI134:AU134"/>
    <mergeCell ref="H132:AC132"/>
    <mergeCell ref="AD132:AY132"/>
    <mergeCell ref="H133:L133"/>
    <mergeCell ref="M133:Y133"/>
    <mergeCell ref="Z133:AC133"/>
    <mergeCell ref="AD133:AH133"/>
    <mergeCell ref="AI133:AU133"/>
    <mergeCell ref="AV133:AY133"/>
    <mergeCell ref="Z129:AC129"/>
    <mergeCell ref="AD129:AH129"/>
    <mergeCell ref="AI129:AU129"/>
    <mergeCell ref="AV129:AY129"/>
    <mergeCell ref="H130:L130"/>
    <mergeCell ref="M130:Y130"/>
    <mergeCell ref="Z130:AC130"/>
    <mergeCell ref="AD130:AH130"/>
    <mergeCell ref="AI130:AU130"/>
    <mergeCell ref="AV130:AY130"/>
    <mergeCell ref="H70:AY72"/>
    <mergeCell ref="B121:G164"/>
    <mergeCell ref="H121:AC121"/>
    <mergeCell ref="AD121:AY121"/>
    <mergeCell ref="H122:L122"/>
    <mergeCell ref="M122:Y122"/>
    <mergeCell ref="Z122:AC122"/>
    <mergeCell ref="AD122:AH122"/>
    <mergeCell ref="AI122:AU122"/>
    <mergeCell ref="AV122:AY122"/>
    <mergeCell ref="H123:L123"/>
    <mergeCell ref="M123:Y123"/>
    <mergeCell ref="Z123:AC123"/>
    <mergeCell ref="AD123:AH123"/>
    <mergeCell ref="AI123:AU123"/>
    <mergeCell ref="AV123:AY123"/>
    <mergeCell ref="H124:L124"/>
    <mergeCell ref="M124:Y124"/>
    <mergeCell ref="Z124:AC124"/>
    <mergeCell ref="AD124:AH124"/>
    <mergeCell ref="AI124:AU124"/>
    <mergeCell ref="AV124:AY124"/>
    <mergeCell ref="H125:L125"/>
    <mergeCell ref="M125:Y125"/>
    <mergeCell ref="AV77:AY77"/>
    <mergeCell ref="M76:Y76"/>
    <mergeCell ref="Z76:AC76"/>
    <mergeCell ref="AD76:AH76"/>
    <mergeCell ref="B70:G72"/>
    <mergeCell ref="B75:G118"/>
    <mergeCell ref="H75:AC75"/>
    <mergeCell ref="AD75:AY75"/>
    <mergeCell ref="AQ1:AW1"/>
    <mergeCell ref="AK2:AQ2"/>
    <mergeCell ref="AR2:AY2"/>
    <mergeCell ref="B3:AY3"/>
    <mergeCell ref="AR4:AY4"/>
    <mergeCell ref="B5:G5"/>
    <mergeCell ref="H5:Y5"/>
    <mergeCell ref="Z5:AE5"/>
    <mergeCell ref="AF5:AQ5"/>
    <mergeCell ref="AR5:AY5"/>
    <mergeCell ref="B4:G4"/>
    <mergeCell ref="H4:Y4"/>
    <mergeCell ref="Z4:AE4"/>
    <mergeCell ref="AF4:AQ4"/>
    <mergeCell ref="B10:G10"/>
    <mergeCell ref="H10:AY10"/>
    <mergeCell ref="B6:G6"/>
    <mergeCell ref="H6:Y6"/>
    <mergeCell ref="Z6:AE6"/>
    <mergeCell ref="AF6:AY6"/>
    <mergeCell ref="B7:G8"/>
    <mergeCell ref="H7:Y8"/>
    <mergeCell ref="Z7:AE8"/>
    <mergeCell ref="AF7:AY8"/>
    <mergeCell ref="B9:G9"/>
    <mergeCell ref="H9:AY9"/>
    <mergeCell ref="B11:G11"/>
    <mergeCell ref="H11:AY11"/>
    <mergeCell ref="B12:G18"/>
    <mergeCell ref="H12:P12"/>
    <mergeCell ref="Q12:W12"/>
    <mergeCell ref="AS15:AY15"/>
    <mergeCell ref="J16:P16"/>
    <mergeCell ref="Q16:W16"/>
    <mergeCell ref="X16:AD16"/>
    <mergeCell ref="AE16:AK16"/>
    <mergeCell ref="J13:P13"/>
    <mergeCell ref="AS13:AY13"/>
    <mergeCell ref="J14:P14"/>
    <mergeCell ref="AS17:AY17"/>
    <mergeCell ref="AE15:AK15"/>
    <mergeCell ref="AL13:AR13"/>
    <mergeCell ref="H17:P17"/>
    <mergeCell ref="J15:P15"/>
    <mergeCell ref="Q15:W15"/>
    <mergeCell ref="Q14:W14"/>
    <mergeCell ref="H13:I16"/>
    <mergeCell ref="Q17:W17"/>
    <mergeCell ref="AL17:AR17"/>
    <mergeCell ref="AE17:AK17"/>
    <mergeCell ref="AL15:AR15"/>
    <mergeCell ref="AS16:AY16"/>
    <mergeCell ref="X17:AD17"/>
    <mergeCell ref="AL16:AR16"/>
    <mergeCell ref="X12:AD12"/>
    <mergeCell ref="AE12:AK12"/>
    <mergeCell ref="AL12:AR12"/>
    <mergeCell ref="AS12:AY12"/>
    <mergeCell ref="X14:AD14"/>
    <mergeCell ref="AP20:AT20"/>
    <mergeCell ref="AU20:AY20"/>
    <mergeCell ref="AE14:AK14"/>
    <mergeCell ref="AL14:AR14"/>
    <mergeCell ref="AS14:AY14"/>
    <mergeCell ref="AP23:AT23"/>
    <mergeCell ref="AP21:AT21"/>
    <mergeCell ref="AU22:AY22"/>
    <mergeCell ref="AU23:AY23"/>
    <mergeCell ref="H23:Y24"/>
    <mergeCell ref="H18:P18"/>
    <mergeCell ref="Q18:W18"/>
    <mergeCell ref="X18:AD18"/>
    <mergeCell ref="AE18:AK18"/>
    <mergeCell ref="H19:Y19"/>
    <mergeCell ref="AQ24:AS24"/>
    <mergeCell ref="AV24:AX24"/>
    <mergeCell ref="AP19:AT19"/>
    <mergeCell ref="AU19:AY19"/>
    <mergeCell ref="AK21:AO21"/>
    <mergeCell ref="AK23:AO23"/>
    <mergeCell ref="Q13:W13"/>
    <mergeCell ref="X13:AD13"/>
    <mergeCell ref="AE13:AK13"/>
    <mergeCell ref="H22:Y22"/>
    <mergeCell ref="Z22:AB22"/>
    <mergeCell ref="AC22:AE22"/>
    <mergeCell ref="AF22:AJ22"/>
    <mergeCell ref="Z23:AB24"/>
    <mergeCell ref="AC23:AE24"/>
    <mergeCell ref="AU21:AY21"/>
    <mergeCell ref="AL18:AR18"/>
    <mergeCell ref="AS18:AY18"/>
    <mergeCell ref="AF20:AJ20"/>
    <mergeCell ref="AK20:AO20"/>
    <mergeCell ref="Z19:AB19"/>
    <mergeCell ref="B19:G21"/>
    <mergeCell ref="AC21:AE21"/>
    <mergeCell ref="H20:Y21"/>
    <mergeCell ref="Z20:AB20"/>
    <mergeCell ref="AC20:AE20"/>
    <mergeCell ref="AF21:AJ21"/>
    <mergeCell ref="AF23:AJ23"/>
    <mergeCell ref="Z21:AB21"/>
    <mergeCell ref="AK22:AO22"/>
    <mergeCell ref="AP22:AT22"/>
    <mergeCell ref="AF24:AJ24"/>
    <mergeCell ref="AK24:AO24"/>
    <mergeCell ref="B22:G24"/>
    <mergeCell ref="AC19:AE19"/>
    <mergeCell ref="AF19:AJ19"/>
    <mergeCell ref="AK19:AO19"/>
    <mergeCell ref="X15:AD15"/>
    <mergeCell ref="Y28:AY28"/>
    <mergeCell ref="D29:L29"/>
    <mergeCell ref="M29:R29"/>
    <mergeCell ref="Y29:AY29"/>
    <mergeCell ref="D28:L28"/>
    <mergeCell ref="B25:G25"/>
    <mergeCell ref="H25:Y25"/>
    <mergeCell ref="Z25:AB25"/>
    <mergeCell ref="AC25:AY25"/>
    <mergeCell ref="M27:R27"/>
    <mergeCell ref="S27:X27"/>
    <mergeCell ref="Y27:AY27"/>
    <mergeCell ref="M28:R28"/>
    <mergeCell ref="S28:X28"/>
    <mergeCell ref="S29:X29"/>
    <mergeCell ref="D26:L26"/>
    <mergeCell ref="M26:R26"/>
    <mergeCell ref="S26:X26"/>
    <mergeCell ref="Y26:AY26"/>
    <mergeCell ref="D34:L34"/>
    <mergeCell ref="M34:R34"/>
    <mergeCell ref="Y30:AY30"/>
    <mergeCell ref="D31:L31"/>
    <mergeCell ref="M31:R31"/>
    <mergeCell ref="S31:X31"/>
    <mergeCell ref="Y31:AY31"/>
    <mergeCell ref="M30:R30"/>
    <mergeCell ref="S30:X30"/>
    <mergeCell ref="H52:AG52"/>
    <mergeCell ref="D42:AY42"/>
    <mergeCell ref="B43:AY43"/>
    <mergeCell ref="D44:G44"/>
    <mergeCell ref="H44:AG44"/>
    <mergeCell ref="AH44:AY44"/>
    <mergeCell ref="M32:R32"/>
    <mergeCell ref="S32:X32"/>
    <mergeCell ref="B26:C34"/>
    <mergeCell ref="Y32:AY32"/>
    <mergeCell ref="D27:L27"/>
    <mergeCell ref="D41:AY41"/>
    <mergeCell ref="S34:X34"/>
    <mergeCell ref="Y34:AY34"/>
    <mergeCell ref="D33:L33"/>
    <mergeCell ref="M33:R33"/>
    <mergeCell ref="S33:X33"/>
    <mergeCell ref="Y33:AY33"/>
    <mergeCell ref="D30:L30"/>
    <mergeCell ref="D32:L32"/>
    <mergeCell ref="B37:C40"/>
    <mergeCell ref="D37:AY37"/>
    <mergeCell ref="D38:AY38"/>
    <mergeCell ref="D39:AY39"/>
    <mergeCell ref="B53:C57"/>
    <mergeCell ref="D53:G53"/>
    <mergeCell ref="H53:AG53"/>
    <mergeCell ref="B48:C52"/>
    <mergeCell ref="D48:G48"/>
    <mergeCell ref="B45:C47"/>
    <mergeCell ref="D45:G45"/>
    <mergeCell ref="H45:AG45"/>
    <mergeCell ref="B58:C58"/>
    <mergeCell ref="D58:AY58"/>
    <mergeCell ref="AH45:AY47"/>
    <mergeCell ref="D46:G46"/>
    <mergeCell ref="H46:AG46"/>
    <mergeCell ref="D47:G47"/>
    <mergeCell ref="H47:AG47"/>
    <mergeCell ref="H48:AG48"/>
    <mergeCell ref="AH48:AY52"/>
    <mergeCell ref="D49:G49"/>
    <mergeCell ref="H49:AG49"/>
    <mergeCell ref="D50:G50"/>
    <mergeCell ref="H50:AG50"/>
    <mergeCell ref="D51:G51"/>
    <mergeCell ref="H51:AG51"/>
    <mergeCell ref="D52:G52"/>
    <mergeCell ref="D40:AY40"/>
    <mergeCell ref="D59:AY59"/>
    <mergeCell ref="D60:AY60"/>
    <mergeCell ref="AH53:AY57"/>
    <mergeCell ref="D54:G54"/>
    <mergeCell ref="H54:AG54"/>
    <mergeCell ref="D55:G55"/>
    <mergeCell ref="H55:AG55"/>
    <mergeCell ref="D56:G56"/>
    <mergeCell ref="H56:AG56"/>
    <mergeCell ref="D57:G57"/>
    <mergeCell ref="H57:AG57"/>
    <mergeCell ref="B64:AY64"/>
    <mergeCell ref="B66:AY66"/>
    <mergeCell ref="B67:AY67"/>
    <mergeCell ref="D61:AY61"/>
    <mergeCell ref="B62:AY62"/>
    <mergeCell ref="B63:F63"/>
    <mergeCell ref="G63:AY63"/>
    <mergeCell ref="B65:F65"/>
    <mergeCell ref="G65:AY65"/>
    <mergeCell ref="AV76:AY76"/>
    <mergeCell ref="H77:L77"/>
    <mergeCell ref="H76:L76"/>
    <mergeCell ref="H80:L80"/>
    <mergeCell ref="M80:Y80"/>
    <mergeCell ref="Z80:AC80"/>
    <mergeCell ref="AD80:AH80"/>
    <mergeCell ref="AI76:AU76"/>
    <mergeCell ref="AI80:AU80"/>
    <mergeCell ref="M77:Y77"/>
    <mergeCell ref="Z77:AC77"/>
    <mergeCell ref="AD77:AH77"/>
    <mergeCell ref="H78:L78"/>
    <mergeCell ref="M78:Y78"/>
    <mergeCell ref="Z78:AC78"/>
    <mergeCell ref="AV78:AY78"/>
    <mergeCell ref="H79:L79"/>
    <mergeCell ref="M79:Y79"/>
    <mergeCell ref="Z79:AC79"/>
    <mergeCell ref="AD79:AH79"/>
    <mergeCell ref="AD78:AH78"/>
    <mergeCell ref="AI78:AU78"/>
    <mergeCell ref="AI77:AU77"/>
    <mergeCell ref="AV81:AY81"/>
    <mergeCell ref="H81:L81"/>
    <mergeCell ref="M81:Y81"/>
    <mergeCell ref="Z81:AC81"/>
    <mergeCell ref="AV80:AY80"/>
    <mergeCell ref="AI79:AU79"/>
    <mergeCell ref="AV79:AY79"/>
    <mergeCell ref="AD81:AH81"/>
    <mergeCell ref="Z84:AC84"/>
    <mergeCell ref="AD84:AH84"/>
    <mergeCell ref="AI84:AU84"/>
    <mergeCell ref="AV84:AY84"/>
    <mergeCell ref="AI82:AU82"/>
    <mergeCell ref="AV82:AY82"/>
    <mergeCell ref="Z83:AC83"/>
    <mergeCell ref="AD83:AH83"/>
    <mergeCell ref="AI81:AU81"/>
    <mergeCell ref="H82:L82"/>
    <mergeCell ref="M82:Y82"/>
    <mergeCell ref="Z82:AC82"/>
    <mergeCell ref="AD82:AH82"/>
    <mergeCell ref="AI83:AU83"/>
    <mergeCell ref="AV83:AY83"/>
    <mergeCell ref="H83:L83"/>
    <mergeCell ref="AI85:AU85"/>
    <mergeCell ref="AV85:AY85"/>
    <mergeCell ref="Z85:AC85"/>
    <mergeCell ref="AD85:AH85"/>
    <mergeCell ref="Z87:AC87"/>
    <mergeCell ref="AD87:AH87"/>
    <mergeCell ref="H86:AC86"/>
    <mergeCell ref="AD86:AY86"/>
    <mergeCell ref="M83:Y83"/>
    <mergeCell ref="AI87:AU87"/>
    <mergeCell ref="AV87:AY87"/>
    <mergeCell ref="H84:L84"/>
    <mergeCell ref="M84:Y84"/>
    <mergeCell ref="H87:L87"/>
    <mergeCell ref="M87:Y87"/>
    <mergeCell ref="H85:L85"/>
    <mergeCell ref="M85:Y85"/>
    <mergeCell ref="H89:L89"/>
    <mergeCell ref="M89:Y89"/>
    <mergeCell ref="Z89:AC89"/>
    <mergeCell ref="AD89:AH89"/>
    <mergeCell ref="AI89:AU89"/>
    <mergeCell ref="AV89:AY89"/>
    <mergeCell ref="Z88:AC88"/>
    <mergeCell ref="AD88:AH88"/>
    <mergeCell ref="AI90:AU90"/>
    <mergeCell ref="AV90:AY90"/>
    <mergeCell ref="AI88:AU88"/>
    <mergeCell ref="AV88:AY88"/>
    <mergeCell ref="H90:L90"/>
    <mergeCell ref="M90:Y90"/>
    <mergeCell ref="Z90:AC90"/>
    <mergeCell ref="AD90:AH90"/>
    <mergeCell ref="H88:L88"/>
    <mergeCell ref="M88:Y88"/>
    <mergeCell ref="H91:L91"/>
    <mergeCell ref="M91:Y91"/>
    <mergeCell ref="Z91:AC91"/>
    <mergeCell ref="AD91:AH91"/>
    <mergeCell ref="AV92:AY92"/>
    <mergeCell ref="H92:L92"/>
    <mergeCell ref="M92:Y92"/>
    <mergeCell ref="Z92:AC92"/>
    <mergeCell ref="AI91:AU91"/>
    <mergeCell ref="AV91:AY91"/>
    <mergeCell ref="AD92:AH92"/>
    <mergeCell ref="Z95:AC95"/>
    <mergeCell ref="AD95:AH95"/>
    <mergeCell ref="AI95:AU95"/>
    <mergeCell ref="AV95:AY95"/>
    <mergeCell ref="AI93:AU93"/>
    <mergeCell ref="AV93:AY93"/>
    <mergeCell ref="Z94:AC94"/>
    <mergeCell ref="AD94:AH94"/>
    <mergeCell ref="AI92:AU92"/>
    <mergeCell ref="AI96:AU96"/>
    <mergeCell ref="AV96:AY96"/>
    <mergeCell ref="Z96:AC96"/>
    <mergeCell ref="AD96:AH96"/>
    <mergeCell ref="Z98:AC98"/>
    <mergeCell ref="AD98:AH98"/>
    <mergeCell ref="H97:AC97"/>
    <mergeCell ref="AD97:AY97"/>
    <mergeCell ref="H93:L93"/>
    <mergeCell ref="M93:Y93"/>
    <mergeCell ref="Z93:AC93"/>
    <mergeCell ref="AD93:AH93"/>
    <mergeCell ref="AI94:AU94"/>
    <mergeCell ref="AV94:AY94"/>
    <mergeCell ref="H94:L94"/>
    <mergeCell ref="M94:Y94"/>
    <mergeCell ref="AI98:AU98"/>
    <mergeCell ref="AV98:AY98"/>
    <mergeCell ref="H95:L95"/>
    <mergeCell ref="M95:Y95"/>
    <mergeCell ref="H98:L98"/>
    <mergeCell ref="M98:Y98"/>
    <mergeCell ref="H96:L96"/>
    <mergeCell ref="M96:Y96"/>
    <mergeCell ref="H100:L100"/>
    <mergeCell ref="M100:Y100"/>
    <mergeCell ref="Z100:AC100"/>
    <mergeCell ref="AD100:AH100"/>
    <mergeCell ref="AI100:AU100"/>
    <mergeCell ref="AV100:AY100"/>
    <mergeCell ref="Z99:AC99"/>
    <mergeCell ref="AD99:AH99"/>
    <mergeCell ref="AI101:AU101"/>
    <mergeCell ref="AV101:AY101"/>
    <mergeCell ref="AI99:AU99"/>
    <mergeCell ref="AV99:AY99"/>
    <mergeCell ref="H101:L101"/>
    <mergeCell ref="M101:Y101"/>
    <mergeCell ref="Z101:AC101"/>
    <mergeCell ref="AD101:AH101"/>
    <mergeCell ref="H99:L99"/>
    <mergeCell ref="M99:Y99"/>
    <mergeCell ref="H102:L102"/>
    <mergeCell ref="M102:Y102"/>
    <mergeCell ref="Z102:AC102"/>
    <mergeCell ref="AD102:AH102"/>
    <mergeCell ref="AV103:AY103"/>
    <mergeCell ref="H103:L103"/>
    <mergeCell ref="M103:Y103"/>
    <mergeCell ref="Z103:AC103"/>
    <mergeCell ref="AI102:AU102"/>
    <mergeCell ref="AV102:AY102"/>
    <mergeCell ref="AD103:AH103"/>
    <mergeCell ref="Z106:AC106"/>
    <mergeCell ref="AD106:AH106"/>
    <mergeCell ref="AI106:AU106"/>
    <mergeCell ref="AV106:AY106"/>
    <mergeCell ref="AI104:AU104"/>
    <mergeCell ref="AV104:AY104"/>
    <mergeCell ref="Z105:AC105"/>
    <mergeCell ref="AD105:AH105"/>
    <mergeCell ref="AI103:AU103"/>
    <mergeCell ref="AI107:AU107"/>
    <mergeCell ref="AV107:AY107"/>
    <mergeCell ref="Z107:AC107"/>
    <mergeCell ref="AD107:AH107"/>
    <mergeCell ref="Z109:AC109"/>
    <mergeCell ref="AD109:AH109"/>
    <mergeCell ref="H108:AC108"/>
    <mergeCell ref="AD108:AY108"/>
    <mergeCell ref="H104:L104"/>
    <mergeCell ref="M104:Y104"/>
    <mergeCell ref="Z104:AC104"/>
    <mergeCell ref="AD104:AH104"/>
    <mergeCell ref="AI105:AU105"/>
    <mergeCell ref="AV105:AY105"/>
    <mergeCell ref="H105:L105"/>
    <mergeCell ref="M105:Y105"/>
    <mergeCell ref="AI109:AU109"/>
    <mergeCell ref="AV109:AY109"/>
    <mergeCell ref="H106:L106"/>
    <mergeCell ref="M106:Y106"/>
    <mergeCell ref="H109:L109"/>
    <mergeCell ref="M109:Y109"/>
    <mergeCell ref="H107:L107"/>
    <mergeCell ref="M107:Y107"/>
    <mergeCell ref="H111:L111"/>
    <mergeCell ref="M111:Y111"/>
    <mergeCell ref="Z111:AC111"/>
    <mergeCell ref="AD111:AH111"/>
    <mergeCell ref="AI111:AU111"/>
    <mergeCell ref="AV111:AY111"/>
    <mergeCell ref="Z110:AC110"/>
    <mergeCell ref="AD110:AH110"/>
    <mergeCell ref="AI112:AU112"/>
    <mergeCell ref="AV112:AY112"/>
    <mergeCell ref="AI110:AU110"/>
    <mergeCell ref="AV110:AY110"/>
    <mergeCell ref="H110:L110"/>
    <mergeCell ref="M110:Y110"/>
    <mergeCell ref="AI113:AU113"/>
    <mergeCell ref="AV113:AY113"/>
    <mergeCell ref="H112:L112"/>
    <mergeCell ref="M112:Y112"/>
    <mergeCell ref="Z112:AC112"/>
    <mergeCell ref="AD112:AH112"/>
    <mergeCell ref="H113:L113"/>
    <mergeCell ref="M113:Y113"/>
    <mergeCell ref="Z113:AC113"/>
    <mergeCell ref="AD113:AH113"/>
    <mergeCell ref="AI114:AU114"/>
    <mergeCell ref="AV114:AY114"/>
    <mergeCell ref="H114:L114"/>
    <mergeCell ref="M114:Y114"/>
    <mergeCell ref="Z114:AC114"/>
    <mergeCell ref="AD117:AH117"/>
    <mergeCell ref="AD114:AH114"/>
    <mergeCell ref="AI116:AU116"/>
    <mergeCell ref="AV116:AY116"/>
    <mergeCell ref="AI117:AU117"/>
    <mergeCell ref="AV117:AY117"/>
    <mergeCell ref="AD115:AH115"/>
    <mergeCell ref="AI115:AU115"/>
    <mergeCell ref="AV115:AY115"/>
    <mergeCell ref="H115:L115"/>
    <mergeCell ref="M115:Y115"/>
    <mergeCell ref="Z115:AC115"/>
    <mergeCell ref="H117:L117"/>
    <mergeCell ref="M117:Y117"/>
    <mergeCell ref="Z117:AC117"/>
    <mergeCell ref="M116:Y116"/>
    <mergeCell ref="Z116:AC116"/>
    <mergeCell ref="AD116:AH116"/>
    <mergeCell ref="AI118:AU118"/>
    <mergeCell ref="AV118:AY118"/>
    <mergeCell ref="H118:L118"/>
    <mergeCell ref="M118:Y118"/>
    <mergeCell ref="Z118:AC118"/>
    <mergeCell ref="AD118:AH118"/>
    <mergeCell ref="H116:L116"/>
    <mergeCell ref="Z125:AC125"/>
    <mergeCell ref="AD125:AH125"/>
    <mergeCell ref="AI125:AU125"/>
    <mergeCell ref="AV125:AY125"/>
    <mergeCell ref="H126:L126"/>
    <mergeCell ref="M126:Y126"/>
    <mergeCell ref="Z126:AC126"/>
    <mergeCell ref="AD126:AH126"/>
    <mergeCell ref="AI126:AU126"/>
    <mergeCell ref="AV126:AY126"/>
    <mergeCell ref="H137:L137"/>
    <mergeCell ref="M137:Y137"/>
    <mergeCell ref="Z137:AC137"/>
    <mergeCell ref="AD137:AH137"/>
    <mergeCell ref="AI137:AU137"/>
    <mergeCell ref="AV137:AY137"/>
    <mergeCell ref="H138:L138"/>
    <mergeCell ref="M138:Y138"/>
    <mergeCell ref="Z138:AC138"/>
    <mergeCell ref="AD138:AH138"/>
    <mergeCell ref="AI138:AU138"/>
    <mergeCell ref="AV138:AY138"/>
    <mergeCell ref="H127:L127"/>
    <mergeCell ref="M127:Y127"/>
    <mergeCell ref="H131:L131"/>
    <mergeCell ref="M131:Y131"/>
    <mergeCell ref="Z131:AC131"/>
    <mergeCell ref="AD131:AH131"/>
    <mergeCell ref="Z127:AC127"/>
    <mergeCell ref="AD127:AH127"/>
    <mergeCell ref="AI127:AU127"/>
    <mergeCell ref="AV127:AY127"/>
    <mergeCell ref="H128:L128"/>
    <mergeCell ref="M128:Y128"/>
    <mergeCell ref="Z128:AC128"/>
    <mergeCell ref="AD128:AH128"/>
    <mergeCell ref="AI128:AU128"/>
    <mergeCell ref="AV128:AY128"/>
    <mergeCell ref="H129:L129"/>
    <mergeCell ref="M129:Y129"/>
    <mergeCell ref="AI131:AU131"/>
    <mergeCell ref="AV131:AY131"/>
  </mergeCells>
  <phoneticPr fontId="3"/>
  <pageMargins left="0.62992125984251968" right="0.39370078740157483" top="0.59055118110236227" bottom="0.39370078740157483" header="0.51181102362204722" footer="0.51181102362204722"/>
  <pageSetup paperSize="9" scale="71" fitToHeight="4" orientation="portrait" r:id="rId1"/>
  <headerFooter alignWithMargins="0"/>
  <rowBreaks count="5" manualBreakCount="5">
    <brk id="35" max="50" man="1"/>
    <brk id="68" max="50" man="1"/>
    <brk id="73" max="50" man="1"/>
    <brk id="119" max="16383" man="1"/>
    <brk id="165"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ブランク</vt:lpstr>
      <vt:lpstr>ブランク!Print_Area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浦田 信之（行政刷新）</dc:creator>
  <cp:lastModifiedBy> </cp:lastModifiedBy>
  <cp:lastPrinted>2011-07-24T02:28:41Z</cp:lastPrinted>
  <dcterms:created xsi:type="dcterms:W3CDTF">2010-10-14T08:12:41Z</dcterms:created>
  <dcterms:modified xsi:type="dcterms:W3CDTF">2011-09-26T09:21:09Z</dcterms:modified>
</cp:coreProperties>
</file>