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55" windowHeight="7995" activeTab="0"/>
  </bookViews>
  <sheets>
    <sheet name="施設維持" sheetId="1" r:id="rId1"/>
  </sheets>
  <definedNames>
    <definedName name="_xlnm.Print_Area" localSheetId="0">'施設維持'!$A$1:$AY$262</definedName>
  </definedNames>
  <calcPr fullCalcOnLoad="1"/>
</workbook>
</file>

<file path=xl/sharedStrings.xml><?xml version="1.0" encoding="utf-8"?>
<sst xmlns="http://schemas.openxmlformats.org/spreadsheetml/2006/main" count="503" uniqueCount="285">
  <si>
    <t>事業番号</t>
  </si>
  <si>
    <t>事業名</t>
  </si>
  <si>
    <t>野生生物保護センター等維持費</t>
  </si>
  <si>
    <t>担当部局庁</t>
  </si>
  <si>
    <t>自然環境局</t>
  </si>
  <si>
    <t>作成責任者</t>
  </si>
  <si>
    <t>事業開始・
終了(予定）年度</t>
  </si>
  <si>
    <t>平成4年度</t>
  </si>
  <si>
    <t>担当課室</t>
  </si>
  <si>
    <t>野生生物課</t>
  </si>
  <si>
    <t>課長　亀澤　玲治</t>
  </si>
  <si>
    <t>会計区分</t>
  </si>
  <si>
    <t>一般会計</t>
  </si>
  <si>
    <t>施策名</t>
  </si>
  <si>
    <r>
      <t xml:space="preserve">根拠法令
</t>
    </r>
    <r>
      <rPr>
        <sz val="10"/>
        <rFont val="ＭＳ Ｐゴシック"/>
        <family val="3"/>
      </rPr>
      <t>（具体的な
条項も記載）</t>
    </r>
  </si>
  <si>
    <t>絶滅のおそれのある野生動植物の種の保存に関する法律（第46条）</t>
  </si>
  <si>
    <t>関係する計画、通知等</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</si>
  <si>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</si>
  <si>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</si>
  <si>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</si>
  <si>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t>■直接実施　　　　　　　□業務委託等　　　　　　　□補助　　　　　　□貸付　　　　　　　□その他</t>
  </si>
  <si>
    <r>
      <t xml:space="preserve">予算額・
執行額
</t>
    </r>
    <r>
      <rPr>
        <sz val="9"/>
        <rFont val="ＭＳ ゴシック"/>
        <family val="3"/>
      </rPr>
      <t>（単位:百万円）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</si>
  <si>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</si>
  <si>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</si>
  <si>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</si>
  <si>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</si>
  <si>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</si>
  <si>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</si>
  <si>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</si>
  <si>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</si>
  <si>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</si>
  <si>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</si>
  <si>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</si>
  <si>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</si>
  <si>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</si>
  <si>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</si>
  <si>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</si>
  <si>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目標値
（　　年度）</t>
  </si>
  <si>
    <t>本事業費は施設の維持管理費であり、定量的な成果目標を設定することは困難である。</t>
  </si>
  <si>
    <t>成果実績</t>
  </si>
  <si>
    <t>-</t>
  </si>
  <si>
    <t>-</t>
  </si>
  <si>
    <t>達成度</t>
  </si>
  <si>
    <t>％</t>
  </si>
  <si>
    <t>活動指標及び活動実績
（アウトプット）</t>
  </si>
  <si>
    <t>活動指標</t>
  </si>
  <si>
    <t>23年度活動見込</t>
  </si>
  <si>
    <t>野生生物保護センター等の施設数</t>
  </si>
  <si>
    <t>活動実績
（当初見込み）</t>
  </si>
  <si>
    <t>施設</t>
  </si>
  <si>
    <t>―</t>
  </si>
  <si>
    <t>(      15        )</t>
  </si>
  <si>
    <t>単位当たり
コスト</t>
  </si>
  <si>
    <t>　8,042　（千円／施設）　　　　　　</t>
  </si>
  <si>
    <t>算出根拠</t>
  </si>
  <si>
    <t>「単位当たりコスト」＝
　「施設の維持に係る経費（121百万円）」　/　「施設数（15施設）」</t>
  </si>
  <si>
    <t>平成23・24年度予算内訳</t>
  </si>
  <si>
    <t>費　目</t>
  </si>
  <si>
    <t>23年度当初予算</t>
  </si>
  <si>
    <t>24年度要求</t>
  </si>
  <si>
    <t>主な増減理由</t>
  </si>
  <si>
    <t>雑役務費</t>
  </si>
  <si>
    <t>土地建物借料</t>
  </si>
  <si>
    <t>各所修繕</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</si>
  <si>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</si>
  <si>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</si>
  <si>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</si>
  <si>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</si>
  <si>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</si>
  <si>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</si>
  <si>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</si>
  <si>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</si>
  <si>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</si>
  <si>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</si>
  <si>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t>
  </si>
  <si>
    <t>広く国民のニーズがあり、優先度が高い事業であるか。</t>
  </si>
  <si>
    <t>国が実施すべき事業であるか。地方自治体、民間等に委ねるべき事業ではないか。</t>
  </si>
  <si>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</si>
  <si>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</si>
  <si>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</si>
  <si>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</si>
  <si>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</si>
  <si>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</si>
  <si>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</si>
  <si>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</si>
  <si>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</si>
  <si>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</si>
  <si>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</si>
  <si>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</si>
  <si>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</si>
  <si>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</si>
  <si>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野生生物保護センターは絶滅危惧種の保全のための調査研究を行うための拠点施設であり、一般利用者への普及啓発施設でもある。また水鳥・湿地センターはラムサール条約に登録されている湿地の保全と水鳥の保護の推進のための施設である。施設の安全面や利用者への普及啓発面で必要な経費について精査しながら、施設を適正に維持管理する。</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</si>
  <si>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</si>
  <si>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</si>
  <si>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</si>
  <si>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</si>
  <si>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</si>
  <si>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</si>
  <si>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</si>
  <si>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</si>
  <si>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A.（財）自然公園財団知床支部</t>
  </si>
  <si>
    <t>E.NPO法人藤前干潟を守る会</t>
  </si>
  <si>
    <t>使　途</t>
  </si>
  <si>
    <t>金　額
(百万円）</t>
  </si>
  <si>
    <t>知床世界自然遺産センター運営管理業務</t>
  </si>
  <si>
    <t>ラムサール条約湿地藤前干潟稲永ＶＣ・藤前ＡＣ施設管理運営等業務</t>
  </si>
  <si>
    <t>B.北海道電力（株）岩見沢支店</t>
  </si>
  <si>
    <t>F.三和ホーム</t>
  </si>
  <si>
    <t>光熱水料、
電気料</t>
  </si>
  <si>
    <t>北海道海鳥センター等鳥獣施設電気料</t>
  </si>
  <si>
    <t>平成22年度婦中一級鳥類観測ステーション改装工事</t>
  </si>
  <si>
    <t>C.猛禽類保護センター活用協議会</t>
  </si>
  <si>
    <t>G.（財）自然環境研究センター</t>
  </si>
  <si>
    <t>雑役務費</t>
  </si>
  <si>
    <t>野生生物保護センター等維持費（２１業務）</t>
  </si>
  <si>
    <t>平成２２度琵琶湖水鳥・湿地センターの業務補佐に係る派遣業務</t>
  </si>
  <si>
    <t>D.（株）きらめき</t>
  </si>
  <si>
    <t>H.NPO法人どうぶつたちの病院</t>
  </si>
  <si>
    <t>平成２２年度佐潟水鳥・湿地センター定期清掃管理業務</t>
  </si>
  <si>
    <t>対馬野生生物保護センターにおけるツシマヤマネコ飼育等業務</t>
  </si>
  <si>
    <t>I.沖縄ビル・メンテナンス（株）</t>
  </si>
  <si>
    <t>野生生物保護センター等維持費（１３業務）</t>
  </si>
  <si>
    <t>支出先上位１０者リスト</t>
  </si>
  <si>
    <t>A.</t>
  </si>
  <si>
    <t>支　出　先</t>
  </si>
  <si>
    <t>業　務　概　要</t>
  </si>
  <si>
    <t>支　出　額
（百万円）</t>
  </si>
  <si>
    <t>入札者数</t>
  </si>
  <si>
    <t>落札率</t>
  </si>
  <si>
    <t>（財）自然公園財団知床支部</t>
  </si>
  <si>
    <t>平成22年度知床世界自然遺産センター運営管理業務</t>
  </si>
  <si>
    <t>随意契約</t>
  </si>
  <si>
    <t>（財）知床財団</t>
  </si>
  <si>
    <t>平成22年度ルサフィールドハウス活動推進等業務</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</si>
  <si>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</si>
  <si>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</si>
  <si>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</si>
  <si>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</si>
  <si>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</si>
  <si>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</si>
  <si>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</si>
  <si>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</si>
  <si>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</si>
  <si>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</si>
  <si>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</si>
  <si>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B.</t>
  </si>
  <si>
    <t>北海道電力（株）岩見沢支店</t>
  </si>
  <si>
    <t>電気料：鳥獣保護施設ほか</t>
  </si>
  <si>
    <t>北都建設工業（株）</t>
  </si>
  <si>
    <t>北海道海鳥センター清掃業務</t>
  </si>
  <si>
    <t>スノーヘルパー</t>
  </si>
  <si>
    <t>除雪作業：北海道海鳥センター</t>
  </si>
  <si>
    <t>（株）フジスタッフ</t>
  </si>
  <si>
    <t>野生生物業務の補助に関する派遣業務</t>
  </si>
  <si>
    <t>（株）グリーンウッド</t>
  </si>
  <si>
    <t>ペレットストーブに係る燃料（木質ペレット）：北海道海鳥センター・クッチャロ湖水鳥観察館・宮島沼水鳥湿地センター</t>
  </si>
  <si>
    <t>留萌地方石油業協同組合　羽幌支部</t>
  </si>
  <si>
    <t>灯油代：北海道海鳥センター・クッチャロ湖水鳥観察館</t>
  </si>
  <si>
    <t>有限会社　綜合印刷　創元</t>
  </si>
  <si>
    <t>北海道海鳥センターパンフレット印刷等業務</t>
  </si>
  <si>
    <t>（株）カワバタ　札幌営業所</t>
  </si>
  <si>
    <t>フロントエントリードライスーツ：天売鳥獣保護区管理棟</t>
  </si>
  <si>
    <t>ペレットストーブ点検・調整：北海道海鳥センター・宮島沼水鳥湿地センター</t>
  </si>
  <si>
    <t>（株）クロスワン石油</t>
  </si>
  <si>
    <t>灯油代：北海道海鳥センター・クッチャロ湖水鳥観察館</t>
  </si>
  <si>
    <t>C.</t>
  </si>
  <si>
    <t>猛禽類保護センター活用協議会</t>
  </si>
  <si>
    <t>平成２２年度猛禽類保護センター清掃等維持管理業務</t>
  </si>
  <si>
    <t>鳥海やわた観光（株）</t>
  </si>
  <si>
    <t>平成２２年度猛禽類保護センター機械除雪業務</t>
  </si>
  <si>
    <t>平成２２年度猛禽類保護センター除雪業務</t>
  </si>
  <si>
    <t>白神山地世界遺産センター（藤里館）活動協協議会</t>
  </si>
  <si>
    <t>平成２２年度白神山地世界遺産センター（藤里館）清掃業務</t>
  </si>
  <si>
    <t>（株）コトブキ</t>
  </si>
  <si>
    <t>平成２２年度白神山地世界遺産センター（西目屋館）案内標柱設置工事</t>
  </si>
  <si>
    <t>平成ビル管理（有）</t>
  </si>
  <si>
    <t>平成２２年度白神山地世界遺産センター西目屋館清掃管理業務</t>
  </si>
  <si>
    <t>三井化学アグロ（株）</t>
  </si>
  <si>
    <t>平成２２年度猛禽類保護センター剥製燻蒸</t>
  </si>
  <si>
    <t>（株）タクト</t>
  </si>
  <si>
    <t>平成２２年度白神山地世界遺産センター（藤里館）の臨時清掃</t>
  </si>
  <si>
    <t>（株）三浦組</t>
  </si>
  <si>
    <t>平成２２年度白神山地世界遺産センター（西目屋館）除雪・排雪</t>
  </si>
  <si>
    <t>大井建設（株）</t>
  </si>
  <si>
    <t>平成２２年度猛禽類保護センター特殊建物調査業務</t>
  </si>
  <si>
    <t>D.</t>
  </si>
  <si>
    <t>（株）きらめき</t>
  </si>
  <si>
    <t>東北電力株式会社</t>
  </si>
  <si>
    <t>電気使用料</t>
  </si>
  <si>
    <t>新潟綜合警備保障（株）</t>
  </si>
  <si>
    <t>平成２２年度佐潟水鳥・湿地センター警備業務</t>
  </si>
  <si>
    <t>新潟市</t>
  </si>
  <si>
    <t>平成２２年度福島潟鳥獣保護区管理棟維持管理業務</t>
  </si>
  <si>
    <t>野崎システムサポート販売</t>
  </si>
  <si>
    <t>電気式温湿度計の取替作業</t>
  </si>
  <si>
    <t>上伊那森林組合他３者（民間団体）</t>
  </si>
  <si>
    <t>施設の維持管理に必要な物品購入等</t>
  </si>
  <si>
    <t>新潟寺岡オートドア（株）</t>
  </si>
  <si>
    <t>平成２２年度佐潟・水鳥湿地センター自動ドア保守業務</t>
  </si>
  <si>
    <t>セコム株式会社</t>
  </si>
  <si>
    <t>ＡＥＤ借上げ</t>
  </si>
  <si>
    <t>新潟市水道事業管理者</t>
  </si>
  <si>
    <t>水道使用料</t>
  </si>
  <si>
    <t>フォートナンバーワン</t>
  </si>
  <si>
    <t>フィールドスコープ及び雲台メンテナンス　１０台</t>
  </si>
  <si>
    <t>E.</t>
  </si>
  <si>
    <t>特定非営利活動法人　藤前干潟を守る会</t>
  </si>
  <si>
    <t>名古屋市</t>
  </si>
  <si>
    <t>稲永VC、藤前干潟AC、環境学習広場使用料</t>
  </si>
  <si>
    <t>中部電力株式会社</t>
  </si>
  <si>
    <t>稲永ビジターセンター・藤前活動センター　電気料</t>
  </si>
  <si>
    <t>エコ　ソリューションズ　ネットワーク株式会社</t>
  </si>
  <si>
    <t>平成２２年度　稲永ビジターセンター屋上緑化改修工事</t>
  </si>
  <si>
    <t>株式会社建設環境研究所</t>
  </si>
  <si>
    <t>平成２２年度　藤前干潟野鳥マップ作成等業務</t>
  </si>
  <si>
    <t>株式会社　カケン</t>
  </si>
  <si>
    <t>ウォータークーラー用給排水配管業務一式（稲永ビジターセンター・藤前活動センター）</t>
  </si>
  <si>
    <t>株式会社　フジタ（セントラル商工（株））</t>
  </si>
  <si>
    <t>稲永ビジターセンター　巾木工事の代、雨漏り修理工事一式の代</t>
  </si>
  <si>
    <t>有限会社下建築</t>
  </si>
  <si>
    <t>平成２２年度　白山鳥獣保護区管理センター修繕工事</t>
  </si>
  <si>
    <t>竹腰永井建設株式会社</t>
  </si>
  <si>
    <t>国指定白山鳥獣保護管理センター除雪工事一式の代</t>
  </si>
  <si>
    <t>大成温調株式会社</t>
  </si>
  <si>
    <t>稲永ビジターセンター空調機整備業務一式（名古屋自然保護官事務所）</t>
  </si>
  <si>
    <t>F.</t>
  </si>
  <si>
    <t>三和ホーム</t>
  </si>
  <si>
    <t>G.</t>
  </si>
  <si>
    <t>（財）自然環境研究センター</t>
  </si>
  <si>
    <t>長浜市ほか</t>
  </si>
  <si>
    <t>水道、光熱費等</t>
  </si>
  <si>
    <t>三菱電機ビルテクノサービス（株）</t>
  </si>
  <si>
    <t>平成２２年度琵琶湖水鳥・湿地センター昇降機設備保守点検業務</t>
  </si>
  <si>
    <t>田辺工業（株）</t>
  </si>
  <si>
    <t>琵琶湖水鳥･湿地センター銘板改修</t>
  </si>
  <si>
    <t>（資）垂井日之出印刷所ほか</t>
  </si>
  <si>
    <t>消耗品等購入費</t>
  </si>
  <si>
    <t>綜合警備保障（株）</t>
  </si>
  <si>
    <t>平成２２年度琵琶湖水鳥・湿地センター盗難火災警備監視業務</t>
  </si>
  <si>
    <t>キタイ設計（株）</t>
  </si>
  <si>
    <t>平成２２年度特殊建築物等定期点検業務</t>
  </si>
  <si>
    <t>東芝ライテック（株）</t>
  </si>
  <si>
    <t>琵琶湖水鳥・湿地センターマルチビジョン配電盤修理</t>
  </si>
  <si>
    <t>（財）関西電気保安協会</t>
  </si>
  <si>
    <t>平成２２年度琵琶湖水鳥・湿地センター電気保安管理業務</t>
  </si>
  <si>
    <t>奥山防災（株）</t>
  </si>
  <si>
    <t>平成２２年度琵琶湖水鳥・湿地センター消防設備保守点検業務</t>
  </si>
  <si>
    <t>H</t>
  </si>
  <si>
    <t>特定非営利活動法人　どうぶつたちの病院</t>
  </si>
  <si>
    <t>対馬野生生物保護センターにおけるツシマヤマネコ飼育等業務</t>
  </si>
  <si>
    <t>I</t>
  </si>
  <si>
    <t>」</t>
  </si>
  <si>
    <t>沖縄ビル・メンテナンス（株）</t>
  </si>
  <si>
    <t>平成２２年度国際サンゴ礁研究・モニタリングセンター清掃業務</t>
  </si>
  <si>
    <t>（有）山川組</t>
  </si>
  <si>
    <t>平成２２年度やんばる野生生物保護センター空調設備工事</t>
  </si>
  <si>
    <t>やんばる野生生物保護センター業務支援事業に関する派遣業務</t>
  </si>
  <si>
    <t>（有）名瀬ビルサ－ビス</t>
  </si>
  <si>
    <t>平成２２年度奄美野生生物保護センター清掃業務</t>
  </si>
  <si>
    <t>興和木工（株）</t>
  </si>
  <si>
    <t>国際サンゴ礁研究・モニタリングセンター普及啓発用展示ケース製作業務</t>
  </si>
  <si>
    <t>古見公民館</t>
  </si>
  <si>
    <t>平成２２年度西表野生生物保護センター清掃業務</t>
  </si>
  <si>
    <t>西日本電信電話（株）沖縄支店</t>
  </si>
  <si>
    <t>平成２２年度西表野生生物保護センター電話システム改修工事業務</t>
  </si>
  <si>
    <t>（株）関西総合ビル管理</t>
  </si>
  <si>
    <t>平成２２年度漫湖水鳥・湿地センター清掃業務</t>
  </si>
  <si>
    <t>比地区長</t>
  </si>
  <si>
    <t>平成２２年度やんばる野生生物保護センター清掃業務</t>
  </si>
  <si>
    <t>（株）ダスキンサーヴ九州</t>
  </si>
  <si>
    <t>マットレンタル</t>
  </si>
  <si>
    <t>J</t>
  </si>
  <si>
    <t>K</t>
  </si>
  <si>
    <t>種の保存法に基づき指定された「国内希少野生動植物種」を始めとする地域特有の野生生物、ラムサール条約登録湿地、世界自然遺産地域を対象に、展示や映像等により来訪者への解説や普及啓発等を行うための施設を維持管理するための費用である。</t>
  </si>
  <si>
    <t xml:space="preserve">野生生物保護センター（絶滅危惧種の保全のための調査研究・普及啓発を行うための施設）、水鳥・湿地センター（世界的にも重要な湿地における水鳥類の保護・湿地の保全の推進を行うための施設、）及び世界遺産センター（世界遺産の価値や世界遺産地域の自然環境の普及啓発等を行うための施設）等の維持管理。
</t>
  </si>
  <si>
    <t>5-3　野生生物の保護管理</t>
  </si>
  <si>
    <t>鳥獣等保護費</t>
  </si>
  <si>
    <t>２００</t>
  </si>
  <si>
    <t>　　　　　　　　　　　平成２３年行政事業レビューシート　(　環　境　省　)</t>
  </si>
  <si>
    <t>濤沸湖水鳥・湿地センターの開設による維持管理費等</t>
  </si>
  <si>
    <t>ツシマヤマネコ順化施設の建設のための土地取得</t>
  </si>
  <si>
    <t>佐渡トキ保護センターの修繕費の計上</t>
  </si>
  <si>
    <t>引き続き効果的な事業実施に努めること。</t>
  </si>
  <si>
    <t>現状通り</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</si>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</sst>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56">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10"/>
      <name val="ＭＳ ゴシック"/>
      <family val="3"/>
    </font>
    <font>
      <b/>
      <sz val="11"/>
      <name val="ＭＳ Ｐゴシック"/>
      <family val="3"/>
    </font>
    <font>
      <b/>
      <sz val="9"/>
      <name val="ＭＳ ゴシック"/>
      <family val="3"/>
    </font>
    <font>
      <sz val="10"/>
      <name val="ＭＳ Ｐゴシック"/>
      <family val="3"/>
    </font>
    <font>
      <sz val="11"/>
      <name val="ＭＳ ゴシック"/>
      <family val="3"/>
    </font>
    <font>
      <sz val="9"/>
      <name val="ＭＳ 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0"/>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right style="medium"/>
      <top/>
      <bottom/>
    </border>
    <border>
      <left/>
      <right/>
      <top style="medium"/>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bottom style="medium"/>
    </border>
    <border>
      <left/>
      <right style="double"/>
      <top/>
      <bottom style="medium"/>
    </border>
    <border>
      <left style="double"/>
      <right/>
      <top/>
      <bottom style="thin"/>
    </border>
    <border>
      <left/>
      <right/>
      <top/>
      <bottom style="thin"/>
    </border>
    <border>
      <left/>
      <right style="thin"/>
      <top/>
      <bottom style="thin"/>
    </border>
    <border>
      <left/>
      <right style="medium"/>
      <top/>
      <bottom style="thin"/>
    </border>
    <border>
      <left style="medium"/>
      <right/>
      <top style="thin"/>
      <bottom style="thin"/>
    </border>
    <border>
      <left style="medium"/>
      <right/>
      <top style="thin"/>
      <bottom style="medium"/>
    </border>
    <border>
      <left style="medium"/>
      <right/>
      <top style="medium"/>
      <bottom style="thin"/>
    </border>
    <border>
      <left/>
      <right/>
      <top style="medium"/>
      <bottom style="thin"/>
    </border>
    <border>
      <left/>
      <right style="medium"/>
      <top style="medium"/>
      <bottom style="thin"/>
    </border>
    <border>
      <left style="double"/>
      <right/>
      <top style="medium"/>
      <bottom/>
    </border>
    <border>
      <left/>
      <right style="medium"/>
      <top style="medium"/>
      <bottom/>
    </border>
    <border>
      <left style="double"/>
      <right/>
      <top/>
      <bottom/>
    </border>
    <border>
      <left style="double"/>
      <right/>
      <top/>
      <bottom style="medium"/>
    </border>
    <border>
      <left/>
      <right style="medium"/>
      <top/>
      <bottom style="medium"/>
    </border>
    <border>
      <left style="double"/>
      <right/>
      <top style="thin"/>
      <bottom style="dashed"/>
    </border>
    <border>
      <left/>
      <right/>
      <top style="thin"/>
      <bottom style="dashed"/>
    </border>
    <border>
      <left/>
      <right style="medium"/>
      <top style="thin"/>
      <bottom style="dashed"/>
    </border>
    <border>
      <left style="medium"/>
      <right/>
      <top/>
      <bottom style="thin"/>
    </border>
    <border>
      <left/>
      <right style="dashed"/>
      <top style="thin"/>
      <bottom style="thin"/>
    </border>
    <border>
      <left style="dashed"/>
      <right/>
      <top style="thin"/>
      <bottom style="thin"/>
    </border>
    <border>
      <left/>
      <right style="double"/>
      <top style="thin"/>
      <bottom style="medium"/>
    </border>
    <border>
      <left style="medium"/>
      <right/>
      <top style="thin"/>
      <bottom/>
    </border>
    <border>
      <left/>
      <right style="double"/>
      <top style="thin"/>
      <botto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style="thin"/>
      <bottom/>
    </border>
    <border>
      <left style="medium"/>
      <right/>
      <top style="thin"/>
      <bottom style="hair"/>
    </border>
    <border>
      <left style="thin"/>
      <right style="thin"/>
      <top style="thin"/>
      <bottom style="hair"/>
    </border>
    <border>
      <left style="thin"/>
      <right style="thin"/>
      <top/>
      <bottom style="thin"/>
    </border>
    <border>
      <left style="thin"/>
      <right style="medium"/>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right style="thin"/>
      <top/>
      <bottom/>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66">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4" fillId="32" borderId="0" applyNumberFormat="0" applyBorder="0" applyAlignment="0" applyProtection="0"/>
  </cellStyleXfs>
  <cellXfs count="500">
    <xf numFmtId="0" fontId="0" fillId="0" borderId="0" xfId="0" applyAlignment="1">
      <alignment vertical="center"/>
    </xf>
    <xf numFmtId="0" fontId="0" fillId="0" borderId="0" xfId="0" applyFill="1" applyAlignment="1">
      <alignment vertical="center"/>
    </xf>
    <xf numFmtId="0" fontId="9"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9"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9" fillId="33" borderId="11" xfId="0" applyFont="1" applyFill="1" applyBorder="1" applyAlignment="1">
      <alignment vertical="center" textRotation="255"/>
    </xf>
    <xf numFmtId="0" fontId="9" fillId="33" borderId="12" xfId="0" applyFont="1" applyFill="1" applyBorder="1" applyAlignment="1">
      <alignment vertical="center" textRotation="255"/>
    </xf>
    <xf numFmtId="0" fontId="9" fillId="33" borderId="13" xfId="0" applyFont="1" applyFill="1" applyBorder="1" applyAlignment="1">
      <alignment vertical="center" textRotation="255"/>
    </xf>
    <xf numFmtId="0" fontId="9" fillId="33" borderId="14" xfId="0" applyFont="1" applyFill="1" applyBorder="1" applyAlignment="1">
      <alignment vertical="center" textRotation="255"/>
    </xf>
    <xf numFmtId="0" fontId="0" fillId="0" borderId="15" xfId="0" applyBorder="1" applyAlignment="1">
      <alignment vertical="center"/>
    </xf>
    <xf numFmtId="0" fontId="0" fillId="0" borderId="0" xfId="0" applyBorder="1" applyAlignment="1">
      <alignment vertical="top"/>
    </xf>
    <xf numFmtId="0" fontId="0" fillId="0" borderId="10" xfId="0" applyBorder="1" applyAlignment="1">
      <alignment vertical="top"/>
    </xf>
    <xf numFmtId="0" fontId="7" fillId="0" borderId="16" xfId="64" applyFont="1" applyFill="1" applyBorder="1" applyAlignment="1" applyProtection="1">
      <alignment horizontal="center" vertical="center" wrapText="1"/>
      <protection/>
    </xf>
    <xf numFmtId="0" fontId="11" fillId="0" borderId="16" xfId="62" applyFont="1" applyFill="1" applyBorder="1" applyAlignment="1" applyProtection="1">
      <alignment vertical="top"/>
      <protection/>
    </xf>
    <xf numFmtId="0" fontId="7" fillId="0" borderId="10" xfId="64" applyFont="1" applyFill="1" applyBorder="1" applyAlignment="1" applyProtection="1">
      <alignment horizontal="center" vertical="center" wrapText="1"/>
      <protection/>
    </xf>
    <xf numFmtId="0" fontId="11" fillId="0" borderId="10" xfId="62" applyFont="1" applyFill="1" applyBorder="1" applyAlignment="1" applyProtection="1">
      <alignment vertical="top"/>
      <protection/>
    </xf>
    <xf numFmtId="0" fontId="17" fillId="0" borderId="0" xfId="0" applyFont="1" applyAlignment="1">
      <alignment vertical="center"/>
    </xf>
    <xf numFmtId="0" fontId="0" fillId="33" borderId="17" xfId="0" applyFill="1" applyBorder="1" applyAlignment="1">
      <alignment vertical="center"/>
    </xf>
    <xf numFmtId="0" fontId="0" fillId="0" borderId="17" xfId="0" applyBorder="1" applyAlignment="1">
      <alignment vertical="center"/>
    </xf>
    <xf numFmtId="176" fontId="0" fillId="0" borderId="17" xfId="0" applyNumberFormat="1" applyBorder="1" applyAlignment="1">
      <alignment vertical="center" wrapText="1"/>
    </xf>
    <xf numFmtId="176" fontId="0" fillId="0" borderId="17" xfId="0" applyNumberFormat="1" applyBorder="1" applyAlignment="1">
      <alignment vertical="center"/>
    </xf>
    <xf numFmtId="0" fontId="0" fillId="33" borderId="17" xfId="0" applyFill="1" applyBorder="1" applyAlignment="1">
      <alignment horizontal="center" vertical="center"/>
    </xf>
    <xf numFmtId="0" fontId="0" fillId="33" borderId="17" xfId="0" applyFill="1" applyBorder="1" applyAlignment="1">
      <alignment horizontal="center" vertical="center" wrapText="1"/>
    </xf>
    <xf numFmtId="0" fontId="0" fillId="0" borderId="17" xfId="0" applyBorder="1" applyAlignment="1">
      <alignment vertical="center" shrinkToFit="1"/>
    </xf>
    <xf numFmtId="9" fontId="0" fillId="0" borderId="17" xfId="0" applyNumberFormat="1" applyBorder="1" applyAlignment="1">
      <alignment vertical="center"/>
    </xf>
    <xf numFmtId="10" fontId="0" fillId="0" borderId="17" xfId="0" applyNumberFormat="1" applyBorder="1" applyAlignment="1">
      <alignment vertical="center"/>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7" xfId="61" applyBorder="1" applyAlignment="1">
      <alignment vertical="center"/>
      <protection/>
    </xf>
    <xf numFmtId="176" fontId="0" fillId="0" borderId="18" xfId="0" applyNumberFormat="1" applyBorder="1" applyAlignment="1">
      <alignment vertical="center" wrapText="1"/>
    </xf>
    <xf numFmtId="176" fontId="0" fillId="0" borderId="19" xfId="0" applyNumberFormat="1" applyBorder="1" applyAlignment="1">
      <alignment vertical="center" wrapText="1"/>
    </xf>
    <xf numFmtId="176" fontId="0" fillId="0" borderId="20" xfId="0" applyNumberFormat="1" applyBorder="1" applyAlignment="1">
      <alignment vertical="center" wrapText="1"/>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176" fontId="0" fillId="0" borderId="18" xfId="0" applyNumberFormat="1" applyBorder="1" applyAlignment="1">
      <alignment horizontal="right" vertical="center" wrapText="1"/>
    </xf>
    <xf numFmtId="176" fontId="0" fillId="0" borderId="19" xfId="0" applyNumberFormat="1" applyBorder="1" applyAlignment="1">
      <alignment horizontal="right" vertical="center" wrapText="1"/>
    </xf>
    <xf numFmtId="176" fontId="0" fillId="0" borderId="20" xfId="0" applyNumberFormat="1" applyBorder="1" applyAlignment="1">
      <alignment horizontal="right" vertical="center" wrapText="1"/>
    </xf>
    <xf numFmtId="176" fontId="0" fillId="0" borderId="17" xfId="0" applyNumberFormat="1" applyBorder="1" applyAlignment="1">
      <alignment vertical="center" shrinkToFit="1"/>
    </xf>
    <xf numFmtId="176" fontId="0" fillId="0" borderId="18" xfId="0" applyNumberFormat="1" applyBorder="1" applyAlignment="1">
      <alignment vertical="center" shrinkToFit="1"/>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176" fontId="0" fillId="0" borderId="0" xfId="0" applyNumberFormat="1" applyFont="1" applyBorder="1" applyAlignment="1">
      <alignment horizontal="right" vertical="center"/>
    </xf>
    <xf numFmtId="0" fontId="11" fillId="0" borderId="0" xfId="0" applyFont="1" applyBorder="1" applyAlignment="1">
      <alignment horizontal="left" vertical="center" wrapText="1"/>
    </xf>
    <xf numFmtId="0" fontId="0" fillId="0" borderId="0"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23"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26" xfId="0" applyNumberFormat="1" applyBorder="1" applyAlignment="1">
      <alignment horizontal="right" vertical="center"/>
    </xf>
    <xf numFmtId="176" fontId="0" fillId="0" borderId="22"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0" fillId="0" borderId="0" xfId="0" applyBorder="1" applyAlignment="1">
      <alignment horizontal="center" vertical="center"/>
    </xf>
    <xf numFmtId="0" fontId="11" fillId="0" borderId="0"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32" xfId="0" applyFont="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176" fontId="0" fillId="0" borderId="0" xfId="61" applyNumberFormat="1" applyFont="1" applyBorder="1" applyAlignment="1">
      <alignment horizontal="right" vertical="center" wrapText="1"/>
      <protection/>
    </xf>
    <xf numFmtId="176" fontId="0" fillId="0" borderId="39" xfId="0" applyNumberFormat="1" applyBorder="1" applyAlignment="1">
      <alignment horizontal="righ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11" fillId="0" borderId="0" xfId="0" applyFont="1" applyBorder="1" applyAlignment="1">
      <alignment horizontal="center" vertical="center"/>
    </xf>
    <xf numFmtId="0" fontId="0" fillId="0" borderId="40" xfId="61" applyBorder="1" applyAlignment="1">
      <alignment horizontal="center" vertical="center" wrapText="1"/>
      <protection/>
    </xf>
    <xf numFmtId="0" fontId="0" fillId="0" borderId="41" xfId="61" applyFont="1" applyBorder="1" applyAlignment="1">
      <alignment horizontal="center" vertical="center" wrapText="1"/>
      <protection/>
    </xf>
    <xf numFmtId="0" fontId="0" fillId="0" borderId="42" xfId="61" applyFont="1" applyBorder="1" applyAlignment="1">
      <alignment horizontal="center" vertical="center" wrapText="1"/>
      <protection/>
    </xf>
    <xf numFmtId="0" fontId="55" fillId="0" borderId="43" xfId="61" applyFont="1" applyBorder="1" applyAlignment="1">
      <alignment horizontal="left" vertical="center" wrapText="1"/>
      <protection/>
    </xf>
    <xf numFmtId="0" fontId="55" fillId="0" borderId="41" xfId="61" applyFont="1" applyBorder="1" applyAlignment="1">
      <alignment horizontal="left" vertical="center" wrapText="1"/>
      <protection/>
    </xf>
    <xf numFmtId="0" fontId="55" fillId="0" borderId="42" xfId="61" applyFont="1" applyBorder="1" applyAlignment="1">
      <alignment horizontal="left" vertical="center" wrapText="1"/>
      <protection/>
    </xf>
    <xf numFmtId="176" fontId="55" fillId="0" borderId="43" xfId="50" applyNumberFormat="1" applyFont="1" applyBorder="1" applyAlignment="1">
      <alignment horizontal="right" vertical="center" wrapText="1"/>
    </xf>
    <xf numFmtId="176" fontId="55" fillId="0" borderId="41" xfId="50" applyNumberFormat="1" applyFont="1" applyBorder="1" applyAlignment="1">
      <alignment horizontal="right" vertical="center" wrapText="1"/>
    </xf>
    <xf numFmtId="176" fontId="55" fillId="0" borderId="44" xfId="50" applyNumberFormat="1" applyFont="1" applyBorder="1" applyAlignment="1">
      <alignment horizontal="right" vertical="center" wrapText="1"/>
    </xf>
    <xf numFmtId="0" fontId="0" fillId="0" borderId="40" xfId="61" applyFont="1" applyBorder="1" applyAlignment="1">
      <alignment horizontal="center" vertical="center" wrapText="1"/>
      <protection/>
    </xf>
    <xf numFmtId="0" fontId="0" fillId="0" borderId="43" xfId="61" applyFont="1" applyBorder="1" applyAlignment="1">
      <alignment horizontal="left" vertical="center" wrapText="1"/>
      <protection/>
    </xf>
    <xf numFmtId="0" fontId="0" fillId="0" borderId="41" xfId="61" applyFont="1" applyBorder="1" applyAlignment="1">
      <alignment horizontal="left" vertical="center" wrapText="1"/>
      <protection/>
    </xf>
    <xf numFmtId="0" fontId="0" fillId="0" borderId="42" xfId="61" applyFont="1" applyBorder="1" applyAlignment="1">
      <alignment horizontal="left" vertical="center" wrapText="1"/>
      <protection/>
    </xf>
    <xf numFmtId="176" fontId="0" fillId="0" borderId="43" xfId="61" applyNumberFormat="1" applyFont="1" applyBorder="1" applyAlignment="1">
      <alignment horizontal="right" vertical="center" wrapText="1"/>
      <protection/>
    </xf>
    <xf numFmtId="176" fontId="0" fillId="0" borderId="41" xfId="61" applyNumberFormat="1" applyFont="1" applyBorder="1" applyAlignment="1">
      <alignment horizontal="right" vertical="center" wrapText="1"/>
      <protection/>
    </xf>
    <xf numFmtId="176" fontId="0" fillId="0" borderId="45" xfId="61" applyNumberFormat="1" applyFont="1" applyBorder="1" applyAlignment="1">
      <alignment horizontal="right" vertical="center" wrapText="1"/>
      <protection/>
    </xf>
    <xf numFmtId="0" fontId="0" fillId="0" borderId="0" xfId="61" applyBorder="1" applyAlignment="1">
      <alignment horizontal="center" vertical="center" wrapText="1"/>
      <protection/>
    </xf>
    <xf numFmtId="0" fontId="0" fillId="0" borderId="0" xfId="61" applyFont="1" applyBorder="1" applyAlignment="1">
      <alignment horizontal="center" vertical="center" wrapText="1"/>
      <protection/>
    </xf>
    <xf numFmtId="0" fontId="0" fillId="0" borderId="0" xfId="61" applyBorder="1" applyAlignment="1">
      <alignment horizontal="left" vertical="center" wrapText="1"/>
      <protection/>
    </xf>
    <xf numFmtId="0" fontId="0" fillId="0" borderId="0" xfId="61" applyFont="1" applyBorder="1" applyAlignment="1">
      <alignment horizontal="left" vertical="center" wrapText="1"/>
      <protection/>
    </xf>
    <xf numFmtId="0" fontId="0" fillId="0" borderId="46" xfId="0"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7" xfId="0" applyFont="1" applyBorder="1" applyAlignment="1">
      <alignment horizontal="center" vertical="center"/>
    </xf>
    <xf numFmtId="0" fontId="0" fillId="0" borderId="0" xfId="0"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18"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47" xfId="0" applyFont="1" applyBorder="1" applyAlignment="1">
      <alignment horizontal="center" vertical="center"/>
    </xf>
    <xf numFmtId="0" fontId="0" fillId="0" borderId="46" xfId="0" applyBorder="1" applyAlignment="1">
      <alignment horizontal="center" vertical="center"/>
    </xf>
    <xf numFmtId="0" fontId="11"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47" xfId="0" applyNumberFormat="1" applyBorder="1" applyAlignment="1">
      <alignment horizontal="right" vertical="center"/>
    </xf>
    <xf numFmtId="0" fontId="0" fillId="0" borderId="43" xfId="61" applyBorder="1" applyAlignment="1">
      <alignment horizontal="left" vertical="center" wrapText="1"/>
      <protection/>
    </xf>
    <xf numFmtId="176" fontId="0" fillId="0" borderId="44" xfId="61" applyNumberFormat="1" applyFont="1" applyBorder="1" applyAlignment="1">
      <alignment horizontal="right" vertical="center" wrapText="1"/>
      <protection/>
    </xf>
    <xf numFmtId="0" fontId="0" fillId="0" borderId="40" xfId="61" applyFont="1" applyBorder="1" applyAlignment="1">
      <alignment horizontal="center" vertical="center" shrinkToFit="1"/>
      <protection/>
    </xf>
    <xf numFmtId="0" fontId="0" fillId="0" borderId="41" xfId="61" applyFont="1" applyBorder="1" applyAlignment="1">
      <alignment horizontal="center" vertical="center" shrinkToFit="1"/>
      <protection/>
    </xf>
    <xf numFmtId="0" fontId="0" fillId="0" borderId="42" xfId="61" applyFont="1" applyBorder="1" applyAlignment="1">
      <alignment horizontal="center" vertical="center" shrinkToFit="1"/>
      <protection/>
    </xf>
    <xf numFmtId="0" fontId="14" fillId="0" borderId="43" xfId="61" applyFont="1" applyBorder="1" applyAlignment="1">
      <alignment horizontal="left" vertical="center" wrapText="1"/>
      <protection/>
    </xf>
    <xf numFmtId="0" fontId="14" fillId="0" borderId="41" xfId="61" applyFont="1" applyBorder="1" applyAlignment="1">
      <alignment horizontal="left" vertical="center" wrapText="1"/>
      <protection/>
    </xf>
    <xf numFmtId="0" fontId="14" fillId="0" borderId="42" xfId="61" applyFont="1" applyBorder="1" applyAlignment="1">
      <alignment horizontal="left" vertical="center" wrapText="1"/>
      <protection/>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3" xfId="61" applyFont="1" applyBorder="1" applyAlignment="1">
      <alignment horizontal="left" vertical="center" shrinkToFit="1"/>
      <protection/>
    </xf>
    <xf numFmtId="0" fontId="0" fillId="0" borderId="41" xfId="61" applyFont="1" applyBorder="1" applyAlignment="1">
      <alignment horizontal="left" vertical="center" shrinkToFit="1"/>
      <protection/>
    </xf>
    <xf numFmtId="0" fontId="0" fillId="0" borderId="42" xfId="61" applyFont="1" applyBorder="1" applyAlignment="1">
      <alignment horizontal="left" vertical="center" shrinkToFit="1"/>
      <protection/>
    </xf>
    <xf numFmtId="176" fontId="0" fillId="0" borderId="42" xfId="61" applyNumberFormat="1" applyFont="1" applyBorder="1" applyAlignment="1">
      <alignment horizontal="right" vertical="center" wrapText="1"/>
      <protection/>
    </xf>
    <xf numFmtId="0" fontId="9" fillId="33" borderId="13"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54" xfId="0" applyFont="1" applyFill="1" applyBorder="1" applyAlignment="1">
      <alignment horizontal="center" vertical="center" wrapText="1"/>
    </xf>
    <xf numFmtId="0" fontId="0" fillId="0" borderId="55" xfId="0"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38" fillId="0" borderId="43" xfId="61" applyFont="1" applyBorder="1" applyAlignment="1">
      <alignment horizontal="left" vertical="center" shrinkToFit="1"/>
      <protection/>
    </xf>
    <xf numFmtId="0" fontId="38" fillId="0" borderId="41" xfId="61" applyFont="1" applyBorder="1" applyAlignment="1">
      <alignment horizontal="left" vertical="center" shrinkToFit="1"/>
      <protection/>
    </xf>
    <xf numFmtId="0" fontId="38" fillId="0" borderId="42" xfId="61" applyFont="1" applyBorder="1" applyAlignment="1">
      <alignment horizontal="left" vertical="center" shrinkToFit="1"/>
      <protection/>
    </xf>
    <xf numFmtId="0" fontId="0" fillId="0" borderId="0" xfId="61" applyFont="1" applyBorder="1" applyAlignment="1">
      <alignment horizontal="center" vertical="center" wrapText="1"/>
      <protection/>
    </xf>
    <xf numFmtId="0" fontId="11" fillId="0" borderId="40" xfId="61" applyFont="1" applyBorder="1" applyAlignment="1">
      <alignment horizontal="center" vertical="center" wrapText="1"/>
      <protection/>
    </xf>
    <xf numFmtId="0" fontId="11" fillId="0" borderId="41" xfId="61" applyFont="1" applyBorder="1" applyAlignment="1">
      <alignment horizontal="center" vertical="center" wrapText="1"/>
      <protection/>
    </xf>
    <xf numFmtId="0" fontId="11" fillId="0" borderId="42" xfId="61" applyFont="1" applyBorder="1" applyAlignment="1">
      <alignment horizontal="center" vertical="center" wrapText="1"/>
      <protection/>
    </xf>
    <xf numFmtId="0" fontId="0" fillId="0" borderId="43" xfId="61" applyFont="1" applyBorder="1" applyAlignment="1">
      <alignment horizontal="left" vertical="center" shrinkToFit="1"/>
      <protection/>
    </xf>
    <xf numFmtId="0" fontId="9" fillId="33" borderId="59"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0" borderId="60" xfId="0" applyFont="1" applyFill="1" applyBorder="1" applyAlignment="1">
      <alignment vertical="center" textRotation="255"/>
    </xf>
    <xf numFmtId="0" fontId="0" fillId="0" borderId="22" xfId="0" applyBorder="1" applyAlignment="1">
      <alignment vertical="center" textRotation="255"/>
    </xf>
    <xf numFmtId="0" fontId="0" fillId="0" borderId="28" xfId="0" applyBorder="1" applyAlignment="1">
      <alignment vertical="center" textRotation="255"/>
    </xf>
    <xf numFmtId="0" fontId="9" fillId="34" borderId="61" xfId="0" applyFont="1" applyFill="1" applyBorder="1" applyAlignment="1">
      <alignment horizontal="center" vertical="center"/>
    </xf>
    <xf numFmtId="0" fontId="9" fillId="34" borderId="62" xfId="0" applyFont="1" applyFill="1" applyBorder="1" applyAlignment="1">
      <alignment horizontal="center" vertical="center"/>
    </xf>
    <xf numFmtId="0" fontId="9" fillId="34" borderId="63" xfId="0" applyFont="1" applyFill="1" applyBorder="1" applyAlignment="1">
      <alignment horizontal="center" vertical="center"/>
    </xf>
    <xf numFmtId="0" fontId="7" fillId="33" borderId="11" xfId="64" applyFont="1" applyFill="1" applyBorder="1" applyAlignment="1" applyProtection="1">
      <alignment horizontal="center" vertical="center" wrapText="1"/>
      <protection/>
    </xf>
    <xf numFmtId="0" fontId="7" fillId="33" borderId="16" xfId="64" applyFont="1" applyFill="1" applyBorder="1" applyAlignment="1" applyProtection="1">
      <alignment horizontal="center" vertical="center" wrapText="1"/>
      <protection/>
    </xf>
    <xf numFmtId="0" fontId="7" fillId="33" borderId="12" xfId="64" applyFont="1" applyFill="1" applyBorder="1" applyAlignment="1" applyProtection="1">
      <alignment horizontal="center" vertical="center" wrapText="1"/>
      <protection/>
    </xf>
    <xf numFmtId="0" fontId="7" fillId="33" borderId="13" xfId="64" applyFont="1" applyFill="1" applyBorder="1" applyAlignment="1" applyProtection="1">
      <alignment horizontal="center" vertical="center" wrapText="1"/>
      <protection/>
    </xf>
    <xf numFmtId="0" fontId="7" fillId="33" borderId="0" xfId="64" applyFont="1" applyFill="1" applyBorder="1" applyAlignment="1" applyProtection="1">
      <alignment horizontal="center" vertical="center" wrapText="1"/>
      <protection/>
    </xf>
    <xf numFmtId="0" fontId="7" fillId="33" borderId="14" xfId="64" applyFont="1" applyFill="1" applyBorder="1" applyAlignment="1" applyProtection="1">
      <alignment horizontal="center" vertical="center" wrapText="1"/>
      <protection/>
    </xf>
    <xf numFmtId="0" fontId="11" fillId="0" borderId="64" xfId="62" applyFont="1" applyFill="1" applyBorder="1" applyAlignment="1" applyProtection="1">
      <alignment horizontal="center" vertical="center"/>
      <protection/>
    </xf>
    <xf numFmtId="0" fontId="11" fillId="0" borderId="16" xfId="62" applyFont="1" applyFill="1" applyBorder="1" applyAlignment="1" applyProtection="1">
      <alignment horizontal="center" vertical="center"/>
      <protection/>
    </xf>
    <xf numFmtId="0" fontId="11" fillId="0" borderId="65" xfId="62" applyFont="1" applyFill="1" applyBorder="1" applyAlignment="1" applyProtection="1">
      <alignment horizontal="center" vertical="center"/>
      <protection/>
    </xf>
    <xf numFmtId="0" fontId="11" fillId="0" borderId="66" xfId="62" applyFont="1" applyFill="1" applyBorder="1" applyAlignment="1" applyProtection="1">
      <alignment horizontal="center" vertical="center"/>
      <protection/>
    </xf>
    <xf numFmtId="0" fontId="11" fillId="0" borderId="0" xfId="62" applyFont="1" applyFill="1" applyBorder="1" applyAlignment="1" applyProtection="1">
      <alignment horizontal="center" vertical="center"/>
      <protection/>
    </xf>
    <xf numFmtId="0" fontId="11" fillId="0" borderId="15" xfId="62" applyFont="1" applyFill="1" applyBorder="1" applyAlignment="1" applyProtection="1">
      <alignment horizontal="center" vertical="center"/>
      <protection/>
    </xf>
    <xf numFmtId="0" fontId="11" fillId="0" borderId="67" xfId="62" applyFont="1" applyFill="1" applyBorder="1" applyAlignment="1" applyProtection="1">
      <alignment horizontal="center" vertical="center"/>
      <protection/>
    </xf>
    <xf numFmtId="0" fontId="11" fillId="0" borderId="10" xfId="62" applyFont="1" applyFill="1" applyBorder="1" applyAlignment="1" applyProtection="1">
      <alignment horizontal="center" vertical="center"/>
      <protection/>
    </xf>
    <xf numFmtId="0" fontId="11" fillId="0" borderId="68" xfId="62" applyFont="1" applyFill="1" applyBorder="1" applyAlignment="1" applyProtection="1">
      <alignment horizontal="center" vertical="center"/>
      <protection/>
    </xf>
    <xf numFmtId="0" fontId="9" fillId="33" borderId="55"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58" xfId="0" applyFont="1" applyFill="1" applyBorder="1" applyAlignment="1">
      <alignment horizontal="center" vertical="center" wrapText="1"/>
    </xf>
    <xf numFmtId="0" fontId="0" fillId="0" borderId="69" xfId="0" applyFont="1" applyFill="1" applyBorder="1" applyAlignment="1">
      <alignment vertical="top" wrapText="1"/>
    </xf>
    <xf numFmtId="0" fontId="9" fillId="0" borderId="70" xfId="0" applyFont="1" applyFill="1" applyBorder="1" applyAlignment="1">
      <alignment vertical="top" wrapText="1"/>
    </xf>
    <xf numFmtId="0" fontId="9" fillId="0" borderId="71" xfId="0" applyFont="1" applyFill="1" applyBorder="1" applyAlignment="1">
      <alignment vertical="top" wrapText="1"/>
    </xf>
    <xf numFmtId="0" fontId="0" fillId="0" borderId="55" xfId="0" applyFont="1" applyFill="1" applyBorder="1" applyAlignment="1">
      <alignment vertical="top" wrapText="1"/>
    </xf>
    <xf numFmtId="0" fontId="9" fillId="0" borderId="56" xfId="0" applyFont="1" applyFill="1" applyBorder="1" applyAlignment="1">
      <alignment vertical="top" wrapText="1"/>
    </xf>
    <xf numFmtId="0" fontId="9" fillId="0" borderId="58" xfId="0" applyFont="1" applyFill="1" applyBorder="1" applyAlignment="1">
      <alignment vertical="top" wrapText="1"/>
    </xf>
    <xf numFmtId="0" fontId="9" fillId="33" borderId="72" xfId="0" applyFont="1" applyFill="1" applyBorder="1" applyAlignment="1">
      <alignment horizontal="center" vertical="center" wrapText="1"/>
    </xf>
    <xf numFmtId="0" fontId="9" fillId="0" borderId="59" xfId="0" applyFont="1" applyFill="1" applyBorder="1" applyAlignment="1">
      <alignment vertical="center" textRotation="255"/>
    </xf>
    <xf numFmtId="0" fontId="0" fillId="0" borderId="73" xfId="0" applyBorder="1" applyAlignment="1">
      <alignment vertical="center"/>
    </xf>
    <xf numFmtId="0" fontId="9" fillId="0" borderId="74" xfId="0" applyFont="1" applyFill="1" applyBorder="1" applyAlignment="1">
      <alignment vertical="center" wrapText="1"/>
    </xf>
    <xf numFmtId="0" fontId="0" fillId="0" borderId="19" xfId="0" applyBorder="1" applyAlignment="1">
      <alignment vertical="center" wrapText="1"/>
    </xf>
    <xf numFmtId="0" fontId="0" fillId="0" borderId="47" xfId="0" applyBorder="1" applyAlignment="1">
      <alignment vertical="center" wrapText="1"/>
    </xf>
    <xf numFmtId="0" fontId="0" fillId="0" borderId="34" xfId="0" applyFill="1" applyBorder="1" applyAlignment="1">
      <alignment horizontal="center" vertical="center"/>
    </xf>
    <xf numFmtId="0" fontId="16" fillId="0" borderId="37" xfId="0" applyFont="1" applyFill="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0" fillId="0" borderId="29" xfId="0" applyFill="1" applyBorder="1" applyAlignment="1">
      <alignment horizontal="center" vertical="center"/>
    </xf>
    <xf numFmtId="0" fontId="0" fillId="0" borderId="32" xfId="0"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9" fillId="33" borderId="60" xfId="0" applyFont="1" applyFill="1" applyBorder="1" applyAlignment="1">
      <alignment horizontal="center" vertical="center" textRotation="255"/>
    </xf>
    <xf numFmtId="0" fontId="9" fillId="33" borderId="75" xfId="0" applyFont="1" applyFill="1" applyBorder="1" applyAlignment="1">
      <alignment horizontal="center" vertical="center" textRotation="255"/>
    </xf>
    <xf numFmtId="0" fontId="0" fillId="0" borderId="21" xfId="0" applyFill="1" applyBorder="1" applyAlignment="1">
      <alignment vertical="center" wrapText="1"/>
    </xf>
    <xf numFmtId="0" fontId="0" fillId="0" borderId="22" xfId="0" applyBorder="1" applyAlignment="1">
      <alignment vertical="center" wrapText="1"/>
    </xf>
    <xf numFmtId="0" fontId="0" fillId="0" borderId="28" xfId="0" applyBorder="1" applyAlignment="1">
      <alignment vertical="center" wrapText="1"/>
    </xf>
    <xf numFmtId="0" fontId="9" fillId="33" borderId="76" xfId="0" applyFont="1" applyFill="1" applyBorder="1" applyAlignment="1">
      <alignment horizontal="center" vertical="center" textRotation="255" wrapText="1"/>
    </xf>
    <xf numFmtId="0" fontId="9" fillId="33" borderId="77" xfId="0" applyFont="1" applyFill="1" applyBorder="1" applyAlignment="1">
      <alignment horizontal="center" vertical="center" textRotation="255" wrapText="1"/>
    </xf>
    <xf numFmtId="0" fontId="9" fillId="33" borderId="13" xfId="0" applyFont="1" applyFill="1" applyBorder="1" applyAlignment="1">
      <alignment horizontal="center" vertical="center" textRotation="255" wrapText="1"/>
    </xf>
    <xf numFmtId="0" fontId="9" fillId="33" borderId="14" xfId="0" applyFont="1" applyFill="1" applyBorder="1" applyAlignment="1">
      <alignment horizontal="center" vertical="center" textRotation="255" wrapText="1"/>
    </xf>
    <xf numFmtId="0" fontId="9" fillId="33" borderId="72" xfId="0" applyFont="1" applyFill="1" applyBorder="1" applyAlignment="1">
      <alignment horizontal="center" vertical="center" textRotation="255" wrapText="1"/>
    </xf>
    <xf numFmtId="0" fontId="9" fillId="33" borderId="78" xfId="0" applyFont="1" applyFill="1" applyBorder="1" applyAlignment="1">
      <alignment horizontal="center" vertical="center" textRotation="255" wrapText="1"/>
    </xf>
    <xf numFmtId="0" fontId="0" fillId="0" borderId="40" xfId="0"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7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40" xfId="0"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37" xfId="0" applyFont="1" applyFill="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9" fillId="33" borderId="55" xfId="0" applyFont="1" applyFill="1" applyBorder="1" applyAlignment="1">
      <alignment horizontal="center" wrapText="1"/>
    </xf>
    <xf numFmtId="0" fontId="9" fillId="33" borderId="56" xfId="0" applyFont="1" applyFill="1" applyBorder="1" applyAlignment="1">
      <alignment horizontal="center" wrapText="1"/>
    </xf>
    <xf numFmtId="0" fontId="9" fillId="33" borderId="58" xfId="0" applyFont="1" applyFill="1" applyBorder="1" applyAlignment="1">
      <alignment horizontal="center" wrapText="1"/>
    </xf>
    <xf numFmtId="0" fontId="9" fillId="0" borderId="4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34" borderId="72" xfId="0" applyFont="1" applyFill="1" applyBorder="1" applyAlignment="1">
      <alignment horizontal="center" vertical="center" wrapText="1"/>
    </xf>
    <xf numFmtId="0" fontId="9" fillId="34" borderId="56" xfId="0" applyFont="1" applyFill="1" applyBorder="1" applyAlignment="1">
      <alignment horizontal="center" vertical="center" wrapText="1"/>
    </xf>
    <xf numFmtId="0" fontId="9" fillId="34" borderId="5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9" fillId="33" borderId="13" xfId="0" applyFont="1" applyFill="1" applyBorder="1" applyAlignment="1">
      <alignment horizontal="center" vertical="center" textRotation="255"/>
    </xf>
    <xf numFmtId="0" fontId="9" fillId="33" borderId="14" xfId="0" applyFont="1" applyFill="1" applyBorder="1" applyAlignment="1">
      <alignment horizontal="center" vertical="center" textRotation="255"/>
    </xf>
    <xf numFmtId="0" fontId="9" fillId="33" borderId="53" xfId="0" applyFont="1" applyFill="1" applyBorder="1" applyAlignment="1">
      <alignment horizontal="center" vertical="center" textRotation="255"/>
    </xf>
    <xf numFmtId="0" fontId="9" fillId="33" borderId="54" xfId="0" applyFont="1" applyFill="1" applyBorder="1" applyAlignment="1">
      <alignment horizontal="center" vertical="center" textRotation="255"/>
    </xf>
    <xf numFmtId="0" fontId="0" fillId="0" borderId="48" xfId="0" applyFont="1" applyFill="1" applyBorder="1" applyAlignment="1">
      <alignment horizontal="left" wrapText="1"/>
    </xf>
    <xf numFmtId="0" fontId="0" fillId="0" borderId="49" xfId="0" applyFont="1" applyFill="1" applyBorder="1" applyAlignment="1">
      <alignment horizontal="left" wrapText="1"/>
    </xf>
    <xf numFmtId="0" fontId="0" fillId="0" borderId="80" xfId="0" applyFont="1" applyFill="1" applyBorder="1" applyAlignment="1">
      <alignment horizontal="left" wrapText="1"/>
    </xf>
    <xf numFmtId="0" fontId="9" fillId="33" borderId="46" xfId="0" applyFont="1" applyFill="1" applyBorder="1" applyAlignment="1">
      <alignment horizontal="center" wrapText="1"/>
    </xf>
    <xf numFmtId="0" fontId="9" fillId="33" borderId="19" xfId="0" applyFont="1" applyFill="1" applyBorder="1" applyAlignment="1">
      <alignment horizontal="center" wrapText="1"/>
    </xf>
    <xf numFmtId="0" fontId="9" fillId="33" borderId="47"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8" xfId="0" applyFont="1" applyFill="1" applyBorder="1" applyAlignment="1">
      <alignment horizontal="center" wrapText="1"/>
    </xf>
    <xf numFmtId="0" fontId="15" fillId="33" borderId="76" xfId="0" applyFont="1" applyFill="1" applyBorder="1" applyAlignment="1">
      <alignment horizontal="center" vertical="center" textRotation="255"/>
    </xf>
    <xf numFmtId="0" fontId="15" fillId="33" borderId="80"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72" xfId="0" applyFont="1" applyFill="1" applyBorder="1" applyAlignment="1">
      <alignment horizontal="center" vertical="center" textRotation="255"/>
    </xf>
    <xf numFmtId="0" fontId="15" fillId="33" borderId="58" xfId="0" applyFont="1" applyFill="1" applyBorder="1" applyAlignment="1">
      <alignment horizontal="center" vertical="center" textRotation="255"/>
    </xf>
    <xf numFmtId="0" fontId="0" fillId="0" borderId="8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1" xfId="0"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0" borderId="83" xfId="0" applyFill="1" applyBorder="1" applyAlignment="1">
      <alignment horizontal="center" vertical="center"/>
    </xf>
    <xf numFmtId="0" fontId="0" fillId="34" borderId="76"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87"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88" xfId="0"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79" xfId="0" applyFill="1" applyBorder="1" applyAlignment="1">
      <alignment horizontal="left" vertical="center"/>
    </xf>
    <xf numFmtId="0" fontId="0" fillId="0" borderId="49" xfId="0" applyFont="1" applyFill="1" applyBorder="1" applyAlignment="1">
      <alignment horizontal="left" vertical="center"/>
    </xf>
    <xf numFmtId="0" fontId="0" fillId="0" borderId="80" xfId="0" applyFont="1" applyFill="1" applyBorder="1" applyAlignment="1">
      <alignment horizontal="lef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49" fontId="0" fillId="0" borderId="90" xfId="0" applyNumberFormat="1" applyBorder="1" applyAlignment="1">
      <alignment horizontal="center" vertical="center"/>
    </xf>
    <xf numFmtId="49" fontId="0" fillId="0" borderId="90" xfId="0" applyNumberFormat="1" applyFont="1" applyBorder="1" applyAlignment="1">
      <alignment horizontal="center" vertical="center"/>
    </xf>
    <xf numFmtId="49" fontId="0" fillId="0" borderId="91" xfId="0" applyNumberFormat="1" applyFont="1" applyBorder="1" applyAlignment="1">
      <alignment horizontal="center" vertical="center"/>
    </xf>
    <xf numFmtId="0" fontId="9" fillId="33" borderId="76" xfId="0" applyFont="1" applyFill="1" applyBorder="1" applyAlignment="1">
      <alignment horizontal="center" vertical="center" wrapText="1"/>
    </xf>
    <xf numFmtId="0" fontId="9" fillId="33" borderId="49"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33" borderId="79"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0" borderId="49" xfId="0" applyBorder="1" applyAlignment="1">
      <alignment vertical="center" wrapText="1"/>
    </xf>
    <xf numFmtId="0" fontId="0" fillId="0" borderId="49" xfId="0" applyBorder="1" applyAlignment="1">
      <alignment vertical="center"/>
    </xf>
    <xf numFmtId="0" fontId="0" fillId="0" borderId="80" xfId="0" applyBorder="1" applyAlignment="1">
      <alignment vertical="center"/>
    </xf>
    <xf numFmtId="0" fontId="0" fillId="0" borderId="48" xfId="0" applyBorder="1" applyAlignment="1">
      <alignment horizontal="center" vertical="center"/>
    </xf>
    <xf numFmtId="0" fontId="0" fillId="0" borderId="87" xfId="0" applyFont="1" applyBorder="1" applyAlignment="1">
      <alignment horizontal="center" vertical="center"/>
    </xf>
    <xf numFmtId="0" fontId="0" fillId="0" borderId="55" xfId="0" applyFont="1" applyBorder="1" applyAlignment="1">
      <alignment horizontal="center" vertical="center"/>
    </xf>
    <xf numFmtId="0" fontId="14" fillId="33" borderId="79" xfId="0" applyFont="1" applyFill="1" applyBorder="1" applyAlignment="1">
      <alignment horizontal="center" vertical="center" wrapText="1" shrinkToFit="1"/>
    </xf>
    <xf numFmtId="0" fontId="14" fillId="33" borderId="49" xfId="0" applyFont="1" applyFill="1" applyBorder="1" applyAlignment="1">
      <alignment horizontal="center" vertical="center" shrinkToFit="1"/>
    </xf>
    <xf numFmtId="0" fontId="14" fillId="33" borderId="87" xfId="0" applyFont="1" applyFill="1" applyBorder="1" applyAlignment="1">
      <alignment horizontal="center" vertical="center" shrinkToFit="1"/>
    </xf>
    <xf numFmtId="0" fontId="14" fillId="33" borderId="82" xfId="0" applyFont="1" applyFill="1" applyBorder="1" applyAlignment="1">
      <alignment horizontal="center" vertical="center" shrinkToFit="1"/>
    </xf>
    <xf numFmtId="0" fontId="14" fillId="33" borderId="56"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0" fillId="0" borderId="79" xfId="0" applyBorder="1" applyAlignment="1">
      <alignment horizontal="center" vertical="center" shrinkToFit="1"/>
    </xf>
    <xf numFmtId="0" fontId="0" fillId="0" borderId="49"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92" xfId="0" applyFont="1" applyBorder="1" applyAlignment="1">
      <alignment horizontal="center" vertical="center"/>
    </xf>
    <xf numFmtId="0" fontId="0" fillId="0" borderId="92" xfId="0"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77" xfId="0" applyFont="1" applyFill="1" applyBorder="1" applyAlignment="1">
      <alignment horizontal="center" vertical="center" wrapText="1"/>
    </xf>
    <xf numFmtId="0" fontId="9" fillId="33" borderId="78"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14" fillId="33" borderId="18" xfId="0" applyFont="1" applyFill="1" applyBorder="1" applyAlignment="1">
      <alignment horizontal="center" vertical="center" shrinkToFit="1"/>
    </xf>
    <xf numFmtId="0" fontId="14" fillId="33" borderId="19" xfId="0" applyFont="1" applyFill="1" applyBorder="1" applyAlignment="1">
      <alignment horizontal="center" vertical="center" shrinkToFit="1"/>
    </xf>
    <xf numFmtId="0" fontId="14" fillId="33" borderId="47" xfId="0" applyFont="1" applyFill="1" applyBorder="1" applyAlignment="1">
      <alignment horizontal="center" vertical="center" shrinkToFit="1"/>
    </xf>
    <xf numFmtId="0" fontId="9" fillId="33" borderId="95" xfId="0" applyFont="1" applyFill="1" applyBorder="1" applyAlignment="1">
      <alignment horizontal="center" vertical="center" wrapText="1"/>
    </xf>
    <xf numFmtId="0" fontId="9" fillId="33" borderId="17" xfId="0" applyFont="1" applyFill="1" applyBorder="1" applyAlignment="1">
      <alignment horizontal="center" vertical="center"/>
    </xf>
    <xf numFmtId="0" fontId="9" fillId="33" borderId="96" xfId="0" applyFont="1" applyFill="1" applyBorder="1" applyAlignment="1">
      <alignment horizontal="center" vertical="center"/>
    </xf>
    <xf numFmtId="0" fontId="9" fillId="33" borderId="95" xfId="0" applyFont="1" applyFill="1" applyBorder="1" applyAlignment="1">
      <alignment horizontal="center" vertical="center"/>
    </xf>
    <xf numFmtId="0" fontId="9" fillId="33" borderId="97" xfId="0" applyFont="1" applyFill="1" applyBorder="1" applyAlignment="1">
      <alignment horizontal="center" vertical="center"/>
    </xf>
    <xf numFmtId="0" fontId="9" fillId="33" borderId="92" xfId="0" applyFont="1" applyFill="1" applyBorder="1" applyAlignment="1">
      <alignment horizontal="center" vertical="center"/>
    </xf>
    <xf numFmtId="0" fontId="9" fillId="33" borderId="98"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48" xfId="0" applyBorder="1" applyAlignment="1">
      <alignment horizontal="left" vertical="center" wrapText="1"/>
    </xf>
    <xf numFmtId="0" fontId="0" fillId="0" borderId="49" xfId="0" applyFont="1" applyBorder="1" applyAlignment="1">
      <alignment horizontal="left" vertical="center" wrapText="1"/>
    </xf>
    <xf numFmtId="0" fontId="0" fillId="0" borderId="87" xfId="0" applyFont="1" applyBorder="1" applyAlignment="1">
      <alignment horizontal="left" vertical="center" wrapText="1"/>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Font="1" applyBorder="1" applyAlignment="1">
      <alignment horizontal="center" vertical="center"/>
    </xf>
    <xf numFmtId="0" fontId="0" fillId="0" borderId="99" xfId="0" applyFont="1" applyBorder="1" applyAlignment="1">
      <alignment horizontal="center" vertical="center"/>
    </xf>
    <xf numFmtId="0" fontId="12" fillId="33" borderId="100" xfId="64" applyFont="1" applyFill="1" applyBorder="1" applyAlignment="1" applyProtection="1">
      <alignment horizontal="center" vertical="center" wrapText="1"/>
      <protection/>
    </xf>
    <xf numFmtId="0" fontId="12" fillId="33" borderId="17" xfId="64" applyFont="1" applyFill="1" applyBorder="1" applyAlignment="1" applyProtection="1">
      <alignment horizontal="center" vertical="center" wrapText="1"/>
      <protection/>
    </xf>
    <xf numFmtId="9" fontId="0" fillId="0" borderId="18"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7" xfId="0" applyFont="1" applyFill="1" applyBorder="1" applyAlignment="1">
      <alignment horizontal="center" vertical="center"/>
    </xf>
    <xf numFmtId="0" fontId="12" fillId="33" borderId="82" xfId="64" applyFont="1" applyFill="1" applyBorder="1" applyAlignment="1" applyProtection="1">
      <alignment horizontal="center" vertical="center" wrapText="1"/>
      <protection/>
    </xf>
    <xf numFmtId="0" fontId="12" fillId="33" borderId="56" xfId="64" applyFont="1" applyFill="1" applyBorder="1" applyAlignment="1" applyProtection="1">
      <alignment horizontal="center" vertical="center" wrapText="1"/>
      <protection/>
    </xf>
    <xf numFmtId="0" fontId="12" fillId="33" borderId="57" xfId="64"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2" fillId="33" borderId="37"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47" xfId="0" applyFont="1" applyFill="1" applyBorder="1" applyAlignment="1">
      <alignment horizontal="center" vertical="center"/>
    </xf>
    <xf numFmtId="0" fontId="12" fillId="33" borderId="48" xfId="64"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2" fillId="33" borderId="79" xfId="64" applyFont="1" applyFill="1" applyBorder="1" applyAlignment="1" applyProtection="1">
      <alignment horizontal="center" vertical="center" wrapText="1"/>
      <protection/>
    </xf>
    <xf numFmtId="0" fontId="12" fillId="33" borderId="49" xfId="64" applyFont="1" applyFill="1" applyBorder="1" applyAlignment="1" applyProtection="1">
      <alignment horizontal="center" vertical="center" wrapText="1"/>
      <protection/>
    </xf>
    <xf numFmtId="0" fontId="12" fillId="33" borderId="87" xfId="64"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0" borderId="107" xfId="0" applyFont="1" applyFill="1" applyBorder="1" applyAlignment="1">
      <alignment horizontal="center" vertical="center"/>
    </xf>
    <xf numFmtId="0" fontId="7" fillId="33" borderId="59" xfId="64" applyFont="1" applyFill="1" applyBorder="1" applyAlignment="1" applyProtection="1">
      <alignment horizontal="center" vertical="center" wrapText="1"/>
      <protection/>
    </xf>
    <xf numFmtId="0" fontId="7" fillId="33" borderId="19" xfId="64" applyFont="1" applyFill="1" applyBorder="1" applyAlignment="1" applyProtection="1">
      <alignment horizontal="center" vertical="center" wrapText="1"/>
      <protection/>
    </xf>
    <xf numFmtId="0" fontId="0" fillId="0" borderId="46" xfId="62" applyFont="1" applyFill="1" applyBorder="1" applyAlignment="1" applyProtection="1">
      <alignment vertical="top" wrapText="1"/>
      <protection/>
    </xf>
    <xf numFmtId="0" fontId="0" fillId="0" borderId="19" xfId="62" applyFont="1" applyFill="1" applyBorder="1" applyAlignment="1" applyProtection="1">
      <alignment vertical="top" wrapText="1"/>
      <protection/>
    </xf>
    <xf numFmtId="0" fontId="0" fillId="0" borderId="47" xfId="62" applyFont="1" applyFill="1" applyBorder="1" applyAlignment="1" applyProtection="1">
      <alignment vertical="top" wrapText="1"/>
      <protection/>
    </xf>
    <xf numFmtId="0" fontId="7" fillId="33" borderId="108" xfId="64" applyFont="1" applyFill="1" applyBorder="1" applyAlignment="1" applyProtection="1">
      <alignment horizontal="center" vertical="center" wrapText="1"/>
      <protection/>
    </xf>
    <xf numFmtId="0" fontId="0" fillId="0" borderId="46" xfId="62" applyFont="1" applyFill="1" applyBorder="1" applyAlignment="1" applyProtection="1">
      <alignment vertical="center" wrapText="1"/>
      <protection/>
    </xf>
    <xf numFmtId="0" fontId="0" fillId="0" borderId="19" xfId="62" applyFont="1" applyFill="1" applyBorder="1" applyAlignment="1" applyProtection="1">
      <alignment vertical="center" wrapText="1"/>
      <protection/>
    </xf>
    <xf numFmtId="0" fontId="0" fillId="0" borderId="47" xfId="62" applyFont="1" applyFill="1" applyBorder="1" applyAlignment="1" applyProtection="1">
      <alignment vertical="center" wrapText="1"/>
      <protection/>
    </xf>
    <xf numFmtId="0" fontId="7" fillId="33" borderId="76" xfId="64" applyFont="1" applyFill="1" applyBorder="1" applyAlignment="1" applyProtection="1">
      <alignment horizontal="center" vertical="center" wrapText="1"/>
      <protection/>
    </xf>
    <xf numFmtId="0" fontId="7" fillId="33" borderId="49" xfId="64" applyFont="1" applyFill="1" applyBorder="1" applyAlignment="1" applyProtection="1">
      <alignment horizontal="center" vertical="center" wrapText="1"/>
      <protection/>
    </xf>
    <xf numFmtId="0" fontId="7" fillId="33" borderId="77" xfId="64" applyFont="1" applyFill="1" applyBorder="1" applyAlignment="1" applyProtection="1">
      <alignment horizontal="center" vertical="center" wrapText="1"/>
      <protection/>
    </xf>
    <xf numFmtId="0" fontId="7" fillId="33" borderId="72" xfId="64" applyFont="1" applyFill="1" applyBorder="1" applyAlignment="1" applyProtection="1">
      <alignment horizontal="center" vertical="center" wrapText="1"/>
      <protection/>
    </xf>
    <xf numFmtId="0" fontId="7" fillId="33" borderId="56" xfId="64" applyFont="1" applyFill="1" applyBorder="1" applyAlignment="1" applyProtection="1">
      <alignment horizontal="center" vertical="center" wrapText="1"/>
      <protection/>
    </xf>
    <xf numFmtId="0" fontId="7" fillId="33" borderId="78" xfId="64" applyFont="1" applyFill="1" applyBorder="1" applyAlignment="1" applyProtection="1">
      <alignment horizontal="center" vertical="center" wrapText="1"/>
      <protection/>
    </xf>
    <xf numFmtId="0" fontId="7" fillId="0" borderId="109" xfId="64" applyFont="1" applyFill="1" applyBorder="1" applyAlignment="1" applyProtection="1">
      <alignment horizontal="center" vertical="center" wrapText="1"/>
      <protection/>
    </xf>
    <xf numFmtId="0" fontId="7" fillId="0" borderId="101" xfId="64" applyFont="1" applyFill="1" applyBorder="1" applyAlignment="1" applyProtection="1">
      <alignment horizontal="center" vertical="center" wrapText="1"/>
      <protection/>
    </xf>
    <xf numFmtId="0" fontId="9" fillId="33" borderId="76" xfId="64" applyFont="1" applyFill="1" applyBorder="1" applyAlignment="1" applyProtection="1">
      <alignment horizontal="center" vertical="center" wrapText="1" shrinkToFit="1"/>
      <protection/>
    </xf>
    <xf numFmtId="0" fontId="9" fillId="33" borderId="49" xfId="64" applyFont="1" applyFill="1" applyBorder="1" applyAlignment="1" applyProtection="1">
      <alignment horizontal="center" vertical="center" wrapText="1" shrinkToFit="1"/>
      <protection/>
    </xf>
    <xf numFmtId="0" fontId="9" fillId="33" borderId="72" xfId="64" applyFont="1" applyFill="1" applyBorder="1" applyAlignment="1" applyProtection="1">
      <alignment horizontal="center" vertical="center" wrapText="1" shrinkToFit="1"/>
      <protection/>
    </xf>
    <xf numFmtId="0" fontId="9" fillId="33" borderId="56" xfId="64" applyFont="1" applyFill="1" applyBorder="1" applyAlignment="1" applyProtection="1">
      <alignment horizontal="center" vertical="center" wrapText="1" shrinkToFit="1"/>
      <protection/>
    </xf>
    <xf numFmtId="0" fontId="0" fillId="0" borderId="48" xfId="64" applyFont="1" applyFill="1" applyBorder="1" applyAlignment="1" applyProtection="1">
      <alignment horizontal="left" vertical="center" wrapText="1" shrinkToFit="1"/>
      <protection/>
    </xf>
    <xf numFmtId="0" fontId="0" fillId="0" borderId="49" xfId="64" applyFont="1" applyFill="1" applyBorder="1" applyAlignment="1" applyProtection="1">
      <alignment horizontal="left" vertical="center" wrapText="1" shrinkToFit="1"/>
      <protection/>
    </xf>
    <xf numFmtId="0" fontId="0" fillId="0" borderId="55" xfId="64" applyFont="1" applyFill="1" applyBorder="1" applyAlignment="1" applyProtection="1">
      <alignment horizontal="left" vertical="center" wrapText="1" shrinkToFit="1"/>
      <protection/>
    </xf>
    <xf numFmtId="0" fontId="0" fillId="0" borderId="56" xfId="64" applyFont="1" applyFill="1" applyBorder="1" applyAlignment="1" applyProtection="1">
      <alignment horizontal="left" vertical="center" wrapText="1" shrinkToFit="1"/>
      <protection/>
    </xf>
    <xf numFmtId="0" fontId="7" fillId="33" borderId="18" xfId="62" applyNumberFormat="1" applyFont="1" applyFill="1" applyBorder="1" applyAlignment="1" applyProtection="1">
      <alignment horizontal="center" vertical="center" wrapText="1"/>
      <protection/>
    </xf>
    <xf numFmtId="0" fontId="0" fillId="0" borderId="49" xfId="62" applyFont="1" applyFill="1" applyBorder="1" applyAlignment="1">
      <alignment horizontal="center" vertical="center" wrapText="1" shrinkToFit="1"/>
      <protection/>
    </xf>
    <xf numFmtId="0" fontId="0" fillId="0" borderId="49" xfId="0" applyFont="1" applyBorder="1" applyAlignment="1">
      <alignment horizontal="center" vertical="center" wrapText="1" shrinkToFit="1"/>
    </xf>
    <xf numFmtId="0" fontId="0" fillId="0" borderId="80" xfId="0" applyFont="1" applyBorder="1" applyAlignment="1">
      <alignment horizontal="center" vertical="center" wrapText="1" shrinkToFit="1"/>
    </xf>
    <xf numFmtId="0" fontId="0" fillId="0" borderId="56" xfId="0" applyFont="1" applyBorder="1" applyAlignment="1">
      <alignment horizontal="center" vertical="center" wrapText="1" shrinkToFit="1"/>
    </xf>
    <xf numFmtId="0" fontId="0" fillId="0" borderId="58" xfId="0" applyFont="1" applyBorder="1" applyAlignment="1">
      <alignment horizontal="center" vertical="center" wrapText="1" shrinkToFit="1"/>
    </xf>
    <xf numFmtId="0" fontId="10" fillId="33" borderId="59" xfId="64" applyFont="1" applyFill="1" applyBorder="1" applyAlignment="1" applyProtection="1">
      <alignment horizontal="center" vertical="center" wrapText="1" shrinkToFit="1"/>
      <protection/>
    </xf>
    <xf numFmtId="0" fontId="10" fillId="33" borderId="19" xfId="64" applyFont="1" applyFill="1" applyBorder="1" applyAlignment="1" applyProtection="1">
      <alignment horizontal="center" vertical="center" shrinkToFit="1"/>
      <protection/>
    </xf>
    <xf numFmtId="0" fontId="10" fillId="33" borderId="108" xfId="64" applyFont="1" applyFill="1" applyBorder="1" applyAlignment="1" applyProtection="1">
      <alignment horizontal="center" vertical="center" shrinkToFit="1"/>
      <protection/>
    </xf>
    <xf numFmtId="0" fontId="0" fillId="0" borderId="46" xfId="64" applyFont="1" applyFill="1" applyBorder="1" applyAlignment="1" applyProtection="1">
      <alignment horizontal="center" vertical="center" wrapText="1"/>
      <protection/>
    </xf>
    <xf numFmtId="0" fontId="0" fillId="0" borderId="19" xfId="64"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7" fillId="33" borderId="18" xfId="62"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center" vertical="center" wrapText="1" shrinkToFit="1"/>
      <protection/>
    </xf>
    <xf numFmtId="0" fontId="9" fillId="33" borderId="59" xfId="64" applyFont="1" applyFill="1" applyBorder="1" applyAlignment="1" applyProtection="1">
      <alignment horizontal="center" vertical="center"/>
      <protection/>
    </xf>
    <xf numFmtId="0" fontId="9" fillId="33" borderId="19" xfId="64"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7" fillId="33" borderId="18" xfId="64" applyFont="1" applyFill="1" applyBorder="1" applyAlignment="1" applyProtection="1">
      <alignment horizontal="center" vertical="center"/>
      <protection/>
    </xf>
    <xf numFmtId="0" fontId="7" fillId="33" borderId="19" xfId="64" applyFont="1" applyFill="1" applyBorder="1" applyAlignment="1" applyProtection="1">
      <alignment horizontal="center" vertical="center"/>
      <protection/>
    </xf>
    <xf numFmtId="0" fontId="7" fillId="33" borderId="20" xfId="64" applyFont="1" applyFill="1" applyBorder="1" applyAlignment="1" applyProtection="1">
      <alignment horizontal="center" vertical="center"/>
      <protection/>
    </xf>
    <xf numFmtId="0" fontId="0" fillId="0" borderId="19" xfId="63" applyFont="1" applyFill="1" applyBorder="1" applyAlignment="1" applyProtection="1">
      <alignment horizontal="center" vertical="center" wrapText="1"/>
      <protection/>
    </xf>
    <xf numFmtId="0" fontId="0" fillId="0" borderId="19"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quotePrefix="1">
      <alignment horizontal="center" vertical="center"/>
    </xf>
    <xf numFmtId="0" fontId="6" fillId="33" borderId="110" xfId="64" applyFont="1" applyFill="1" applyBorder="1" applyAlignment="1" applyProtection="1">
      <alignment horizontal="center" vertical="center"/>
      <protection/>
    </xf>
    <xf numFmtId="0" fontId="0" fillId="0" borderId="111" xfId="0" applyBorder="1" applyAlignment="1">
      <alignment vertical="center"/>
    </xf>
    <xf numFmtId="0" fontId="0" fillId="0" borderId="112" xfId="0" applyBorder="1" applyAlignment="1">
      <alignment vertical="center"/>
    </xf>
    <xf numFmtId="0" fontId="7" fillId="33" borderId="61" xfId="64" applyFont="1" applyFill="1" applyBorder="1" applyAlignment="1" applyProtection="1">
      <alignment horizontal="center" vertical="center"/>
      <protection/>
    </xf>
    <xf numFmtId="0" fontId="7" fillId="33" borderId="62" xfId="64" applyFont="1" applyFill="1" applyBorder="1" applyAlignment="1" applyProtection="1">
      <alignment horizontal="center" vertical="center"/>
      <protection/>
    </xf>
    <xf numFmtId="0" fontId="0" fillId="0" borderId="113" xfId="62"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wrapText="1"/>
    </xf>
    <xf numFmtId="0" fontId="8" fillId="33" borderId="114" xfId="62"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5" xfId="0" applyFont="1" applyBorder="1" applyAlignment="1">
      <alignment horizontal="center" vertical="center"/>
    </xf>
    <xf numFmtId="0" fontId="0" fillId="0" borderId="62" xfId="0" applyFill="1" applyBorder="1" applyAlignment="1">
      <alignment horizontal="center" vertical="center" wrapText="1"/>
    </xf>
    <xf numFmtId="0" fontId="0" fillId="0" borderId="115" xfId="0" applyFont="1" applyFill="1" applyBorder="1" applyAlignment="1">
      <alignment horizontal="center" vertical="center" wrapText="1"/>
    </xf>
    <xf numFmtId="0" fontId="9" fillId="33" borderId="114" xfId="62"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70</xdr:row>
      <xdr:rowOff>4067175</xdr:rowOff>
    </xdr:from>
    <xdr:to>
      <xdr:col>21</xdr:col>
      <xdr:colOff>85725</xdr:colOff>
      <xdr:row>71</xdr:row>
      <xdr:rowOff>333375</xdr:rowOff>
    </xdr:to>
    <xdr:sp>
      <xdr:nvSpPr>
        <xdr:cNvPr id="1" name="正方形/長方形 1"/>
        <xdr:cNvSpPr>
          <a:spLocks/>
        </xdr:cNvSpPr>
      </xdr:nvSpPr>
      <xdr:spPr>
        <a:xfrm>
          <a:off x="1790700" y="36756975"/>
          <a:ext cx="1952625" cy="6953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66675</xdr:colOff>
      <xdr:row>70</xdr:row>
      <xdr:rowOff>4429125</xdr:rowOff>
    </xdr:from>
    <xdr:to>
      <xdr:col>14</xdr:col>
      <xdr:colOff>66675</xdr:colOff>
      <xdr:row>70</xdr:row>
      <xdr:rowOff>4429125</xdr:rowOff>
    </xdr:to>
    <xdr:sp>
      <xdr:nvSpPr>
        <xdr:cNvPr id="2" name="直線矢印コネクタ 2"/>
        <xdr:cNvSpPr>
          <a:spLocks/>
        </xdr:cNvSpPr>
      </xdr:nvSpPr>
      <xdr:spPr>
        <a:xfrm rot="16200000" flipH="1">
          <a:off x="2524125" y="37118925"/>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70</xdr:row>
      <xdr:rowOff>4429125</xdr:rowOff>
    </xdr:from>
    <xdr:to>
      <xdr:col>28</xdr:col>
      <xdr:colOff>104775</xdr:colOff>
      <xdr:row>70</xdr:row>
      <xdr:rowOff>4429125</xdr:rowOff>
    </xdr:to>
    <xdr:sp>
      <xdr:nvSpPr>
        <xdr:cNvPr id="3" name="直線矢印コネクタ 3"/>
        <xdr:cNvSpPr>
          <a:spLocks/>
        </xdr:cNvSpPr>
      </xdr:nvSpPr>
      <xdr:spPr>
        <a:xfrm rot="16200000" flipH="1">
          <a:off x="5076825" y="37118925"/>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70</xdr:row>
      <xdr:rowOff>4429125</xdr:rowOff>
    </xdr:from>
    <xdr:to>
      <xdr:col>43</xdr:col>
      <xdr:colOff>76200</xdr:colOff>
      <xdr:row>70</xdr:row>
      <xdr:rowOff>4429125</xdr:rowOff>
    </xdr:to>
    <xdr:sp>
      <xdr:nvSpPr>
        <xdr:cNvPr id="4" name="直線矢印コネクタ 4"/>
        <xdr:cNvSpPr>
          <a:spLocks/>
        </xdr:cNvSpPr>
      </xdr:nvSpPr>
      <xdr:spPr>
        <a:xfrm rot="16200000" flipH="1">
          <a:off x="7943850" y="37118925"/>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69</xdr:row>
      <xdr:rowOff>2371725</xdr:rowOff>
    </xdr:from>
    <xdr:to>
      <xdr:col>21</xdr:col>
      <xdr:colOff>76200</xdr:colOff>
      <xdr:row>69</xdr:row>
      <xdr:rowOff>2943225</xdr:rowOff>
    </xdr:to>
    <xdr:sp>
      <xdr:nvSpPr>
        <xdr:cNvPr id="5" name="正方形/長方形 5"/>
        <xdr:cNvSpPr>
          <a:spLocks/>
        </xdr:cNvSpPr>
      </xdr:nvSpPr>
      <xdr:spPr>
        <a:xfrm>
          <a:off x="1771650" y="30165675"/>
          <a:ext cx="1962150"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85725</xdr:colOff>
      <xdr:row>69</xdr:row>
      <xdr:rowOff>304800</xdr:rowOff>
    </xdr:from>
    <xdr:to>
      <xdr:col>19</xdr:col>
      <xdr:colOff>66675</xdr:colOff>
      <xdr:row>69</xdr:row>
      <xdr:rowOff>876300</xdr:rowOff>
    </xdr:to>
    <xdr:sp>
      <xdr:nvSpPr>
        <xdr:cNvPr id="6" name="正方形/長方形 6"/>
        <xdr:cNvSpPr>
          <a:spLocks/>
        </xdr:cNvSpPr>
      </xdr:nvSpPr>
      <xdr:spPr>
        <a:xfrm>
          <a:off x="1857375" y="28098750"/>
          <a:ext cx="152400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133350</xdr:colOff>
      <xdr:row>69</xdr:row>
      <xdr:rowOff>1009650</xdr:rowOff>
    </xdr:from>
    <xdr:to>
      <xdr:col>39</xdr:col>
      <xdr:colOff>142875</xdr:colOff>
      <xdr:row>69</xdr:row>
      <xdr:rowOff>1895475</xdr:rowOff>
    </xdr:to>
    <xdr:sp>
      <xdr:nvSpPr>
        <xdr:cNvPr id="7" name="テキスト ボックス 7"/>
        <xdr:cNvSpPr txBox="1">
          <a:spLocks noChangeArrowheads="1"/>
        </xdr:cNvSpPr>
      </xdr:nvSpPr>
      <xdr:spPr>
        <a:xfrm>
          <a:off x="2076450" y="28803600"/>
          <a:ext cx="5133975" cy="876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野生生物保護センター等維持費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野生生物保護センター、水鳥・湿地センター、世界遺産センター等の維持管理</a:t>
          </a:r>
        </a:p>
      </xdr:txBody>
    </xdr:sp>
    <xdr:clientData/>
  </xdr:twoCellAnchor>
  <xdr:twoCellAnchor>
    <xdr:from>
      <xdr:col>16</xdr:col>
      <xdr:colOff>38100</xdr:colOff>
      <xdr:row>69</xdr:row>
      <xdr:rowOff>2066925</xdr:rowOff>
    </xdr:from>
    <xdr:to>
      <xdr:col>50</xdr:col>
      <xdr:colOff>152400</xdr:colOff>
      <xdr:row>69</xdr:row>
      <xdr:rowOff>2066925</xdr:rowOff>
    </xdr:to>
    <xdr:sp>
      <xdr:nvSpPr>
        <xdr:cNvPr id="8" name="直線コネクタ 8"/>
        <xdr:cNvSpPr>
          <a:spLocks/>
        </xdr:cNvSpPr>
      </xdr:nvSpPr>
      <xdr:spPr>
        <a:xfrm>
          <a:off x="2838450" y="29860875"/>
          <a:ext cx="6562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69</xdr:row>
      <xdr:rowOff>2371725</xdr:rowOff>
    </xdr:from>
    <xdr:to>
      <xdr:col>35</xdr:col>
      <xdr:colOff>19050</xdr:colOff>
      <xdr:row>69</xdr:row>
      <xdr:rowOff>2943225</xdr:rowOff>
    </xdr:to>
    <xdr:sp>
      <xdr:nvSpPr>
        <xdr:cNvPr id="9" name="正方形/長方形 9"/>
        <xdr:cNvSpPr>
          <a:spLocks/>
        </xdr:cNvSpPr>
      </xdr:nvSpPr>
      <xdr:spPr>
        <a:xfrm>
          <a:off x="4114800" y="30165675"/>
          <a:ext cx="2105025"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171450</xdr:colOff>
      <xdr:row>69</xdr:row>
      <xdr:rowOff>1857375</xdr:rowOff>
    </xdr:from>
    <xdr:to>
      <xdr:col>16</xdr:col>
      <xdr:colOff>0</xdr:colOff>
      <xdr:row>69</xdr:row>
      <xdr:rowOff>2295525</xdr:rowOff>
    </xdr:to>
    <xdr:sp>
      <xdr:nvSpPr>
        <xdr:cNvPr id="10" name="直線矢印コネクタ 10"/>
        <xdr:cNvSpPr>
          <a:spLocks/>
        </xdr:cNvSpPr>
      </xdr:nvSpPr>
      <xdr:spPr>
        <a:xfrm rot="5400000">
          <a:off x="2800350" y="2965132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69</xdr:row>
      <xdr:rowOff>2924175</xdr:rowOff>
    </xdr:from>
    <xdr:to>
      <xdr:col>15</xdr:col>
      <xdr:colOff>161925</xdr:colOff>
      <xdr:row>69</xdr:row>
      <xdr:rowOff>3190875</xdr:rowOff>
    </xdr:to>
    <xdr:sp>
      <xdr:nvSpPr>
        <xdr:cNvPr id="11" name="直線矢印コネクタ 11"/>
        <xdr:cNvSpPr>
          <a:spLocks/>
        </xdr:cNvSpPr>
      </xdr:nvSpPr>
      <xdr:spPr>
        <a:xfrm rot="5400000">
          <a:off x="2790825" y="3071812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69</xdr:row>
      <xdr:rowOff>3438525</xdr:rowOff>
    </xdr:from>
    <xdr:to>
      <xdr:col>21</xdr:col>
      <xdr:colOff>95250</xdr:colOff>
      <xdr:row>69</xdr:row>
      <xdr:rowOff>4133850</xdr:rowOff>
    </xdr:to>
    <xdr:sp>
      <xdr:nvSpPr>
        <xdr:cNvPr id="12" name="正方形/長方形 12"/>
        <xdr:cNvSpPr>
          <a:spLocks/>
        </xdr:cNvSpPr>
      </xdr:nvSpPr>
      <xdr:spPr>
        <a:xfrm>
          <a:off x="1428750" y="31232475"/>
          <a:ext cx="232410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（財）自然公園財団知床支部</a:t>
          </a:r>
          <a:r>
            <a:rPr lang="en-US" cap="none" sz="1000" b="0" i="0" u="none" baseline="0">
              <a:solidFill>
                <a:srgbClr val="000000"/>
              </a:solidFill>
              <a:latin typeface="ＭＳ Ｐゴシック"/>
              <a:ea typeface="ＭＳ Ｐゴシック"/>
              <a:cs typeface="ＭＳ Ｐゴシック"/>
            </a:rPr>
            <a:t>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件）　　</a:t>
          </a:r>
          <a:r>
            <a:rPr lang="en-US" cap="none" sz="1000" b="0" i="0" u="none" baseline="0">
              <a:solidFill>
                <a:srgbClr val="000000"/>
              </a:solidFill>
            </a:rPr>
            <a:t>16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57150</xdr:colOff>
      <xdr:row>69</xdr:row>
      <xdr:rowOff>3190875</xdr:rowOff>
    </xdr:from>
    <xdr:to>
      <xdr:col>19</xdr:col>
      <xdr:colOff>114300</xdr:colOff>
      <xdr:row>69</xdr:row>
      <xdr:rowOff>3438525</xdr:rowOff>
    </xdr:to>
    <xdr:sp>
      <xdr:nvSpPr>
        <xdr:cNvPr id="13" name="正方形/長方形 13"/>
        <xdr:cNvSpPr>
          <a:spLocks/>
        </xdr:cNvSpPr>
      </xdr:nvSpPr>
      <xdr:spPr>
        <a:xfrm>
          <a:off x="2000250" y="30984825"/>
          <a:ext cx="1428750" cy="24765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29</xdr:col>
      <xdr:colOff>47625</xdr:colOff>
      <xdr:row>69</xdr:row>
      <xdr:rowOff>2085975</xdr:rowOff>
    </xdr:from>
    <xdr:to>
      <xdr:col>29</xdr:col>
      <xdr:colOff>47625</xdr:colOff>
      <xdr:row>69</xdr:row>
      <xdr:rowOff>2333625</xdr:rowOff>
    </xdr:to>
    <xdr:sp>
      <xdr:nvSpPr>
        <xdr:cNvPr id="14" name="直線矢印コネクタ 14"/>
        <xdr:cNvSpPr>
          <a:spLocks/>
        </xdr:cNvSpPr>
      </xdr:nvSpPr>
      <xdr:spPr>
        <a:xfrm rot="5400000">
          <a:off x="5191125" y="29879925"/>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69</xdr:row>
      <xdr:rowOff>2924175</xdr:rowOff>
    </xdr:from>
    <xdr:to>
      <xdr:col>29</xdr:col>
      <xdr:colOff>38100</xdr:colOff>
      <xdr:row>69</xdr:row>
      <xdr:rowOff>3190875</xdr:rowOff>
    </xdr:to>
    <xdr:sp>
      <xdr:nvSpPr>
        <xdr:cNvPr id="15" name="直線矢印コネクタ 15"/>
        <xdr:cNvSpPr>
          <a:spLocks/>
        </xdr:cNvSpPr>
      </xdr:nvSpPr>
      <xdr:spPr>
        <a:xfrm rot="5400000">
          <a:off x="5172075" y="30718125"/>
          <a:ext cx="9525"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69</xdr:row>
      <xdr:rowOff>3438525</xdr:rowOff>
    </xdr:from>
    <xdr:to>
      <xdr:col>35</xdr:col>
      <xdr:colOff>219075</xdr:colOff>
      <xdr:row>69</xdr:row>
      <xdr:rowOff>4133850</xdr:rowOff>
    </xdr:to>
    <xdr:sp>
      <xdr:nvSpPr>
        <xdr:cNvPr id="16" name="正方形/長方形 16"/>
        <xdr:cNvSpPr>
          <a:spLocks/>
        </xdr:cNvSpPr>
      </xdr:nvSpPr>
      <xdr:spPr>
        <a:xfrm>
          <a:off x="3924300" y="31232475"/>
          <a:ext cx="249555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北海道電力（株）岩見沢支店等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62</a:t>
          </a:r>
          <a:r>
            <a:rPr lang="en-US" cap="none" sz="1000" b="0" i="0" u="none" baseline="0">
              <a:solidFill>
                <a:srgbClr val="000000"/>
              </a:solidFill>
              <a:latin typeface="ＭＳ Ｐゴシック"/>
              <a:ea typeface="ＭＳ Ｐゴシック"/>
              <a:cs typeface="ＭＳ Ｐゴシック"/>
            </a:rPr>
            <a:t>件）　　</a:t>
          </a:r>
          <a:r>
            <a:rPr lang="en-US" cap="none" sz="1000" b="0" i="0" u="none" baseline="0">
              <a:solidFill>
                <a:srgbClr val="000000"/>
              </a:solidFill>
            </a:rPr>
            <a:t>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9525</xdr:colOff>
      <xdr:row>69</xdr:row>
      <xdr:rowOff>3190875</xdr:rowOff>
    </xdr:from>
    <xdr:to>
      <xdr:col>33</xdr:col>
      <xdr:colOff>66675</xdr:colOff>
      <xdr:row>69</xdr:row>
      <xdr:rowOff>3438525</xdr:rowOff>
    </xdr:to>
    <xdr:sp>
      <xdr:nvSpPr>
        <xdr:cNvPr id="17" name="正方形/長方形 17"/>
        <xdr:cNvSpPr>
          <a:spLocks/>
        </xdr:cNvSpPr>
      </xdr:nvSpPr>
      <xdr:spPr>
        <a:xfrm>
          <a:off x="4352925" y="30984825"/>
          <a:ext cx="1543050" cy="247650"/>
        </a:xfrm>
        <a:prstGeom prst="rect">
          <a:avLst/>
        </a:prstGeom>
        <a:no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37</xdr:col>
      <xdr:colOff>9525</xdr:colOff>
      <xdr:row>69</xdr:row>
      <xdr:rowOff>2371725</xdr:rowOff>
    </xdr:from>
    <xdr:to>
      <xdr:col>48</xdr:col>
      <xdr:colOff>76200</xdr:colOff>
      <xdr:row>69</xdr:row>
      <xdr:rowOff>2943225</xdr:rowOff>
    </xdr:to>
    <xdr:sp>
      <xdr:nvSpPr>
        <xdr:cNvPr id="18" name="正方形/長方形 18"/>
        <xdr:cNvSpPr>
          <a:spLocks/>
        </xdr:cNvSpPr>
      </xdr:nvSpPr>
      <xdr:spPr>
        <a:xfrm>
          <a:off x="6677025" y="30165675"/>
          <a:ext cx="2305050"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104775</xdr:colOff>
      <xdr:row>69</xdr:row>
      <xdr:rowOff>2085975</xdr:rowOff>
    </xdr:from>
    <xdr:to>
      <xdr:col>42</xdr:col>
      <xdr:colOff>104775</xdr:colOff>
      <xdr:row>69</xdr:row>
      <xdr:rowOff>2333625</xdr:rowOff>
    </xdr:to>
    <xdr:sp>
      <xdr:nvSpPr>
        <xdr:cNvPr id="19" name="直線矢印コネクタ 19"/>
        <xdr:cNvSpPr>
          <a:spLocks/>
        </xdr:cNvSpPr>
      </xdr:nvSpPr>
      <xdr:spPr>
        <a:xfrm rot="5400000">
          <a:off x="7772400" y="29879925"/>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69</xdr:row>
      <xdr:rowOff>2924175</xdr:rowOff>
    </xdr:from>
    <xdr:to>
      <xdr:col>42</xdr:col>
      <xdr:colOff>85725</xdr:colOff>
      <xdr:row>69</xdr:row>
      <xdr:rowOff>3190875</xdr:rowOff>
    </xdr:to>
    <xdr:sp>
      <xdr:nvSpPr>
        <xdr:cNvPr id="20" name="直線矢印コネクタ 20"/>
        <xdr:cNvSpPr>
          <a:spLocks/>
        </xdr:cNvSpPr>
      </xdr:nvSpPr>
      <xdr:spPr>
        <a:xfrm rot="5400000">
          <a:off x="7753350" y="3071812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69</xdr:row>
      <xdr:rowOff>3438525</xdr:rowOff>
    </xdr:from>
    <xdr:to>
      <xdr:col>49</xdr:col>
      <xdr:colOff>133350</xdr:colOff>
      <xdr:row>69</xdr:row>
      <xdr:rowOff>4133850</xdr:rowOff>
    </xdr:to>
    <xdr:sp>
      <xdr:nvSpPr>
        <xdr:cNvPr id="21" name="正方形/長方形 21"/>
        <xdr:cNvSpPr>
          <a:spLocks/>
        </xdr:cNvSpPr>
      </xdr:nvSpPr>
      <xdr:spPr>
        <a:xfrm>
          <a:off x="6619875" y="31232475"/>
          <a:ext cx="259080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猛禽類保護センター活用協議会</a:t>
          </a:r>
          <a:r>
            <a:rPr lang="en-US" cap="none" sz="1000" b="0" i="0" u="none" baseline="0">
              <a:solidFill>
                <a:srgbClr val="000000"/>
              </a:solidFill>
              <a:latin typeface="ＭＳ Ｐゴシック"/>
              <a:ea typeface="ＭＳ Ｐゴシック"/>
              <a:cs typeface="ＭＳ Ｐゴシック"/>
            </a:rPr>
            <a:t>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18</a:t>
          </a:r>
          <a:r>
            <a:rPr lang="en-US" cap="none" sz="1000" b="0" i="0" u="none" baseline="0">
              <a:solidFill>
                <a:srgbClr val="000000"/>
              </a:solidFill>
              <a:latin typeface="ＭＳ Ｐゴシック"/>
              <a:ea typeface="ＭＳ Ｐゴシック"/>
              <a:cs typeface="ＭＳ Ｐゴシック"/>
            </a:rPr>
            <a:t>件）　　</a:t>
          </a:r>
          <a:r>
            <a:rPr lang="en-US" cap="none" sz="1000" b="0" i="0" u="none" baseline="0">
              <a:solidFill>
                <a:srgbClr val="000000"/>
              </a:solidFill>
            </a:rPr>
            <a:t>11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66675</xdr:colOff>
      <xdr:row>69</xdr:row>
      <xdr:rowOff>3190875</xdr:rowOff>
    </xdr:from>
    <xdr:to>
      <xdr:col>46</xdr:col>
      <xdr:colOff>123825</xdr:colOff>
      <xdr:row>69</xdr:row>
      <xdr:rowOff>3438525</xdr:rowOff>
    </xdr:to>
    <xdr:sp>
      <xdr:nvSpPr>
        <xdr:cNvPr id="22" name="正方形/長方形 22"/>
        <xdr:cNvSpPr>
          <a:spLocks/>
        </xdr:cNvSpPr>
      </xdr:nvSpPr>
      <xdr:spPr>
        <a:xfrm>
          <a:off x="6934200" y="30984825"/>
          <a:ext cx="1657350" cy="247650"/>
        </a:xfrm>
        <a:prstGeom prst="rect">
          <a:avLst/>
        </a:prstGeom>
        <a:no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7</xdr:col>
      <xdr:colOff>38100</xdr:colOff>
      <xdr:row>70</xdr:row>
      <xdr:rowOff>333375</xdr:rowOff>
    </xdr:from>
    <xdr:to>
      <xdr:col>51</xdr:col>
      <xdr:colOff>19050</xdr:colOff>
      <xdr:row>70</xdr:row>
      <xdr:rowOff>333375</xdr:rowOff>
    </xdr:to>
    <xdr:sp>
      <xdr:nvSpPr>
        <xdr:cNvPr id="23" name="直線コネクタ 23"/>
        <xdr:cNvSpPr>
          <a:spLocks/>
        </xdr:cNvSpPr>
      </xdr:nvSpPr>
      <xdr:spPr>
        <a:xfrm>
          <a:off x="1295400" y="33023175"/>
          <a:ext cx="814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70</xdr:row>
      <xdr:rowOff>590550</xdr:rowOff>
    </xdr:from>
    <xdr:to>
      <xdr:col>20</xdr:col>
      <xdr:colOff>57150</xdr:colOff>
      <xdr:row>70</xdr:row>
      <xdr:rowOff>1181100</xdr:rowOff>
    </xdr:to>
    <xdr:sp>
      <xdr:nvSpPr>
        <xdr:cNvPr id="24" name="正方形/長方形 24"/>
        <xdr:cNvSpPr>
          <a:spLocks/>
        </xdr:cNvSpPr>
      </xdr:nvSpPr>
      <xdr:spPr>
        <a:xfrm>
          <a:off x="1581150" y="33280350"/>
          <a:ext cx="1962150" cy="5905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104775</xdr:colOff>
      <xdr:row>70</xdr:row>
      <xdr:rowOff>314325</xdr:rowOff>
    </xdr:from>
    <xdr:to>
      <xdr:col>14</xdr:col>
      <xdr:colOff>104775</xdr:colOff>
      <xdr:row>70</xdr:row>
      <xdr:rowOff>571500</xdr:rowOff>
    </xdr:to>
    <xdr:sp>
      <xdr:nvSpPr>
        <xdr:cNvPr id="25" name="直線矢印コネクタ 25"/>
        <xdr:cNvSpPr>
          <a:spLocks/>
        </xdr:cNvSpPr>
      </xdr:nvSpPr>
      <xdr:spPr>
        <a:xfrm rot="5400000">
          <a:off x="2562225" y="3300412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70</xdr:row>
      <xdr:rowOff>1162050</xdr:rowOff>
    </xdr:from>
    <xdr:to>
      <xdr:col>14</xdr:col>
      <xdr:colOff>114300</xdr:colOff>
      <xdr:row>70</xdr:row>
      <xdr:rowOff>1419225</xdr:rowOff>
    </xdr:to>
    <xdr:sp>
      <xdr:nvSpPr>
        <xdr:cNvPr id="26" name="直線矢印コネクタ 26"/>
        <xdr:cNvSpPr>
          <a:spLocks/>
        </xdr:cNvSpPr>
      </xdr:nvSpPr>
      <xdr:spPr>
        <a:xfrm rot="5400000">
          <a:off x="2562225" y="33851850"/>
          <a:ext cx="9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70</xdr:row>
      <xdr:rowOff>1762125</xdr:rowOff>
    </xdr:from>
    <xdr:to>
      <xdr:col>20</xdr:col>
      <xdr:colOff>152400</xdr:colOff>
      <xdr:row>70</xdr:row>
      <xdr:rowOff>2438400</xdr:rowOff>
    </xdr:to>
    <xdr:sp>
      <xdr:nvSpPr>
        <xdr:cNvPr id="27" name="正方形/長方形 27"/>
        <xdr:cNvSpPr>
          <a:spLocks/>
        </xdr:cNvSpPr>
      </xdr:nvSpPr>
      <xdr:spPr>
        <a:xfrm>
          <a:off x="1543050" y="34451925"/>
          <a:ext cx="2095500"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きらめき等（</a:t>
          </a:r>
          <a:r>
            <a:rPr lang="en-US" cap="none" sz="1000" b="0" i="0" u="none" baseline="0">
              <a:solidFill>
                <a:srgbClr val="000000"/>
              </a:solidFill>
            </a:rPr>
            <a:t>16</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76200</xdr:colOff>
      <xdr:row>70</xdr:row>
      <xdr:rowOff>1419225</xdr:rowOff>
    </xdr:from>
    <xdr:to>
      <xdr:col>18</xdr:col>
      <xdr:colOff>152400</xdr:colOff>
      <xdr:row>70</xdr:row>
      <xdr:rowOff>1676400</xdr:rowOff>
    </xdr:to>
    <xdr:sp>
      <xdr:nvSpPr>
        <xdr:cNvPr id="28" name="正方形/長方形 28"/>
        <xdr:cNvSpPr>
          <a:spLocks/>
        </xdr:cNvSpPr>
      </xdr:nvSpPr>
      <xdr:spPr>
        <a:xfrm>
          <a:off x="1847850" y="34109025"/>
          <a:ext cx="1447800" cy="25717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24</xdr:col>
      <xdr:colOff>47625</xdr:colOff>
      <xdr:row>70</xdr:row>
      <xdr:rowOff>609600</xdr:rowOff>
    </xdr:from>
    <xdr:to>
      <xdr:col>35</xdr:col>
      <xdr:colOff>123825</xdr:colOff>
      <xdr:row>70</xdr:row>
      <xdr:rowOff>1209675</xdr:rowOff>
    </xdr:to>
    <xdr:sp>
      <xdr:nvSpPr>
        <xdr:cNvPr id="29" name="正方形/長方形 29"/>
        <xdr:cNvSpPr>
          <a:spLocks/>
        </xdr:cNvSpPr>
      </xdr:nvSpPr>
      <xdr:spPr>
        <a:xfrm>
          <a:off x="4219575" y="33299400"/>
          <a:ext cx="2105025" cy="6096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152400</xdr:colOff>
      <xdr:row>70</xdr:row>
      <xdr:rowOff>333375</xdr:rowOff>
    </xdr:from>
    <xdr:to>
      <xdr:col>29</xdr:col>
      <xdr:colOff>152400</xdr:colOff>
      <xdr:row>70</xdr:row>
      <xdr:rowOff>590550</xdr:rowOff>
    </xdr:to>
    <xdr:sp>
      <xdr:nvSpPr>
        <xdr:cNvPr id="30" name="直線矢印コネクタ 30"/>
        <xdr:cNvSpPr>
          <a:spLocks/>
        </xdr:cNvSpPr>
      </xdr:nvSpPr>
      <xdr:spPr>
        <a:xfrm rot="5400000">
          <a:off x="5295900" y="3302317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70</xdr:row>
      <xdr:rowOff>1181100</xdr:rowOff>
    </xdr:from>
    <xdr:to>
      <xdr:col>29</xdr:col>
      <xdr:colOff>142875</xdr:colOff>
      <xdr:row>70</xdr:row>
      <xdr:rowOff>1419225</xdr:rowOff>
    </xdr:to>
    <xdr:sp>
      <xdr:nvSpPr>
        <xdr:cNvPr id="31" name="直線矢印コネクタ 31"/>
        <xdr:cNvSpPr>
          <a:spLocks/>
        </xdr:cNvSpPr>
      </xdr:nvSpPr>
      <xdr:spPr>
        <a:xfrm rot="5400000">
          <a:off x="5286375" y="33870900"/>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70</xdr:row>
      <xdr:rowOff>1743075</xdr:rowOff>
    </xdr:from>
    <xdr:to>
      <xdr:col>36</xdr:col>
      <xdr:colOff>171450</xdr:colOff>
      <xdr:row>70</xdr:row>
      <xdr:rowOff>2438400</xdr:rowOff>
    </xdr:to>
    <xdr:sp>
      <xdr:nvSpPr>
        <xdr:cNvPr id="32" name="正方形/長方形 32"/>
        <xdr:cNvSpPr>
          <a:spLocks/>
        </xdr:cNvSpPr>
      </xdr:nvSpPr>
      <xdr:spPr>
        <a:xfrm>
          <a:off x="3895725" y="34432875"/>
          <a:ext cx="274320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NPO</a:t>
          </a:r>
          <a:r>
            <a:rPr lang="en-US" cap="none" sz="1000" b="0" i="0" u="none" baseline="0">
              <a:solidFill>
                <a:srgbClr val="000000"/>
              </a:solidFill>
              <a:latin typeface="ＭＳ Ｐゴシック"/>
              <a:ea typeface="ＭＳ Ｐゴシック"/>
              <a:cs typeface="ＭＳ Ｐゴシック"/>
            </a:rPr>
            <a:t>法人藤前干潟を守る会等（</a:t>
          </a:r>
          <a:r>
            <a:rPr lang="en-US" cap="none" sz="1000" b="0" i="0" u="none" baseline="0">
              <a:solidFill>
                <a:srgbClr val="000000"/>
              </a:solidFill>
            </a:rPr>
            <a:t>37</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26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47625</xdr:colOff>
      <xdr:row>70</xdr:row>
      <xdr:rowOff>1419225</xdr:rowOff>
    </xdr:from>
    <xdr:to>
      <xdr:col>35</xdr:col>
      <xdr:colOff>85725</xdr:colOff>
      <xdr:row>70</xdr:row>
      <xdr:rowOff>1733550</xdr:rowOff>
    </xdr:to>
    <xdr:sp>
      <xdr:nvSpPr>
        <xdr:cNvPr id="33" name="正方形/長方形 33"/>
        <xdr:cNvSpPr>
          <a:spLocks/>
        </xdr:cNvSpPr>
      </xdr:nvSpPr>
      <xdr:spPr>
        <a:xfrm>
          <a:off x="4219575" y="34109025"/>
          <a:ext cx="2066925" cy="3143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10</xdr:col>
      <xdr:colOff>142875</xdr:colOff>
      <xdr:row>69</xdr:row>
      <xdr:rowOff>1028700</xdr:rowOff>
    </xdr:from>
    <xdr:to>
      <xdr:col>40</xdr:col>
      <xdr:colOff>104775</xdr:colOff>
      <xdr:row>69</xdr:row>
      <xdr:rowOff>1800225</xdr:rowOff>
    </xdr:to>
    <xdr:sp>
      <xdr:nvSpPr>
        <xdr:cNvPr id="34" name="大かっこ 34"/>
        <xdr:cNvSpPr>
          <a:spLocks/>
        </xdr:cNvSpPr>
      </xdr:nvSpPr>
      <xdr:spPr>
        <a:xfrm>
          <a:off x="1914525" y="28822650"/>
          <a:ext cx="545782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70</xdr:row>
      <xdr:rowOff>609600</xdr:rowOff>
    </xdr:from>
    <xdr:to>
      <xdr:col>49</xdr:col>
      <xdr:colOff>104775</xdr:colOff>
      <xdr:row>70</xdr:row>
      <xdr:rowOff>1209675</xdr:rowOff>
    </xdr:to>
    <xdr:sp>
      <xdr:nvSpPr>
        <xdr:cNvPr id="35" name="正方形/長方形 35"/>
        <xdr:cNvSpPr>
          <a:spLocks/>
        </xdr:cNvSpPr>
      </xdr:nvSpPr>
      <xdr:spPr>
        <a:xfrm>
          <a:off x="6905625" y="33299400"/>
          <a:ext cx="2276475" cy="6096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長野自然環境事務所</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142875</xdr:colOff>
      <xdr:row>70</xdr:row>
      <xdr:rowOff>333375</xdr:rowOff>
    </xdr:from>
    <xdr:to>
      <xdr:col>43</xdr:col>
      <xdr:colOff>142875</xdr:colOff>
      <xdr:row>70</xdr:row>
      <xdr:rowOff>590550</xdr:rowOff>
    </xdr:to>
    <xdr:sp>
      <xdr:nvSpPr>
        <xdr:cNvPr id="36" name="直線矢印コネクタ 36"/>
        <xdr:cNvSpPr>
          <a:spLocks/>
        </xdr:cNvSpPr>
      </xdr:nvSpPr>
      <xdr:spPr>
        <a:xfrm rot="5400000">
          <a:off x="8010525" y="3302317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70</xdr:row>
      <xdr:rowOff>1181100</xdr:rowOff>
    </xdr:from>
    <xdr:to>
      <xdr:col>43</xdr:col>
      <xdr:colOff>133350</xdr:colOff>
      <xdr:row>70</xdr:row>
      <xdr:rowOff>1419225</xdr:rowOff>
    </xdr:to>
    <xdr:sp>
      <xdr:nvSpPr>
        <xdr:cNvPr id="37" name="直線矢印コネクタ 37"/>
        <xdr:cNvSpPr>
          <a:spLocks/>
        </xdr:cNvSpPr>
      </xdr:nvSpPr>
      <xdr:spPr>
        <a:xfrm rot="5400000">
          <a:off x="7991475" y="33870900"/>
          <a:ext cx="9525"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70</xdr:row>
      <xdr:rowOff>1762125</xdr:rowOff>
    </xdr:from>
    <xdr:to>
      <xdr:col>49</xdr:col>
      <xdr:colOff>76200</xdr:colOff>
      <xdr:row>70</xdr:row>
      <xdr:rowOff>2457450</xdr:rowOff>
    </xdr:to>
    <xdr:sp>
      <xdr:nvSpPr>
        <xdr:cNvPr id="38" name="正方形/長方形 38"/>
        <xdr:cNvSpPr>
          <a:spLocks/>
        </xdr:cNvSpPr>
      </xdr:nvSpPr>
      <xdr:spPr>
        <a:xfrm>
          <a:off x="6905625" y="34451925"/>
          <a:ext cx="224790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F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三和ホーム</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38100</xdr:colOff>
      <xdr:row>70</xdr:row>
      <xdr:rowOff>1419225</xdr:rowOff>
    </xdr:from>
    <xdr:to>
      <xdr:col>49</xdr:col>
      <xdr:colOff>66675</xdr:colOff>
      <xdr:row>70</xdr:row>
      <xdr:rowOff>1733550</xdr:rowOff>
    </xdr:to>
    <xdr:sp>
      <xdr:nvSpPr>
        <xdr:cNvPr id="39" name="正方形/長方形 39"/>
        <xdr:cNvSpPr>
          <a:spLocks/>
        </xdr:cNvSpPr>
      </xdr:nvSpPr>
      <xdr:spPr>
        <a:xfrm>
          <a:off x="6905625" y="34109025"/>
          <a:ext cx="2238375" cy="3143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7</xdr:col>
      <xdr:colOff>38100</xdr:colOff>
      <xdr:row>70</xdr:row>
      <xdr:rowOff>3810000</xdr:rowOff>
    </xdr:from>
    <xdr:to>
      <xdr:col>43</xdr:col>
      <xdr:colOff>104775</xdr:colOff>
      <xdr:row>70</xdr:row>
      <xdr:rowOff>3810000</xdr:rowOff>
    </xdr:to>
    <xdr:sp>
      <xdr:nvSpPr>
        <xdr:cNvPr id="40" name="直線コネクタ 40"/>
        <xdr:cNvSpPr>
          <a:spLocks/>
        </xdr:cNvSpPr>
      </xdr:nvSpPr>
      <xdr:spPr>
        <a:xfrm>
          <a:off x="1295400" y="36499800"/>
          <a:ext cx="6677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70</xdr:row>
      <xdr:rowOff>3810000</xdr:rowOff>
    </xdr:from>
    <xdr:to>
      <xdr:col>29</xdr:col>
      <xdr:colOff>171450</xdr:colOff>
      <xdr:row>70</xdr:row>
      <xdr:rowOff>4067175</xdr:rowOff>
    </xdr:to>
    <xdr:sp>
      <xdr:nvSpPr>
        <xdr:cNvPr id="41" name="直線矢印コネクタ 41"/>
        <xdr:cNvSpPr>
          <a:spLocks/>
        </xdr:cNvSpPr>
      </xdr:nvSpPr>
      <xdr:spPr>
        <a:xfrm rot="5400000">
          <a:off x="5314950" y="3649980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70</xdr:row>
      <xdr:rowOff>4429125</xdr:rowOff>
    </xdr:from>
    <xdr:to>
      <xdr:col>29</xdr:col>
      <xdr:colOff>114300</xdr:colOff>
      <xdr:row>70</xdr:row>
      <xdr:rowOff>4429125</xdr:rowOff>
    </xdr:to>
    <xdr:sp>
      <xdr:nvSpPr>
        <xdr:cNvPr id="42" name="直線矢印コネクタ 42"/>
        <xdr:cNvSpPr>
          <a:spLocks/>
        </xdr:cNvSpPr>
      </xdr:nvSpPr>
      <xdr:spPr>
        <a:xfrm rot="5400000">
          <a:off x="5257800" y="37118925"/>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71</xdr:row>
      <xdr:rowOff>962025</xdr:rowOff>
    </xdr:from>
    <xdr:to>
      <xdr:col>35</xdr:col>
      <xdr:colOff>180975</xdr:colOff>
      <xdr:row>71</xdr:row>
      <xdr:rowOff>1638300</xdr:rowOff>
    </xdr:to>
    <xdr:sp>
      <xdr:nvSpPr>
        <xdr:cNvPr id="43" name="正方形/長方形 43"/>
        <xdr:cNvSpPr>
          <a:spLocks/>
        </xdr:cNvSpPr>
      </xdr:nvSpPr>
      <xdr:spPr>
        <a:xfrm>
          <a:off x="4200525" y="38080950"/>
          <a:ext cx="2181225"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  </a:t>
          </a:r>
          <a:r>
            <a:rPr lang="en-US" cap="none" sz="1000" b="0" i="0" u="none" baseline="0">
              <a:solidFill>
                <a:srgbClr val="000000"/>
              </a:solidFill>
              <a:latin typeface="ＭＳ Ｐゴシック"/>
              <a:ea typeface="ＭＳ Ｐゴシック"/>
              <a:cs typeface="ＭＳ Ｐゴシック"/>
            </a:rPr>
            <a:t>ＮＰＯ法人どうぶつたちの病院</a:t>
          </a:r>
          <a:r>
            <a:rPr lang="en-US" cap="none" sz="1000" b="0" i="0" u="none" baseline="0">
              <a:solidFill>
                <a:srgbClr val="000000"/>
              </a:solidFill>
            </a:rPr>
            <a:t>
</a:t>
          </a:r>
          <a:r>
            <a:rPr lang="en-US" cap="none" sz="1000" b="0" i="0" u="none" baseline="0">
              <a:solidFill>
                <a:srgbClr val="000000"/>
              </a:solidFill>
            </a:rPr>
            <a:t>14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95250</xdr:colOff>
      <xdr:row>70</xdr:row>
      <xdr:rowOff>3810000</xdr:rowOff>
    </xdr:from>
    <xdr:to>
      <xdr:col>43</xdr:col>
      <xdr:colOff>95250</xdr:colOff>
      <xdr:row>70</xdr:row>
      <xdr:rowOff>4067175</xdr:rowOff>
    </xdr:to>
    <xdr:sp>
      <xdr:nvSpPr>
        <xdr:cNvPr id="44" name="直線矢印コネクタ 44"/>
        <xdr:cNvSpPr>
          <a:spLocks/>
        </xdr:cNvSpPr>
      </xdr:nvSpPr>
      <xdr:spPr>
        <a:xfrm rot="5400000">
          <a:off x="7962900" y="3649980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71</xdr:row>
      <xdr:rowOff>962025</xdr:rowOff>
    </xdr:from>
    <xdr:to>
      <xdr:col>50</xdr:col>
      <xdr:colOff>47625</xdr:colOff>
      <xdr:row>71</xdr:row>
      <xdr:rowOff>1657350</xdr:rowOff>
    </xdr:to>
    <xdr:sp>
      <xdr:nvSpPr>
        <xdr:cNvPr id="45" name="正方形/長方形 45"/>
        <xdr:cNvSpPr>
          <a:spLocks/>
        </xdr:cNvSpPr>
      </xdr:nvSpPr>
      <xdr:spPr>
        <a:xfrm>
          <a:off x="6591300" y="38080950"/>
          <a:ext cx="270510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 . </a:t>
          </a:r>
          <a:r>
            <a:rPr lang="en-US" cap="none" sz="1000" b="0" i="0" u="none" baseline="0">
              <a:solidFill>
                <a:srgbClr val="000000"/>
              </a:solidFill>
              <a:latin typeface="ＭＳ Ｐゴシック"/>
              <a:ea typeface="ＭＳ Ｐゴシック"/>
              <a:cs typeface="ＭＳ Ｐゴシック"/>
            </a:rPr>
            <a:t>沖縄ビル・メンテナンス（株）等（</a:t>
          </a:r>
          <a:r>
            <a:rPr lang="en-US" cap="none" sz="1000" b="0" i="0" u="none" baseline="0">
              <a:solidFill>
                <a:srgbClr val="000000"/>
              </a:solidFill>
            </a:rPr>
            <a:t>10</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28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152400</xdr:colOff>
      <xdr:row>70</xdr:row>
      <xdr:rowOff>4429125</xdr:rowOff>
    </xdr:from>
    <xdr:to>
      <xdr:col>49</xdr:col>
      <xdr:colOff>19050</xdr:colOff>
      <xdr:row>70</xdr:row>
      <xdr:rowOff>4429125</xdr:rowOff>
    </xdr:to>
    <xdr:sp>
      <xdr:nvSpPr>
        <xdr:cNvPr id="46" name="正方形/長方形 46"/>
        <xdr:cNvSpPr>
          <a:spLocks/>
        </xdr:cNvSpPr>
      </xdr:nvSpPr>
      <xdr:spPr>
        <a:xfrm>
          <a:off x="6819900" y="37118925"/>
          <a:ext cx="2276475" cy="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43</xdr:col>
      <xdr:colOff>47625</xdr:colOff>
      <xdr:row>70</xdr:row>
      <xdr:rowOff>4429125</xdr:rowOff>
    </xdr:from>
    <xdr:to>
      <xdr:col>43</xdr:col>
      <xdr:colOff>47625</xdr:colOff>
      <xdr:row>70</xdr:row>
      <xdr:rowOff>4429125</xdr:rowOff>
    </xdr:to>
    <xdr:sp>
      <xdr:nvSpPr>
        <xdr:cNvPr id="47" name="直線矢印コネクタ 47"/>
        <xdr:cNvSpPr>
          <a:spLocks/>
        </xdr:cNvSpPr>
      </xdr:nvSpPr>
      <xdr:spPr>
        <a:xfrm rot="5400000">
          <a:off x="7915275" y="37118925"/>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69</xdr:row>
      <xdr:rowOff>4248150</xdr:rowOff>
    </xdr:from>
    <xdr:to>
      <xdr:col>21</xdr:col>
      <xdr:colOff>9525</xdr:colOff>
      <xdr:row>70</xdr:row>
      <xdr:rowOff>38100</xdr:rowOff>
    </xdr:to>
    <xdr:sp>
      <xdr:nvSpPr>
        <xdr:cNvPr id="48" name="テキスト ボックス 48"/>
        <xdr:cNvSpPr txBox="1">
          <a:spLocks noChangeArrowheads="1"/>
        </xdr:cNvSpPr>
      </xdr:nvSpPr>
      <xdr:spPr>
        <a:xfrm>
          <a:off x="1590675" y="32042100"/>
          <a:ext cx="2076450" cy="6858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知床世界自然遺産センター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運営管理業務等</a:t>
          </a:r>
        </a:p>
      </xdr:txBody>
    </xdr:sp>
    <xdr:clientData/>
  </xdr:twoCellAnchor>
  <xdr:twoCellAnchor>
    <xdr:from>
      <xdr:col>23</xdr:col>
      <xdr:colOff>47625</xdr:colOff>
      <xdr:row>69</xdr:row>
      <xdr:rowOff>4229100</xdr:rowOff>
    </xdr:from>
    <xdr:to>
      <xdr:col>35</xdr:col>
      <xdr:colOff>28575</xdr:colOff>
      <xdr:row>69</xdr:row>
      <xdr:rowOff>4895850</xdr:rowOff>
    </xdr:to>
    <xdr:sp>
      <xdr:nvSpPr>
        <xdr:cNvPr id="49" name="テキスト ボックス 49"/>
        <xdr:cNvSpPr txBox="1">
          <a:spLocks noChangeArrowheads="1"/>
        </xdr:cNvSpPr>
      </xdr:nvSpPr>
      <xdr:spPr>
        <a:xfrm>
          <a:off x="4048125" y="32023050"/>
          <a:ext cx="2181225" cy="6667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北海道海鳥センター等鳥獣保護施設電気料等</a:t>
          </a:r>
        </a:p>
      </xdr:txBody>
    </xdr:sp>
    <xdr:clientData/>
  </xdr:twoCellAnchor>
  <xdr:twoCellAnchor>
    <xdr:from>
      <xdr:col>37</xdr:col>
      <xdr:colOff>38100</xdr:colOff>
      <xdr:row>69</xdr:row>
      <xdr:rowOff>4267200</xdr:rowOff>
    </xdr:from>
    <xdr:to>
      <xdr:col>49</xdr:col>
      <xdr:colOff>142875</xdr:colOff>
      <xdr:row>69</xdr:row>
      <xdr:rowOff>4857750</xdr:rowOff>
    </xdr:to>
    <xdr:sp>
      <xdr:nvSpPr>
        <xdr:cNvPr id="50" name="テキスト ボックス 50"/>
        <xdr:cNvSpPr txBox="1">
          <a:spLocks noChangeArrowheads="1"/>
        </xdr:cNvSpPr>
      </xdr:nvSpPr>
      <xdr:spPr>
        <a:xfrm>
          <a:off x="6705600" y="32061150"/>
          <a:ext cx="2514600" cy="5905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猛禽類保護センター維持管理等</a:t>
          </a:r>
        </a:p>
      </xdr:txBody>
    </xdr:sp>
    <xdr:clientData/>
  </xdr:twoCellAnchor>
  <xdr:twoCellAnchor>
    <xdr:from>
      <xdr:col>8</xdr:col>
      <xdr:colOff>38100</xdr:colOff>
      <xdr:row>70</xdr:row>
      <xdr:rowOff>2590800</xdr:rowOff>
    </xdr:from>
    <xdr:to>
      <xdr:col>21</xdr:col>
      <xdr:colOff>66675</xdr:colOff>
      <xdr:row>70</xdr:row>
      <xdr:rowOff>3181350</xdr:rowOff>
    </xdr:to>
    <xdr:sp>
      <xdr:nvSpPr>
        <xdr:cNvPr id="51" name="テキスト ボックス 51"/>
        <xdr:cNvSpPr txBox="1">
          <a:spLocks noChangeArrowheads="1"/>
        </xdr:cNvSpPr>
      </xdr:nvSpPr>
      <xdr:spPr>
        <a:xfrm>
          <a:off x="1466850" y="35280600"/>
          <a:ext cx="2257425" cy="5905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佐潟水鳥湿地センター維持管理等</a:t>
          </a:r>
        </a:p>
      </xdr:txBody>
    </xdr:sp>
    <xdr:clientData/>
  </xdr:twoCellAnchor>
  <xdr:twoCellAnchor>
    <xdr:from>
      <xdr:col>23</xdr:col>
      <xdr:colOff>38100</xdr:colOff>
      <xdr:row>70</xdr:row>
      <xdr:rowOff>2609850</xdr:rowOff>
    </xdr:from>
    <xdr:to>
      <xdr:col>35</xdr:col>
      <xdr:colOff>219075</xdr:colOff>
      <xdr:row>70</xdr:row>
      <xdr:rowOff>3152775</xdr:rowOff>
    </xdr:to>
    <xdr:sp>
      <xdr:nvSpPr>
        <xdr:cNvPr id="52" name="テキスト ボックス 52"/>
        <xdr:cNvSpPr txBox="1">
          <a:spLocks noChangeArrowheads="1"/>
        </xdr:cNvSpPr>
      </xdr:nvSpPr>
      <xdr:spPr>
        <a:xfrm>
          <a:off x="4038600" y="35299650"/>
          <a:ext cx="2381250" cy="533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藤前活動センター維持管理等</a:t>
          </a:r>
        </a:p>
      </xdr:txBody>
    </xdr:sp>
    <xdr:clientData/>
  </xdr:twoCellAnchor>
  <xdr:twoCellAnchor>
    <xdr:from>
      <xdr:col>38</xdr:col>
      <xdr:colOff>28575</xdr:colOff>
      <xdr:row>70</xdr:row>
      <xdr:rowOff>2581275</xdr:rowOff>
    </xdr:from>
    <xdr:to>
      <xdr:col>49</xdr:col>
      <xdr:colOff>95250</xdr:colOff>
      <xdr:row>70</xdr:row>
      <xdr:rowOff>3133725</xdr:rowOff>
    </xdr:to>
    <xdr:sp>
      <xdr:nvSpPr>
        <xdr:cNvPr id="53" name="テキスト ボックス 53"/>
        <xdr:cNvSpPr txBox="1">
          <a:spLocks noChangeArrowheads="1"/>
        </xdr:cNvSpPr>
      </xdr:nvSpPr>
      <xdr:spPr>
        <a:xfrm>
          <a:off x="6896100" y="35271075"/>
          <a:ext cx="2276475" cy="5524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鳥類観測ステーションの</a:t>
          </a:r>
          <a:r>
            <a:rPr lang="en-US" cap="none" sz="1000" b="0" i="0" u="none" baseline="0">
              <a:solidFill>
                <a:srgbClr val="000000"/>
              </a:solidFill>
              <a:latin typeface="ＭＳ Ｐゴシック"/>
              <a:ea typeface="ＭＳ Ｐゴシック"/>
              <a:cs typeface="ＭＳ Ｐゴシック"/>
            </a:rPr>
            <a:t>改装工事</a:t>
          </a:r>
        </a:p>
      </xdr:txBody>
    </xdr:sp>
    <xdr:clientData/>
  </xdr:twoCellAnchor>
  <xdr:twoCellAnchor>
    <xdr:from>
      <xdr:col>23</xdr:col>
      <xdr:colOff>66675</xdr:colOff>
      <xdr:row>71</xdr:row>
      <xdr:rowOff>1771650</xdr:rowOff>
    </xdr:from>
    <xdr:to>
      <xdr:col>35</xdr:col>
      <xdr:colOff>190500</xdr:colOff>
      <xdr:row>71</xdr:row>
      <xdr:rowOff>2495550</xdr:rowOff>
    </xdr:to>
    <xdr:sp>
      <xdr:nvSpPr>
        <xdr:cNvPr id="54" name="テキスト ボックス 54"/>
        <xdr:cNvSpPr txBox="1">
          <a:spLocks noChangeArrowheads="1"/>
        </xdr:cNvSpPr>
      </xdr:nvSpPr>
      <xdr:spPr>
        <a:xfrm>
          <a:off x="4067175" y="38890575"/>
          <a:ext cx="2324100" cy="7239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対馬野生生物保護センターにおける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ツシマヤマネコ飼育等業務</a:t>
          </a:r>
        </a:p>
      </xdr:txBody>
    </xdr:sp>
    <xdr:clientData/>
  </xdr:twoCellAnchor>
  <xdr:twoCellAnchor>
    <xdr:from>
      <xdr:col>36</xdr:col>
      <xdr:colOff>133350</xdr:colOff>
      <xdr:row>71</xdr:row>
      <xdr:rowOff>1771650</xdr:rowOff>
    </xdr:from>
    <xdr:to>
      <xdr:col>49</xdr:col>
      <xdr:colOff>114300</xdr:colOff>
      <xdr:row>71</xdr:row>
      <xdr:rowOff>2495550</xdr:rowOff>
    </xdr:to>
    <xdr:sp>
      <xdr:nvSpPr>
        <xdr:cNvPr id="55" name="テキスト ボックス 55"/>
        <xdr:cNvSpPr txBox="1">
          <a:spLocks noChangeArrowheads="1"/>
        </xdr:cNvSpPr>
      </xdr:nvSpPr>
      <xdr:spPr>
        <a:xfrm>
          <a:off x="6600825" y="38890575"/>
          <a:ext cx="2590800" cy="7239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国際</a:t>
          </a:r>
          <a:r>
            <a:rPr lang="en-US" cap="none" sz="1000" b="0" i="0" u="none" baseline="0">
              <a:solidFill>
                <a:srgbClr val="000000"/>
              </a:solidFill>
              <a:latin typeface="ＭＳ Ｐゴシック"/>
              <a:ea typeface="ＭＳ Ｐゴシック"/>
              <a:cs typeface="ＭＳ Ｐゴシック"/>
            </a:rPr>
            <a:t>サンゴ礁研究・モニタリング</a:t>
          </a:r>
          <a:r>
            <a:rPr lang="en-US" cap="none" sz="1000" b="0" i="0" u="none" baseline="0">
              <a:solidFill>
                <a:srgbClr val="000000"/>
              </a:solidFill>
              <a:latin typeface="ＭＳ Ｐゴシック"/>
              <a:ea typeface="ＭＳ Ｐゴシック"/>
              <a:cs typeface="ＭＳ Ｐゴシック"/>
            </a:rPr>
            <a:t>センター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維持管理等</a:t>
          </a:r>
        </a:p>
      </xdr:txBody>
    </xdr:sp>
    <xdr:clientData/>
  </xdr:twoCellAnchor>
  <xdr:twoCellAnchor>
    <xdr:from>
      <xdr:col>8</xdr:col>
      <xdr:colOff>123825</xdr:colOff>
      <xdr:row>69</xdr:row>
      <xdr:rowOff>4229100</xdr:rowOff>
    </xdr:from>
    <xdr:to>
      <xdr:col>21</xdr:col>
      <xdr:colOff>85725</xdr:colOff>
      <xdr:row>69</xdr:row>
      <xdr:rowOff>4895850</xdr:rowOff>
    </xdr:to>
    <xdr:sp>
      <xdr:nvSpPr>
        <xdr:cNvPr id="56" name="大かっこ 56"/>
        <xdr:cNvSpPr>
          <a:spLocks/>
        </xdr:cNvSpPr>
      </xdr:nvSpPr>
      <xdr:spPr>
        <a:xfrm>
          <a:off x="1552575" y="32023050"/>
          <a:ext cx="21907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69</xdr:row>
      <xdr:rowOff>4229100</xdr:rowOff>
    </xdr:from>
    <xdr:to>
      <xdr:col>35</xdr:col>
      <xdr:colOff>228600</xdr:colOff>
      <xdr:row>69</xdr:row>
      <xdr:rowOff>4876800</xdr:rowOff>
    </xdr:to>
    <xdr:sp>
      <xdr:nvSpPr>
        <xdr:cNvPr id="57" name="大かっこ 57"/>
        <xdr:cNvSpPr>
          <a:spLocks/>
        </xdr:cNvSpPr>
      </xdr:nvSpPr>
      <xdr:spPr>
        <a:xfrm>
          <a:off x="3962400" y="32023050"/>
          <a:ext cx="246697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69</xdr:row>
      <xdr:rowOff>4210050</xdr:rowOff>
    </xdr:from>
    <xdr:to>
      <xdr:col>49</xdr:col>
      <xdr:colOff>114300</xdr:colOff>
      <xdr:row>69</xdr:row>
      <xdr:rowOff>4895850</xdr:rowOff>
    </xdr:to>
    <xdr:sp>
      <xdr:nvSpPr>
        <xdr:cNvPr id="58" name="大かっこ 58"/>
        <xdr:cNvSpPr>
          <a:spLocks/>
        </xdr:cNvSpPr>
      </xdr:nvSpPr>
      <xdr:spPr>
        <a:xfrm>
          <a:off x="6705600" y="32004000"/>
          <a:ext cx="248602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70</xdr:row>
      <xdr:rowOff>2543175</xdr:rowOff>
    </xdr:from>
    <xdr:to>
      <xdr:col>21</xdr:col>
      <xdr:colOff>9525</xdr:colOff>
      <xdr:row>70</xdr:row>
      <xdr:rowOff>3200400</xdr:rowOff>
    </xdr:to>
    <xdr:sp>
      <xdr:nvSpPr>
        <xdr:cNvPr id="59" name="大かっこ 59"/>
        <xdr:cNvSpPr>
          <a:spLocks/>
        </xdr:cNvSpPr>
      </xdr:nvSpPr>
      <xdr:spPr>
        <a:xfrm>
          <a:off x="1457325" y="35232975"/>
          <a:ext cx="2209800"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70</xdr:row>
      <xdr:rowOff>2524125</xdr:rowOff>
    </xdr:from>
    <xdr:to>
      <xdr:col>36</xdr:col>
      <xdr:colOff>28575</xdr:colOff>
      <xdr:row>70</xdr:row>
      <xdr:rowOff>3181350</xdr:rowOff>
    </xdr:to>
    <xdr:sp>
      <xdr:nvSpPr>
        <xdr:cNvPr id="60" name="大かっこ 60"/>
        <xdr:cNvSpPr>
          <a:spLocks/>
        </xdr:cNvSpPr>
      </xdr:nvSpPr>
      <xdr:spPr>
        <a:xfrm>
          <a:off x="4000500" y="35213925"/>
          <a:ext cx="2495550"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70</xdr:row>
      <xdr:rowOff>2524125</xdr:rowOff>
    </xdr:from>
    <xdr:to>
      <xdr:col>49</xdr:col>
      <xdr:colOff>104775</xdr:colOff>
      <xdr:row>70</xdr:row>
      <xdr:rowOff>3181350</xdr:rowOff>
    </xdr:to>
    <xdr:sp>
      <xdr:nvSpPr>
        <xdr:cNvPr id="61" name="大かっこ 61"/>
        <xdr:cNvSpPr>
          <a:spLocks/>
        </xdr:cNvSpPr>
      </xdr:nvSpPr>
      <xdr:spPr>
        <a:xfrm>
          <a:off x="6858000" y="35213925"/>
          <a:ext cx="2324100"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71</xdr:row>
      <xdr:rowOff>1724025</xdr:rowOff>
    </xdr:from>
    <xdr:to>
      <xdr:col>35</xdr:col>
      <xdr:colOff>257175</xdr:colOff>
      <xdr:row>71</xdr:row>
      <xdr:rowOff>2390775</xdr:rowOff>
    </xdr:to>
    <xdr:sp>
      <xdr:nvSpPr>
        <xdr:cNvPr id="62" name="大かっこ 62"/>
        <xdr:cNvSpPr>
          <a:spLocks/>
        </xdr:cNvSpPr>
      </xdr:nvSpPr>
      <xdr:spPr>
        <a:xfrm>
          <a:off x="4067175" y="38842950"/>
          <a:ext cx="239077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71</xdr:row>
      <xdr:rowOff>1733550</xdr:rowOff>
    </xdr:from>
    <xdr:to>
      <xdr:col>49</xdr:col>
      <xdr:colOff>142875</xdr:colOff>
      <xdr:row>71</xdr:row>
      <xdr:rowOff>2409825</xdr:rowOff>
    </xdr:to>
    <xdr:sp>
      <xdr:nvSpPr>
        <xdr:cNvPr id="63" name="大かっこ 63"/>
        <xdr:cNvSpPr>
          <a:spLocks/>
        </xdr:cNvSpPr>
      </xdr:nvSpPr>
      <xdr:spPr>
        <a:xfrm>
          <a:off x="6591300" y="38852475"/>
          <a:ext cx="262890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70</xdr:row>
      <xdr:rowOff>3810000</xdr:rowOff>
    </xdr:from>
    <xdr:to>
      <xdr:col>15</xdr:col>
      <xdr:colOff>142875</xdr:colOff>
      <xdr:row>70</xdr:row>
      <xdr:rowOff>4067175</xdr:rowOff>
    </xdr:to>
    <xdr:sp>
      <xdr:nvSpPr>
        <xdr:cNvPr id="64" name="直線矢印コネクタ 64"/>
        <xdr:cNvSpPr>
          <a:spLocks/>
        </xdr:cNvSpPr>
      </xdr:nvSpPr>
      <xdr:spPr>
        <a:xfrm rot="5400000">
          <a:off x="2762250" y="36499800"/>
          <a:ext cx="9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71</xdr:row>
      <xdr:rowOff>962025</xdr:rowOff>
    </xdr:from>
    <xdr:to>
      <xdr:col>23</xdr:col>
      <xdr:colOff>28575</xdr:colOff>
      <xdr:row>71</xdr:row>
      <xdr:rowOff>1619250</xdr:rowOff>
    </xdr:to>
    <xdr:sp>
      <xdr:nvSpPr>
        <xdr:cNvPr id="65" name="正方形/長方形 65"/>
        <xdr:cNvSpPr>
          <a:spLocks/>
        </xdr:cNvSpPr>
      </xdr:nvSpPr>
      <xdr:spPr>
        <a:xfrm>
          <a:off x="1447800" y="38080950"/>
          <a:ext cx="2581275"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  </a:t>
          </a:r>
          <a:r>
            <a:rPr lang="en-US" cap="none" sz="1000" b="0" i="0" u="none" baseline="0">
              <a:solidFill>
                <a:srgbClr val="000000"/>
              </a:solidFill>
              <a:latin typeface="ＭＳ Ｐゴシック"/>
              <a:ea typeface="ＭＳ Ｐゴシック"/>
              <a:cs typeface="ＭＳ Ｐゴシック"/>
            </a:rPr>
            <a:t>（財）自然環境研究センター等（</a:t>
          </a:r>
          <a:r>
            <a:rPr lang="en-US" cap="none" sz="1000" b="0" i="0" u="none" baseline="0">
              <a:solidFill>
                <a:srgbClr val="000000"/>
              </a:solidFill>
            </a:rPr>
            <a:t>10</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28575</xdr:colOff>
      <xdr:row>71</xdr:row>
      <xdr:rowOff>647700</xdr:rowOff>
    </xdr:from>
    <xdr:to>
      <xdr:col>21</xdr:col>
      <xdr:colOff>66675</xdr:colOff>
      <xdr:row>71</xdr:row>
      <xdr:rowOff>885825</xdr:rowOff>
    </xdr:to>
    <xdr:sp>
      <xdr:nvSpPr>
        <xdr:cNvPr id="66" name="正方形/長方形 66"/>
        <xdr:cNvSpPr>
          <a:spLocks/>
        </xdr:cNvSpPr>
      </xdr:nvSpPr>
      <xdr:spPr>
        <a:xfrm>
          <a:off x="1800225" y="37766625"/>
          <a:ext cx="1924050" cy="2381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、一般競争</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66675</xdr:colOff>
      <xdr:row>71</xdr:row>
      <xdr:rowOff>1800225</xdr:rowOff>
    </xdr:from>
    <xdr:to>
      <xdr:col>22</xdr:col>
      <xdr:colOff>95250</xdr:colOff>
      <xdr:row>71</xdr:row>
      <xdr:rowOff>2524125</xdr:rowOff>
    </xdr:to>
    <xdr:sp>
      <xdr:nvSpPr>
        <xdr:cNvPr id="67" name="テキスト ボックス 67"/>
        <xdr:cNvSpPr txBox="1">
          <a:spLocks noChangeArrowheads="1"/>
        </xdr:cNvSpPr>
      </xdr:nvSpPr>
      <xdr:spPr>
        <a:xfrm>
          <a:off x="1495425" y="38919150"/>
          <a:ext cx="2428875" cy="7239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琵琶湖水鳥・湿地センター維持管理等</a:t>
          </a:r>
        </a:p>
      </xdr:txBody>
    </xdr:sp>
    <xdr:clientData/>
  </xdr:twoCellAnchor>
  <xdr:twoCellAnchor>
    <xdr:from>
      <xdr:col>8</xdr:col>
      <xdr:colOff>85725</xdr:colOff>
      <xdr:row>71</xdr:row>
      <xdr:rowOff>1733550</xdr:rowOff>
    </xdr:from>
    <xdr:to>
      <xdr:col>22</xdr:col>
      <xdr:colOff>66675</xdr:colOff>
      <xdr:row>71</xdr:row>
      <xdr:rowOff>2390775</xdr:rowOff>
    </xdr:to>
    <xdr:sp>
      <xdr:nvSpPr>
        <xdr:cNvPr id="68" name="大かっこ 68"/>
        <xdr:cNvSpPr>
          <a:spLocks/>
        </xdr:cNvSpPr>
      </xdr:nvSpPr>
      <xdr:spPr>
        <a:xfrm>
          <a:off x="1514475" y="38852475"/>
          <a:ext cx="2381250"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70</xdr:row>
      <xdr:rowOff>4048125</xdr:rowOff>
    </xdr:from>
    <xdr:to>
      <xdr:col>35</xdr:col>
      <xdr:colOff>133350</xdr:colOff>
      <xdr:row>71</xdr:row>
      <xdr:rowOff>333375</xdr:rowOff>
    </xdr:to>
    <xdr:sp>
      <xdr:nvSpPr>
        <xdr:cNvPr id="69" name="正方形/長方形 69"/>
        <xdr:cNvSpPr>
          <a:spLocks/>
        </xdr:cNvSpPr>
      </xdr:nvSpPr>
      <xdr:spPr>
        <a:xfrm>
          <a:off x="4248150" y="36737925"/>
          <a:ext cx="208597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152400</xdr:colOff>
      <xdr:row>70</xdr:row>
      <xdr:rowOff>4048125</xdr:rowOff>
    </xdr:from>
    <xdr:to>
      <xdr:col>49</xdr:col>
      <xdr:colOff>57150</xdr:colOff>
      <xdr:row>71</xdr:row>
      <xdr:rowOff>323850</xdr:rowOff>
    </xdr:to>
    <xdr:sp>
      <xdr:nvSpPr>
        <xdr:cNvPr id="70" name="正方形/長方形 70"/>
        <xdr:cNvSpPr>
          <a:spLocks/>
        </xdr:cNvSpPr>
      </xdr:nvSpPr>
      <xdr:spPr>
        <a:xfrm>
          <a:off x="6819900" y="36737925"/>
          <a:ext cx="2314575"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123825</xdr:colOff>
      <xdr:row>71</xdr:row>
      <xdr:rowOff>333375</xdr:rowOff>
    </xdr:from>
    <xdr:to>
      <xdr:col>15</xdr:col>
      <xdr:colOff>123825</xdr:colOff>
      <xdr:row>71</xdr:row>
      <xdr:rowOff>590550</xdr:rowOff>
    </xdr:to>
    <xdr:sp>
      <xdr:nvSpPr>
        <xdr:cNvPr id="71" name="直線矢印コネクタ 71"/>
        <xdr:cNvSpPr>
          <a:spLocks/>
        </xdr:cNvSpPr>
      </xdr:nvSpPr>
      <xdr:spPr>
        <a:xfrm rot="5400000">
          <a:off x="2752725" y="3745230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71</xdr:row>
      <xdr:rowOff>352425</xdr:rowOff>
    </xdr:from>
    <xdr:to>
      <xdr:col>29</xdr:col>
      <xdr:colOff>161925</xdr:colOff>
      <xdr:row>71</xdr:row>
      <xdr:rowOff>609600</xdr:rowOff>
    </xdr:to>
    <xdr:sp>
      <xdr:nvSpPr>
        <xdr:cNvPr id="72" name="直線矢印コネクタ 72"/>
        <xdr:cNvSpPr>
          <a:spLocks/>
        </xdr:cNvSpPr>
      </xdr:nvSpPr>
      <xdr:spPr>
        <a:xfrm rot="5400000">
          <a:off x="5295900" y="37471350"/>
          <a:ext cx="9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71</xdr:row>
      <xdr:rowOff>333375</xdr:rowOff>
    </xdr:from>
    <xdr:to>
      <xdr:col>43</xdr:col>
      <xdr:colOff>104775</xdr:colOff>
      <xdr:row>71</xdr:row>
      <xdr:rowOff>590550</xdr:rowOff>
    </xdr:to>
    <xdr:sp>
      <xdr:nvSpPr>
        <xdr:cNvPr id="73" name="直線矢印コネクタ 73"/>
        <xdr:cNvSpPr>
          <a:spLocks/>
        </xdr:cNvSpPr>
      </xdr:nvSpPr>
      <xdr:spPr>
        <a:xfrm rot="5400000">
          <a:off x="7972425" y="3745230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171450</xdr:colOff>
      <xdr:row>71</xdr:row>
      <xdr:rowOff>695325</xdr:rowOff>
    </xdr:from>
    <xdr:to>
      <xdr:col>48</xdr:col>
      <xdr:colOff>57150</xdr:colOff>
      <xdr:row>71</xdr:row>
      <xdr:rowOff>914400</xdr:rowOff>
    </xdr:to>
    <xdr:sp>
      <xdr:nvSpPr>
        <xdr:cNvPr id="74" name="正方形/長方形 74"/>
        <xdr:cNvSpPr>
          <a:spLocks/>
        </xdr:cNvSpPr>
      </xdr:nvSpPr>
      <xdr:spPr>
        <a:xfrm>
          <a:off x="7038975" y="37814250"/>
          <a:ext cx="1924050" cy="2286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＜随意契約、一般競争＞</a:t>
          </a:r>
        </a:p>
      </xdr:txBody>
    </xdr:sp>
    <xdr:clientData/>
  </xdr:twoCellAnchor>
  <xdr:twoCellAnchor>
    <xdr:from>
      <xdr:col>24</xdr:col>
      <xdr:colOff>171450</xdr:colOff>
      <xdr:row>71</xdr:row>
      <xdr:rowOff>657225</xdr:rowOff>
    </xdr:from>
    <xdr:to>
      <xdr:col>35</xdr:col>
      <xdr:colOff>57150</xdr:colOff>
      <xdr:row>71</xdr:row>
      <xdr:rowOff>885825</xdr:rowOff>
    </xdr:to>
    <xdr:sp>
      <xdr:nvSpPr>
        <xdr:cNvPr id="75" name="正方形/長方形 75"/>
        <xdr:cNvSpPr>
          <a:spLocks/>
        </xdr:cNvSpPr>
      </xdr:nvSpPr>
      <xdr:spPr>
        <a:xfrm>
          <a:off x="4343400" y="37776150"/>
          <a:ext cx="1914525" cy="2286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287"/>
  <sheetViews>
    <sheetView tabSelected="1" view="pageBreakPreview" zoomScale="70" zoomScaleNormal="75" zoomScaleSheetLayoutView="70" zoomScalePageLayoutView="0" workbookViewId="0" topLeftCell="A18">
      <selection activeCell="B69" sqref="B6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59" max="74" width="2.375" style="0" customWidth="1"/>
  </cols>
  <sheetData>
    <row r="1" spans="43:49" ht="23.25" customHeight="1">
      <c r="AQ1" s="482"/>
      <c r="AR1" s="482"/>
      <c r="AS1" s="482"/>
      <c r="AT1" s="482"/>
      <c r="AU1" s="482"/>
      <c r="AV1" s="482"/>
      <c r="AW1" s="482"/>
    </row>
    <row r="2" spans="37:51" ht="21.75" customHeight="1" thickBot="1">
      <c r="AK2" s="483" t="s">
        <v>0</v>
      </c>
      <c r="AL2" s="483"/>
      <c r="AM2" s="483"/>
      <c r="AN2" s="483"/>
      <c r="AO2" s="483"/>
      <c r="AP2" s="483"/>
      <c r="AQ2" s="483"/>
      <c r="AR2" s="484" t="s">
        <v>277</v>
      </c>
      <c r="AS2" s="483"/>
      <c r="AT2" s="483"/>
      <c r="AU2" s="483"/>
      <c r="AV2" s="483"/>
      <c r="AW2" s="483"/>
      <c r="AX2" s="483"/>
      <c r="AY2" s="483"/>
    </row>
    <row r="3" spans="2:51" ht="19.5" thickBot="1">
      <c r="B3" s="485" t="s">
        <v>278</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6"/>
      <c r="AS3" s="486"/>
      <c r="AT3" s="486"/>
      <c r="AU3" s="486"/>
      <c r="AV3" s="486"/>
      <c r="AW3" s="486"/>
      <c r="AX3" s="486"/>
      <c r="AY3" s="487"/>
    </row>
    <row r="4" spans="2:51" ht="21" customHeight="1">
      <c r="B4" s="488" t="s">
        <v>1</v>
      </c>
      <c r="C4" s="489"/>
      <c r="D4" s="489"/>
      <c r="E4" s="489"/>
      <c r="F4" s="489"/>
      <c r="G4" s="489"/>
      <c r="H4" s="490" t="s">
        <v>2</v>
      </c>
      <c r="I4" s="491"/>
      <c r="J4" s="491"/>
      <c r="K4" s="491"/>
      <c r="L4" s="491"/>
      <c r="M4" s="491"/>
      <c r="N4" s="491"/>
      <c r="O4" s="491"/>
      <c r="P4" s="491"/>
      <c r="Q4" s="491"/>
      <c r="R4" s="491"/>
      <c r="S4" s="491"/>
      <c r="T4" s="491"/>
      <c r="U4" s="491"/>
      <c r="V4" s="491"/>
      <c r="W4" s="491"/>
      <c r="X4" s="491"/>
      <c r="Y4" s="491"/>
      <c r="Z4" s="492" t="s">
        <v>3</v>
      </c>
      <c r="AA4" s="493"/>
      <c r="AB4" s="493"/>
      <c r="AC4" s="493"/>
      <c r="AD4" s="493"/>
      <c r="AE4" s="494"/>
      <c r="AF4" s="495" t="s">
        <v>4</v>
      </c>
      <c r="AG4" s="491"/>
      <c r="AH4" s="491"/>
      <c r="AI4" s="491"/>
      <c r="AJ4" s="491"/>
      <c r="AK4" s="491"/>
      <c r="AL4" s="491"/>
      <c r="AM4" s="491"/>
      <c r="AN4" s="491"/>
      <c r="AO4" s="491"/>
      <c r="AP4" s="491"/>
      <c r="AQ4" s="496"/>
      <c r="AR4" s="497" t="s">
        <v>5</v>
      </c>
      <c r="AS4" s="498"/>
      <c r="AT4" s="498"/>
      <c r="AU4" s="498"/>
      <c r="AV4" s="498"/>
      <c r="AW4" s="498"/>
      <c r="AX4" s="498"/>
      <c r="AY4" s="499"/>
    </row>
    <row r="5" spans="2:51" ht="27.75" customHeight="1">
      <c r="B5" s="458" t="s">
        <v>6</v>
      </c>
      <c r="C5" s="459"/>
      <c r="D5" s="459"/>
      <c r="E5" s="459"/>
      <c r="F5" s="459"/>
      <c r="G5" s="460"/>
      <c r="H5" s="461" t="s">
        <v>7</v>
      </c>
      <c r="I5" s="462"/>
      <c r="J5" s="462"/>
      <c r="K5" s="462"/>
      <c r="L5" s="462"/>
      <c r="M5" s="462"/>
      <c r="N5" s="462"/>
      <c r="O5" s="462"/>
      <c r="P5" s="462"/>
      <c r="Q5" s="462"/>
      <c r="R5" s="462"/>
      <c r="S5" s="462"/>
      <c r="T5" s="462"/>
      <c r="U5" s="462"/>
      <c r="V5" s="462"/>
      <c r="W5" s="463"/>
      <c r="X5" s="463"/>
      <c r="Y5" s="463"/>
      <c r="Z5" s="464" t="s">
        <v>8</v>
      </c>
      <c r="AA5" s="465"/>
      <c r="AB5" s="465"/>
      <c r="AC5" s="465"/>
      <c r="AD5" s="465"/>
      <c r="AE5" s="466"/>
      <c r="AF5" s="467" t="s">
        <v>9</v>
      </c>
      <c r="AG5" s="468"/>
      <c r="AH5" s="468"/>
      <c r="AI5" s="468"/>
      <c r="AJ5" s="468"/>
      <c r="AK5" s="468"/>
      <c r="AL5" s="468"/>
      <c r="AM5" s="468"/>
      <c r="AN5" s="468"/>
      <c r="AO5" s="468"/>
      <c r="AP5" s="468"/>
      <c r="AQ5" s="469"/>
      <c r="AR5" s="470" t="s">
        <v>10</v>
      </c>
      <c r="AS5" s="471"/>
      <c r="AT5" s="471"/>
      <c r="AU5" s="471"/>
      <c r="AV5" s="471"/>
      <c r="AW5" s="471"/>
      <c r="AX5" s="471"/>
      <c r="AY5" s="472"/>
    </row>
    <row r="6" spans="2:51" ht="30.75" customHeight="1">
      <c r="B6" s="473" t="s">
        <v>11</v>
      </c>
      <c r="C6" s="474"/>
      <c r="D6" s="474"/>
      <c r="E6" s="474"/>
      <c r="F6" s="474"/>
      <c r="G6" s="474"/>
      <c r="H6" s="475" t="s">
        <v>12</v>
      </c>
      <c r="I6" s="463"/>
      <c r="J6" s="463"/>
      <c r="K6" s="463"/>
      <c r="L6" s="463"/>
      <c r="M6" s="463"/>
      <c r="N6" s="463"/>
      <c r="O6" s="463"/>
      <c r="P6" s="463"/>
      <c r="Q6" s="463"/>
      <c r="R6" s="463"/>
      <c r="S6" s="463"/>
      <c r="T6" s="463"/>
      <c r="U6" s="463"/>
      <c r="V6" s="463"/>
      <c r="W6" s="463"/>
      <c r="X6" s="463"/>
      <c r="Y6" s="463"/>
      <c r="Z6" s="476" t="s">
        <v>13</v>
      </c>
      <c r="AA6" s="477"/>
      <c r="AB6" s="477"/>
      <c r="AC6" s="477"/>
      <c r="AD6" s="477"/>
      <c r="AE6" s="478"/>
      <c r="AF6" s="479" t="s">
        <v>275</v>
      </c>
      <c r="AG6" s="480"/>
      <c r="AH6" s="480"/>
      <c r="AI6" s="480"/>
      <c r="AJ6" s="480"/>
      <c r="AK6" s="480"/>
      <c r="AL6" s="480"/>
      <c r="AM6" s="480"/>
      <c r="AN6" s="480"/>
      <c r="AO6" s="480"/>
      <c r="AP6" s="480"/>
      <c r="AQ6" s="480"/>
      <c r="AR6" s="463"/>
      <c r="AS6" s="463"/>
      <c r="AT6" s="463"/>
      <c r="AU6" s="463"/>
      <c r="AV6" s="463"/>
      <c r="AW6" s="463"/>
      <c r="AX6" s="463"/>
      <c r="AY6" s="481"/>
    </row>
    <row r="7" spans="2:51" ht="18" customHeight="1">
      <c r="B7" s="444" t="s">
        <v>14</v>
      </c>
      <c r="C7" s="445"/>
      <c r="D7" s="445"/>
      <c r="E7" s="445"/>
      <c r="F7" s="445"/>
      <c r="G7" s="445"/>
      <c r="H7" s="448" t="s">
        <v>15</v>
      </c>
      <c r="I7" s="449"/>
      <c r="J7" s="449"/>
      <c r="K7" s="449"/>
      <c r="L7" s="449"/>
      <c r="M7" s="449"/>
      <c r="N7" s="449"/>
      <c r="O7" s="449"/>
      <c r="P7" s="449"/>
      <c r="Q7" s="449"/>
      <c r="R7" s="449"/>
      <c r="S7" s="449"/>
      <c r="T7" s="449"/>
      <c r="U7" s="449"/>
      <c r="V7" s="449"/>
      <c r="W7" s="383"/>
      <c r="X7" s="383"/>
      <c r="Y7" s="384"/>
      <c r="Z7" s="452" t="s">
        <v>16</v>
      </c>
      <c r="AA7" s="51"/>
      <c r="AB7" s="51"/>
      <c r="AC7" s="51"/>
      <c r="AD7" s="51"/>
      <c r="AE7" s="52"/>
      <c r="AF7" s="453"/>
      <c r="AG7" s="454"/>
      <c r="AH7" s="454"/>
      <c r="AI7" s="454"/>
      <c r="AJ7" s="454"/>
      <c r="AK7" s="454"/>
      <c r="AL7" s="454"/>
      <c r="AM7" s="454"/>
      <c r="AN7" s="454"/>
      <c r="AO7" s="454"/>
      <c r="AP7" s="454"/>
      <c r="AQ7" s="454"/>
      <c r="AR7" s="454"/>
      <c r="AS7" s="454"/>
      <c r="AT7" s="454"/>
      <c r="AU7" s="454"/>
      <c r="AV7" s="454"/>
      <c r="AW7" s="454"/>
      <c r="AX7" s="454"/>
      <c r="AY7" s="455"/>
    </row>
    <row r="8" spans="2:51" ht="24" customHeight="1">
      <c r="B8" s="446"/>
      <c r="C8" s="447"/>
      <c r="D8" s="447"/>
      <c r="E8" s="447"/>
      <c r="F8" s="447"/>
      <c r="G8" s="447"/>
      <c r="H8" s="450"/>
      <c r="I8" s="451"/>
      <c r="J8" s="451"/>
      <c r="K8" s="451"/>
      <c r="L8" s="451"/>
      <c r="M8" s="451"/>
      <c r="N8" s="451"/>
      <c r="O8" s="451"/>
      <c r="P8" s="451"/>
      <c r="Q8" s="451"/>
      <c r="R8" s="451"/>
      <c r="S8" s="451"/>
      <c r="T8" s="451"/>
      <c r="U8" s="451"/>
      <c r="V8" s="451"/>
      <c r="W8" s="386"/>
      <c r="X8" s="386"/>
      <c r="Y8" s="387"/>
      <c r="Z8" s="50"/>
      <c r="AA8" s="51"/>
      <c r="AB8" s="51"/>
      <c r="AC8" s="51"/>
      <c r="AD8" s="51"/>
      <c r="AE8" s="52"/>
      <c r="AF8" s="456"/>
      <c r="AG8" s="456"/>
      <c r="AH8" s="456"/>
      <c r="AI8" s="456"/>
      <c r="AJ8" s="456"/>
      <c r="AK8" s="456"/>
      <c r="AL8" s="456"/>
      <c r="AM8" s="456"/>
      <c r="AN8" s="456"/>
      <c r="AO8" s="456"/>
      <c r="AP8" s="456"/>
      <c r="AQ8" s="456"/>
      <c r="AR8" s="456"/>
      <c r="AS8" s="456"/>
      <c r="AT8" s="456"/>
      <c r="AU8" s="456"/>
      <c r="AV8" s="456"/>
      <c r="AW8" s="456"/>
      <c r="AX8" s="456"/>
      <c r="AY8" s="457"/>
    </row>
    <row r="9" spans="2:51" ht="103.5" customHeight="1">
      <c r="B9" s="427" t="s">
        <v>17</v>
      </c>
      <c r="C9" s="428"/>
      <c r="D9" s="428"/>
      <c r="E9" s="428"/>
      <c r="F9" s="428"/>
      <c r="G9" s="428"/>
      <c r="H9" s="429" t="s">
        <v>273</v>
      </c>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1"/>
    </row>
    <row r="10" spans="2:51" ht="137.25" customHeight="1">
      <c r="B10" s="427" t="s">
        <v>18</v>
      </c>
      <c r="C10" s="428"/>
      <c r="D10" s="428"/>
      <c r="E10" s="428"/>
      <c r="F10" s="428"/>
      <c r="G10" s="428"/>
      <c r="H10" s="429" t="s">
        <v>274</v>
      </c>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1"/>
    </row>
    <row r="11" spans="2:51" ht="29.25" customHeight="1">
      <c r="B11" s="427" t="s">
        <v>19</v>
      </c>
      <c r="C11" s="428"/>
      <c r="D11" s="428"/>
      <c r="E11" s="428"/>
      <c r="F11" s="428"/>
      <c r="G11" s="432"/>
      <c r="H11" s="433" t="s">
        <v>20</v>
      </c>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5"/>
    </row>
    <row r="12" spans="2:51" ht="21" customHeight="1">
      <c r="B12" s="436" t="s">
        <v>21</v>
      </c>
      <c r="C12" s="437"/>
      <c r="D12" s="437"/>
      <c r="E12" s="437"/>
      <c r="F12" s="437"/>
      <c r="G12" s="438"/>
      <c r="H12" s="442"/>
      <c r="I12" s="443"/>
      <c r="J12" s="443"/>
      <c r="K12" s="443"/>
      <c r="L12" s="443"/>
      <c r="M12" s="443"/>
      <c r="N12" s="443"/>
      <c r="O12" s="443"/>
      <c r="P12" s="443"/>
      <c r="Q12" s="414" t="s">
        <v>22</v>
      </c>
      <c r="R12" s="362"/>
      <c r="S12" s="362"/>
      <c r="T12" s="362"/>
      <c r="U12" s="362"/>
      <c r="V12" s="362"/>
      <c r="W12" s="363"/>
      <c r="X12" s="414" t="s">
        <v>23</v>
      </c>
      <c r="Y12" s="362"/>
      <c r="Z12" s="362"/>
      <c r="AA12" s="362"/>
      <c r="AB12" s="362"/>
      <c r="AC12" s="362"/>
      <c r="AD12" s="363"/>
      <c r="AE12" s="414" t="s">
        <v>24</v>
      </c>
      <c r="AF12" s="362"/>
      <c r="AG12" s="362"/>
      <c r="AH12" s="362"/>
      <c r="AI12" s="362"/>
      <c r="AJ12" s="362"/>
      <c r="AK12" s="363"/>
      <c r="AL12" s="414" t="s">
        <v>25</v>
      </c>
      <c r="AM12" s="362"/>
      <c r="AN12" s="362"/>
      <c r="AO12" s="362"/>
      <c r="AP12" s="362"/>
      <c r="AQ12" s="362"/>
      <c r="AR12" s="363"/>
      <c r="AS12" s="414" t="s">
        <v>26</v>
      </c>
      <c r="AT12" s="362"/>
      <c r="AU12" s="362"/>
      <c r="AV12" s="362"/>
      <c r="AW12" s="362"/>
      <c r="AX12" s="362"/>
      <c r="AY12" s="415"/>
    </row>
    <row r="13" spans="2:51" ht="21" customHeight="1">
      <c r="B13" s="185"/>
      <c r="C13" s="186"/>
      <c r="D13" s="186"/>
      <c r="E13" s="186"/>
      <c r="F13" s="186"/>
      <c r="G13" s="187"/>
      <c r="H13" s="416" t="s">
        <v>27</v>
      </c>
      <c r="I13" s="417"/>
      <c r="J13" s="422" t="s">
        <v>28</v>
      </c>
      <c r="K13" s="423"/>
      <c r="L13" s="423"/>
      <c r="M13" s="423"/>
      <c r="N13" s="423"/>
      <c r="O13" s="423"/>
      <c r="P13" s="424"/>
      <c r="Q13" s="408">
        <v>110</v>
      </c>
      <c r="R13" s="408"/>
      <c r="S13" s="408"/>
      <c r="T13" s="408"/>
      <c r="U13" s="408"/>
      <c r="V13" s="408"/>
      <c r="W13" s="408"/>
      <c r="X13" s="408">
        <v>121</v>
      </c>
      <c r="Y13" s="408"/>
      <c r="Z13" s="408"/>
      <c r="AA13" s="408"/>
      <c r="AB13" s="408"/>
      <c r="AC13" s="408"/>
      <c r="AD13" s="408"/>
      <c r="AE13" s="425">
        <v>121</v>
      </c>
      <c r="AF13" s="425"/>
      <c r="AG13" s="425"/>
      <c r="AH13" s="425"/>
      <c r="AI13" s="425"/>
      <c r="AJ13" s="425"/>
      <c r="AK13" s="425"/>
      <c r="AL13" s="425">
        <v>121</v>
      </c>
      <c r="AM13" s="425"/>
      <c r="AN13" s="425"/>
      <c r="AO13" s="425"/>
      <c r="AP13" s="425"/>
      <c r="AQ13" s="425"/>
      <c r="AR13" s="425"/>
      <c r="AS13" s="425">
        <v>136</v>
      </c>
      <c r="AT13" s="425"/>
      <c r="AU13" s="425"/>
      <c r="AV13" s="425"/>
      <c r="AW13" s="425"/>
      <c r="AX13" s="425"/>
      <c r="AY13" s="426"/>
    </row>
    <row r="14" spans="2:51" ht="21" customHeight="1">
      <c r="B14" s="185"/>
      <c r="C14" s="186"/>
      <c r="D14" s="186"/>
      <c r="E14" s="186"/>
      <c r="F14" s="186"/>
      <c r="G14" s="187"/>
      <c r="H14" s="418"/>
      <c r="I14" s="419"/>
      <c r="J14" s="411" t="s">
        <v>29</v>
      </c>
      <c r="K14" s="412"/>
      <c r="L14" s="412"/>
      <c r="M14" s="412"/>
      <c r="N14" s="412"/>
      <c r="O14" s="412"/>
      <c r="P14" s="413"/>
      <c r="Q14" s="408">
        <v>0</v>
      </c>
      <c r="R14" s="408"/>
      <c r="S14" s="408"/>
      <c r="T14" s="408"/>
      <c r="U14" s="408"/>
      <c r="V14" s="408"/>
      <c r="W14" s="408"/>
      <c r="X14" s="408">
        <v>0</v>
      </c>
      <c r="Y14" s="408"/>
      <c r="Z14" s="408"/>
      <c r="AA14" s="408"/>
      <c r="AB14" s="408"/>
      <c r="AC14" s="408"/>
      <c r="AD14" s="408"/>
      <c r="AE14" s="408">
        <v>0</v>
      </c>
      <c r="AF14" s="408"/>
      <c r="AG14" s="408"/>
      <c r="AH14" s="408"/>
      <c r="AI14" s="408"/>
      <c r="AJ14" s="408"/>
      <c r="AK14" s="408"/>
      <c r="AL14" s="408">
        <v>0</v>
      </c>
      <c r="AM14" s="408"/>
      <c r="AN14" s="408"/>
      <c r="AO14" s="408"/>
      <c r="AP14" s="408"/>
      <c r="AQ14" s="408"/>
      <c r="AR14" s="408"/>
      <c r="AS14" s="409"/>
      <c r="AT14" s="409"/>
      <c r="AU14" s="409"/>
      <c r="AV14" s="409"/>
      <c r="AW14" s="409"/>
      <c r="AX14" s="409"/>
      <c r="AY14" s="410"/>
    </row>
    <row r="15" spans="2:51" ht="24.75" customHeight="1">
      <c r="B15" s="185"/>
      <c r="C15" s="186"/>
      <c r="D15" s="186"/>
      <c r="E15" s="186"/>
      <c r="F15" s="186"/>
      <c r="G15" s="187"/>
      <c r="H15" s="418"/>
      <c r="I15" s="419"/>
      <c r="J15" s="411" t="s">
        <v>30</v>
      </c>
      <c r="K15" s="412"/>
      <c r="L15" s="412"/>
      <c r="M15" s="412"/>
      <c r="N15" s="412"/>
      <c r="O15" s="412"/>
      <c r="P15" s="413"/>
      <c r="Q15" s="408">
        <v>0</v>
      </c>
      <c r="R15" s="408"/>
      <c r="S15" s="408"/>
      <c r="T15" s="408"/>
      <c r="U15" s="408"/>
      <c r="V15" s="408"/>
      <c r="W15" s="408"/>
      <c r="X15" s="408">
        <v>0</v>
      </c>
      <c r="Y15" s="408"/>
      <c r="Z15" s="408"/>
      <c r="AA15" s="408"/>
      <c r="AB15" s="408"/>
      <c r="AC15" s="408"/>
      <c r="AD15" s="408"/>
      <c r="AE15" s="408">
        <v>0</v>
      </c>
      <c r="AF15" s="408"/>
      <c r="AG15" s="408"/>
      <c r="AH15" s="408"/>
      <c r="AI15" s="408"/>
      <c r="AJ15" s="408"/>
      <c r="AK15" s="408"/>
      <c r="AL15" s="408">
        <v>0</v>
      </c>
      <c r="AM15" s="408"/>
      <c r="AN15" s="408"/>
      <c r="AO15" s="408"/>
      <c r="AP15" s="408"/>
      <c r="AQ15" s="408"/>
      <c r="AR15" s="408"/>
      <c r="AS15" s="409"/>
      <c r="AT15" s="409"/>
      <c r="AU15" s="409"/>
      <c r="AV15" s="409"/>
      <c r="AW15" s="409"/>
      <c r="AX15" s="409"/>
      <c r="AY15" s="410"/>
    </row>
    <row r="16" spans="2:51" ht="24.75" customHeight="1">
      <c r="B16" s="185"/>
      <c r="C16" s="186"/>
      <c r="D16" s="186"/>
      <c r="E16" s="186"/>
      <c r="F16" s="186"/>
      <c r="G16" s="187"/>
      <c r="H16" s="420"/>
      <c r="I16" s="421"/>
      <c r="J16" s="403" t="s">
        <v>31</v>
      </c>
      <c r="K16" s="404"/>
      <c r="L16" s="404"/>
      <c r="M16" s="404"/>
      <c r="N16" s="404"/>
      <c r="O16" s="404"/>
      <c r="P16" s="405"/>
      <c r="Q16" s="406">
        <v>110</v>
      </c>
      <c r="R16" s="406"/>
      <c r="S16" s="406"/>
      <c r="T16" s="406"/>
      <c r="U16" s="406"/>
      <c r="V16" s="406"/>
      <c r="W16" s="406"/>
      <c r="X16" s="406">
        <v>121</v>
      </c>
      <c r="Y16" s="406"/>
      <c r="Z16" s="406"/>
      <c r="AA16" s="406"/>
      <c r="AB16" s="406"/>
      <c r="AC16" s="406"/>
      <c r="AD16" s="406"/>
      <c r="AE16" s="406">
        <v>121</v>
      </c>
      <c r="AF16" s="406"/>
      <c r="AG16" s="406"/>
      <c r="AH16" s="406"/>
      <c r="AI16" s="406"/>
      <c r="AJ16" s="406"/>
      <c r="AK16" s="406"/>
      <c r="AL16" s="406">
        <v>121</v>
      </c>
      <c r="AM16" s="406"/>
      <c r="AN16" s="406"/>
      <c r="AO16" s="406"/>
      <c r="AP16" s="406"/>
      <c r="AQ16" s="406"/>
      <c r="AR16" s="406"/>
      <c r="AS16" s="406">
        <v>136</v>
      </c>
      <c r="AT16" s="406"/>
      <c r="AU16" s="406"/>
      <c r="AV16" s="406"/>
      <c r="AW16" s="406"/>
      <c r="AX16" s="406"/>
      <c r="AY16" s="407"/>
    </row>
    <row r="17" spans="2:51" ht="24.75" customHeight="1">
      <c r="B17" s="185"/>
      <c r="C17" s="186"/>
      <c r="D17" s="186"/>
      <c r="E17" s="186"/>
      <c r="F17" s="186"/>
      <c r="G17" s="187"/>
      <c r="H17" s="395" t="s">
        <v>32</v>
      </c>
      <c r="I17" s="396"/>
      <c r="J17" s="396"/>
      <c r="K17" s="396"/>
      <c r="L17" s="396"/>
      <c r="M17" s="396"/>
      <c r="N17" s="396"/>
      <c r="O17" s="396"/>
      <c r="P17" s="396"/>
      <c r="Q17" s="402">
        <v>111</v>
      </c>
      <c r="R17" s="402"/>
      <c r="S17" s="402"/>
      <c r="T17" s="402"/>
      <c r="U17" s="402"/>
      <c r="V17" s="402"/>
      <c r="W17" s="402"/>
      <c r="X17" s="402">
        <v>118</v>
      </c>
      <c r="Y17" s="402"/>
      <c r="Z17" s="402"/>
      <c r="AA17" s="402"/>
      <c r="AB17" s="402"/>
      <c r="AC17" s="402"/>
      <c r="AD17" s="402"/>
      <c r="AE17" s="402">
        <v>116</v>
      </c>
      <c r="AF17" s="402"/>
      <c r="AG17" s="402"/>
      <c r="AH17" s="402"/>
      <c r="AI17" s="402"/>
      <c r="AJ17" s="402"/>
      <c r="AK17" s="402"/>
      <c r="AL17" s="400"/>
      <c r="AM17" s="400"/>
      <c r="AN17" s="400"/>
      <c r="AO17" s="400"/>
      <c r="AP17" s="400"/>
      <c r="AQ17" s="400"/>
      <c r="AR17" s="400"/>
      <c r="AS17" s="400"/>
      <c r="AT17" s="400"/>
      <c r="AU17" s="400"/>
      <c r="AV17" s="400"/>
      <c r="AW17" s="400"/>
      <c r="AX17" s="400"/>
      <c r="AY17" s="401"/>
    </row>
    <row r="18" spans="2:51" ht="24.75" customHeight="1">
      <c r="B18" s="439"/>
      <c r="C18" s="440"/>
      <c r="D18" s="440"/>
      <c r="E18" s="440"/>
      <c r="F18" s="440"/>
      <c r="G18" s="441"/>
      <c r="H18" s="395" t="s">
        <v>33</v>
      </c>
      <c r="I18" s="396"/>
      <c r="J18" s="396"/>
      <c r="K18" s="396"/>
      <c r="L18" s="396"/>
      <c r="M18" s="396"/>
      <c r="N18" s="396"/>
      <c r="O18" s="396"/>
      <c r="P18" s="396"/>
      <c r="Q18" s="397">
        <f>Q17/Q13</f>
        <v>1.009090909090909</v>
      </c>
      <c r="R18" s="398"/>
      <c r="S18" s="398"/>
      <c r="T18" s="398"/>
      <c r="U18" s="398"/>
      <c r="V18" s="398"/>
      <c r="W18" s="399"/>
      <c r="X18" s="397">
        <f>X17/X13</f>
        <v>0.9752066115702479</v>
      </c>
      <c r="Y18" s="398"/>
      <c r="Z18" s="398"/>
      <c r="AA18" s="398"/>
      <c r="AB18" s="398"/>
      <c r="AC18" s="398"/>
      <c r="AD18" s="399"/>
      <c r="AE18" s="397">
        <f>AE17/AE13</f>
        <v>0.9586776859504132</v>
      </c>
      <c r="AF18" s="398"/>
      <c r="AG18" s="398"/>
      <c r="AH18" s="398"/>
      <c r="AI18" s="398"/>
      <c r="AJ18" s="398"/>
      <c r="AK18" s="399"/>
      <c r="AL18" s="400"/>
      <c r="AM18" s="400"/>
      <c r="AN18" s="400"/>
      <c r="AO18" s="400"/>
      <c r="AP18" s="400"/>
      <c r="AQ18" s="400"/>
      <c r="AR18" s="400"/>
      <c r="AS18" s="400"/>
      <c r="AT18" s="400"/>
      <c r="AU18" s="400"/>
      <c r="AV18" s="400"/>
      <c r="AW18" s="400"/>
      <c r="AX18" s="400"/>
      <c r="AY18" s="401"/>
    </row>
    <row r="19" spans="2:51" ht="31.5" customHeight="1">
      <c r="B19" s="373" t="s">
        <v>34</v>
      </c>
      <c r="C19" s="374"/>
      <c r="D19" s="374"/>
      <c r="E19" s="374"/>
      <c r="F19" s="374"/>
      <c r="G19" s="375"/>
      <c r="H19" s="361" t="s">
        <v>35</v>
      </c>
      <c r="I19" s="362"/>
      <c r="J19" s="362"/>
      <c r="K19" s="362"/>
      <c r="L19" s="362"/>
      <c r="M19" s="362"/>
      <c r="N19" s="362"/>
      <c r="O19" s="362"/>
      <c r="P19" s="362"/>
      <c r="Q19" s="362"/>
      <c r="R19" s="362"/>
      <c r="S19" s="362"/>
      <c r="T19" s="362"/>
      <c r="U19" s="362"/>
      <c r="V19" s="362"/>
      <c r="W19" s="362"/>
      <c r="X19" s="362"/>
      <c r="Y19" s="363"/>
      <c r="Z19" s="364"/>
      <c r="AA19" s="365"/>
      <c r="AB19" s="366"/>
      <c r="AC19" s="367" t="s">
        <v>36</v>
      </c>
      <c r="AD19" s="362"/>
      <c r="AE19" s="363"/>
      <c r="AF19" s="368" t="s">
        <v>22</v>
      </c>
      <c r="AG19" s="369"/>
      <c r="AH19" s="369"/>
      <c r="AI19" s="369"/>
      <c r="AJ19" s="369"/>
      <c r="AK19" s="368" t="s">
        <v>23</v>
      </c>
      <c r="AL19" s="369"/>
      <c r="AM19" s="369"/>
      <c r="AN19" s="369"/>
      <c r="AO19" s="369"/>
      <c r="AP19" s="368" t="s">
        <v>24</v>
      </c>
      <c r="AQ19" s="369"/>
      <c r="AR19" s="369"/>
      <c r="AS19" s="369"/>
      <c r="AT19" s="369"/>
      <c r="AU19" s="380" t="s">
        <v>37</v>
      </c>
      <c r="AV19" s="369"/>
      <c r="AW19" s="369"/>
      <c r="AX19" s="369"/>
      <c r="AY19" s="381"/>
    </row>
    <row r="20" spans="2:51" ht="32.25" customHeight="1">
      <c r="B20" s="376"/>
      <c r="C20" s="374"/>
      <c r="D20" s="374"/>
      <c r="E20" s="374"/>
      <c r="F20" s="374"/>
      <c r="G20" s="375"/>
      <c r="H20" s="382" t="s">
        <v>38</v>
      </c>
      <c r="I20" s="383"/>
      <c r="J20" s="383"/>
      <c r="K20" s="383"/>
      <c r="L20" s="383"/>
      <c r="M20" s="383"/>
      <c r="N20" s="383"/>
      <c r="O20" s="383"/>
      <c r="P20" s="383"/>
      <c r="Q20" s="383"/>
      <c r="R20" s="383"/>
      <c r="S20" s="383"/>
      <c r="T20" s="383"/>
      <c r="U20" s="383"/>
      <c r="V20" s="383"/>
      <c r="W20" s="383"/>
      <c r="X20" s="383"/>
      <c r="Y20" s="384"/>
      <c r="Z20" s="388" t="s">
        <v>39</v>
      </c>
      <c r="AA20" s="389"/>
      <c r="AB20" s="390"/>
      <c r="AC20" s="391" t="s">
        <v>40</v>
      </c>
      <c r="AD20" s="392"/>
      <c r="AE20" s="392"/>
      <c r="AF20" s="53" t="s">
        <v>41</v>
      </c>
      <c r="AG20" s="393"/>
      <c r="AH20" s="393"/>
      <c r="AI20" s="393"/>
      <c r="AJ20" s="393"/>
      <c r="AK20" s="53" t="s">
        <v>41</v>
      </c>
      <c r="AL20" s="393"/>
      <c r="AM20" s="393"/>
      <c r="AN20" s="393"/>
      <c r="AO20" s="393"/>
      <c r="AP20" s="53" t="s">
        <v>41</v>
      </c>
      <c r="AQ20" s="393"/>
      <c r="AR20" s="393"/>
      <c r="AS20" s="393"/>
      <c r="AT20" s="393"/>
      <c r="AU20" s="53" t="s">
        <v>41</v>
      </c>
      <c r="AV20" s="393"/>
      <c r="AW20" s="393"/>
      <c r="AX20" s="393"/>
      <c r="AY20" s="394"/>
    </row>
    <row r="21" spans="2:51" ht="32.25" customHeight="1">
      <c r="B21" s="377"/>
      <c r="C21" s="378"/>
      <c r="D21" s="378"/>
      <c r="E21" s="378"/>
      <c r="F21" s="378"/>
      <c r="G21" s="379"/>
      <c r="H21" s="385"/>
      <c r="I21" s="386"/>
      <c r="J21" s="386"/>
      <c r="K21" s="386"/>
      <c r="L21" s="386"/>
      <c r="M21" s="386"/>
      <c r="N21" s="386"/>
      <c r="O21" s="386"/>
      <c r="P21" s="386"/>
      <c r="Q21" s="386"/>
      <c r="R21" s="386"/>
      <c r="S21" s="386"/>
      <c r="T21" s="386"/>
      <c r="U21" s="386"/>
      <c r="V21" s="386"/>
      <c r="W21" s="386"/>
      <c r="X21" s="386"/>
      <c r="Y21" s="387"/>
      <c r="Z21" s="367" t="s">
        <v>42</v>
      </c>
      <c r="AA21" s="362"/>
      <c r="AB21" s="363"/>
      <c r="AC21" s="354" t="s">
        <v>43</v>
      </c>
      <c r="AD21" s="354"/>
      <c r="AE21" s="354"/>
      <c r="AF21" s="355" t="s">
        <v>41</v>
      </c>
      <c r="AG21" s="354"/>
      <c r="AH21" s="354"/>
      <c r="AI21" s="354"/>
      <c r="AJ21" s="354"/>
      <c r="AK21" s="355" t="s">
        <v>41</v>
      </c>
      <c r="AL21" s="354"/>
      <c r="AM21" s="354"/>
      <c r="AN21" s="354"/>
      <c r="AO21" s="354"/>
      <c r="AP21" s="355" t="s">
        <v>41</v>
      </c>
      <c r="AQ21" s="354"/>
      <c r="AR21" s="354"/>
      <c r="AS21" s="354"/>
      <c r="AT21" s="354"/>
      <c r="AU21" s="356"/>
      <c r="AV21" s="356"/>
      <c r="AW21" s="356"/>
      <c r="AX21" s="356"/>
      <c r="AY21" s="357"/>
    </row>
    <row r="22" spans="2:51" ht="31.5" customHeight="1">
      <c r="B22" s="330" t="s">
        <v>44</v>
      </c>
      <c r="C22" s="358"/>
      <c r="D22" s="358"/>
      <c r="E22" s="358"/>
      <c r="F22" s="358"/>
      <c r="G22" s="359"/>
      <c r="H22" s="361" t="s">
        <v>45</v>
      </c>
      <c r="I22" s="362"/>
      <c r="J22" s="362"/>
      <c r="K22" s="362"/>
      <c r="L22" s="362"/>
      <c r="M22" s="362"/>
      <c r="N22" s="362"/>
      <c r="O22" s="362"/>
      <c r="P22" s="362"/>
      <c r="Q22" s="362"/>
      <c r="R22" s="362"/>
      <c r="S22" s="362"/>
      <c r="T22" s="362"/>
      <c r="U22" s="362"/>
      <c r="V22" s="362"/>
      <c r="W22" s="362"/>
      <c r="X22" s="362"/>
      <c r="Y22" s="363"/>
      <c r="Z22" s="364"/>
      <c r="AA22" s="365"/>
      <c r="AB22" s="366"/>
      <c r="AC22" s="367" t="s">
        <v>36</v>
      </c>
      <c r="AD22" s="362"/>
      <c r="AE22" s="363"/>
      <c r="AF22" s="368" t="s">
        <v>22</v>
      </c>
      <c r="AG22" s="369"/>
      <c r="AH22" s="369"/>
      <c r="AI22" s="369"/>
      <c r="AJ22" s="369"/>
      <c r="AK22" s="368" t="s">
        <v>23</v>
      </c>
      <c r="AL22" s="369"/>
      <c r="AM22" s="369"/>
      <c r="AN22" s="369"/>
      <c r="AO22" s="369"/>
      <c r="AP22" s="368" t="s">
        <v>24</v>
      </c>
      <c r="AQ22" s="369"/>
      <c r="AR22" s="369"/>
      <c r="AS22" s="369"/>
      <c r="AT22" s="369"/>
      <c r="AU22" s="370" t="s">
        <v>46</v>
      </c>
      <c r="AV22" s="371"/>
      <c r="AW22" s="371"/>
      <c r="AX22" s="371"/>
      <c r="AY22" s="372"/>
    </row>
    <row r="23" spans="2:51" ht="39.75" customHeight="1">
      <c r="B23" s="155"/>
      <c r="C23" s="156"/>
      <c r="D23" s="156"/>
      <c r="E23" s="156"/>
      <c r="F23" s="156"/>
      <c r="G23" s="157"/>
      <c r="H23" s="339" t="s">
        <v>47</v>
      </c>
      <c r="I23" s="118"/>
      <c r="J23" s="118"/>
      <c r="K23" s="118"/>
      <c r="L23" s="118"/>
      <c r="M23" s="118"/>
      <c r="N23" s="118"/>
      <c r="O23" s="118"/>
      <c r="P23" s="118"/>
      <c r="Q23" s="118"/>
      <c r="R23" s="118"/>
      <c r="S23" s="118"/>
      <c r="T23" s="118"/>
      <c r="U23" s="118"/>
      <c r="V23" s="118"/>
      <c r="W23" s="118"/>
      <c r="X23" s="118"/>
      <c r="Y23" s="340"/>
      <c r="Z23" s="342" t="s">
        <v>48</v>
      </c>
      <c r="AA23" s="343"/>
      <c r="AB23" s="344"/>
      <c r="AC23" s="348" t="s">
        <v>49</v>
      </c>
      <c r="AD23" s="349"/>
      <c r="AE23" s="350"/>
      <c r="AF23" s="354">
        <v>15</v>
      </c>
      <c r="AG23" s="354"/>
      <c r="AH23" s="354"/>
      <c r="AI23" s="354"/>
      <c r="AJ23" s="354"/>
      <c r="AK23" s="354">
        <v>15</v>
      </c>
      <c r="AL23" s="354"/>
      <c r="AM23" s="354"/>
      <c r="AN23" s="354"/>
      <c r="AO23" s="354"/>
      <c r="AP23" s="354">
        <v>15</v>
      </c>
      <c r="AQ23" s="354"/>
      <c r="AR23" s="354"/>
      <c r="AS23" s="354"/>
      <c r="AT23" s="354"/>
      <c r="AU23" s="325" t="s">
        <v>50</v>
      </c>
      <c r="AV23" s="118"/>
      <c r="AW23" s="118"/>
      <c r="AX23" s="118"/>
      <c r="AY23" s="326"/>
    </row>
    <row r="24" spans="2:51" ht="26.25" customHeight="1">
      <c r="B24" s="206"/>
      <c r="C24" s="198"/>
      <c r="D24" s="198"/>
      <c r="E24" s="198"/>
      <c r="F24" s="198"/>
      <c r="G24" s="360"/>
      <c r="H24" s="341"/>
      <c r="I24" s="162"/>
      <c r="J24" s="162"/>
      <c r="K24" s="162"/>
      <c r="L24" s="162"/>
      <c r="M24" s="162"/>
      <c r="N24" s="162"/>
      <c r="O24" s="162"/>
      <c r="P24" s="162"/>
      <c r="Q24" s="162"/>
      <c r="R24" s="162"/>
      <c r="S24" s="162"/>
      <c r="T24" s="162"/>
      <c r="U24" s="162"/>
      <c r="V24" s="162"/>
      <c r="W24" s="162"/>
      <c r="X24" s="162"/>
      <c r="Y24" s="163"/>
      <c r="Z24" s="345"/>
      <c r="AA24" s="346"/>
      <c r="AB24" s="347"/>
      <c r="AC24" s="351"/>
      <c r="AD24" s="352"/>
      <c r="AE24" s="353"/>
      <c r="AF24" s="327" t="s">
        <v>41</v>
      </c>
      <c r="AG24" s="328"/>
      <c r="AH24" s="328"/>
      <c r="AI24" s="328"/>
      <c r="AJ24" s="328"/>
      <c r="AK24" s="327" t="s">
        <v>41</v>
      </c>
      <c r="AL24" s="328"/>
      <c r="AM24" s="328"/>
      <c r="AN24" s="328"/>
      <c r="AO24" s="328"/>
      <c r="AP24" s="327" t="s">
        <v>41</v>
      </c>
      <c r="AQ24" s="328"/>
      <c r="AR24" s="328"/>
      <c r="AS24" s="328"/>
      <c r="AT24" s="328"/>
      <c r="AU24" s="327" t="s">
        <v>51</v>
      </c>
      <c r="AV24" s="328"/>
      <c r="AW24" s="328"/>
      <c r="AX24" s="328"/>
      <c r="AY24" s="329"/>
    </row>
    <row r="25" spans="2:51" ht="88.5" customHeight="1">
      <c r="B25" s="330" t="s">
        <v>52</v>
      </c>
      <c r="C25" s="331"/>
      <c r="D25" s="331"/>
      <c r="E25" s="331"/>
      <c r="F25" s="331"/>
      <c r="G25" s="331"/>
      <c r="H25" s="332" t="s">
        <v>53</v>
      </c>
      <c r="I25" s="253"/>
      <c r="J25" s="253"/>
      <c r="K25" s="253"/>
      <c r="L25" s="253"/>
      <c r="M25" s="253"/>
      <c r="N25" s="253"/>
      <c r="O25" s="253"/>
      <c r="P25" s="253"/>
      <c r="Q25" s="253"/>
      <c r="R25" s="253"/>
      <c r="S25" s="253"/>
      <c r="T25" s="253"/>
      <c r="U25" s="253"/>
      <c r="V25" s="253"/>
      <c r="W25" s="253"/>
      <c r="X25" s="253"/>
      <c r="Y25" s="253"/>
      <c r="Z25" s="333" t="s">
        <v>54</v>
      </c>
      <c r="AA25" s="334"/>
      <c r="AB25" s="335"/>
      <c r="AC25" s="336" t="s">
        <v>55</v>
      </c>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8"/>
    </row>
    <row r="26" spans="2:51" ht="22.5" customHeight="1">
      <c r="B26" s="293" t="s">
        <v>56</v>
      </c>
      <c r="C26" s="294"/>
      <c r="D26" s="311" t="s">
        <v>57</v>
      </c>
      <c r="E26" s="312"/>
      <c r="F26" s="312"/>
      <c r="G26" s="312"/>
      <c r="H26" s="312"/>
      <c r="I26" s="312"/>
      <c r="J26" s="312"/>
      <c r="K26" s="312"/>
      <c r="L26" s="313"/>
      <c r="M26" s="314" t="s">
        <v>58</v>
      </c>
      <c r="N26" s="314"/>
      <c r="O26" s="314"/>
      <c r="P26" s="314"/>
      <c r="Q26" s="314"/>
      <c r="R26" s="314"/>
      <c r="S26" s="315" t="s">
        <v>59</v>
      </c>
      <c r="T26" s="315"/>
      <c r="U26" s="315"/>
      <c r="V26" s="315"/>
      <c r="W26" s="315"/>
      <c r="X26" s="315"/>
      <c r="Y26" s="316" t="s">
        <v>60</v>
      </c>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7"/>
    </row>
    <row r="27" spans="2:51" ht="22.5" customHeight="1">
      <c r="B27" s="295"/>
      <c r="C27" s="296"/>
      <c r="D27" s="318" t="s">
        <v>276</v>
      </c>
      <c r="E27" s="319"/>
      <c r="F27" s="319"/>
      <c r="G27" s="319"/>
      <c r="H27" s="319"/>
      <c r="I27" s="319"/>
      <c r="J27" s="319"/>
      <c r="K27" s="319"/>
      <c r="L27" s="320"/>
      <c r="M27" s="321">
        <v>98</v>
      </c>
      <c r="N27" s="321"/>
      <c r="O27" s="321"/>
      <c r="P27" s="321"/>
      <c r="Q27" s="321"/>
      <c r="R27" s="321"/>
      <c r="S27" s="321">
        <v>107</v>
      </c>
      <c r="T27" s="321"/>
      <c r="U27" s="321"/>
      <c r="V27" s="321"/>
      <c r="W27" s="321"/>
      <c r="X27" s="321"/>
      <c r="Y27" s="322" t="s">
        <v>279</v>
      </c>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4"/>
    </row>
    <row r="28" spans="2:51" ht="22.5" customHeight="1">
      <c r="B28" s="295"/>
      <c r="C28" s="296"/>
      <c r="D28" s="310" t="s">
        <v>62</v>
      </c>
      <c r="E28" s="300"/>
      <c r="F28" s="300"/>
      <c r="G28" s="300"/>
      <c r="H28" s="300"/>
      <c r="I28" s="300"/>
      <c r="J28" s="300"/>
      <c r="K28" s="300"/>
      <c r="L28" s="301"/>
      <c r="M28" s="302">
        <v>12</v>
      </c>
      <c r="N28" s="302"/>
      <c r="O28" s="302"/>
      <c r="P28" s="302"/>
      <c r="Q28" s="302"/>
      <c r="R28" s="302"/>
      <c r="S28" s="302">
        <v>14</v>
      </c>
      <c r="T28" s="302"/>
      <c r="U28" s="302"/>
      <c r="V28" s="302"/>
      <c r="W28" s="302"/>
      <c r="X28" s="302"/>
      <c r="Y28" s="307" t="s">
        <v>280</v>
      </c>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9"/>
    </row>
    <row r="29" spans="2:51" ht="22.5" customHeight="1">
      <c r="B29" s="295"/>
      <c r="C29" s="296"/>
      <c r="D29" s="310" t="s">
        <v>63</v>
      </c>
      <c r="E29" s="300"/>
      <c r="F29" s="300"/>
      <c r="G29" s="300"/>
      <c r="H29" s="300"/>
      <c r="I29" s="300"/>
      <c r="J29" s="300"/>
      <c r="K29" s="300"/>
      <c r="L29" s="301"/>
      <c r="M29" s="302">
        <v>11</v>
      </c>
      <c r="N29" s="302"/>
      <c r="O29" s="302"/>
      <c r="P29" s="302"/>
      <c r="Q29" s="302"/>
      <c r="R29" s="302"/>
      <c r="S29" s="302">
        <v>15</v>
      </c>
      <c r="T29" s="302"/>
      <c r="U29" s="302"/>
      <c r="V29" s="302"/>
      <c r="W29" s="302"/>
      <c r="X29" s="302"/>
      <c r="Y29" s="307" t="s">
        <v>281</v>
      </c>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08"/>
      <c r="AW29" s="308"/>
      <c r="AX29" s="308"/>
      <c r="AY29" s="309"/>
    </row>
    <row r="30" spans="2:51" ht="22.5" customHeight="1">
      <c r="B30" s="295"/>
      <c r="C30" s="296"/>
      <c r="D30" s="299"/>
      <c r="E30" s="300"/>
      <c r="F30" s="300"/>
      <c r="G30" s="300"/>
      <c r="H30" s="300"/>
      <c r="I30" s="300"/>
      <c r="J30" s="300"/>
      <c r="K30" s="300"/>
      <c r="L30" s="301"/>
      <c r="M30" s="302"/>
      <c r="N30" s="302"/>
      <c r="O30" s="302"/>
      <c r="P30" s="302"/>
      <c r="Q30" s="302"/>
      <c r="R30" s="302"/>
      <c r="S30" s="302"/>
      <c r="T30" s="302"/>
      <c r="U30" s="302"/>
      <c r="V30" s="302"/>
      <c r="W30" s="302"/>
      <c r="X30" s="302"/>
      <c r="Y30" s="240"/>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2"/>
    </row>
    <row r="31" spans="2:51" ht="22.5" customHeight="1">
      <c r="B31" s="295"/>
      <c r="C31" s="296"/>
      <c r="D31" s="299"/>
      <c r="E31" s="300"/>
      <c r="F31" s="300"/>
      <c r="G31" s="300"/>
      <c r="H31" s="300"/>
      <c r="I31" s="300"/>
      <c r="J31" s="300"/>
      <c r="K31" s="300"/>
      <c r="L31" s="301"/>
      <c r="M31" s="302"/>
      <c r="N31" s="302"/>
      <c r="O31" s="302"/>
      <c r="P31" s="302"/>
      <c r="Q31" s="302"/>
      <c r="R31" s="302"/>
      <c r="S31" s="302"/>
      <c r="T31" s="302"/>
      <c r="U31" s="302"/>
      <c r="V31" s="302"/>
      <c r="W31" s="302"/>
      <c r="X31" s="302"/>
      <c r="Y31" s="240"/>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2"/>
    </row>
    <row r="32" spans="2:51" ht="22.5" customHeight="1">
      <c r="B32" s="295"/>
      <c r="C32" s="296"/>
      <c r="D32" s="299"/>
      <c r="E32" s="300"/>
      <c r="F32" s="300"/>
      <c r="G32" s="300"/>
      <c r="H32" s="300"/>
      <c r="I32" s="300"/>
      <c r="J32" s="300"/>
      <c r="K32" s="300"/>
      <c r="L32" s="301"/>
      <c r="M32" s="302"/>
      <c r="N32" s="302"/>
      <c r="O32" s="302"/>
      <c r="P32" s="302"/>
      <c r="Q32" s="302"/>
      <c r="R32" s="302"/>
      <c r="S32" s="302"/>
      <c r="T32" s="302"/>
      <c r="U32" s="302"/>
      <c r="V32" s="302"/>
      <c r="W32" s="302"/>
      <c r="X32" s="302"/>
      <c r="Y32" s="240"/>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2"/>
    </row>
    <row r="33" spans="2:51" ht="22.5" customHeight="1">
      <c r="B33" s="295"/>
      <c r="C33" s="296"/>
      <c r="D33" s="303"/>
      <c r="E33" s="304"/>
      <c r="F33" s="304"/>
      <c r="G33" s="304"/>
      <c r="H33" s="304"/>
      <c r="I33" s="304"/>
      <c r="J33" s="304"/>
      <c r="K33" s="304"/>
      <c r="L33" s="305"/>
      <c r="M33" s="306"/>
      <c r="N33" s="306"/>
      <c r="O33" s="306"/>
      <c r="P33" s="306"/>
      <c r="Q33" s="306"/>
      <c r="R33" s="306"/>
      <c r="S33" s="306"/>
      <c r="T33" s="306"/>
      <c r="U33" s="306"/>
      <c r="V33" s="306"/>
      <c r="W33" s="306"/>
      <c r="X33" s="306"/>
      <c r="Y33" s="240"/>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2"/>
    </row>
    <row r="34" spans="2:51" ht="22.5" customHeight="1">
      <c r="B34" s="297"/>
      <c r="C34" s="298"/>
      <c r="D34" s="276" t="s">
        <v>31</v>
      </c>
      <c r="E34" s="277"/>
      <c r="F34" s="277"/>
      <c r="G34" s="277"/>
      <c r="H34" s="277"/>
      <c r="I34" s="277"/>
      <c r="J34" s="277"/>
      <c r="K34" s="277"/>
      <c r="L34" s="278"/>
      <c r="M34" s="279">
        <v>121</v>
      </c>
      <c r="N34" s="279"/>
      <c r="O34" s="279"/>
      <c r="P34" s="279"/>
      <c r="Q34" s="279"/>
      <c r="R34" s="279"/>
      <c r="S34" s="279">
        <v>136</v>
      </c>
      <c r="T34" s="279"/>
      <c r="U34" s="279"/>
      <c r="V34" s="279"/>
      <c r="W34" s="279"/>
      <c r="X34" s="279"/>
      <c r="Y34" s="243"/>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5"/>
    </row>
    <row r="35" spans="1:51" ht="3" customHeigh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3" customHeight="1" thickBot="1">
      <c r="A36" s="1"/>
      <c r="B36" s="4"/>
      <c r="C36" s="4"/>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37" spans="2:51" ht="21" customHeight="1" hidden="1">
      <c r="B37" s="280" t="s">
        <v>64</v>
      </c>
      <c r="C37" s="281"/>
      <c r="D37" s="197" t="s">
        <v>65</v>
      </c>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9"/>
    </row>
    <row r="38" spans="2:51" ht="203.25" customHeight="1" hidden="1">
      <c r="B38" s="280"/>
      <c r="C38" s="281"/>
      <c r="D38" s="284" t="s">
        <v>66</v>
      </c>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6"/>
    </row>
    <row r="39" spans="2:51" ht="20.25" customHeight="1" hidden="1">
      <c r="B39" s="280"/>
      <c r="C39" s="281"/>
      <c r="D39" s="287" t="s">
        <v>67</v>
      </c>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9"/>
    </row>
    <row r="40" spans="2:51" ht="100.5" customHeight="1" hidden="1" thickBot="1">
      <c r="B40" s="282"/>
      <c r="C40" s="283"/>
      <c r="D40" s="290"/>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2"/>
    </row>
    <row r="41" spans="1:51" ht="21" customHeight="1" hidden="1">
      <c r="A41" s="6"/>
      <c r="B41" s="7"/>
      <c r="C41" s="8"/>
      <c r="D41" s="265" t="s">
        <v>68</v>
      </c>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7"/>
    </row>
    <row r="42" spans="1:51" ht="135.75" customHeight="1" hidden="1">
      <c r="A42" s="6"/>
      <c r="B42" s="9"/>
      <c r="C42" s="10"/>
      <c r="D42" s="268"/>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70"/>
    </row>
    <row r="43" spans="1:51" ht="21" customHeight="1">
      <c r="A43" s="6"/>
      <c r="B43" s="271" t="s">
        <v>69</v>
      </c>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3"/>
    </row>
    <row r="44" spans="1:51" ht="21" customHeight="1">
      <c r="A44" s="6"/>
      <c r="B44" s="9"/>
      <c r="C44" s="10"/>
      <c r="D44" s="274" t="s">
        <v>70</v>
      </c>
      <c r="E44" s="259"/>
      <c r="F44" s="259"/>
      <c r="G44" s="259"/>
      <c r="H44" s="258" t="s">
        <v>71</v>
      </c>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75"/>
      <c r="AH44" s="258" t="s">
        <v>72</v>
      </c>
      <c r="AI44" s="259"/>
      <c r="AJ44" s="259"/>
      <c r="AK44" s="259"/>
      <c r="AL44" s="259"/>
      <c r="AM44" s="259"/>
      <c r="AN44" s="259"/>
      <c r="AO44" s="259"/>
      <c r="AP44" s="259"/>
      <c r="AQ44" s="259"/>
      <c r="AR44" s="259"/>
      <c r="AS44" s="259"/>
      <c r="AT44" s="259"/>
      <c r="AU44" s="259"/>
      <c r="AV44" s="259"/>
      <c r="AW44" s="259"/>
      <c r="AX44" s="259"/>
      <c r="AY44" s="260"/>
    </row>
    <row r="45" spans="1:51" ht="26.25" customHeight="1">
      <c r="A45" s="6"/>
      <c r="B45" s="225" t="s">
        <v>73</v>
      </c>
      <c r="C45" s="226"/>
      <c r="D45" s="251" t="s">
        <v>74</v>
      </c>
      <c r="E45" s="235"/>
      <c r="F45" s="235"/>
      <c r="G45" s="236"/>
      <c r="H45" s="234" t="s">
        <v>75</v>
      </c>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6"/>
      <c r="AH45" s="252"/>
      <c r="AI45" s="253"/>
      <c r="AJ45" s="253"/>
      <c r="AK45" s="253"/>
      <c r="AL45" s="253"/>
      <c r="AM45" s="253"/>
      <c r="AN45" s="253"/>
      <c r="AO45" s="253"/>
      <c r="AP45" s="253"/>
      <c r="AQ45" s="253"/>
      <c r="AR45" s="253"/>
      <c r="AS45" s="253"/>
      <c r="AT45" s="253"/>
      <c r="AU45" s="253"/>
      <c r="AV45" s="253"/>
      <c r="AW45" s="253"/>
      <c r="AX45" s="253"/>
      <c r="AY45" s="254"/>
    </row>
    <row r="46" spans="1:51" ht="33" customHeight="1">
      <c r="A46" s="6"/>
      <c r="B46" s="227"/>
      <c r="C46" s="228"/>
      <c r="D46" s="261" t="s">
        <v>74</v>
      </c>
      <c r="E46" s="249"/>
      <c r="F46" s="249"/>
      <c r="G46" s="250"/>
      <c r="H46" s="262" t="s">
        <v>76</v>
      </c>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4"/>
      <c r="AH46" s="255"/>
      <c r="AI46" s="256"/>
      <c r="AJ46" s="256"/>
      <c r="AK46" s="256"/>
      <c r="AL46" s="256"/>
      <c r="AM46" s="256"/>
      <c r="AN46" s="256"/>
      <c r="AO46" s="256"/>
      <c r="AP46" s="256"/>
      <c r="AQ46" s="256"/>
      <c r="AR46" s="256"/>
      <c r="AS46" s="256"/>
      <c r="AT46" s="256"/>
      <c r="AU46" s="256"/>
      <c r="AV46" s="256"/>
      <c r="AW46" s="256"/>
      <c r="AX46" s="256"/>
      <c r="AY46" s="257"/>
    </row>
    <row r="47" spans="1:51" ht="26.25" customHeight="1">
      <c r="A47" s="6"/>
      <c r="B47" s="229"/>
      <c r="C47" s="230"/>
      <c r="D47" s="216" t="s">
        <v>41</v>
      </c>
      <c r="E47" s="69"/>
      <c r="F47" s="69"/>
      <c r="G47" s="70"/>
      <c r="H47" s="217" t="s">
        <v>77</v>
      </c>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9"/>
      <c r="AH47" s="258"/>
      <c r="AI47" s="259"/>
      <c r="AJ47" s="259"/>
      <c r="AK47" s="259"/>
      <c r="AL47" s="259"/>
      <c r="AM47" s="259"/>
      <c r="AN47" s="259"/>
      <c r="AO47" s="259"/>
      <c r="AP47" s="259"/>
      <c r="AQ47" s="259"/>
      <c r="AR47" s="259"/>
      <c r="AS47" s="259"/>
      <c r="AT47" s="259"/>
      <c r="AU47" s="259"/>
      <c r="AV47" s="259"/>
      <c r="AW47" s="259"/>
      <c r="AX47" s="259"/>
      <c r="AY47" s="260"/>
    </row>
    <row r="48" spans="1:51" ht="26.25" customHeight="1">
      <c r="A48" s="6"/>
      <c r="B48" s="227" t="s">
        <v>78</v>
      </c>
      <c r="C48" s="228"/>
      <c r="D48" s="231" t="s">
        <v>74</v>
      </c>
      <c r="E48" s="232"/>
      <c r="F48" s="232"/>
      <c r="G48" s="233"/>
      <c r="H48" s="234" t="s">
        <v>79</v>
      </c>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6"/>
      <c r="AH48" s="237"/>
      <c r="AI48" s="238"/>
      <c r="AJ48" s="238"/>
      <c r="AK48" s="238"/>
      <c r="AL48" s="238"/>
      <c r="AM48" s="238"/>
      <c r="AN48" s="238"/>
      <c r="AO48" s="238"/>
      <c r="AP48" s="238"/>
      <c r="AQ48" s="238"/>
      <c r="AR48" s="238"/>
      <c r="AS48" s="238"/>
      <c r="AT48" s="238"/>
      <c r="AU48" s="238"/>
      <c r="AV48" s="238"/>
      <c r="AW48" s="238"/>
      <c r="AX48" s="238"/>
      <c r="AY48" s="239"/>
    </row>
    <row r="49" spans="1:51" ht="26.25" customHeight="1">
      <c r="A49" s="6"/>
      <c r="B49" s="227"/>
      <c r="C49" s="228"/>
      <c r="D49" s="212" t="s">
        <v>74</v>
      </c>
      <c r="E49" s="78"/>
      <c r="F49" s="78"/>
      <c r="G49" s="79"/>
      <c r="H49" s="248" t="s">
        <v>80</v>
      </c>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50"/>
      <c r="AH49" s="240"/>
      <c r="AI49" s="241"/>
      <c r="AJ49" s="241"/>
      <c r="AK49" s="241"/>
      <c r="AL49" s="241"/>
      <c r="AM49" s="241"/>
      <c r="AN49" s="241"/>
      <c r="AO49" s="241"/>
      <c r="AP49" s="241"/>
      <c r="AQ49" s="241"/>
      <c r="AR49" s="241"/>
      <c r="AS49" s="241"/>
      <c r="AT49" s="241"/>
      <c r="AU49" s="241"/>
      <c r="AV49" s="241"/>
      <c r="AW49" s="241"/>
      <c r="AX49" s="241"/>
      <c r="AY49" s="242"/>
    </row>
    <row r="50" spans="1:51" ht="26.25" customHeight="1">
      <c r="A50" s="6"/>
      <c r="B50" s="227"/>
      <c r="C50" s="228"/>
      <c r="D50" s="212" t="s">
        <v>74</v>
      </c>
      <c r="E50" s="78"/>
      <c r="F50" s="78"/>
      <c r="G50" s="79"/>
      <c r="H50" s="248" t="s">
        <v>81</v>
      </c>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50"/>
      <c r="AH50" s="240"/>
      <c r="AI50" s="241"/>
      <c r="AJ50" s="241"/>
      <c r="AK50" s="241"/>
      <c r="AL50" s="241"/>
      <c r="AM50" s="241"/>
      <c r="AN50" s="241"/>
      <c r="AO50" s="241"/>
      <c r="AP50" s="241"/>
      <c r="AQ50" s="241"/>
      <c r="AR50" s="241"/>
      <c r="AS50" s="241"/>
      <c r="AT50" s="241"/>
      <c r="AU50" s="241"/>
      <c r="AV50" s="241"/>
      <c r="AW50" s="241"/>
      <c r="AX50" s="241"/>
      <c r="AY50" s="242"/>
    </row>
    <row r="51" spans="1:51" ht="26.25" customHeight="1">
      <c r="A51" s="6"/>
      <c r="B51" s="227"/>
      <c r="C51" s="228"/>
      <c r="D51" s="212" t="s">
        <v>74</v>
      </c>
      <c r="E51" s="78"/>
      <c r="F51" s="78"/>
      <c r="G51" s="79"/>
      <c r="H51" s="248" t="s">
        <v>82</v>
      </c>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50"/>
      <c r="AH51" s="240"/>
      <c r="AI51" s="241"/>
      <c r="AJ51" s="241"/>
      <c r="AK51" s="241"/>
      <c r="AL51" s="241"/>
      <c r="AM51" s="241"/>
      <c r="AN51" s="241"/>
      <c r="AO51" s="241"/>
      <c r="AP51" s="241"/>
      <c r="AQ51" s="241"/>
      <c r="AR51" s="241"/>
      <c r="AS51" s="241"/>
      <c r="AT51" s="241"/>
      <c r="AU51" s="241"/>
      <c r="AV51" s="241"/>
      <c r="AW51" s="241"/>
      <c r="AX51" s="241"/>
      <c r="AY51" s="242"/>
    </row>
    <row r="52" spans="1:51" ht="26.25" customHeight="1">
      <c r="A52" s="6"/>
      <c r="B52" s="229"/>
      <c r="C52" s="230"/>
      <c r="D52" s="216" t="s">
        <v>74</v>
      </c>
      <c r="E52" s="69"/>
      <c r="F52" s="69"/>
      <c r="G52" s="70"/>
      <c r="H52" s="217" t="s">
        <v>83</v>
      </c>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9"/>
      <c r="AH52" s="243"/>
      <c r="AI52" s="244"/>
      <c r="AJ52" s="244"/>
      <c r="AK52" s="244"/>
      <c r="AL52" s="244"/>
      <c r="AM52" s="244"/>
      <c r="AN52" s="244"/>
      <c r="AO52" s="244"/>
      <c r="AP52" s="244"/>
      <c r="AQ52" s="244"/>
      <c r="AR52" s="244"/>
      <c r="AS52" s="244"/>
      <c r="AT52" s="244"/>
      <c r="AU52" s="244"/>
      <c r="AV52" s="244"/>
      <c r="AW52" s="244"/>
      <c r="AX52" s="244"/>
      <c r="AY52" s="245"/>
    </row>
    <row r="53" spans="1:51" ht="26.25" customHeight="1">
      <c r="A53" s="6"/>
      <c r="B53" s="225" t="s">
        <v>84</v>
      </c>
      <c r="C53" s="226"/>
      <c r="D53" s="231" t="s">
        <v>74</v>
      </c>
      <c r="E53" s="232"/>
      <c r="F53" s="232"/>
      <c r="G53" s="233"/>
      <c r="H53" s="234" t="s">
        <v>85</v>
      </c>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6"/>
      <c r="AH53" s="237"/>
      <c r="AI53" s="238"/>
      <c r="AJ53" s="238"/>
      <c r="AK53" s="238"/>
      <c r="AL53" s="238"/>
      <c r="AM53" s="238"/>
      <c r="AN53" s="238"/>
      <c r="AO53" s="238"/>
      <c r="AP53" s="238"/>
      <c r="AQ53" s="238"/>
      <c r="AR53" s="238"/>
      <c r="AS53" s="238"/>
      <c r="AT53" s="238"/>
      <c r="AU53" s="238"/>
      <c r="AV53" s="238"/>
      <c r="AW53" s="238"/>
      <c r="AX53" s="238"/>
      <c r="AY53" s="239"/>
    </row>
    <row r="54" spans="1:51" ht="26.25" customHeight="1">
      <c r="A54" s="6"/>
      <c r="B54" s="227"/>
      <c r="C54" s="228"/>
      <c r="D54" s="212" t="s">
        <v>41</v>
      </c>
      <c r="E54" s="246"/>
      <c r="F54" s="246"/>
      <c r="G54" s="247"/>
      <c r="H54" s="248" t="s">
        <v>86</v>
      </c>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50"/>
      <c r="AH54" s="240"/>
      <c r="AI54" s="241"/>
      <c r="AJ54" s="241"/>
      <c r="AK54" s="241"/>
      <c r="AL54" s="241"/>
      <c r="AM54" s="241"/>
      <c r="AN54" s="241"/>
      <c r="AO54" s="241"/>
      <c r="AP54" s="241"/>
      <c r="AQ54" s="241"/>
      <c r="AR54" s="241"/>
      <c r="AS54" s="241"/>
      <c r="AT54" s="241"/>
      <c r="AU54" s="241"/>
      <c r="AV54" s="241"/>
      <c r="AW54" s="241"/>
      <c r="AX54" s="241"/>
      <c r="AY54" s="242"/>
    </row>
    <row r="55" spans="1:51" ht="26.25" customHeight="1">
      <c r="A55" s="6"/>
      <c r="B55" s="227"/>
      <c r="C55" s="228"/>
      <c r="D55" s="212" t="s">
        <v>74</v>
      </c>
      <c r="E55" s="78"/>
      <c r="F55" s="78"/>
      <c r="G55" s="79"/>
      <c r="H55" s="248" t="s">
        <v>87</v>
      </c>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50"/>
      <c r="AH55" s="240"/>
      <c r="AI55" s="241"/>
      <c r="AJ55" s="241"/>
      <c r="AK55" s="241"/>
      <c r="AL55" s="241"/>
      <c r="AM55" s="241"/>
      <c r="AN55" s="241"/>
      <c r="AO55" s="241"/>
      <c r="AP55" s="241"/>
      <c r="AQ55" s="241"/>
      <c r="AR55" s="241"/>
      <c r="AS55" s="241"/>
      <c r="AT55" s="241"/>
      <c r="AU55" s="241"/>
      <c r="AV55" s="241"/>
      <c r="AW55" s="241"/>
      <c r="AX55" s="241"/>
      <c r="AY55" s="242"/>
    </row>
    <row r="56" spans="1:51" ht="26.25" customHeight="1">
      <c r="A56" s="6"/>
      <c r="B56" s="227"/>
      <c r="C56" s="228"/>
      <c r="D56" s="212" t="s">
        <v>41</v>
      </c>
      <c r="E56" s="78"/>
      <c r="F56" s="78"/>
      <c r="G56" s="79"/>
      <c r="H56" s="213" t="s">
        <v>88</v>
      </c>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5"/>
      <c r="AH56" s="240"/>
      <c r="AI56" s="241"/>
      <c r="AJ56" s="241"/>
      <c r="AK56" s="241"/>
      <c r="AL56" s="241"/>
      <c r="AM56" s="241"/>
      <c r="AN56" s="241"/>
      <c r="AO56" s="241"/>
      <c r="AP56" s="241"/>
      <c r="AQ56" s="241"/>
      <c r="AR56" s="241"/>
      <c r="AS56" s="241"/>
      <c r="AT56" s="241"/>
      <c r="AU56" s="241"/>
      <c r="AV56" s="241"/>
      <c r="AW56" s="241"/>
      <c r="AX56" s="241"/>
      <c r="AY56" s="242"/>
    </row>
    <row r="57" spans="1:51" ht="26.25" customHeight="1">
      <c r="A57" s="6"/>
      <c r="B57" s="229"/>
      <c r="C57" s="230"/>
      <c r="D57" s="216" t="s">
        <v>74</v>
      </c>
      <c r="E57" s="69"/>
      <c r="F57" s="69"/>
      <c r="G57" s="70"/>
      <c r="H57" s="217" t="s">
        <v>89</v>
      </c>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9"/>
      <c r="AH57" s="243"/>
      <c r="AI57" s="244"/>
      <c r="AJ57" s="244"/>
      <c r="AK57" s="244"/>
      <c r="AL57" s="244"/>
      <c r="AM57" s="244"/>
      <c r="AN57" s="244"/>
      <c r="AO57" s="244"/>
      <c r="AP57" s="244"/>
      <c r="AQ57" s="244"/>
      <c r="AR57" s="244"/>
      <c r="AS57" s="244"/>
      <c r="AT57" s="244"/>
      <c r="AU57" s="244"/>
      <c r="AV57" s="244"/>
      <c r="AW57" s="244"/>
      <c r="AX57" s="244"/>
      <c r="AY57" s="245"/>
    </row>
    <row r="58" spans="1:51" ht="180" customHeight="1" thickBot="1">
      <c r="A58" s="6"/>
      <c r="B58" s="220" t="s">
        <v>90</v>
      </c>
      <c r="C58" s="221"/>
      <c r="D58" s="222" t="s">
        <v>91</v>
      </c>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4"/>
    </row>
    <row r="59" spans="1:51" ht="21" customHeight="1" hidden="1">
      <c r="A59" s="6"/>
      <c r="B59" s="9"/>
      <c r="C59" s="10"/>
      <c r="D59" s="197" t="s">
        <v>92</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9"/>
    </row>
    <row r="60" spans="1:51" ht="97.5" customHeight="1" hidden="1">
      <c r="A60" s="6"/>
      <c r="B60" s="9"/>
      <c r="C60" s="10"/>
      <c r="D60" s="200" t="s">
        <v>93</v>
      </c>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2"/>
    </row>
    <row r="61" spans="1:51" ht="119.25" customHeight="1" hidden="1">
      <c r="A61" s="6"/>
      <c r="B61" s="9"/>
      <c r="C61" s="10"/>
      <c r="D61" s="203" t="s">
        <v>94</v>
      </c>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5"/>
    </row>
    <row r="62" spans="1:51" ht="21" customHeight="1">
      <c r="A62" s="6"/>
      <c r="B62" s="206" t="s">
        <v>95</v>
      </c>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9"/>
    </row>
    <row r="63" spans="1:51" ht="122.25" customHeight="1">
      <c r="A63" s="11"/>
      <c r="B63" s="207" t="s">
        <v>283</v>
      </c>
      <c r="C63" s="32"/>
      <c r="D63" s="32"/>
      <c r="E63" s="32"/>
      <c r="F63" s="208"/>
      <c r="G63" s="209" t="s">
        <v>282</v>
      </c>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1"/>
    </row>
    <row r="64" spans="1:51" ht="18" customHeight="1">
      <c r="A64" s="11"/>
      <c r="B64" s="173" t="s">
        <v>96</v>
      </c>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5"/>
    </row>
    <row r="65" spans="1:51" ht="118.5" customHeight="1" thickBot="1">
      <c r="A65" s="11"/>
      <c r="B65" s="176" t="s">
        <v>284</v>
      </c>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8"/>
    </row>
    <row r="66" spans="1:51" ht="19.5" customHeight="1">
      <c r="A66" s="11"/>
      <c r="B66" s="179" t="s">
        <v>97</v>
      </c>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1"/>
    </row>
    <row r="67" spans="1:51" ht="204.75" customHeight="1" thickBot="1">
      <c r="A67" s="11"/>
      <c r="B67" s="176" t="s">
        <v>40</v>
      </c>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8"/>
    </row>
    <row r="68" spans="1:51" ht="3" customHeight="1">
      <c r="A68" s="6"/>
      <c r="B68" s="2"/>
      <c r="C68" s="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row>
    <row r="69" spans="1:51" ht="3" customHeight="1" thickBot="1">
      <c r="A69" s="6"/>
      <c r="B69" s="4"/>
      <c r="C69" s="4"/>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row>
    <row r="70" spans="1:51" ht="385.5" customHeight="1">
      <c r="A70" s="11"/>
      <c r="B70" s="182" t="s">
        <v>98</v>
      </c>
      <c r="C70" s="183"/>
      <c r="D70" s="183"/>
      <c r="E70" s="183"/>
      <c r="F70" s="183"/>
      <c r="G70" s="184"/>
      <c r="H70" s="188"/>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90"/>
    </row>
    <row r="71" spans="2:51" ht="348.75" customHeight="1">
      <c r="B71" s="185"/>
      <c r="C71" s="186"/>
      <c r="D71" s="186"/>
      <c r="E71" s="186"/>
      <c r="F71" s="186"/>
      <c r="G71" s="187"/>
      <c r="H71" s="191"/>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3"/>
    </row>
    <row r="72" spans="2:51" ht="324" customHeight="1" thickBot="1">
      <c r="B72" s="185"/>
      <c r="C72" s="186"/>
      <c r="D72" s="186"/>
      <c r="E72" s="186"/>
      <c r="F72" s="186"/>
      <c r="G72" s="187"/>
      <c r="H72" s="194"/>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6"/>
    </row>
    <row r="73" spans="2:51" ht="3" customHeight="1">
      <c r="B73" s="14"/>
      <c r="C73" s="14"/>
      <c r="D73" s="14"/>
      <c r="E73" s="14"/>
      <c r="F73" s="14"/>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row>
    <row r="74" spans="2:51" ht="3" customHeight="1" thickBot="1">
      <c r="B74" s="16"/>
      <c r="C74" s="16"/>
      <c r="D74" s="16"/>
      <c r="E74" s="16"/>
      <c r="F74" s="16"/>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row>
    <row r="75" spans="2:51" ht="24.75" customHeight="1">
      <c r="B75" s="155" t="s">
        <v>99</v>
      </c>
      <c r="C75" s="156"/>
      <c r="D75" s="156"/>
      <c r="E75" s="156"/>
      <c r="F75" s="156"/>
      <c r="G75" s="157"/>
      <c r="H75" s="161" t="s">
        <v>100</v>
      </c>
      <c r="I75" s="162"/>
      <c r="J75" s="162"/>
      <c r="K75" s="162"/>
      <c r="L75" s="162"/>
      <c r="M75" s="162"/>
      <c r="N75" s="162"/>
      <c r="O75" s="162"/>
      <c r="P75" s="162"/>
      <c r="Q75" s="162"/>
      <c r="R75" s="162"/>
      <c r="S75" s="162"/>
      <c r="T75" s="162"/>
      <c r="U75" s="162"/>
      <c r="V75" s="162"/>
      <c r="W75" s="162"/>
      <c r="X75" s="162"/>
      <c r="Y75" s="162"/>
      <c r="Z75" s="162"/>
      <c r="AA75" s="162"/>
      <c r="AB75" s="162"/>
      <c r="AC75" s="163"/>
      <c r="AD75" s="161" t="s">
        <v>101</v>
      </c>
      <c r="AE75" s="162"/>
      <c r="AF75" s="162"/>
      <c r="AG75" s="162"/>
      <c r="AH75" s="162"/>
      <c r="AI75" s="162"/>
      <c r="AJ75" s="162"/>
      <c r="AK75" s="162"/>
      <c r="AL75" s="162"/>
      <c r="AM75" s="162"/>
      <c r="AN75" s="162"/>
      <c r="AO75" s="162"/>
      <c r="AP75" s="162"/>
      <c r="AQ75" s="162"/>
      <c r="AR75" s="162"/>
      <c r="AS75" s="162"/>
      <c r="AT75" s="162"/>
      <c r="AU75" s="162"/>
      <c r="AV75" s="162"/>
      <c r="AW75" s="162"/>
      <c r="AX75" s="162"/>
      <c r="AY75" s="164"/>
    </row>
    <row r="76" spans="2:51" ht="24.75" customHeight="1">
      <c r="B76" s="155"/>
      <c r="C76" s="156"/>
      <c r="D76" s="156"/>
      <c r="E76" s="156"/>
      <c r="F76" s="156"/>
      <c r="G76" s="157"/>
      <c r="H76" s="117" t="s">
        <v>57</v>
      </c>
      <c r="I76" s="118"/>
      <c r="J76" s="118"/>
      <c r="K76" s="118"/>
      <c r="L76" s="118"/>
      <c r="M76" s="119" t="s">
        <v>102</v>
      </c>
      <c r="N76" s="113"/>
      <c r="O76" s="113"/>
      <c r="P76" s="113"/>
      <c r="Q76" s="113"/>
      <c r="R76" s="113"/>
      <c r="S76" s="113"/>
      <c r="T76" s="113"/>
      <c r="U76" s="113"/>
      <c r="V76" s="113"/>
      <c r="W76" s="113"/>
      <c r="X76" s="113"/>
      <c r="Y76" s="114"/>
      <c r="Z76" s="120" t="s">
        <v>103</v>
      </c>
      <c r="AA76" s="121"/>
      <c r="AB76" s="121"/>
      <c r="AC76" s="122"/>
      <c r="AD76" s="117" t="s">
        <v>57</v>
      </c>
      <c r="AE76" s="118"/>
      <c r="AF76" s="118"/>
      <c r="AG76" s="118"/>
      <c r="AH76" s="118"/>
      <c r="AI76" s="119" t="s">
        <v>102</v>
      </c>
      <c r="AJ76" s="113"/>
      <c r="AK76" s="113"/>
      <c r="AL76" s="113"/>
      <c r="AM76" s="113"/>
      <c r="AN76" s="113"/>
      <c r="AO76" s="113"/>
      <c r="AP76" s="113"/>
      <c r="AQ76" s="113"/>
      <c r="AR76" s="113"/>
      <c r="AS76" s="113"/>
      <c r="AT76" s="113"/>
      <c r="AU76" s="114"/>
      <c r="AV76" s="120" t="s">
        <v>103</v>
      </c>
      <c r="AW76" s="121"/>
      <c r="AX76" s="121"/>
      <c r="AY76" s="123"/>
    </row>
    <row r="77" spans="2:51" ht="24.75" customHeight="1">
      <c r="B77" s="155"/>
      <c r="C77" s="156"/>
      <c r="D77" s="156"/>
      <c r="E77" s="156"/>
      <c r="F77" s="156"/>
      <c r="G77" s="157"/>
      <c r="H77" s="92" t="s">
        <v>61</v>
      </c>
      <c r="I77" s="93"/>
      <c r="J77" s="93"/>
      <c r="K77" s="93"/>
      <c r="L77" s="94"/>
      <c r="M77" s="151" t="s">
        <v>104</v>
      </c>
      <c r="N77" s="152"/>
      <c r="O77" s="152"/>
      <c r="P77" s="152"/>
      <c r="Q77" s="152"/>
      <c r="R77" s="152"/>
      <c r="S77" s="152"/>
      <c r="T77" s="152"/>
      <c r="U77" s="152"/>
      <c r="V77" s="152"/>
      <c r="W77" s="152"/>
      <c r="X77" s="152"/>
      <c r="Y77" s="153"/>
      <c r="Z77" s="105">
        <v>4863600</v>
      </c>
      <c r="AA77" s="106"/>
      <c r="AB77" s="106"/>
      <c r="AC77" s="133"/>
      <c r="AD77" s="92" t="s">
        <v>61</v>
      </c>
      <c r="AE77" s="93"/>
      <c r="AF77" s="93"/>
      <c r="AG77" s="93"/>
      <c r="AH77" s="94"/>
      <c r="AI77" s="151" t="s">
        <v>105</v>
      </c>
      <c r="AJ77" s="152"/>
      <c r="AK77" s="152"/>
      <c r="AL77" s="152"/>
      <c r="AM77" s="152"/>
      <c r="AN77" s="152"/>
      <c r="AO77" s="152"/>
      <c r="AP77" s="152"/>
      <c r="AQ77" s="152"/>
      <c r="AR77" s="152"/>
      <c r="AS77" s="152"/>
      <c r="AT77" s="152"/>
      <c r="AU77" s="153"/>
      <c r="AV77" s="105">
        <v>11750000</v>
      </c>
      <c r="AW77" s="106"/>
      <c r="AX77" s="106"/>
      <c r="AY77" s="107"/>
    </row>
    <row r="78" spans="2:51" ht="24.75" customHeight="1">
      <c r="B78" s="155"/>
      <c r="C78" s="156"/>
      <c r="D78" s="156"/>
      <c r="E78" s="156"/>
      <c r="F78" s="156"/>
      <c r="G78" s="157"/>
      <c r="H78" s="77"/>
      <c r="I78" s="78"/>
      <c r="J78" s="78"/>
      <c r="K78" s="78"/>
      <c r="L78" s="79"/>
      <c r="M78" s="80"/>
      <c r="N78" s="146"/>
      <c r="O78" s="146"/>
      <c r="P78" s="146"/>
      <c r="Q78" s="146"/>
      <c r="R78" s="146"/>
      <c r="S78" s="146"/>
      <c r="T78" s="146"/>
      <c r="U78" s="146"/>
      <c r="V78" s="146"/>
      <c r="W78" s="146"/>
      <c r="X78" s="146"/>
      <c r="Y78" s="147"/>
      <c r="Z78" s="83"/>
      <c r="AA78" s="84"/>
      <c r="AB78" s="84"/>
      <c r="AC78" s="88"/>
      <c r="AD78" s="77"/>
      <c r="AE78" s="78"/>
      <c r="AF78" s="78"/>
      <c r="AG78" s="78"/>
      <c r="AH78" s="79"/>
      <c r="AI78" s="80"/>
      <c r="AJ78" s="81"/>
      <c r="AK78" s="81"/>
      <c r="AL78" s="81"/>
      <c r="AM78" s="81"/>
      <c r="AN78" s="81"/>
      <c r="AO78" s="81"/>
      <c r="AP78" s="81"/>
      <c r="AQ78" s="81"/>
      <c r="AR78" s="81"/>
      <c r="AS78" s="81"/>
      <c r="AT78" s="81"/>
      <c r="AU78" s="82"/>
      <c r="AV78" s="148"/>
      <c r="AW78" s="149"/>
      <c r="AX78" s="149"/>
      <c r="AY78" s="150"/>
    </row>
    <row r="79" spans="2:51" ht="24.75" customHeight="1">
      <c r="B79" s="155"/>
      <c r="C79" s="156"/>
      <c r="D79" s="156"/>
      <c r="E79" s="156"/>
      <c r="F79" s="156"/>
      <c r="G79" s="157"/>
      <c r="H79" s="77"/>
      <c r="I79" s="78"/>
      <c r="J79" s="78"/>
      <c r="K79" s="78"/>
      <c r="L79" s="79"/>
      <c r="M79" s="80"/>
      <c r="N79" s="146"/>
      <c r="O79" s="146"/>
      <c r="P79" s="146"/>
      <c r="Q79" s="146"/>
      <c r="R79" s="146"/>
      <c r="S79" s="146"/>
      <c r="T79" s="146"/>
      <c r="U79" s="146"/>
      <c r="V79" s="146"/>
      <c r="W79" s="146"/>
      <c r="X79" s="146"/>
      <c r="Y79" s="147"/>
      <c r="Z79" s="83"/>
      <c r="AA79" s="84"/>
      <c r="AB79" s="84"/>
      <c r="AC79" s="88"/>
      <c r="AD79" s="77"/>
      <c r="AE79" s="78"/>
      <c r="AF79" s="78"/>
      <c r="AG79" s="78"/>
      <c r="AH79" s="79"/>
      <c r="AI79" s="80"/>
      <c r="AJ79" s="81"/>
      <c r="AK79" s="81"/>
      <c r="AL79" s="81"/>
      <c r="AM79" s="81"/>
      <c r="AN79" s="81"/>
      <c r="AO79" s="81"/>
      <c r="AP79" s="81"/>
      <c r="AQ79" s="81"/>
      <c r="AR79" s="81"/>
      <c r="AS79" s="81"/>
      <c r="AT79" s="81"/>
      <c r="AU79" s="82"/>
      <c r="AV79" s="148"/>
      <c r="AW79" s="149"/>
      <c r="AX79" s="149"/>
      <c r="AY79" s="150"/>
    </row>
    <row r="80" spans="2:51" ht="24.75" customHeight="1">
      <c r="B80" s="155"/>
      <c r="C80" s="156"/>
      <c r="D80" s="156"/>
      <c r="E80" s="156"/>
      <c r="F80" s="156"/>
      <c r="G80" s="157"/>
      <c r="H80" s="77"/>
      <c r="I80" s="78"/>
      <c r="J80" s="78"/>
      <c r="K80" s="78"/>
      <c r="L80" s="79"/>
      <c r="M80" s="80"/>
      <c r="N80" s="146"/>
      <c r="O80" s="146"/>
      <c r="P80" s="146"/>
      <c r="Q80" s="146"/>
      <c r="R80" s="146"/>
      <c r="S80" s="146"/>
      <c r="T80" s="146"/>
      <c r="U80" s="146"/>
      <c r="V80" s="146"/>
      <c r="W80" s="146"/>
      <c r="X80" s="146"/>
      <c r="Y80" s="147"/>
      <c r="Z80" s="83"/>
      <c r="AA80" s="84"/>
      <c r="AB80" s="84"/>
      <c r="AC80" s="88"/>
      <c r="AD80" s="77"/>
      <c r="AE80" s="78"/>
      <c r="AF80" s="78"/>
      <c r="AG80" s="78"/>
      <c r="AH80" s="79"/>
      <c r="AI80" s="80"/>
      <c r="AJ80" s="81"/>
      <c r="AK80" s="81"/>
      <c r="AL80" s="81"/>
      <c r="AM80" s="81"/>
      <c r="AN80" s="81"/>
      <c r="AO80" s="81"/>
      <c r="AP80" s="81"/>
      <c r="AQ80" s="81"/>
      <c r="AR80" s="81"/>
      <c r="AS80" s="81"/>
      <c r="AT80" s="81"/>
      <c r="AU80" s="82"/>
      <c r="AV80" s="148"/>
      <c r="AW80" s="149"/>
      <c r="AX80" s="149"/>
      <c r="AY80" s="150"/>
    </row>
    <row r="81" spans="2:51" ht="24.75" customHeight="1">
      <c r="B81" s="155"/>
      <c r="C81" s="156"/>
      <c r="D81" s="156"/>
      <c r="E81" s="156"/>
      <c r="F81" s="156"/>
      <c r="G81" s="157"/>
      <c r="H81" s="77"/>
      <c r="I81" s="78"/>
      <c r="J81" s="78"/>
      <c r="K81" s="78"/>
      <c r="L81" s="79"/>
      <c r="M81" s="80"/>
      <c r="N81" s="146"/>
      <c r="O81" s="146"/>
      <c r="P81" s="146"/>
      <c r="Q81" s="146"/>
      <c r="R81" s="146"/>
      <c r="S81" s="146"/>
      <c r="T81" s="146"/>
      <c r="U81" s="146"/>
      <c r="V81" s="146"/>
      <c r="W81" s="146"/>
      <c r="X81" s="146"/>
      <c r="Y81" s="147"/>
      <c r="Z81" s="83"/>
      <c r="AA81" s="84"/>
      <c r="AB81" s="84"/>
      <c r="AC81" s="88"/>
      <c r="AD81" s="77"/>
      <c r="AE81" s="78"/>
      <c r="AF81" s="78"/>
      <c r="AG81" s="78"/>
      <c r="AH81" s="79"/>
      <c r="AI81" s="80"/>
      <c r="AJ81" s="81"/>
      <c r="AK81" s="81"/>
      <c r="AL81" s="81"/>
      <c r="AM81" s="81"/>
      <c r="AN81" s="81"/>
      <c r="AO81" s="81"/>
      <c r="AP81" s="81"/>
      <c r="AQ81" s="81"/>
      <c r="AR81" s="81"/>
      <c r="AS81" s="81"/>
      <c r="AT81" s="81"/>
      <c r="AU81" s="82"/>
      <c r="AV81" s="148"/>
      <c r="AW81" s="149"/>
      <c r="AX81" s="149"/>
      <c r="AY81" s="150"/>
    </row>
    <row r="82" spans="2:51" ht="24.75" customHeight="1">
      <c r="B82" s="155"/>
      <c r="C82" s="156"/>
      <c r="D82" s="156"/>
      <c r="E82" s="156"/>
      <c r="F82" s="156"/>
      <c r="G82" s="157"/>
      <c r="H82" s="77"/>
      <c r="I82" s="78"/>
      <c r="J82" s="78"/>
      <c r="K82" s="78"/>
      <c r="L82" s="79"/>
      <c r="M82" s="80"/>
      <c r="N82" s="146"/>
      <c r="O82" s="146"/>
      <c r="P82" s="146"/>
      <c r="Q82" s="146"/>
      <c r="R82" s="146"/>
      <c r="S82" s="146"/>
      <c r="T82" s="146"/>
      <c r="U82" s="146"/>
      <c r="V82" s="146"/>
      <c r="W82" s="146"/>
      <c r="X82" s="146"/>
      <c r="Y82" s="147"/>
      <c r="Z82" s="83"/>
      <c r="AA82" s="84"/>
      <c r="AB82" s="84"/>
      <c r="AC82" s="88"/>
      <c r="AD82" s="77"/>
      <c r="AE82" s="78"/>
      <c r="AF82" s="78"/>
      <c r="AG82" s="78"/>
      <c r="AH82" s="79"/>
      <c r="AI82" s="80"/>
      <c r="AJ82" s="81"/>
      <c r="AK82" s="81"/>
      <c r="AL82" s="81"/>
      <c r="AM82" s="81"/>
      <c r="AN82" s="81"/>
      <c r="AO82" s="81"/>
      <c r="AP82" s="81"/>
      <c r="AQ82" s="81"/>
      <c r="AR82" s="81"/>
      <c r="AS82" s="81"/>
      <c r="AT82" s="81"/>
      <c r="AU82" s="82"/>
      <c r="AV82" s="148"/>
      <c r="AW82" s="149"/>
      <c r="AX82" s="149"/>
      <c r="AY82" s="150"/>
    </row>
    <row r="83" spans="2:51" ht="24.75" customHeight="1">
      <c r="B83" s="155"/>
      <c r="C83" s="156"/>
      <c r="D83" s="156"/>
      <c r="E83" s="156"/>
      <c r="F83" s="156"/>
      <c r="G83" s="157"/>
      <c r="H83" s="77"/>
      <c r="I83" s="78"/>
      <c r="J83" s="78"/>
      <c r="K83" s="78"/>
      <c r="L83" s="79"/>
      <c r="M83" s="80"/>
      <c r="N83" s="146"/>
      <c r="O83" s="146"/>
      <c r="P83" s="146"/>
      <c r="Q83" s="146"/>
      <c r="R83" s="146"/>
      <c r="S83" s="146"/>
      <c r="T83" s="146"/>
      <c r="U83" s="146"/>
      <c r="V83" s="146"/>
      <c r="W83" s="146"/>
      <c r="X83" s="146"/>
      <c r="Y83" s="147"/>
      <c r="Z83" s="83"/>
      <c r="AA83" s="84"/>
      <c r="AB83" s="84"/>
      <c r="AC83" s="88"/>
      <c r="AD83" s="77"/>
      <c r="AE83" s="78"/>
      <c r="AF83" s="78"/>
      <c r="AG83" s="78"/>
      <c r="AH83" s="79"/>
      <c r="AI83" s="80"/>
      <c r="AJ83" s="81"/>
      <c r="AK83" s="81"/>
      <c r="AL83" s="81"/>
      <c r="AM83" s="81"/>
      <c r="AN83" s="81"/>
      <c r="AO83" s="81"/>
      <c r="AP83" s="81"/>
      <c r="AQ83" s="81"/>
      <c r="AR83" s="81"/>
      <c r="AS83" s="81"/>
      <c r="AT83" s="81"/>
      <c r="AU83" s="82"/>
      <c r="AV83" s="148"/>
      <c r="AW83" s="149"/>
      <c r="AX83" s="149"/>
      <c r="AY83" s="150"/>
    </row>
    <row r="84" spans="2:51" ht="24.75" customHeight="1">
      <c r="B84" s="155"/>
      <c r="C84" s="156"/>
      <c r="D84" s="156"/>
      <c r="E84" s="156"/>
      <c r="F84" s="156"/>
      <c r="G84" s="157"/>
      <c r="H84" s="68"/>
      <c r="I84" s="69"/>
      <c r="J84" s="69"/>
      <c r="K84" s="69"/>
      <c r="L84" s="70"/>
      <c r="M84" s="71"/>
      <c r="N84" s="72"/>
      <c r="O84" s="72"/>
      <c r="P84" s="72"/>
      <c r="Q84" s="72"/>
      <c r="R84" s="72"/>
      <c r="S84" s="72"/>
      <c r="T84" s="72"/>
      <c r="U84" s="72"/>
      <c r="V84" s="72"/>
      <c r="W84" s="72"/>
      <c r="X84" s="72"/>
      <c r="Y84" s="73"/>
      <c r="Z84" s="74"/>
      <c r="AA84" s="75"/>
      <c r="AB84" s="75"/>
      <c r="AC84" s="75"/>
      <c r="AD84" s="68"/>
      <c r="AE84" s="69"/>
      <c r="AF84" s="69"/>
      <c r="AG84" s="69"/>
      <c r="AH84" s="70"/>
      <c r="AI84" s="71"/>
      <c r="AJ84" s="72"/>
      <c r="AK84" s="72"/>
      <c r="AL84" s="72"/>
      <c r="AM84" s="72"/>
      <c r="AN84" s="72"/>
      <c r="AO84" s="72"/>
      <c r="AP84" s="72"/>
      <c r="AQ84" s="72"/>
      <c r="AR84" s="72"/>
      <c r="AS84" s="72"/>
      <c r="AT84" s="72"/>
      <c r="AU84" s="73"/>
      <c r="AV84" s="143"/>
      <c r="AW84" s="144"/>
      <c r="AX84" s="144"/>
      <c r="AY84" s="145"/>
    </row>
    <row r="85" spans="2:51" ht="24.75" customHeight="1">
      <c r="B85" s="155"/>
      <c r="C85" s="156"/>
      <c r="D85" s="156"/>
      <c r="E85" s="156"/>
      <c r="F85" s="156"/>
      <c r="G85" s="157"/>
      <c r="H85" s="124" t="s">
        <v>31</v>
      </c>
      <c r="I85" s="51"/>
      <c r="J85" s="51"/>
      <c r="K85" s="51"/>
      <c r="L85" s="51"/>
      <c r="M85" s="125"/>
      <c r="N85" s="126"/>
      <c r="O85" s="126"/>
      <c r="P85" s="126"/>
      <c r="Q85" s="126"/>
      <c r="R85" s="126"/>
      <c r="S85" s="126"/>
      <c r="T85" s="126"/>
      <c r="U85" s="126"/>
      <c r="V85" s="126"/>
      <c r="W85" s="126"/>
      <c r="X85" s="126"/>
      <c r="Y85" s="127"/>
      <c r="Z85" s="128">
        <f>SUM(Z77:AC84)</f>
        <v>4863600</v>
      </c>
      <c r="AA85" s="129"/>
      <c r="AB85" s="129"/>
      <c r="AC85" s="130"/>
      <c r="AD85" s="124" t="s">
        <v>31</v>
      </c>
      <c r="AE85" s="51"/>
      <c r="AF85" s="51"/>
      <c r="AG85" s="51"/>
      <c r="AH85" s="51"/>
      <c r="AI85" s="125"/>
      <c r="AJ85" s="126"/>
      <c r="AK85" s="126"/>
      <c r="AL85" s="126"/>
      <c r="AM85" s="126"/>
      <c r="AN85" s="126"/>
      <c r="AO85" s="126"/>
      <c r="AP85" s="126"/>
      <c r="AQ85" s="126"/>
      <c r="AR85" s="126"/>
      <c r="AS85" s="126"/>
      <c r="AT85" s="126"/>
      <c r="AU85" s="127"/>
      <c r="AV85" s="140">
        <f>SUM(AV77:AY84)</f>
        <v>11750000</v>
      </c>
      <c r="AW85" s="141"/>
      <c r="AX85" s="141"/>
      <c r="AY85" s="142"/>
    </row>
    <row r="86" spans="2:51" ht="24.75" customHeight="1">
      <c r="B86" s="155"/>
      <c r="C86" s="156"/>
      <c r="D86" s="156"/>
      <c r="E86" s="156"/>
      <c r="F86" s="156"/>
      <c r="G86" s="157"/>
      <c r="H86" s="112" t="s">
        <v>106</v>
      </c>
      <c r="I86" s="113"/>
      <c r="J86" s="113"/>
      <c r="K86" s="113"/>
      <c r="L86" s="113"/>
      <c r="M86" s="113"/>
      <c r="N86" s="113"/>
      <c r="O86" s="113"/>
      <c r="P86" s="113"/>
      <c r="Q86" s="113"/>
      <c r="R86" s="113"/>
      <c r="S86" s="113"/>
      <c r="T86" s="113"/>
      <c r="U86" s="113"/>
      <c r="V86" s="113"/>
      <c r="W86" s="113"/>
      <c r="X86" s="113"/>
      <c r="Y86" s="113"/>
      <c r="Z86" s="113"/>
      <c r="AA86" s="113"/>
      <c r="AB86" s="113"/>
      <c r="AC86" s="114"/>
      <c r="AD86" s="112" t="s">
        <v>107</v>
      </c>
      <c r="AE86" s="113"/>
      <c r="AF86" s="113"/>
      <c r="AG86" s="113"/>
      <c r="AH86" s="113"/>
      <c r="AI86" s="113"/>
      <c r="AJ86" s="113"/>
      <c r="AK86" s="113"/>
      <c r="AL86" s="113"/>
      <c r="AM86" s="113"/>
      <c r="AN86" s="113"/>
      <c r="AO86" s="113"/>
      <c r="AP86" s="113"/>
      <c r="AQ86" s="113"/>
      <c r="AR86" s="113"/>
      <c r="AS86" s="113"/>
      <c r="AT86" s="113"/>
      <c r="AU86" s="113"/>
      <c r="AV86" s="113"/>
      <c r="AW86" s="113"/>
      <c r="AX86" s="113"/>
      <c r="AY86" s="115"/>
    </row>
    <row r="87" spans="2:51" ht="25.5" customHeight="1">
      <c r="B87" s="155"/>
      <c r="C87" s="156"/>
      <c r="D87" s="156"/>
      <c r="E87" s="156"/>
      <c r="F87" s="156"/>
      <c r="G87" s="157"/>
      <c r="H87" s="117" t="s">
        <v>57</v>
      </c>
      <c r="I87" s="118"/>
      <c r="J87" s="118"/>
      <c r="K87" s="118"/>
      <c r="L87" s="118"/>
      <c r="M87" s="119" t="s">
        <v>102</v>
      </c>
      <c r="N87" s="113"/>
      <c r="O87" s="113"/>
      <c r="P87" s="113"/>
      <c r="Q87" s="113"/>
      <c r="R87" s="113"/>
      <c r="S87" s="113"/>
      <c r="T87" s="113"/>
      <c r="U87" s="113"/>
      <c r="V87" s="113"/>
      <c r="W87" s="113"/>
      <c r="X87" s="113"/>
      <c r="Y87" s="114"/>
      <c r="Z87" s="120" t="s">
        <v>103</v>
      </c>
      <c r="AA87" s="121"/>
      <c r="AB87" s="121"/>
      <c r="AC87" s="122"/>
      <c r="AD87" s="117" t="s">
        <v>57</v>
      </c>
      <c r="AE87" s="118"/>
      <c r="AF87" s="118"/>
      <c r="AG87" s="118"/>
      <c r="AH87" s="118"/>
      <c r="AI87" s="119" t="s">
        <v>102</v>
      </c>
      <c r="AJ87" s="113"/>
      <c r="AK87" s="113"/>
      <c r="AL87" s="113"/>
      <c r="AM87" s="113"/>
      <c r="AN87" s="113"/>
      <c r="AO87" s="113"/>
      <c r="AP87" s="113"/>
      <c r="AQ87" s="113"/>
      <c r="AR87" s="113"/>
      <c r="AS87" s="113"/>
      <c r="AT87" s="113"/>
      <c r="AU87" s="114"/>
      <c r="AV87" s="120" t="s">
        <v>103</v>
      </c>
      <c r="AW87" s="121"/>
      <c r="AX87" s="121"/>
      <c r="AY87" s="123"/>
    </row>
    <row r="88" spans="2:51" ht="24.75" customHeight="1">
      <c r="B88" s="155"/>
      <c r="C88" s="156"/>
      <c r="D88" s="156"/>
      <c r="E88" s="156"/>
      <c r="F88" s="156"/>
      <c r="G88" s="157"/>
      <c r="H88" s="169" t="s">
        <v>108</v>
      </c>
      <c r="I88" s="170"/>
      <c r="J88" s="170"/>
      <c r="K88" s="170"/>
      <c r="L88" s="171"/>
      <c r="M88" s="172" t="s">
        <v>109</v>
      </c>
      <c r="N88" s="152"/>
      <c r="O88" s="152"/>
      <c r="P88" s="152"/>
      <c r="Q88" s="152"/>
      <c r="R88" s="152"/>
      <c r="S88" s="152"/>
      <c r="T88" s="152"/>
      <c r="U88" s="152"/>
      <c r="V88" s="152"/>
      <c r="W88" s="152"/>
      <c r="X88" s="152"/>
      <c r="Y88" s="153"/>
      <c r="Z88" s="105">
        <v>2460896</v>
      </c>
      <c r="AA88" s="106"/>
      <c r="AB88" s="106"/>
      <c r="AC88" s="133"/>
      <c r="AD88" s="92" t="s">
        <v>63</v>
      </c>
      <c r="AE88" s="93"/>
      <c r="AF88" s="93"/>
      <c r="AG88" s="93"/>
      <c r="AH88" s="94"/>
      <c r="AI88" s="151" t="s">
        <v>110</v>
      </c>
      <c r="AJ88" s="152"/>
      <c r="AK88" s="152"/>
      <c r="AL88" s="152"/>
      <c r="AM88" s="152"/>
      <c r="AN88" s="152"/>
      <c r="AO88" s="152"/>
      <c r="AP88" s="152"/>
      <c r="AQ88" s="152"/>
      <c r="AR88" s="152"/>
      <c r="AS88" s="152"/>
      <c r="AT88" s="152"/>
      <c r="AU88" s="153"/>
      <c r="AV88" s="105">
        <v>987000</v>
      </c>
      <c r="AW88" s="106"/>
      <c r="AX88" s="106"/>
      <c r="AY88" s="107"/>
    </row>
    <row r="89" spans="2:51" ht="24.75" customHeight="1">
      <c r="B89" s="155"/>
      <c r="C89" s="156"/>
      <c r="D89" s="156"/>
      <c r="E89" s="156"/>
      <c r="F89" s="156"/>
      <c r="G89" s="157"/>
      <c r="H89" s="77"/>
      <c r="I89" s="78"/>
      <c r="J89" s="78"/>
      <c r="K89" s="78"/>
      <c r="L89" s="79"/>
      <c r="M89" s="80"/>
      <c r="N89" s="81"/>
      <c r="O89" s="81"/>
      <c r="P89" s="81"/>
      <c r="Q89" s="81"/>
      <c r="R89" s="81"/>
      <c r="S89" s="81"/>
      <c r="T89" s="81"/>
      <c r="U89" s="81"/>
      <c r="V89" s="81"/>
      <c r="W89" s="81"/>
      <c r="X89" s="81"/>
      <c r="Y89" s="82"/>
      <c r="Z89" s="83"/>
      <c r="AA89" s="84"/>
      <c r="AB89" s="84"/>
      <c r="AC89" s="88"/>
      <c r="AD89" s="77"/>
      <c r="AE89" s="78"/>
      <c r="AF89" s="78"/>
      <c r="AG89" s="78"/>
      <c r="AH89" s="79"/>
      <c r="AI89" s="80"/>
      <c r="AJ89" s="81"/>
      <c r="AK89" s="81"/>
      <c r="AL89" s="81"/>
      <c r="AM89" s="81"/>
      <c r="AN89" s="81"/>
      <c r="AO89" s="81"/>
      <c r="AP89" s="81"/>
      <c r="AQ89" s="81"/>
      <c r="AR89" s="81"/>
      <c r="AS89" s="81"/>
      <c r="AT89" s="81"/>
      <c r="AU89" s="82"/>
      <c r="AV89" s="83"/>
      <c r="AW89" s="84"/>
      <c r="AX89" s="84"/>
      <c r="AY89" s="85"/>
    </row>
    <row r="90" spans="2:51" ht="24.75" customHeight="1">
      <c r="B90" s="155"/>
      <c r="C90" s="156"/>
      <c r="D90" s="156"/>
      <c r="E90" s="156"/>
      <c r="F90" s="156"/>
      <c r="G90" s="157"/>
      <c r="H90" s="77"/>
      <c r="I90" s="78"/>
      <c r="J90" s="78"/>
      <c r="K90" s="78"/>
      <c r="L90" s="79"/>
      <c r="M90" s="80"/>
      <c r="N90" s="81"/>
      <c r="O90" s="81"/>
      <c r="P90" s="81"/>
      <c r="Q90" s="81"/>
      <c r="R90" s="81"/>
      <c r="S90" s="81"/>
      <c r="T90" s="81"/>
      <c r="U90" s="81"/>
      <c r="V90" s="81"/>
      <c r="W90" s="81"/>
      <c r="X90" s="81"/>
      <c r="Y90" s="82"/>
      <c r="Z90" s="83"/>
      <c r="AA90" s="84"/>
      <c r="AB90" s="84"/>
      <c r="AC90" s="86"/>
      <c r="AD90" s="77"/>
      <c r="AE90" s="78"/>
      <c r="AF90" s="78"/>
      <c r="AG90" s="78"/>
      <c r="AH90" s="79"/>
      <c r="AI90" s="80"/>
      <c r="AJ90" s="81"/>
      <c r="AK90" s="81"/>
      <c r="AL90" s="81"/>
      <c r="AM90" s="81"/>
      <c r="AN90" s="81"/>
      <c r="AO90" s="81"/>
      <c r="AP90" s="81"/>
      <c r="AQ90" s="81"/>
      <c r="AR90" s="81"/>
      <c r="AS90" s="81"/>
      <c r="AT90" s="81"/>
      <c r="AU90" s="82"/>
      <c r="AV90" s="83"/>
      <c r="AW90" s="84"/>
      <c r="AX90" s="84"/>
      <c r="AY90" s="85"/>
    </row>
    <row r="91" spans="2:51" ht="24.75" customHeight="1">
      <c r="B91" s="155"/>
      <c r="C91" s="156"/>
      <c r="D91" s="156"/>
      <c r="E91" s="156"/>
      <c r="F91" s="156"/>
      <c r="G91" s="157"/>
      <c r="H91" s="77"/>
      <c r="I91" s="78"/>
      <c r="J91" s="78"/>
      <c r="K91" s="78"/>
      <c r="L91" s="79"/>
      <c r="M91" s="80"/>
      <c r="N91" s="81"/>
      <c r="O91" s="81"/>
      <c r="P91" s="81"/>
      <c r="Q91" s="81"/>
      <c r="R91" s="81"/>
      <c r="S91" s="81"/>
      <c r="T91" s="81"/>
      <c r="U91" s="81"/>
      <c r="V91" s="81"/>
      <c r="W91" s="81"/>
      <c r="X91" s="81"/>
      <c r="Y91" s="82"/>
      <c r="Z91" s="83"/>
      <c r="AA91" s="84"/>
      <c r="AB91" s="84"/>
      <c r="AC91" s="86"/>
      <c r="AD91" s="77"/>
      <c r="AE91" s="78"/>
      <c r="AF91" s="78"/>
      <c r="AG91" s="78"/>
      <c r="AH91" s="79"/>
      <c r="AI91" s="80"/>
      <c r="AJ91" s="81"/>
      <c r="AK91" s="81"/>
      <c r="AL91" s="81"/>
      <c r="AM91" s="81"/>
      <c r="AN91" s="81"/>
      <c r="AO91" s="81"/>
      <c r="AP91" s="81"/>
      <c r="AQ91" s="81"/>
      <c r="AR91" s="81"/>
      <c r="AS91" s="81"/>
      <c r="AT91" s="81"/>
      <c r="AU91" s="82"/>
      <c r="AV91" s="83"/>
      <c r="AW91" s="84"/>
      <c r="AX91" s="84"/>
      <c r="AY91" s="85"/>
    </row>
    <row r="92" spans="2:51" ht="24.75" customHeight="1">
      <c r="B92" s="155"/>
      <c r="C92" s="156"/>
      <c r="D92" s="156"/>
      <c r="E92" s="156"/>
      <c r="F92" s="156"/>
      <c r="G92" s="157"/>
      <c r="H92" s="77"/>
      <c r="I92" s="78"/>
      <c r="J92" s="78"/>
      <c r="K92" s="78"/>
      <c r="L92" s="79"/>
      <c r="M92" s="80"/>
      <c r="N92" s="81"/>
      <c r="O92" s="81"/>
      <c r="P92" s="81"/>
      <c r="Q92" s="81"/>
      <c r="R92" s="81"/>
      <c r="S92" s="81"/>
      <c r="T92" s="81"/>
      <c r="U92" s="81"/>
      <c r="V92" s="81"/>
      <c r="W92" s="81"/>
      <c r="X92" s="81"/>
      <c r="Y92" s="82"/>
      <c r="Z92" s="83"/>
      <c r="AA92" s="84"/>
      <c r="AB92" s="84"/>
      <c r="AC92" s="84"/>
      <c r="AD92" s="77"/>
      <c r="AE92" s="78"/>
      <c r="AF92" s="78"/>
      <c r="AG92" s="78"/>
      <c r="AH92" s="79"/>
      <c r="AI92" s="80"/>
      <c r="AJ92" s="81"/>
      <c r="AK92" s="81"/>
      <c r="AL92" s="81"/>
      <c r="AM92" s="81"/>
      <c r="AN92" s="81"/>
      <c r="AO92" s="81"/>
      <c r="AP92" s="81"/>
      <c r="AQ92" s="81"/>
      <c r="AR92" s="81"/>
      <c r="AS92" s="81"/>
      <c r="AT92" s="81"/>
      <c r="AU92" s="82"/>
      <c r="AV92" s="83"/>
      <c r="AW92" s="84"/>
      <c r="AX92" s="84"/>
      <c r="AY92" s="85"/>
    </row>
    <row r="93" spans="2:51" ht="24.75" customHeight="1">
      <c r="B93" s="155"/>
      <c r="C93" s="156"/>
      <c r="D93" s="156"/>
      <c r="E93" s="156"/>
      <c r="F93" s="156"/>
      <c r="G93" s="157"/>
      <c r="H93" s="77"/>
      <c r="I93" s="78"/>
      <c r="J93" s="78"/>
      <c r="K93" s="78"/>
      <c r="L93" s="79"/>
      <c r="M93" s="80"/>
      <c r="N93" s="81"/>
      <c r="O93" s="81"/>
      <c r="P93" s="81"/>
      <c r="Q93" s="81"/>
      <c r="R93" s="81"/>
      <c r="S93" s="81"/>
      <c r="T93" s="81"/>
      <c r="U93" s="81"/>
      <c r="V93" s="81"/>
      <c r="W93" s="81"/>
      <c r="X93" s="81"/>
      <c r="Y93" s="82"/>
      <c r="Z93" s="83"/>
      <c r="AA93" s="84"/>
      <c r="AB93" s="84"/>
      <c r="AC93" s="84"/>
      <c r="AD93" s="77"/>
      <c r="AE93" s="78"/>
      <c r="AF93" s="78"/>
      <c r="AG93" s="78"/>
      <c r="AH93" s="79"/>
      <c r="AI93" s="80"/>
      <c r="AJ93" s="81"/>
      <c r="AK93" s="81"/>
      <c r="AL93" s="81"/>
      <c r="AM93" s="81"/>
      <c r="AN93" s="81"/>
      <c r="AO93" s="81"/>
      <c r="AP93" s="81"/>
      <c r="AQ93" s="81"/>
      <c r="AR93" s="81"/>
      <c r="AS93" s="81"/>
      <c r="AT93" s="81"/>
      <c r="AU93" s="82"/>
      <c r="AV93" s="83"/>
      <c r="AW93" s="84"/>
      <c r="AX93" s="84"/>
      <c r="AY93" s="85"/>
    </row>
    <row r="94" spans="2:51" ht="24.75" customHeight="1">
      <c r="B94" s="155"/>
      <c r="C94" s="156"/>
      <c r="D94" s="156"/>
      <c r="E94" s="156"/>
      <c r="F94" s="156"/>
      <c r="G94" s="157"/>
      <c r="H94" s="77"/>
      <c r="I94" s="78"/>
      <c r="J94" s="78"/>
      <c r="K94" s="78"/>
      <c r="L94" s="79"/>
      <c r="M94" s="80"/>
      <c r="N94" s="81"/>
      <c r="O94" s="81"/>
      <c r="P94" s="81"/>
      <c r="Q94" s="81"/>
      <c r="R94" s="81"/>
      <c r="S94" s="81"/>
      <c r="T94" s="81"/>
      <c r="U94" s="81"/>
      <c r="V94" s="81"/>
      <c r="W94" s="81"/>
      <c r="X94" s="81"/>
      <c r="Y94" s="82"/>
      <c r="Z94" s="83"/>
      <c r="AA94" s="84"/>
      <c r="AB94" s="84"/>
      <c r="AC94" s="84"/>
      <c r="AD94" s="77"/>
      <c r="AE94" s="78"/>
      <c r="AF94" s="78"/>
      <c r="AG94" s="78"/>
      <c r="AH94" s="79"/>
      <c r="AI94" s="80"/>
      <c r="AJ94" s="81"/>
      <c r="AK94" s="81"/>
      <c r="AL94" s="81"/>
      <c r="AM94" s="81"/>
      <c r="AN94" s="81"/>
      <c r="AO94" s="81"/>
      <c r="AP94" s="81"/>
      <c r="AQ94" s="81"/>
      <c r="AR94" s="81"/>
      <c r="AS94" s="81"/>
      <c r="AT94" s="81"/>
      <c r="AU94" s="82"/>
      <c r="AV94" s="83"/>
      <c r="AW94" s="84"/>
      <c r="AX94" s="84"/>
      <c r="AY94" s="85"/>
    </row>
    <row r="95" spans="2:51" ht="24.75" customHeight="1">
      <c r="B95" s="155"/>
      <c r="C95" s="156"/>
      <c r="D95" s="156"/>
      <c r="E95" s="156"/>
      <c r="F95" s="156"/>
      <c r="G95" s="157"/>
      <c r="H95" s="68"/>
      <c r="I95" s="69"/>
      <c r="J95" s="69"/>
      <c r="K95" s="69"/>
      <c r="L95" s="70"/>
      <c r="M95" s="71"/>
      <c r="N95" s="72"/>
      <c r="O95" s="72"/>
      <c r="P95" s="72"/>
      <c r="Q95" s="72"/>
      <c r="R95" s="72"/>
      <c r="S95" s="72"/>
      <c r="T95" s="72"/>
      <c r="U95" s="72"/>
      <c r="V95" s="72"/>
      <c r="W95" s="72"/>
      <c r="X95" s="72"/>
      <c r="Y95" s="73"/>
      <c r="Z95" s="74"/>
      <c r="AA95" s="75"/>
      <c r="AB95" s="75"/>
      <c r="AC95" s="75"/>
      <c r="AD95" s="68"/>
      <c r="AE95" s="69"/>
      <c r="AF95" s="69"/>
      <c r="AG95" s="69"/>
      <c r="AH95" s="70"/>
      <c r="AI95" s="71"/>
      <c r="AJ95" s="72"/>
      <c r="AK95" s="72"/>
      <c r="AL95" s="72"/>
      <c r="AM95" s="72"/>
      <c r="AN95" s="72"/>
      <c r="AO95" s="72"/>
      <c r="AP95" s="72"/>
      <c r="AQ95" s="72"/>
      <c r="AR95" s="72"/>
      <c r="AS95" s="72"/>
      <c r="AT95" s="72"/>
      <c r="AU95" s="73"/>
      <c r="AV95" s="74"/>
      <c r="AW95" s="75"/>
      <c r="AX95" s="75"/>
      <c r="AY95" s="76"/>
    </row>
    <row r="96" spans="2:51" ht="24.75" customHeight="1">
      <c r="B96" s="155"/>
      <c r="C96" s="156"/>
      <c r="D96" s="156"/>
      <c r="E96" s="156"/>
      <c r="F96" s="156"/>
      <c r="G96" s="157"/>
      <c r="H96" s="124" t="s">
        <v>31</v>
      </c>
      <c r="I96" s="51"/>
      <c r="J96" s="51"/>
      <c r="K96" s="51"/>
      <c r="L96" s="51"/>
      <c r="M96" s="125"/>
      <c r="N96" s="126"/>
      <c r="O96" s="126"/>
      <c r="P96" s="126"/>
      <c r="Q96" s="126"/>
      <c r="R96" s="126"/>
      <c r="S96" s="126"/>
      <c r="T96" s="126"/>
      <c r="U96" s="126"/>
      <c r="V96" s="126"/>
      <c r="W96" s="126"/>
      <c r="X96" s="126"/>
      <c r="Y96" s="127"/>
      <c r="Z96" s="128">
        <f>SUM(Z88:AC95)</f>
        <v>2460896</v>
      </c>
      <c r="AA96" s="129"/>
      <c r="AB96" s="129"/>
      <c r="AC96" s="130"/>
      <c r="AD96" s="124" t="s">
        <v>31</v>
      </c>
      <c r="AE96" s="51"/>
      <c r="AF96" s="51"/>
      <c r="AG96" s="51"/>
      <c r="AH96" s="51"/>
      <c r="AI96" s="125"/>
      <c r="AJ96" s="126"/>
      <c r="AK96" s="126"/>
      <c r="AL96" s="126"/>
      <c r="AM96" s="126"/>
      <c r="AN96" s="126"/>
      <c r="AO96" s="126"/>
      <c r="AP96" s="126"/>
      <c r="AQ96" s="126"/>
      <c r="AR96" s="126"/>
      <c r="AS96" s="126"/>
      <c r="AT96" s="126"/>
      <c r="AU96" s="127"/>
      <c r="AV96" s="128">
        <f>SUM(AV88:AY95)</f>
        <v>987000</v>
      </c>
      <c r="AW96" s="129"/>
      <c r="AX96" s="129"/>
      <c r="AY96" s="131"/>
    </row>
    <row r="97" spans="2:51" ht="24.75" customHeight="1">
      <c r="B97" s="155"/>
      <c r="C97" s="156"/>
      <c r="D97" s="156"/>
      <c r="E97" s="156"/>
      <c r="F97" s="156"/>
      <c r="G97" s="157"/>
      <c r="H97" s="112" t="s">
        <v>111</v>
      </c>
      <c r="I97" s="113"/>
      <c r="J97" s="113"/>
      <c r="K97" s="113"/>
      <c r="L97" s="113"/>
      <c r="M97" s="113"/>
      <c r="N97" s="113"/>
      <c r="O97" s="113"/>
      <c r="P97" s="113"/>
      <c r="Q97" s="113"/>
      <c r="R97" s="113"/>
      <c r="S97" s="113"/>
      <c r="T97" s="113"/>
      <c r="U97" s="113"/>
      <c r="V97" s="113"/>
      <c r="W97" s="113"/>
      <c r="X97" s="113"/>
      <c r="Y97" s="113"/>
      <c r="Z97" s="113"/>
      <c r="AA97" s="113"/>
      <c r="AB97" s="113"/>
      <c r="AC97" s="114"/>
      <c r="AD97" s="112" t="s">
        <v>112</v>
      </c>
      <c r="AE97" s="113"/>
      <c r="AF97" s="113"/>
      <c r="AG97" s="113"/>
      <c r="AH97" s="113"/>
      <c r="AI97" s="113"/>
      <c r="AJ97" s="113"/>
      <c r="AK97" s="113"/>
      <c r="AL97" s="113"/>
      <c r="AM97" s="113"/>
      <c r="AN97" s="113"/>
      <c r="AO97" s="113"/>
      <c r="AP97" s="113"/>
      <c r="AQ97" s="113"/>
      <c r="AR97" s="113"/>
      <c r="AS97" s="113"/>
      <c r="AT97" s="113"/>
      <c r="AU97" s="113"/>
      <c r="AV97" s="113"/>
      <c r="AW97" s="113"/>
      <c r="AX97" s="113"/>
      <c r="AY97" s="115"/>
    </row>
    <row r="98" spans="2:51" ht="24.75" customHeight="1">
      <c r="B98" s="155"/>
      <c r="C98" s="156"/>
      <c r="D98" s="156"/>
      <c r="E98" s="156"/>
      <c r="F98" s="156"/>
      <c r="G98" s="157"/>
      <c r="H98" s="117" t="s">
        <v>57</v>
      </c>
      <c r="I98" s="118"/>
      <c r="J98" s="118"/>
      <c r="K98" s="118"/>
      <c r="L98" s="118"/>
      <c r="M98" s="119" t="s">
        <v>102</v>
      </c>
      <c r="N98" s="113"/>
      <c r="O98" s="113"/>
      <c r="P98" s="113"/>
      <c r="Q98" s="113"/>
      <c r="R98" s="113"/>
      <c r="S98" s="113"/>
      <c r="T98" s="113"/>
      <c r="U98" s="113"/>
      <c r="V98" s="113"/>
      <c r="W98" s="113"/>
      <c r="X98" s="113"/>
      <c r="Y98" s="114"/>
      <c r="Z98" s="120" t="s">
        <v>103</v>
      </c>
      <c r="AA98" s="121"/>
      <c r="AB98" s="121"/>
      <c r="AC98" s="122"/>
      <c r="AD98" s="117" t="s">
        <v>57</v>
      </c>
      <c r="AE98" s="118"/>
      <c r="AF98" s="118"/>
      <c r="AG98" s="118"/>
      <c r="AH98" s="118"/>
      <c r="AI98" s="119" t="s">
        <v>102</v>
      </c>
      <c r="AJ98" s="113"/>
      <c r="AK98" s="113"/>
      <c r="AL98" s="113"/>
      <c r="AM98" s="113"/>
      <c r="AN98" s="113"/>
      <c r="AO98" s="113"/>
      <c r="AP98" s="113"/>
      <c r="AQ98" s="113"/>
      <c r="AR98" s="113"/>
      <c r="AS98" s="113"/>
      <c r="AT98" s="113"/>
      <c r="AU98" s="114"/>
      <c r="AV98" s="120" t="s">
        <v>103</v>
      </c>
      <c r="AW98" s="121"/>
      <c r="AX98" s="121"/>
      <c r="AY98" s="123"/>
    </row>
    <row r="99" spans="2:51" ht="24.75" customHeight="1">
      <c r="B99" s="155"/>
      <c r="C99" s="156"/>
      <c r="D99" s="156"/>
      <c r="E99" s="156"/>
      <c r="F99" s="156"/>
      <c r="G99" s="157"/>
      <c r="H99" s="92" t="s">
        <v>113</v>
      </c>
      <c r="I99" s="93"/>
      <c r="J99" s="93"/>
      <c r="K99" s="93"/>
      <c r="L99" s="94"/>
      <c r="M99" s="151" t="s">
        <v>114</v>
      </c>
      <c r="N99" s="152"/>
      <c r="O99" s="152"/>
      <c r="P99" s="152"/>
      <c r="Q99" s="152"/>
      <c r="R99" s="152"/>
      <c r="S99" s="152"/>
      <c r="T99" s="152"/>
      <c r="U99" s="152"/>
      <c r="V99" s="152"/>
      <c r="W99" s="152"/>
      <c r="X99" s="152"/>
      <c r="Y99" s="153"/>
      <c r="Z99" s="105">
        <v>6369455</v>
      </c>
      <c r="AA99" s="106"/>
      <c r="AB99" s="106"/>
      <c r="AC99" s="133"/>
      <c r="AD99" s="134" t="s">
        <v>61</v>
      </c>
      <c r="AE99" s="135"/>
      <c r="AF99" s="135"/>
      <c r="AG99" s="135"/>
      <c r="AH99" s="136"/>
      <c r="AI99" s="151" t="s">
        <v>115</v>
      </c>
      <c r="AJ99" s="152"/>
      <c r="AK99" s="152"/>
      <c r="AL99" s="152"/>
      <c r="AM99" s="152"/>
      <c r="AN99" s="152"/>
      <c r="AO99" s="152"/>
      <c r="AP99" s="152"/>
      <c r="AQ99" s="152"/>
      <c r="AR99" s="152"/>
      <c r="AS99" s="152"/>
      <c r="AT99" s="152"/>
      <c r="AU99" s="153"/>
      <c r="AV99" s="105">
        <v>3961894</v>
      </c>
      <c r="AW99" s="106"/>
      <c r="AX99" s="106"/>
      <c r="AY99" s="107"/>
    </row>
    <row r="100" spans="2:51" ht="24.75" customHeight="1">
      <c r="B100" s="155"/>
      <c r="C100" s="156"/>
      <c r="D100" s="156"/>
      <c r="E100" s="156"/>
      <c r="F100" s="156"/>
      <c r="G100" s="157"/>
      <c r="H100" s="77"/>
      <c r="I100" s="78"/>
      <c r="J100" s="78"/>
      <c r="K100" s="78"/>
      <c r="L100" s="79"/>
      <c r="M100" s="80"/>
      <c r="N100" s="81"/>
      <c r="O100" s="81"/>
      <c r="P100" s="81"/>
      <c r="Q100" s="81"/>
      <c r="R100" s="81"/>
      <c r="S100" s="81"/>
      <c r="T100" s="81"/>
      <c r="U100" s="81"/>
      <c r="V100" s="81"/>
      <c r="W100" s="81"/>
      <c r="X100" s="81"/>
      <c r="Y100" s="82"/>
      <c r="Z100" s="83"/>
      <c r="AA100" s="84"/>
      <c r="AB100" s="84"/>
      <c r="AC100" s="88"/>
      <c r="AD100" s="77"/>
      <c r="AE100" s="78"/>
      <c r="AF100" s="78"/>
      <c r="AG100" s="78"/>
      <c r="AH100" s="79"/>
      <c r="AI100" s="80"/>
      <c r="AJ100" s="81"/>
      <c r="AK100" s="81"/>
      <c r="AL100" s="81"/>
      <c r="AM100" s="81"/>
      <c r="AN100" s="81"/>
      <c r="AO100" s="81"/>
      <c r="AP100" s="81"/>
      <c r="AQ100" s="81"/>
      <c r="AR100" s="81"/>
      <c r="AS100" s="81"/>
      <c r="AT100" s="81"/>
      <c r="AU100" s="82"/>
      <c r="AV100" s="83"/>
      <c r="AW100" s="84"/>
      <c r="AX100" s="84"/>
      <c r="AY100" s="85"/>
    </row>
    <row r="101" spans="2:51" ht="24.75" customHeight="1">
      <c r="B101" s="155"/>
      <c r="C101" s="156"/>
      <c r="D101" s="156"/>
      <c r="E101" s="156"/>
      <c r="F101" s="156"/>
      <c r="G101" s="157"/>
      <c r="H101" s="77"/>
      <c r="I101" s="78"/>
      <c r="J101" s="78"/>
      <c r="K101" s="78"/>
      <c r="L101" s="79"/>
      <c r="M101" s="80"/>
      <c r="N101" s="81"/>
      <c r="O101" s="81"/>
      <c r="P101" s="81"/>
      <c r="Q101" s="81"/>
      <c r="R101" s="81"/>
      <c r="S101" s="81"/>
      <c r="T101" s="81"/>
      <c r="U101" s="81"/>
      <c r="V101" s="81"/>
      <c r="W101" s="81"/>
      <c r="X101" s="81"/>
      <c r="Y101" s="82"/>
      <c r="Z101" s="83"/>
      <c r="AA101" s="84"/>
      <c r="AB101" s="84"/>
      <c r="AC101" s="86"/>
      <c r="AD101" s="77"/>
      <c r="AE101" s="78"/>
      <c r="AF101" s="78"/>
      <c r="AG101" s="78"/>
      <c r="AH101" s="79"/>
      <c r="AI101" s="80"/>
      <c r="AJ101" s="81"/>
      <c r="AK101" s="81"/>
      <c r="AL101" s="81"/>
      <c r="AM101" s="81"/>
      <c r="AN101" s="81"/>
      <c r="AO101" s="81"/>
      <c r="AP101" s="81"/>
      <c r="AQ101" s="81"/>
      <c r="AR101" s="81"/>
      <c r="AS101" s="81"/>
      <c r="AT101" s="81"/>
      <c r="AU101" s="82"/>
      <c r="AV101" s="83"/>
      <c r="AW101" s="84"/>
      <c r="AX101" s="84"/>
      <c r="AY101" s="85"/>
    </row>
    <row r="102" spans="2:51" ht="24.75" customHeight="1">
      <c r="B102" s="155"/>
      <c r="C102" s="156"/>
      <c r="D102" s="156"/>
      <c r="E102" s="156"/>
      <c r="F102" s="156"/>
      <c r="G102" s="157"/>
      <c r="H102" s="77"/>
      <c r="I102" s="78"/>
      <c r="J102" s="78"/>
      <c r="K102" s="78"/>
      <c r="L102" s="79"/>
      <c r="M102" s="80"/>
      <c r="N102" s="81"/>
      <c r="O102" s="81"/>
      <c r="P102" s="81"/>
      <c r="Q102" s="81"/>
      <c r="R102" s="81"/>
      <c r="S102" s="81"/>
      <c r="T102" s="81"/>
      <c r="U102" s="81"/>
      <c r="V102" s="81"/>
      <c r="W102" s="81"/>
      <c r="X102" s="81"/>
      <c r="Y102" s="82"/>
      <c r="Z102" s="83"/>
      <c r="AA102" s="84"/>
      <c r="AB102" s="84"/>
      <c r="AC102" s="86"/>
      <c r="AD102" s="77"/>
      <c r="AE102" s="78"/>
      <c r="AF102" s="78"/>
      <c r="AG102" s="78"/>
      <c r="AH102" s="79"/>
      <c r="AI102" s="80"/>
      <c r="AJ102" s="81"/>
      <c r="AK102" s="81"/>
      <c r="AL102" s="81"/>
      <c r="AM102" s="81"/>
      <c r="AN102" s="81"/>
      <c r="AO102" s="81"/>
      <c r="AP102" s="81"/>
      <c r="AQ102" s="81"/>
      <c r="AR102" s="81"/>
      <c r="AS102" s="81"/>
      <c r="AT102" s="81"/>
      <c r="AU102" s="82"/>
      <c r="AV102" s="83"/>
      <c r="AW102" s="84"/>
      <c r="AX102" s="84"/>
      <c r="AY102" s="85"/>
    </row>
    <row r="103" spans="2:51" ht="24.75" customHeight="1">
      <c r="B103" s="155"/>
      <c r="C103" s="156"/>
      <c r="D103" s="156"/>
      <c r="E103" s="156"/>
      <c r="F103" s="156"/>
      <c r="G103" s="157"/>
      <c r="H103" s="77"/>
      <c r="I103" s="78"/>
      <c r="J103" s="78"/>
      <c r="K103" s="78"/>
      <c r="L103" s="79"/>
      <c r="M103" s="80"/>
      <c r="N103" s="81"/>
      <c r="O103" s="81"/>
      <c r="P103" s="81"/>
      <c r="Q103" s="81"/>
      <c r="R103" s="81"/>
      <c r="S103" s="81"/>
      <c r="T103" s="81"/>
      <c r="U103" s="81"/>
      <c r="V103" s="81"/>
      <c r="W103" s="81"/>
      <c r="X103" s="81"/>
      <c r="Y103" s="82"/>
      <c r="Z103" s="83"/>
      <c r="AA103" s="84"/>
      <c r="AB103" s="84"/>
      <c r="AC103" s="84"/>
      <c r="AD103" s="77"/>
      <c r="AE103" s="78"/>
      <c r="AF103" s="78"/>
      <c r="AG103" s="78"/>
      <c r="AH103" s="79"/>
      <c r="AI103" s="80"/>
      <c r="AJ103" s="81"/>
      <c r="AK103" s="81"/>
      <c r="AL103" s="81"/>
      <c r="AM103" s="81"/>
      <c r="AN103" s="81"/>
      <c r="AO103" s="81"/>
      <c r="AP103" s="81"/>
      <c r="AQ103" s="81"/>
      <c r="AR103" s="81"/>
      <c r="AS103" s="81"/>
      <c r="AT103" s="81"/>
      <c r="AU103" s="82"/>
      <c r="AV103" s="83"/>
      <c r="AW103" s="84"/>
      <c r="AX103" s="84"/>
      <c r="AY103" s="85"/>
    </row>
    <row r="104" spans="2:51" ht="24.75" customHeight="1">
      <c r="B104" s="155"/>
      <c r="C104" s="156"/>
      <c r="D104" s="156"/>
      <c r="E104" s="156"/>
      <c r="F104" s="156"/>
      <c r="G104" s="157"/>
      <c r="H104" s="77"/>
      <c r="I104" s="78"/>
      <c r="J104" s="78"/>
      <c r="K104" s="78"/>
      <c r="L104" s="79"/>
      <c r="M104" s="80"/>
      <c r="N104" s="81"/>
      <c r="O104" s="81"/>
      <c r="P104" s="81"/>
      <c r="Q104" s="81"/>
      <c r="R104" s="81"/>
      <c r="S104" s="81"/>
      <c r="T104" s="81"/>
      <c r="U104" s="81"/>
      <c r="V104" s="81"/>
      <c r="W104" s="81"/>
      <c r="X104" s="81"/>
      <c r="Y104" s="82"/>
      <c r="Z104" s="83"/>
      <c r="AA104" s="84"/>
      <c r="AB104" s="84"/>
      <c r="AC104" s="84"/>
      <c r="AD104" s="77"/>
      <c r="AE104" s="78"/>
      <c r="AF104" s="78"/>
      <c r="AG104" s="78"/>
      <c r="AH104" s="79"/>
      <c r="AI104" s="80"/>
      <c r="AJ104" s="81"/>
      <c r="AK104" s="81"/>
      <c r="AL104" s="81"/>
      <c r="AM104" s="81"/>
      <c r="AN104" s="81"/>
      <c r="AO104" s="81"/>
      <c r="AP104" s="81"/>
      <c r="AQ104" s="81"/>
      <c r="AR104" s="81"/>
      <c r="AS104" s="81"/>
      <c r="AT104" s="81"/>
      <c r="AU104" s="82"/>
      <c r="AV104" s="83"/>
      <c r="AW104" s="84"/>
      <c r="AX104" s="84"/>
      <c r="AY104" s="85"/>
    </row>
    <row r="105" spans="2:51" ht="24.75" customHeight="1">
      <c r="B105" s="155"/>
      <c r="C105" s="156"/>
      <c r="D105" s="156"/>
      <c r="E105" s="156"/>
      <c r="F105" s="156"/>
      <c r="G105" s="157"/>
      <c r="H105" s="77"/>
      <c r="I105" s="78"/>
      <c r="J105" s="78"/>
      <c r="K105" s="78"/>
      <c r="L105" s="79"/>
      <c r="M105" s="80"/>
      <c r="N105" s="81"/>
      <c r="O105" s="81"/>
      <c r="P105" s="81"/>
      <c r="Q105" s="81"/>
      <c r="R105" s="81"/>
      <c r="S105" s="81"/>
      <c r="T105" s="81"/>
      <c r="U105" s="81"/>
      <c r="V105" s="81"/>
      <c r="W105" s="81"/>
      <c r="X105" s="81"/>
      <c r="Y105" s="82"/>
      <c r="Z105" s="83"/>
      <c r="AA105" s="84"/>
      <c r="AB105" s="84"/>
      <c r="AC105" s="84"/>
      <c r="AD105" s="77"/>
      <c r="AE105" s="78"/>
      <c r="AF105" s="78"/>
      <c r="AG105" s="78"/>
      <c r="AH105" s="79"/>
      <c r="AI105" s="80"/>
      <c r="AJ105" s="81"/>
      <c r="AK105" s="81"/>
      <c r="AL105" s="81"/>
      <c r="AM105" s="81"/>
      <c r="AN105" s="81"/>
      <c r="AO105" s="81"/>
      <c r="AP105" s="81"/>
      <c r="AQ105" s="81"/>
      <c r="AR105" s="81"/>
      <c r="AS105" s="81"/>
      <c r="AT105" s="81"/>
      <c r="AU105" s="82"/>
      <c r="AV105" s="83"/>
      <c r="AW105" s="84"/>
      <c r="AX105" s="84"/>
      <c r="AY105" s="85"/>
    </row>
    <row r="106" spans="2:51" ht="24.75" customHeight="1">
      <c r="B106" s="155"/>
      <c r="C106" s="156"/>
      <c r="D106" s="156"/>
      <c r="E106" s="156"/>
      <c r="F106" s="156"/>
      <c r="G106" s="157"/>
      <c r="H106" s="68"/>
      <c r="I106" s="69"/>
      <c r="J106" s="69"/>
      <c r="K106" s="69"/>
      <c r="L106" s="70"/>
      <c r="M106" s="71"/>
      <c r="N106" s="72"/>
      <c r="O106" s="72"/>
      <c r="P106" s="72"/>
      <c r="Q106" s="72"/>
      <c r="R106" s="72"/>
      <c r="S106" s="72"/>
      <c r="T106" s="72"/>
      <c r="U106" s="72"/>
      <c r="V106" s="72"/>
      <c r="W106" s="72"/>
      <c r="X106" s="72"/>
      <c r="Y106" s="73"/>
      <c r="Z106" s="74"/>
      <c r="AA106" s="75"/>
      <c r="AB106" s="75"/>
      <c r="AC106" s="75"/>
      <c r="AD106" s="68"/>
      <c r="AE106" s="69"/>
      <c r="AF106" s="69"/>
      <c r="AG106" s="69"/>
      <c r="AH106" s="70"/>
      <c r="AI106" s="71"/>
      <c r="AJ106" s="72"/>
      <c r="AK106" s="72"/>
      <c r="AL106" s="72"/>
      <c r="AM106" s="72"/>
      <c r="AN106" s="72"/>
      <c r="AO106" s="72"/>
      <c r="AP106" s="72"/>
      <c r="AQ106" s="72"/>
      <c r="AR106" s="72"/>
      <c r="AS106" s="72"/>
      <c r="AT106" s="72"/>
      <c r="AU106" s="73"/>
      <c r="AV106" s="74"/>
      <c r="AW106" s="75"/>
      <c r="AX106" s="75"/>
      <c r="AY106" s="76"/>
    </row>
    <row r="107" spans="2:51" ht="24.75" customHeight="1">
      <c r="B107" s="155"/>
      <c r="C107" s="156"/>
      <c r="D107" s="156"/>
      <c r="E107" s="156"/>
      <c r="F107" s="156"/>
      <c r="G107" s="157"/>
      <c r="H107" s="124" t="s">
        <v>31</v>
      </c>
      <c r="I107" s="51"/>
      <c r="J107" s="51"/>
      <c r="K107" s="51"/>
      <c r="L107" s="51"/>
      <c r="M107" s="125"/>
      <c r="N107" s="126"/>
      <c r="O107" s="126"/>
      <c r="P107" s="126"/>
      <c r="Q107" s="126"/>
      <c r="R107" s="126"/>
      <c r="S107" s="126"/>
      <c r="T107" s="126"/>
      <c r="U107" s="126"/>
      <c r="V107" s="126"/>
      <c r="W107" s="126"/>
      <c r="X107" s="126"/>
      <c r="Y107" s="127"/>
      <c r="Z107" s="128">
        <f>SUM(Z99:AC106)</f>
        <v>6369455</v>
      </c>
      <c r="AA107" s="129"/>
      <c r="AB107" s="129"/>
      <c r="AC107" s="130"/>
      <c r="AD107" s="124" t="s">
        <v>31</v>
      </c>
      <c r="AE107" s="51"/>
      <c r="AF107" s="51"/>
      <c r="AG107" s="51"/>
      <c r="AH107" s="51"/>
      <c r="AI107" s="125"/>
      <c r="AJ107" s="126"/>
      <c r="AK107" s="126"/>
      <c r="AL107" s="126"/>
      <c r="AM107" s="126"/>
      <c r="AN107" s="126"/>
      <c r="AO107" s="126"/>
      <c r="AP107" s="126"/>
      <c r="AQ107" s="126"/>
      <c r="AR107" s="126"/>
      <c r="AS107" s="126"/>
      <c r="AT107" s="126"/>
      <c r="AU107" s="127"/>
      <c r="AV107" s="128">
        <f>SUM(AV99:AY106)</f>
        <v>3961894</v>
      </c>
      <c r="AW107" s="129"/>
      <c r="AX107" s="129"/>
      <c r="AY107" s="131"/>
    </row>
    <row r="108" spans="2:74" ht="24.75" customHeight="1">
      <c r="B108" s="155"/>
      <c r="C108" s="156"/>
      <c r="D108" s="156"/>
      <c r="E108" s="156"/>
      <c r="F108" s="156"/>
      <c r="G108" s="157"/>
      <c r="H108" s="112" t="s">
        <v>116</v>
      </c>
      <c r="I108" s="113"/>
      <c r="J108" s="113"/>
      <c r="K108" s="113"/>
      <c r="L108" s="113"/>
      <c r="M108" s="113"/>
      <c r="N108" s="113"/>
      <c r="O108" s="113"/>
      <c r="P108" s="113"/>
      <c r="Q108" s="113"/>
      <c r="R108" s="113"/>
      <c r="S108" s="113"/>
      <c r="T108" s="113"/>
      <c r="U108" s="113"/>
      <c r="V108" s="113"/>
      <c r="W108" s="113"/>
      <c r="X108" s="113"/>
      <c r="Y108" s="113"/>
      <c r="Z108" s="113"/>
      <c r="AA108" s="113"/>
      <c r="AB108" s="113"/>
      <c r="AC108" s="114"/>
      <c r="AD108" s="112" t="s">
        <v>117</v>
      </c>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5"/>
      <c r="BA108" s="116"/>
      <c r="BB108" s="90"/>
      <c r="BC108" s="90"/>
      <c r="BD108" s="90"/>
      <c r="BE108" s="90"/>
      <c r="BF108" s="90"/>
      <c r="BG108" s="90"/>
      <c r="BH108" s="90"/>
      <c r="BI108" s="90"/>
      <c r="BJ108" s="90"/>
      <c r="BK108" s="90"/>
      <c r="BL108" s="90"/>
      <c r="BM108" s="90"/>
      <c r="BN108" s="90"/>
      <c r="BO108" s="90"/>
      <c r="BP108" s="90"/>
      <c r="BQ108" s="90"/>
      <c r="BR108" s="90"/>
      <c r="BS108" s="90"/>
      <c r="BT108" s="90"/>
      <c r="BU108" s="90"/>
      <c r="BV108" s="90"/>
    </row>
    <row r="109" spans="2:74" ht="24.75" customHeight="1">
      <c r="B109" s="155"/>
      <c r="C109" s="156"/>
      <c r="D109" s="156"/>
      <c r="E109" s="156"/>
      <c r="F109" s="156"/>
      <c r="G109" s="157"/>
      <c r="H109" s="117" t="s">
        <v>57</v>
      </c>
      <c r="I109" s="118"/>
      <c r="J109" s="118"/>
      <c r="K109" s="118"/>
      <c r="L109" s="118"/>
      <c r="M109" s="119" t="s">
        <v>102</v>
      </c>
      <c r="N109" s="113"/>
      <c r="O109" s="113"/>
      <c r="P109" s="113"/>
      <c r="Q109" s="113"/>
      <c r="R109" s="113"/>
      <c r="S109" s="113"/>
      <c r="T109" s="113"/>
      <c r="U109" s="113"/>
      <c r="V109" s="113"/>
      <c r="W109" s="113"/>
      <c r="X109" s="113"/>
      <c r="Y109" s="114"/>
      <c r="Z109" s="120" t="s">
        <v>103</v>
      </c>
      <c r="AA109" s="121"/>
      <c r="AB109" s="121"/>
      <c r="AC109" s="122"/>
      <c r="AD109" s="117" t="s">
        <v>57</v>
      </c>
      <c r="AE109" s="118"/>
      <c r="AF109" s="118"/>
      <c r="AG109" s="118"/>
      <c r="AH109" s="118"/>
      <c r="AI109" s="119" t="s">
        <v>102</v>
      </c>
      <c r="AJ109" s="113"/>
      <c r="AK109" s="113"/>
      <c r="AL109" s="113"/>
      <c r="AM109" s="113"/>
      <c r="AN109" s="113"/>
      <c r="AO109" s="113"/>
      <c r="AP109" s="113"/>
      <c r="AQ109" s="113"/>
      <c r="AR109" s="113"/>
      <c r="AS109" s="113"/>
      <c r="AT109" s="113"/>
      <c r="AU109" s="114"/>
      <c r="AV109" s="120" t="s">
        <v>103</v>
      </c>
      <c r="AW109" s="121"/>
      <c r="AX109" s="121"/>
      <c r="AY109" s="123"/>
      <c r="BA109" s="89"/>
      <c r="BB109" s="90"/>
      <c r="BC109" s="90"/>
      <c r="BD109" s="90"/>
      <c r="BE109" s="90"/>
      <c r="BF109" s="89"/>
      <c r="BG109" s="90"/>
      <c r="BH109" s="90"/>
      <c r="BI109" s="90"/>
      <c r="BJ109" s="90"/>
      <c r="BK109" s="90"/>
      <c r="BL109" s="90"/>
      <c r="BM109" s="90"/>
      <c r="BN109" s="90"/>
      <c r="BO109" s="90"/>
      <c r="BP109" s="90"/>
      <c r="BQ109" s="90"/>
      <c r="BR109" s="90"/>
      <c r="BS109" s="67"/>
      <c r="BT109" s="91"/>
      <c r="BU109" s="91"/>
      <c r="BV109" s="91"/>
    </row>
    <row r="110" spans="2:74" ht="24.75" customHeight="1">
      <c r="B110" s="155"/>
      <c r="C110" s="156"/>
      <c r="D110" s="156"/>
      <c r="E110" s="156"/>
      <c r="F110" s="156"/>
      <c r="G110" s="157"/>
      <c r="H110" s="92" t="s">
        <v>61</v>
      </c>
      <c r="I110" s="93"/>
      <c r="J110" s="93"/>
      <c r="K110" s="93"/>
      <c r="L110" s="94"/>
      <c r="M110" s="165" t="s">
        <v>118</v>
      </c>
      <c r="N110" s="166"/>
      <c r="O110" s="166"/>
      <c r="P110" s="166"/>
      <c r="Q110" s="166"/>
      <c r="R110" s="166"/>
      <c r="S110" s="166"/>
      <c r="T110" s="166"/>
      <c r="U110" s="166"/>
      <c r="V110" s="166"/>
      <c r="W110" s="166"/>
      <c r="X110" s="166"/>
      <c r="Y110" s="167"/>
      <c r="Z110" s="98">
        <v>945000</v>
      </c>
      <c r="AA110" s="99"/>
      <c r="AB110" s="99"/>
      <c r="AC110" s="100"/>
      <c r="AD110" s="101" t="s">
        <v>113</v>
      </c>
      <c r="AE110" s="93"/>
      <c r="AF110" s="93"/>
      <c r="AG110" s="93"/>
      <c r="AH110" s="94"/>
      <c r="AI110" s="151" t="s">
        <v>119</v>
      </c>
      <c r="AJ110" s="152"/>
      <c r="AK110" s="152"/>
      <c r="AL110" s="152"/>
      <c r="AM110" s="152"/>
      <c r="AN110" s="152"/>
      <c r="AO110" s="152"/>
      <c r="AP110" s="152"/>
      <c r="AQ110" s="152"/>
      <c r="AR110" s="152"/>
      <c r="AS110" s="152"/>
      <c r="AT110" s="152"/>
      <c r="AU110" s="153"/>
      <c r="AV110" s="105">
        <v>9300000</v>
      </c>
      <c r="AW110" s="106"/>
      <c r="AX110" s="106"/>
      <c r="AY110" s="107"/>
      <c r="BA110" s="168"/>
      <c r="BB110" s="109"/>
      <c r="BC110" s="109"/>
      <c r="BD110" s="109"/>
      <c r="BE110" s="109"/>
      <c r="BF110" s="110"/>
      <c r="BG110" s="111"/>
      <c r="BH110" s="111"/>
      <c r="BI110" s="111"/>
      <c r="BJ110" s="111"/>
      <c r="BK110" s="111"/>
      <c r="BL110" s="111"/>
      <c r="BM110" s="111"/>
      <c r="BN110" s="111"/>
      <c r="BO110" s="111"/>
      <c r="BP110" s="111"/>
      <c r="BQ110" s="111"/>
      <c r="BR110" s="111"/>
      <c r="BS110" s="87"/>
      <c r="BT110" s="87"/>
      <c r="BU110" s="87"/>
      <c r="BV110" s="87"/>
    </row>
    <row r="111" spans="2:74" ht="24.75" customHeight="1">
      <c r="B111" s="155"/>
      <c r="C111" s="156"/>
      <c r="D111" s="156"/>
      <c r="E111" s="156"/>
      <c r="F111" s="156"/>
      <c r="G111" s="157"/>
      <c r="H111" s="77"/>
      <c r="I111" s="78"/>
      <c r="J111" s="78"/>
      <c r="K111" s="78"/>
      <c r="L111" s="79"/>
      <c r="M111" s="80"/>
      <c r="N111" s="81"/>
      <c r="O111" s="81"/>
      <c r="P111" s="81"/>
      <c r="Q111" s="81"/>
      <c r="R111" s="81"/>
      <c r="S111" s="81"/>
      <c r="T111" s="81"/>
      <c r="U111" s="81"/>
      <c r="V111" s="81"/>
      <c r="W111" s="81"/>
      <c r="X111" s="81"/>
      <c r="Y111" s="82"/>
      <c r="Z111" s="83"/>
      <c r="AA111" s="84"/>
      <c r="AB111" s="84"/>
      <c r="AC111" s="88"/>
      <c r="AD111" s="77"/>
      <c r="AE111" s="78"/>
      <c r="AF111" s="78"/>
      <c r="AG111" s="78"/>
      <c r="AH111" s="79"/>
      <c r="AI111" s="80"/>
      <c r="AJ111" s="81"/>
      <c r="AK111" s="81"/>
      <c r="AL111" s="81"/>
      <c r="AM111" s="81"/>
      <c r="AN111" s="81"/>
      <c r="AO111" s="81"/>
      <c r="AP111" s="81"/>
      <c r="AQ111" s="81"/>
      <c r="AR111" s="81"/>
      <c r="AS111" s="81"/>
      <c r="AT111" s="81"/>
      <c r="AU111" s="82"/>
      <c r="AV111" s="83"/>
      <c r="AW111" s="84"/>
      <c r="AX111" s="84"/>
      <c r="AY111" s="85"/>
      <c r="BA111" s="66"/>
      <c r="BB111" s="66"/>
      <c r="BC111" s="66"/>
      <c r="BD111" s="66"/>
      <c r="BE111" s="66"/>
      <c r="BF111" s="55"/>
      <c r="BG111" s="56"/>
      <c r="BH111" s="56"/>
      <c r="BI111" s="56"/>
      <c r="BJ111" s="56"/>
      <c r="BK111" s="56"/>
      <c r="BL111" s="56"/>
      <c r="BM111" s="56"/>
      <c r="BN111" s="56"/>
      <c r="BO111" s="56"/>
      <c r="BP111" s="56"/>
      <c r="BQ111" s="56"/>
      <c r="BR111" s="56"/>
      <c r="BS111" s="54"/>
      <c r="BT111" s="54"/>
      <c r="BU111" s="54"/>
      <c r="BV111" s="54"/>
    </row>
    <row r="112" spans="2:74" ht="24.75" customHeight="1">
      <c r="B112" s="155"/>
      <c r="C112" s="156"/>
      <c r="D112" s="156"/>
      <c r="E112" s="156"/>
      <c r="F112" s="156"/>
      <c r="G112" s="157"/>
      <c r="H112" s="77"/>
      <c r="I112" s="78"/>
      <c r="J112" s="78"/>
      <c r="K112" s="78"/>
      <c r="L112" s="79"/>
      <c r="M112" s="80"/>
      <c r="N112" s="81"/>
      <c r="O112" s="81"/>
      <c r="P112" s="81"/>
      <c r="Q112" s="81"/>
      <c r="R112" s="81"/>
      <c r="S112" s="81"/>
      <c r="T112" s="81"/>
      <c r="U112" s="81"/>
      <c r="V112" s="81"/>
      <c r="W112" s="81"/>
      <c r="X112" s="81"/>
      <c r="Y112" s="82"/>
      <c r="Z112" s="83"/>
      <c r="AA112" s="84"/>
      <c r="AB112" s="84"/>
      <c r="AC112" s="86"/>
      <c r="AD112" s="77"/>
      <c r="AE112" s="78"/>
      <c r="AF112" s="78"/>
      <c r="AG112" s="78"/>
      <c r="AH112" s="79"/>
      <c r="AI112" s="80"/>
      <c r="AJ112" s="81"/>
      <c r="AK112" s="81"/>
      <c r="AL112" s="81"/>
      <c r="AM112" s="81"/>
      <c r="AN112" s="81"/>
      <c r="AO112" s="81"/>
      <c r="AP112" s="81"/>
      <c r="AQ112" s="81"/>
      <c r="AR112" s="81"/>
      <c r="AS112" s="81"/>
      <c r="AT112" s="81"/>
      <c r="AU112" s="82"/>
      <c r="AV112" s="83"/>
      <c r="AW112" s="84"/>
      <c r="AX112" s="84"/>
      <c r="AY112" s="85"/>
      <c r="BA112" s="66"/>
      <c r="BB112" s="66"/>
      <c r="BC112" s="66"/>
      <c r="BD112" s="66"/>
      <c r="BE112" s="66"/>
      <c r="BF112" s="55"/>
      <c r="BG112" s="56"/>
      <c r="BH112" s="56"/>
      <c r="BI112" s="56"/>
      <c r="BJ112" s="56"/>
      <c r="BK112" s="56"/>
      <c r="BL112" s="56"/>
      <c r="BM112" s="56"/>
      <c r="BN112" s="56"/>
      <c r="BO112" s="56"/>
      <c r="BP112" s="56"/>
      <c r="BQ112" s="56"/>
      <c r="BR112" s="56"/>
      <c r="BS112" s="54"/>
      <c r="BT112" s="54"/>
      <c r="BU112" s="54"/>
      <c r="BV112" s="54"/>
    </row>
    <row r="113" spans="2:74" ht="24.75" customHeight="1">
      <c r="B113" s="155"/>
      <c r="C113" s="156"/>
      <c r="D113" s="156"/>
      <c r="E113" s="156"/>
      <c r="F113" s="156"/>
      <c r="G113" s="157"/>
      <c r="H113" s="77"/>
      <c r="I113" s="78"/>
      <c r="J113" s="78"/>
      <c r="K113" s="78"/>
      <c r="L113" s="79"/>
      <c r="M113" s="80"/>
      <c r="N113" s="81"/>
      <c r="O113" s="81"/>
      <c r="P113" s="81"/>
      <c r="Q113" s="81"/>
      <c r="R113" s="81"/>
      <c r="S113" s="81"/>
      <c r="T113" s="81"/>
      <c r="U113" s="81"/>
      <c r="V113" s="81"/>
      <c r="W113" s="81"/>
      <c r="X113" s="81"/>
      <c r="Y113" s="82"/>
      <c r="Z113" s="83"/>
      <c r="AA113" s="84"/>
      <c r="AB113" s="84"/>
      <c r="AC113" s="86"/>
      <c r="AD113" s="77"/>
      <c r="AE113" s="78"/>
      <c r="AF113" s="78"/>
      <c r="AG113" s="78"/>
      <c r="AH113" s="79"/>
      <c r="AI113" s="80"/>
      <c r="AJ113" s="81"/>
      <c r="AK113" s="81"/>
      <c r="AL113" s="81"/>
      <c r="AM113" s="81"/>
      <c r="AN113" s="81"/>
      <c r="AO113" s="81"/>
      <c r="AP113" s="81"/>
      <c r="AQ113" s="81"/>
      <c r="AR113" s="81"/>
      <c r="AS113" s="81"/>
      <c r="AT113" s="81"/>
      <c r="AU113" s="82"/>
      <c r="AV113" s="83"/>
      <c r="AW113" s="84"/>
      <c r="AX113" s="84"/>
      <c r="AY113" s="85"/>
      <c r="BA113" s="66"/>
      <c r="BB113" s="66"/>
      <c r="BC113" s="66"/>
      <c r="BD113" s="66"/>
      <c r="BE113" s="66"/>
      <c r="BF113" s="55"/>
      <c r="BG113" s="56"/>
      <c r="BH113" s="56"/>
      <c r="BI113" s="56"/>
      <c r="BJ113" s="56"/>
      <c r="BK113" s="56"/>
      <c r="BL113" s="56"/>
      <c r="BM113" s="56"/>
      <c r="BN113" s="56"/>
      <c r="BO113" s="56"/>
      <c r="BP113" s="56"/>
      <c r="BQ113" s="56"/>
      <c r="BR113" s="56"/>
      <c r="BS113" s="54"/>
      <c r="BT113" s="54"/>
      <c r="BU113" s="54"/>
      <c r="BV113" s="54"/>
    </row>
    <row r="114" spans="2:74" ht="24.75" customHeight="1">
      <c r="B114" s="155"/>
      <c r="C114" s="156"/>
      <c r="D114" s="156"/>
      <c r="E114" s="156"/>
      <c r="F114" s="156"/>
      <c r="G114" s="157"/>
      <c r="H114" s="77"/>
      <c r="I114" s="78"/>
      <c r="J114" s="78"/>
      <c r="K114" s="78"/>
      <c r="L114" s="79"/>
      <c r="M114" s="80"/>
      <c r="N114" s="81"/>
      <c r="O114" s="81"/>
      <c r="P114" s="81"/>
      <c r="Q114" s="81"/>
      <c r="R114" s="81"/>
      <c r="S114" s="81"/>
      <c r="T114" s="81"/>
      <c r="U114" s="81"/>
      <c r="V114" s="81"/>
      <c r="W114" s="81"/>
      <c r="X114" s="81"/>
      <c r="Y114" s="82"/>
      <c r="Z114" s="83"/>
      <c r="AA114" s="84"/>
      <c r="AB114" s="84"/>
      <c r="AC114" s="84"/>
      <c r="AD114" s="77"/>
      <c r="AE114" s="78"/>
      <c r="AF114" s="78"/>
      <c r="AG114" s="78"/>
      <c r="AH114" s="79"/>
      <c r="AI114" s="80"/>
      <c r="AJ114" s="81"/>
      <c r="AK114" s="81"/>
      <c r="AL114" s="81"/>
      <c r="AM114" s="81"/>
      <c r="AN114" s="81"/>
      <c r="AO114" s="81"/>
      <c r="AP114" s="81"/>
      <c r="AQ114" s="81"/>
      <c r="AR114" s="81"/>
      <c r="AS114" s="81"/>
      <c r="AT114" s="81"/>
      <c r="AU114" s="82"/>
      <c r="AV114" s="83"/>
      <c r="AW114" s="84"/>
      <c r="AX114" s="84"/>
      <c r="AY114" s="85"/>
      <c r="BA114" s="66"/>
      <c r="BB114" s="66"/>
      <c r="BC114" s="66"/>
      <c r="BD114" s="66"/>
      <c r="BE114" s="66"/>
      <c r="BF114" s="55"/>
      <c r="BG114" s="56"/>
      <c r="BH114" s="56"/>
      <c r="BI114" s="56"/>
      <c r="BJ114" s="56"/>
      <c r="BK114" s="56"/>
      <c r="BL114" s="56"/>
      <c r="BM114" s="56"/>
      <c r="BN114" s="56"/>
      <c r="BO114" s="56"/>
      <c r="BP114" s="56"/>
      <c r="BQ114" s="56"/>
      <c r="BR114" s="56"/>
      <c r="BS114" s="54"/>
      <c r="BT114" s="54"/>
      <c r="BU114" s="54"/>
      <c r="BV114" s="54"/>
    </row>
    <row r="115" spans="2:74" ht="24.75" customHeight="1">
      <c r="B115" s="155"/>
      <c r="C115" s="156"/>
      <c r="D115" s="156"/>
      <c r="E115" s="156"/>
      <c r="F115" s="156"/>
      <c r="G115" s="157"/>
      <c r="H115" s="77"/>
      <c r="I115" s="78"/>
      <c r="J115" s="78"/>
      <c r="K115" s="78"/>
      <c r="L115" s="79"/>
      <c r="M115" s="80"/>
      <c r="N115" s="81"/>
      <c r="O115" s="81"/>
      <c r="P115" s="81"/>
      <c r="Q115" s="81"/>
      <c r="R115" s="81"/>
      <c r="S115" s="81"/>
      <c r="T115" s="81"/>
      <c r="U115" s="81"/>
      <c r="V115" s="81"/>
      <c r="W115" s="81"/>
      <c r="X115" s="81"/>
      <c r="Y115" s="82"/>
      <c r="Z115" s="83"/>
      <c r="AA115" s="84"/>
      <c r="AB115" s="84"/>
      <c r="AC115" s="84"/>
      <c r="AD115" s="77"/>
      <c r="AE115" s="78"/>
      <c r="AF115" s="78"/>
      <c r="AG115" s="78"/>
      <c r="AH115" s="79"/>
      <c r="AI115" s="80"/>
      <c r="AJ115" s="81"/>
      <c r="AK115" s="81"/>
      <c r="AL115" s="81"/>
      <c r="AM115" s="81"/>
      <c r="AN115" s="81"/>
      <c r="AO115" s="81"/>
      <c r="AP115" s="81"/>
      <c r="AQ115" s="81"/>
      <c r="AR115" s="81"/>
      <c r="AS115" s="81"/>
      <c r="AT115" s="81"/>
      <c r="AU115" s="82"/>
      <c r="AV115" s="83"/>
      <c r="AW115" s="84"/>
      <c r="AX115" s="84"/>
      <c r="AY115" s="85"/>
      <c r="BA115" s="66"/>
      <c r="BB115" s="66"/>
      <c r="BC115" s="66"/>
      <c r="BD115" s="66"/>
      <c r="BE115" s="66"/>
      <c r="BF115" s="55"/>
      <c r="BG115" s="56"/>
      <c r="BH115" s="56"/>
      <c r="BI115" s="56"/>
      <c r="BJ115" s="56"/>
      <c r="BK115" s="56"/>
      <c r="BL115" s="56"/>
      <c r="BM115" s="56"/>
      <c r="BN115" s="56"/>
      <c r="BO115" s="56"/>
      <c r="BP115" s="56"/>
      <c r="BQ115" s="56"/>
      <c r="BR115" s="56"/>
      <c r="BS115" s="54"/>
      <c r="BT115" s="54"/>
      <c r="BU115" s="54"/>
      <c r="BV115" s="54"/>
    </row>
    <row r="116" spans="2:74" ht="24.75" customHeight="1">
      <c r="B116" s="155"/>
      <c r="C116" s="156"/>
      <c r="D116" s="156"/>
      <c r="E116" s="156"/>
      <c r="F116" s="156"/>
      <c r="G116" s="157"/>
      <c r="H116" s="77"/>
      <c r="I116" s="78"/>
      <c r="J116" s="78"/>
      <c r="K116" s="78"/>
      <c r="L116" s="79"/>
      <c r="M116" s="80"/>
      <c r="N116" s="81"/>
      <c r="O116" s="81"/>
      <c r="P116" s="81"/>
      <c r="Q116" s="81"/>
      <c r="R116" s="81"/>
      <c r="S116" s="81"/>
      <c r="T116" s="81"/>
      <c r="U116" s="81"/>
      <c r="V116" s="81"/>
      <c r="W116" s="81"/>
      <c r="X116" s="81"/>
      <c r="Y116" s="82"/>
      <c r="Z116" s="83"/>
      <c r="AA116" s="84"/>
      <c r="AB116" s="84"/>
      <c r="AC116" s="84"/>
      <c r="AD116" s="77"/>
      <c r="AE116" s="78"/>
      <c r="AF116" s="78"/>
      <c r="AG116" s="78"/>
      <c r="AH116" s="79"/>
      <c r="AI116" s="80"/>
      <c r="AJ116" s="81"/>
      <c r="AK116" s="81"/>
      <c r="AL116" s="81"/>
      <c r="AM116" s="81"/>
      <c r="AN116" s="81"/>
      <c r="AO116" s="81"/>
      <c r="AP116" s="81"/>
      <c r="AQ116" s="81"/>
      <c r="AR116" s="81"/>
      <c r="AS116" s="81"/>
      <c r="AT116" s="81"/>
      <c r="AU116" s="82"/>
      <c r="AV116" s="83"/>
      <c r="AW116" s="84"/>
      <c r="AX116" s="84"/>
      <c r="AY116" s="85"/>
      <c r="BA116" s="66"/>
      <c r="BB116" s="66"/>
      <c r="BC116" s="66"/>
      <c r="BD116" s="66"/>
      <c r="BE116" s="66"/>
      <c r="BF116" s="55"/>
      <c r="BG116" s="56"/>
      <c r="BH116" s="56"/>
      <c r="BI116" s="56"/>
      <c r="BJ116" s="56"/>
      <c r="BK116" s="56"/>
      <c r="BL116" s="56"/>
      <c r="BM116" s="56"/>
      <c r="BN116" s="56"/>
      <c r="BO116" s="56"/>
      <c r="BP116" s="56"/>
      <c r="BQ116" s="56"/>
      <c r="BR116" s="56"/>
      <c r="BS116" s="54"/>
      <c r="BT116" s="54"/>
      <c r="BU116" s="54"/>
      <c r="BV116" s="54"/>
    </row>
    <row r="117" spans="2:74" ht="24.75" customHeight="1">
      <c r="B117" s="155"/>
      <c r="C117" s="156"/>
      <c r="D117" s="156"/>
      <c r="E117" s="156"/>
      <c r="F117" s="156"/>
      <c r="G117" s="157"/>
      <c r="H117" s="68"/>
      <c r="I117" s="69"/>
      <c r="J117" s="69"/>
      <c r="K117" s="69"/>
      <c r="L117" s="70"/>
      <c r="M117" s="71"/>
      <c r="N117" s="72"/>
      <c r="O117" s="72"/>
      <c r="P117" s="72"/>
      <c r="Q117" s="72"/>
      <c r="R117" s="72"/>
      <c r="S117" s="72"/>
      <c r="T117" s="72"/>
      <c r="U117" s="72"/>
      <c r="V117" s="72"/>
      <c r="W117" s="72"/>
      <c r="X117" s="72"/>
      <c r="Y117" s="73"/>
      <c r="Z117" s="74"/>
      <c r="AA117" s="75"/>
      <c r="AB117" s="75"/>
      <c r="AC117" s="75"/>
      <c r="AD117" s="68"/>
      <c r="AE117" s="69"/>
      <c r="AF117" s="69"/>
      <c r="AG117" s="69"/>
      <c r="AH117" s="70"/>
      <c r="AI117" s="71"/>
      <c r="AJ117" s="72"/>
      <c r="AK117" s="72"/>
      <c r="AL117" s="72"/>
      <c r="AM117" s="72"/>
      <c r="AN117" s="72"/>
      <c r="AO117" s="72"/>
      <c r="AP117" s="72"/>
      <c r="AQ117" s="72"/>
      <c r="AR117" s="72"/>
      <c r="AS117" s="72"/>
      <c r="AT117" s="72"/>
      <c r="AU117" s="73"/>
      <c r="AV117" s="74"/>
      <c r="AW117" s="75"/>
      <c r="AX117" s="75"/>
      <c r="AY117" s="76"/>
      <c r="BA117" s="66"/>
      <c r="BB117" s="66"/>
      <c r="BC117" s="66"/>
      <c r="BD117" s="66"/>
      <c r="BE117" s="66"/>
      <c r="BF117" s="55"/>
      <c r="BG117" s="56"/>
      <c r="BH117" s="56"/>
      <c r="BI117" s="56"/>
      <c r="BJ117" s="56"/>
      <c r="BK117" s="56"/>
      <c r="BL117" s="56"/>
      <c r="BM117" s="56"/>
      <c r="BN117" s="56"/>
      <c r="BO117" s="56"/>
      <c r="BP117" s="56"/>
      <c r="BQ117" s="56"/>
      <c r="BR117" s="56"/>
      <c r="BS117" s="54"/>
      <c r="BT117" s="54"/>
      <c r="BU117" s="54"/>
      <c r="BV117" s="54"/>
    </row>
    <row r="118" spans="2:74" ht="24.75" customHeight="1" thickBot="1">
      <c r="B118" s="158"/>
      <c r="C118" s="159"/>
      <c r="D118" s="159"/>
      <c r="E118" s="159"/>
      <c r="F118" s="159"/>
      <c r="G118" s="160"/>
      <c r="H118" s="57" t="s">
        <v>31</v>
      </c>
      <c r="I118" s="58"/>
      <c r="J118" s="58"/>
      <c r="K118" s="58"/>
      <c r="L118" s="58"/>
      <c r="M118" s="59"/>
      <c r="N118" s="60"/>
      <c r="O118" s="60"/>
      <c r="P118" s="60"/>
      <c r="Q118" s="60"/>
      <c r="R118" s="60"/>
      <c r="S118" s="60"/>
      <c r="T118" s="60"/>
      <c r="U118" s="60"/>
      <c r="V118" s="60"/>
      <c r="W118" s="60"/>
      <c r="X118" s="60"/>
      <c r="Y118" s="61"/>
      <c r="Z118" s="62">
        <f>SUM(Z110:AC117)</f>
        <v>945000</v>
      </c>
      <c r="AA118" s="63"/>
      <c r="AB118" s="63"/>
      <c r="AC118" s="64"/>
      <c r="AD118" s="57" t="s">
        <v>31</v>
      </c>
      <c r="AE118" s="58"/>
      <c r="AF118" s="58"/>
      <c r="AG118" s="58"/>
      <c r="AH118" s="58"/>
      <c r="AI118" s="59"/>
      <c r="AJ118" s="60"/>
      <c r="AK118" s="60"/>
      <c r="AL118" s="60"/>
      <c r="AM118" s="60"/>
      <c r="AN118" s="60"/>
      <c r="AO118" s="60"/>
      <c r="AP118" s="60"/>
      <c r="AQ118" s="60"/>
      <c r="AR118" s="60"/>
      <c r="AS118" s="60"/>
      <c r="AT118" s="60"/>
      <c r="AU118" s="61"/>
      <c r="AV118" s="62">
        <f>SUM(AV110:AY117)</f>
        <v>9300000</v>
      </c>
      <c r="AW118" s="63"/>
      <c r="AX118" s="63"/>
      <c r="AY118" s="65"/>
      <c r="BA118" s="66"/>
      <c r="BB118" s="66"/>
      <c r="BC118" s="66"/>
      <c r="BD118" s="66"/>
      <c r="BE118" s="66"/>
      <c r="BF118" s="67"/>
      <c r="BG118" s="66"/>
      <c r="BH118" s="66"/>
      <c r="BI118" s="66"/>
      <c r="BJ118" s="66"/>
      <c r="BK118" s="66"/>
      <c r="BL118" s="66"/>
      <c r="BM118" s="66"/>
      <c r="BN118" s="66"/>
      <c r="BO118" s="66"/>
      <c r="BP118" s="66"/>
      <c r="BQ118" s="66"/>
      <c r="BR118" s="66"/>
      <c r="BS118" s="54"/>
      <c r="BT118" s="54"/>
      <c r="BU118" s="54"/>
      <c r="BV118" s="54"/>
    </row>
    <row r="119" spans="53:74" ht="13.5">
      <c r="BA119" s="6"/>
      <c r="BB119" s="6"/>
      <c r="BC119" s="6"/>
      <c r="BD119" s="6"/>
      <c r="BE119" s="6"/>
      <c r="BF119" s="6"/>
      <c r="BG119" s="6"/>
      <c r="BH119" s="6"/>
      <c r="BI119" s="6"/>
      <c r="BJ119" s="6"/>
      <c r="BK119" s="6"/>
      <c r="BL119" s="6"/>
      <c r="BM119" s="6"/>
      <c r="BN119" s="6"/>
      <c r="BO119" s="6"/>
      <c r="BP119" s="6"/>
      <c r="BQ119" s="6"/>
      <c r="BR119" s="6"/>
      <c r="BS119" s="6"/>
      <c r="BT119" s="6"/>
      <c r="BU119" s="6"/>
      <c r="BV119" s="6"/>
    </row>
    <row r="120" spans="2:74" ht="3" customHeight="1" thickBot="1">
      <c r="B120" s="16"/>
      <c r="C120" s="16"/>
      <c r="D120" s="16"/>
      <c r="E120" s="16"/>
      <c r="F120" s="16"/>
      <c r="G120" s="16"/>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BA120" s="6"/>
      <c r="BB120" s="6"/>
      <c r="BC120" s="6"/>
      <c r="BD120" s="6"/>
      <c r="BE120" s="6"/>
      <c r="BF120" s="6"/>
      <c r="BG120" s="6"/>
      <c r="BH120" s="6"/>
      <c r="BI120" s="6"/>
      <c r="BJ120" s="6"/>
      <c r="BK120" s="6"/>
      <c r="BL120" s="6"/>
      <c r="BM120" s="6"/>
      <c r="BN120" s="6"/>
      <c r="BO120" s="6"/>
      <c r="BP120" s="6"/>
      <c r="BQ120" s="6"/>
      <c r="BR120" s="6"/>
      <c r="BS120" s="6"/>
      <c r="BT120" s="6"/>
      <c r="BU120" s="6"/>
      <c r="BV120" s="6"/>
    </row>
    <row r="121" spans="2:74" ht="24.75" customHeight="1">
      <c r="B121" s="155" t="s">
        <v>99</v>
      </c>
      <c r="C121" s="156"/>
      <c r="D121" s="156"/>
      <c r="E121" s="156"/>
      <c r="F121" s="156"/>
      <c r="G121" s="157"/>
      <c r="H121" s="161" t="s">
        <v>120</v>
      </c>
      <c r="I121" s="162"/>
      <c r="J121" s="162"/>
      <c r="K121" s="162"/>
      <c r="L121" s="162"/>
      <c r="M121" s="162"/>
      <c r="N121" s="162"/>
      <c r="O121" s="162"/>
      <c r="P121" s="162"/>
      <c r="Q121" s="162"/>
      <c r="R121" s="162"/>
      <c r="S121" s="162"/>
      <c r="T121" s="162"/>
      <c r="U121" s="162"/>
      <c r="V121" s="162"/>
      <c r="W121" s="162"/>
      <c r="X121" s="162"/>
      <c r="Y121" s="162"/>
      <c r="Z121" s="162"/>
      <c r="AA121" s="162"/>
      <c r="AB121" s="162"/>
      <c r="AC121" s="163"/>
      <c r="AD121" s="161"/>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4"/>
      <c r="BA121" s="6"/>
      <c r="BB121" s="6"/>
      <c r="BC121" s="6"/>
      <c r="BD121" s="6"/>
      <c r="BE121" s="6"/>
      <c r="BF121" s="6"/>
      <c r="BG121" s="6"/>
      <c r="BH121" s="6"/>
      <c r="BI121" s="6"/>
      <c r="BJ121" s="6"/>
      <c r="BK121" s="6"/>
      <c r="BL121" s="6"/>
      <c r="BM121" s="6"/>
      <c r="BN121" s="6"/>
      <c r="BO121" s="6"/>
      <c r="BP121" s="6"/>
      <c r="BQ121" s="6"/>
      <c r="BR121" s="6"/>
      <c r="BS121" s="6"/>
      <c r="BT121" s="6"/>
      <c r="BU121" s="6"/>
      <c r="BV121" s="6"/>
    </row>
    <row r="122" spans="2:74" ht="24.75" customHeight="1">
      <c r="B122" s="155"/>
      <c r="C122" s="156"/>
      <c r="D122" s="156"/>
      <c r="E122" s="156"/>
      <c r="F122" s="156"/>
      <c r="G122" s="157"/>
      <c r="H122" s="117" t="s">
        <v>57</v>
      </c>
      <c r="I122" s="118"/>
      <c r="J122" s="118"/>
      <c r="K122" s="118"/>
      <c r="L122" s="118"/>
      <c r="M122" s="119" t="s">
        <v>102</v>
      </c>
      <c r="N122" s="113"/>
      <c r="O122" s="113"/>
      <c r="P122" s="113"/>
      <c r="Q122" s="113"/>
      <c r="R122" s="113"/>
      <c r="S122" s="113"/>
      <c r="T122" s="113"/>
      <c r="U122" s="113"/>
      <c r="V122" s="113"/>
      <c r="W122" s="113"/>
      <c r="X122" s="113"/>
      <c r="Y122" s="114"/>
      <c r="Z122" s="120" t="s">
        <v>103</v>
      </c>
      <c r="AA122" s="121"/>
      <c r="AB122" s="121"/>
      <c r="AC122" s="122"/>
      <c r="AD122" s="117" t="s">
        <v>57</v>
      </c>
      <c r="AE122" s="118"/>
      <c r="AF122" s="118"/>
      <c r="AG122" s="118"/>
      <c r="AH122" s="118"/>
      <c r="AI122" s="119" t="s">
        <v>102</v>
      </c>
      <c r="AJ122" s="113"/>
      <c r="AK122" s="113"/>
      <c r="AL122" s="113"/>
      <c r="AM122" s="113"/>
      <c r="AN122" s="113"/>
      <c r="AO122" s="113"/>
      <c r="AP122" s="113"/>
      <c r="AQ122" s="113"/>
      <c r="AR122" s="113"/>
      <c r="AS122" s="113"/>
      <c r="AT122" s="113"/>
      <c r="AU122" s="114"/>
      <c r="AV122" s="120" t="s">
        <v>103</v>
      </c>
      <c r="AW122" s="121"/>
      <c r="AX122" s="121"/>
      <c r="AY122" s="123"/>
      <c r="BA122" s="6"/>
      <c r="BB122" s="6"/>
      <c r="BC122" s="6"/>
      <c r="BD122" s="6"/>
      <c r="BE122" s="6"/>
      <c r="BF122" s="6"/>
      <c r="BG122" s="6"/>
      <c r="BH122" s="6"/>
      <c r="BI122" s="6"/>
      <c r="BJ122" s="6"/>
      <c r="BK122" s="6"/>
      <c r="BL122" s="6"/>
      <c r="BM122" s="6"/>
      <c r="BN122" s="6"/>
      <c r="BO122" s="6"/>
      <c r="BP122" s="6"/>
      <c r="BQ122" s="6"/>
      <c r="BR122" s="6"/>
      <c r="BS122" s="6"/>
      <c r="BT122" s="6"/>
      <c r="BU122" s="6"/>
      <c r="BV122" s="6"/>
    </row>
    <row r="123" spans="2:74" ht="24.75" customHeight="1">
      <c r="B123" s="155"/>
      <c r="C123" s="156"/>
      <c r="D123" s="156"/>
      <c r="E123" s="156"/>
      <c r="F123" s="156"/>
      <c r="G123" s="157"/>
      <c r="H123" s="101" t="s">
        <v>61</v>
      </c>
      <c r="I123" s="93"/>
      <c r="J123" s="93"/>
      <c r="K123" s="93"/>
      <c r="L123" s="94"/>
      <c r="M123" s="151" t="s">
        <v>121</v>
      </c>
      <c r="N123" s="152"/>
      <c r="O123" s="152"/>
      <c r="P123" s="152"/>
      <c r="Q123" s="152"/>
      <c r="R123" s="152"/>
      <c r="S123" s="152"/>
      <c r="T123" s="152"/>
      <c r="U123" s="152"/>
      <c r="V123" s="152"/>
      <c r="W123" s="152"/>
      <c r="X123" s="152"/>
      <c r="Y123" s="153"/>
      <c r="Z123" s="105">
        <v>16024491</v>
      </c>
      <c r="AA123" s="106"/>
      <c r="AB123" s="106"/>
      <c r="AC123" s="154"/>
      <c r="AD123" s="92"/>
      <c r="AE123" s="93"/>
      <c r="AF123" s="93"/>
      <c r="AG123" s="93"/>
      <c r="AH123" s="94"/>
      <c r="AI123" s="132"/>
      <c r="AJ123" s="103"/>
      <c r="AK123" s="103"/>
      <c r="AL123" s="103"/>
      <c r="AM123" s="103"/>
      <c r="AN123" s="103"/>
      <c r="AO123" s="103"/>
      <c r="AP123" s="103"/>
      <c r="AQ123" s="103"/>
      <c r="AR123" s="103"/>
      <c r="AS123" s="103"/>
      <c r="AT123" s="103"/>
      <c r="AU123" s="104"/>
      <c r="AV123" s="105"/>
      <c r="AW123" s="106"/>
      <c r="AX123" s="106"/>
      <c r="AY123" s="107"/>
      <c r="BA123" s="6"/>
      <c r="BB123" s="6"/>
      <c r="BC123" s="6"/>
      <c r="BD123" s="6"/>
      <c r="BE123" s="6"/>
      <c r="BF123" s="6"/>
      <c r="BG123" s="6"/>
      <c r="BH123" s="6"/>
      <c r="BI123" s="6"/>
      <c r="BJ123" s="6"/>
      <c r="BK123" s="6"/>
      <c r="BL123" s="6"/>
      <c r="BM123" s="6"/>
      <c r="BN123" s="6"/>
      <c r="BO123" s="6"/>
      <c r="BP123" s="6"/>
      <c r="BQ123" s="6"/>
      <c r="BR123" s="6"/>
      <c r="BS123" s="6"/>
      <c r="BT123" s="6"/>
      <c r="BU123" s="6"/>
      <c r="BV123" s="6"/>
    </row>
    <row r="124" spans="2:74" ht="24.75" customHeight="1">
      <c r="B124" s="155"/>
      <c r="C124" s="156"/>
      <c r="D124" s="156"/>
      <c r="E124" s="156"/>
      <c r="F124" s="156"/>
      <c r="G124" s="157"/>
      <c r="H124" s="77"/>
      <c r="I124" s="78"/>
      <c r="J124" s="78"/>
      <c r="K124" s="78"/>
      <c r="L124" s="79"/>
      <c r="M124" s="80"/>
      <c r="N124" s="146"/>
      <c r="O124" s="146"/>
      <c r="P124" s="146"/>
      <c r="Q124" s="146"/>
      <c r="R124" s="146"/>
      <c r="S124" s="146"/>
      <c r="T124" s="146"/>
      <c r="U124" s="146"/>
      <c r="V124" s="146"/>
      <c r="W124" s="146"/>
      <c r="X124" s="146"/>
      <c r="Y124" s="147"/>
      <c r="Z124" s="83"/>
      <c r="AA124" s="84"/>
      <c r="AB124" s="84"/>
      <c r="AC124" s="88"/>
      <c r="AD124" s="77"/>
      <c r="AE124" s="78"/>
      <c r="AF124" s="78"/>
      <c r="AG124" s="78"/>
      <c r="AH124" s="79"/>
      <c r="AI124" s="80"/>
      <c r="AJ124" s="81"/>
      <c r="AK124" s="81"/>
      <c r="AL124" s="81"/>
      <c r="AM124" s="81"/>
      <c r="AN124" s="81"/>
      <c r="AO124" s="81"/>
      <c r="AP124" s="81"/>
      <c r="AQ124" s="81"/>
      <c r="AR124" s="81"/>
      <c r="AS124" s="81"/>
      <c r="AT124" s="81"/>
      <c r="AU124" s="82"/>
      <c r="AV124" s="148"/>
      <c r="AW124" s="149"/>
      <c r="AX124" s="149"/>
      <c r="AY124" s="150"/>
      <c r="BA124" s="6"/>
      <c r="BB124" s="6"/>
      <c r="BC124" s="6"/>
      <c r="BD124" s="6"/>
      <c r="BE124" s="6"/>
      <c r="BF124" s="6"/>
      <c r="BG124" s="6"/>
      <c r="BH124" s="6"/>
      <c r="BI124" s="6"/>
      <c r="BJ124" s="6"/>
      <c r="BK124" s="6"/>
      <c r="BL124" s="6"/>
      <c r="BM124" s="6"/>
      <c r="BN124" s="6"/>
      <c r="BO124" s="6"/>
      <c r="BP124" s="6"/>
      <c r="BQ124" s="6"/>
      <c r="BR124" s="6"/>
      <c r="BS124" s="6"/>
      <c r="BT124" s="6"/>
      <c r="BU124" s="6"/>
      <c r="BV124" s="6"/>
    </row>
    <row r="125" spans="2:74" ht="24.75" customHeight="1">
      <c r="B125" s="155"/>
      <c r="C125" s="156"/>
      <c r="D125" s="156"/>
      <c r="E125" s="156"/>
      <c r="F125" s="156"/>
      <c r="G125" s="157"/>
      <c r="H125" s="77"/>
      <c r="I125" s="78"/>
      <c r="J125" s="78"/>
      <c r="K125" s="78"/>
      <c r="L125" s="79"/>
      <c r="M125" s="80"/>
      <c r="N125" s="146"/>
      <c r="O125" s="146"/>
      <c r="P125" s="146"/>
      <c r="Q125" s="146"/>
      <c r="R125" s="146"/>
      <c r="S125" s="146"/>
      <c r="T125" s="146"/>
      <c r="U125" s="146"/>
      <c r="V125" s="146"/>
      <c r="W125" s="146"/>
      <c r="X125" s="146"/>
      <c r="Y125" s="147"/>
      <c r="Z125" s="83"/>
      <c r="AA125" s="84"/>
      <c r="AB125" s="84"/>
      <c r="AC125" s="88"/>
      <c r="AD125" s="77"/>
      <c r="AE125" s="78"/>
      <c r="AF125" s="78"/>
      <c r="AG125" s="78"/>
      <c r="AH125" s="79"/>
      <c r="AI125" s="80"/>
      <c r="AJ125" s="81"/>
      <c r="AK125" s="81"/>
      <c r="AL125" s="81"/>
      <c r="AM125" s="81"/>
      <c r="AN125" s="81"/>
      <c r="AO125" s="81"/>
      <c r="AP125" s="81"/>
      <c r="AQ125" s="81"/>
      <c r="AR125" s="81"/>
      <c r="AS125" s="81"/>
      <c r="AT125" s="81"/>
      <c r="AU125" s="82"/>
      <c r="AV125" s="148"/>
      <c r="AW125" s="149"/>
      <c r="AX125" s="149"/>
      <c r="AY125" s="150"/>
      <c r="BA125" s="6"/>
      <c r="BB125" s="6"/>
      <c r="BC125" s="6"/>
      <c r="BD125" s="6"/>
      <c r="BE125" s="6"/>
      <c r="BF125" s="6"/>
      <c r="BG125" s="6"/>
      <c r="BH125" s="6"/>
      <c r="BI125" s="6"/>
      <c r="BJ125" s="6"/>
      <c r="BK125" s="6"/>
      <c r="BL125" s="6"/>
      <c r="BM125" s="6"/>
      <c r="BN125" s="6"/>
      <c r="BO125" s="6"/>
      <c r="BP125" s="6"/>
      <c r="BQ125" s="6"/>
      <c r="BR125" s="6"/>
      <c r="BS125" s="6"/>
      <c r="BT125" s="6"/>
      <c r="BU125" s="6"/>
      <c r="BV125" s="6"/>
    </row>
    <row r="126" spans="2:74" ht="24.75" customHeight="1">
      <c r="B126" s="155"/>
      <c r="C126" s="156"/>
      <c r="D126" s="156"/>
      <c r="E126" s="156"/>
      <c r="F126" s="156"/>
      <c r="G126" s="157"/>
      <c r="H126" s="77"/>
      <c r="I126" s="78"/>
      <c r="J126" s="78"/>
      <c r="K126" s="78"/>
      <c r="L126" s="79"/>
      <c r="M126" s="80"/>
      <c r="N126" s="146"/>
      <c r="O126" s="146"/>
      <c r="P126" s="146"/>
      <c r="Q126" s="146"/>
      <c r="R126" s="146"/>
      <c r="S126" s="146"/>
      <c r="T126" s="146"/>
      <c r="U126" s="146"/>
      <c r="V126" s="146"/>
      <c r="W126" s="146"/>
      <c r="X126" s="146"/>
      <c r="Y126" s="147"/>
      <c r="Z126" s="83"/>
      <c r="AA126" s="84"/>
      <c r="AB126" s="84"/>
      <c r="AC126" s="88"/>
      <c r="AD126" s="77"/>
      <c r="AE126" s="78"/>
      <c r="AF126" s="78"/>
      <c r="AG126" s="78"/>
      <c r="AH126" s="79"/>
      <c r="AI126" s="80"/>
      <c r="AJ126" s="81"/>
      <c r="AK126" s="81"/>
      <c r="AL126" s="81"/>
      <c r="AM126" s="81"/>
      <c r="AN126" s="81"/>
      <c r="AO126" s="81"/>
      <c r="AP126" s="81"/>
      <c r="AQ126" s="81"/>
      <c r="AR126" s="81"/>
      <c r="AS126" s="81"/>
      <c r="AT126" s="81"/>
      <c r="AU126" s="82"/>
      <c r="AV126" s="148"/>
      <c r="AW126" s="149"/>
      <c r="AX126" s="149"/>
      <c r="AY126" s="150"/>
      <c r="BA126" s="6"/>
      <c r="BB126" s="6"/>
      <c r="BC126" s="6"/>
      <c r="BD126" s="6"/>
      <c r="BE126" s="6"/>
      <c r="BF126" s="6"/>
      <c r="BG126" s="6"/>
      <c r="BH126" s="6"/>
      <c r="BI126" s="6"/>
      <c r="BJ126" s="6"/>
      <c r="BK126" s="6"/>
      <c r="BL126" s="6"/>
      <c r="BM126" s="6"/>
      <c r="BN126" s="6"/>
      <c r="BO126" s="6"/>
      <c r="BP126" s="6"/>
      <c r="BQ126" s="6"/>
      <c r="BR126" s="6"/>
      <c r="BS126" s="6"/>
      <c r="BT126" s="6"/>
      <c r="BU126" s="6"/>
      <c r="BV126" s="6"/>
    </row>
    <row r="127" spans="2:74" ht="24.75" customHeight="1">
      <c r="B127" s="155"/>
      <c r="C127" s="156"/>
      <c r="D127" s="156"/>
      <c r="E127" s="156"/>
      <c r="F127" s="156"/>
      <c r="G127" s="157"/>
      <c r="H127" s="77"/>
      <c r="I127" s="78"/>
      <c r="J127" s="78"/>
      <c r="K127" s="78"/>
      <c r="L127" s="79"/>
      <c r="M127" s="80"/>
      <c r="N127" s="146"/>
      <c r="O127" s="146"/>
      <c r="P127" s="146"/>
      <c r="Q127" s="146"/>
      <c r="R127" s="146"/>
      <c r="S127" s="146"/>
      <c r="T127" s="146"/>
      <c r="U127" s="146"/>
      <c r="V127" s="146"/>
      <c r="W127" s="146"/>
      <c r="X127" s="146"/>
      <c r="Y127" s="147"/>
      <c r="Z127" s="83"/>
      <c r="AA127" s="84"/>
      <c r="AB127" s="84"/>
      <c r="AC127" s="88"/>
      <c r="AD127" s="77"/>
      <c r="AE127" s="78"/>
      <c r="AF127" s="78"/>
      <c r="AG127" s="78"/>
      <c r="AH127" s="79"/>
      <c r="AI127" s="80"/>
      <c r="AJ127" s="81"/>
      <c r="AK127" s="81"/>
      <c r="AL127" s="81"/>
      <c r="AM127" s="81"/>
      <c r="AN127" s="81"/>
      <c r="AO127" s="81"/>
      <c r="AP127" s="81"/>
      <c r="AQ127" s="81"/>
      <c r="AR127" s="81"/>
      <c r="AS127" s="81"/>
      <c r="AT127" s="81"/>
      <c r="AU127" s="82"/>
      <c r="AV127" s="148"/>
      <c r="AW127" s="149"/>
      <c r="AX127" s="149"/>
      <c r="AY127" s="150"/>
      <c r="BA127" s="6"/>
      <c r="BB127" s="6"/>
      <c r="BC127" s="6"/>
      <c r="BD127" s="6"/>
      <c r="BE127" s="6"/>
      <c r="BF127" s="6"/>
      <c r="BG127" s="6"/>
      <c r="BH127" s="6"/>
      <c r="BI127" s="6"/>
      <c r="BJ127" s="6"/>
      <c r="BK127" s="6"/>
      <c r="BL127" s="6"/>
      <c r="BM127" s="6"/>
      <c r="BN127" s="6"/>
      <c r="BO127" s="6"/>
      <c r="BP127" s="6"/>
      <c r="BQ127" s="6"/>
      <c r="BR127" s="6"/>
      <c r="BS127" s="6"/>
      <c r="BT127" s="6"/>
      <c r="BU127" s="6"/>
      <c r="BV127" s="6"/>
    </row>
    <row r="128" spans="2:74" ht="24.75" customHeight="1">
      <c r="B128" s="155"/>
      <c r="C128" s="156"/>
      <c r="D128" s="156"/>
      <c r="E128" s="156"/>
      <c r="F128" s="156"/>
      <c r="G128" s="157"/>
      <c r="H128" s="77"/>
      <c r="I128" s="78"/>
      <c r="J128" s="78"/>
      <c r="K128" s="78"/>
      <c r="L128" s="79"/>
      <c r="M128" s="80"/>
      <c r="N128" s="146"/>
      <c r="O128" s="146"/>
      <c r="P128" s="146"/>
      <c r="Q128" s="146"/>
      <c r="R128" s="146"/>
      <c r="S128" s="146"/>
      <c r="T128" s="146"/>
      <c r="U128" s="146"/>
      <c r="V128" s="146"/>
      <c r="W128" s="146"/>
      <c r="X128" s="146"/>
      <c r="Y128" s="147"/>
      <c r="Z128" s="83"/>
      <c r="AA128" s="84"/>
      <c r="AB128" s="84"/>
      <c r="AC128" s="88"/>
      <c r="AD128" s="77"/>
      <c r="AE128" s="78"/>
      <c r="AF128" s="78"/>
      <c r="AG128" s="78"/>
      <c r="AH128" s="79"/>
      <c r="AI128" s="80"/>
      <c r="AJ128" s="81"/>
      <c r="AK128" s="81"/>
      <c r="AL128" s="81"/>
      <c r="AM128" s="81"/>
      <c r="AN128" s="81"/>
      <c r="AO128" s="81"/>
      <c r="AP128" s="81"/>
      <c r="AQ128" s="81"/>
      <c r="AR128" s="81"/>
      <c r="AS128" s="81"/>
      <c r="AT128" s="81"/>
      <c r="AU128" s="82"/>
      <c r="AV128" s="148"/>
      <c r="AW128" s="149"/>
      <c r="AX128" s="149"/>
      <c r="AY128" s="150"/>
      <c r="BA128" s="6"/>
      <c r="BB128" s="6"/>
      <c r="BC128" s="6"/>
      <c r="BD128" s="6"/>
      <c r="BE128" s="6"/>
      <c r="BF128" s="6"/>
      <c r="BG128" s="6"/>
      <c r="BH128" s="6"/>
      <c r="BI128" s="6"/>
      <c r="BJ128" s="6"/>
      <c r="BK128" s="6"/>
      <c r="BL128" s="6"/>
      <c r="BM128" s="6"/>
      <c r="BN128" s="6"/>
      <c r="BO128" s="6"/>
      <c r="BP128" s="6"/>
      <c r="BQ128" s="6"/>
      <c r="BR128" s="6"/>
      <c r="BS128" s="6"/>
      <c r="BT128" s="6"/>
      <c r="BU128" s="6"/>
      <c r="BV128" s="6"/>
    </row>
    <row r="129" spans="2:74" ht="24.75" customHeight="1">
      <c r="B129" s="155"/>
      <c r="C129" s="156"/>
      <c r="D129" s="156"/>
      <c r="E129" s="156"/>
      <c r="F129" s="156"/>
      <c r="G129" s="157"/>
      <c r="H129" s="77"/>
      <c r="I129" s="78"/>
      <c r="J129" s="78"/>
      <c r="K129" s="78"/>
      <c r="L129" s="79"/>
      <c r="M129" s="80"/>
      <c r="N129" s="146"/>
      <c r="O129" s="146"/>
      <c r="P129" s="146"/>
      <c r="Q129" s="146"/>
      <c r="R129" s="146"/>
      <c r="S129" s="146"/>
      <c r="T129" s="146"/>
      <c r="U129" s="146"/>
      <c r="V129" s="146"/>
      <c r="W129" s="146"/>
      <c r="X129" s="146"/>
      <c r="Y129" s="147"/>
      <c r="Z129" s="83"/>
      <c r="AA129" s="84"/>
      <c r="AB129" s="84"/>
      <c r="AC129" s="88"/>
      <c r="AD129" s="77"/>
      <c r="AE129" s="78"/>
      <c r="AF129" s="78"/>
      <c r="AG129" s="78"/>
      <c r="AH129" s="79"/>
      <c r="AI129" s="80"/>
      <c r="AJ129" s="81"/>
      <c r="AK129" s="81"/>
      <c r="AL129" s="81"/>
      <c r="AM129" s="81"/>
      <c r="AN129" s="81"/>
      <c r="AO129" s="81"/>
      <c r="AP129" s="81"/>
      <c r="AQ129" s="81"/>
      <c r="AR129" s="81"/>
      <c r="AS129" s="81"/>
      <c r="AT129" s="81"/>
      <c r="AU129" s="82"/>
      <c r="AV129" s="148"/>
      <c r="AW129" s="149"/>
      <c r="AX129" s="149"/>
      <c r="AY129" s="150"/>
      <c r="BA129" s="6"/>
      <c r="BB129" s="6"/>
      <c r="BC129" s="6"/>
      <c r="BD129" s="6"/>
      <c r="BE129" s="6"/>
      <c r="BF129" s="6"/>
      <c r="BG129" s="6"/>
      <c r="BH129" s="6"/>
      <c r="BI129" s="6"/>
      <c r="BJ129" s="6"/>
      <c r="BK129" s="6"/>
      <c r="BL129" s="6"/>
      <c r="BM129" s="6"/>
      <c r="BN129" s="6"/>
      <c r="BO129" s="6"/>
      <c r="BP129" s="6"/>
      <c r="BQ129" s="6"/>
      <c r="BR129" s="6"/>
      <c r="BS129" s="6"/>
      <c r="BT129" s="6"/>
      <c r="BU129" s="6"/>
      <c r="BV129" s="6"/>
    </row>
    <row r="130" spans="2:74" ht="24.75" customHeight="1">
      <c r="B130" s="155"/>
      <c r="C130" s="156"/>
      <c r="D130" s="156"/>
      <c r="E130" s="156"/>
      <c r="F130" s="156"/>
      <c r="G130" s="157"/>
      <c r="H130" s="68"/>
      <c r="I130" s="69"/>
      <c r="J130" s="69"/>
      <c r="K130" s="69"/>
      <c r="L130" s="70"/>
      <c r="M130" s="71"/>
      <c r="N130" s="72"/>
      <c r="O130" s="72"/>
      <c r="P130" s="72"/>
      <c r="Q130" s="72"/>
      <c r="R130" s="72"/>
      <c r="S130" s="72"/>
      <c r="T130" s="72"/>
      <c r="U130" s="72"/>
      <c r="V130" s="72"/>
      <c r="W130" s="72"/>
      <c r="X130" s="72"/>
      <c r="Y130" s="73"/>
      <c r="Z130" s="74"/>
      <c r="AA130" s="75"/>
      <c r="AB130" s="75"/>
      <c r="AC130" s="75"/>
      <c r="AD130" s="68"/>
      <c r="AE130" s="69"/>
      <c r="AF130" s="69"/>
      <c r="AG130" s="69"/>
      <c r="AH130" s="70"/>
      <c r="AI130" s="71"/>
      <c r="AJ130" s="72"/>
      <c r="AK130" s="72"/>
      <c r="AL130" s="72"/>
      <c r="AM130" s="72"/>
      <c r="AN130" s="72"/>
      <c r="AO130" s="72"/>
      <c r="AP130" s="72"/>
      <c r="AQ130" s="72"/>
      <c r="AR130" s="72"/>
      <c r="AS130" s="72"/>
      <c r="AT130" s="72"/>
      <c r="AU130" s="73"/>
      <c r="AV130" s="143"/>
      <c r="AW130" s="144"/>
      <c r="AX130" s="144"/>
      <c r="AY130" s="145"/>
      <c r="BA130" s="6"/>
      <c r="BB130" s="6"/>
      <c r="BC130" s="6"/>
      <c r="BD130" s="6"/>
      <c r="BE130" s="6"/>
      <c r="BF130" s="6"/>
      <c r="BG130" s="6"/>
      <c r="BH130" s="6"/>
      <c r="BI130" s="6"/>
      <c r="BJ130" s="6"/>
      <c r="BK130" s="6"/>
      <c r="BL130" s="6"/>
      <c r="BM130" s="6"/>
      <c r="BN130" s="6"/>
      <c r="BO130" s="6"/>
      <c r="BP130" s="6"/>
      <c r="BQ130" s="6"/>
      <c r="BR130" s="6"/>
      <c r="BS130" s="6"/>
      <c r="BT130" s="6"/>
      <c r="BU130" s="6"/>
      <c r="BV130" s="6"/>
    </row>
    <row r="131" spans="2:74" ht="24.75" customHeight="1">
      <c r="B131" s="155"/>
      <c r="C131" s="156"/>
      <c r="D131" s="156"/>
      <c r="E131" s="156"/>
      <c r="F131" s="156"/>
      <c r="G131" s="157"/>
      <c r="H131" s="124" t="s">
        <v>31</v>
      </c>
      <c r="I131" s="51"/>
      <c r="J131" s="51"/>
      <c r="K131" s="51"/>
      <c r="L131" s="51"/>
      <c r="M131" s="125"/>
      <c r="N131" s="126"/>
      <c r="O131" s="126"/>
      <c r="P131" s="126"/>
      <c r="Q131" s="126"/>
      <c r="R131" s="126"/>
      <c r="S131" s="126"/>
      <c r="T131" s="126"/>
      <c r="U131" s="126"/>
      <c r="V131" s="126"/>
      <c r="W131" s="126"/>
      <c r="X131" s="126"/>
      <c r="Y131" s="127"/>
      <c r="Z131" s="128">
        <f>SUM(Z123:AC130)</f>
        <v>16024491</v>
      </c>
      <c r="AA131" s="129"/>
      <c r="AB131" s="129"/>
      <c r="AC131" s="130"/>
      <c r="AD131" s="124" t="s">
        <v>31</v>
      </c>
      <c r="AE131" s="51"/>
      <c r="AF131" s="51"/>
      <c r="AG131" s="51"/>
      <c r="AH131" s="51"/>
      <c r="AI131" s="125"/>
      <c r="AJ131" s="126"/>
      <c r="AK131" s="126"/>
      <c r="AL131" s="126"/>
      <c r="AM131" s="126"/>
      <c r="AN131" s="126"/>
      <c r="AO131" s="126"/>
      <c r="AP131" s="126"/>
      <c r="AQ131" s="126"/>
      <c r="AR131" s="126"/>
      <c r="AS131" s="126"/>
      <c r="AT131" s="126"/>
      <c r="AU131" s="127"/>
      <c r="AV131" s="140">
        <f>SUM(AV123:AY130)</f>
        <v>0</v>
      </c>
      <c r="AW131" s="141"/>
      <c r="AX131" s="141"/>
      <c r="AY131" s="142"/>
      <c r="BA131" s="6"/>
      <c r="BB131" s="6"/>
      <c r="BC131" s="6"/>
      <c r="BD131" s="6"/>
      <c r="BE131" s="6"/>
      <c r="BF131" s="6"/>
      <c r="BG131" s="6"/>
      <c r="BH131" s="6"/>
      <c r="BI131" s="6"/>
      <c r="BJ131" s="6"/>
      <c r="BK131" s="6"/>
      <c r="BL131" s="6"/>
      <c r="BM131" s="6"/>
      <c r="BN131" s="6"/>
      <c r="BO131" s="6"/>
      <c r="BP131" s="6"/>
      <c r="BQ131" s="6"/>
      <c r="BR131" s="6"/>
      <c r="BS131" s="6"/>
      <c r="BT131" s="6"/>
      <c r="BU131" s="6"/>
      <c r="BV131" s="6"/>
    </row>
    <row r="132" spans="2:74" ht="24.75" customHeight="1">
      <c r="B132" s="155"/>
      <c r="C132" s="156"/>
      <c r="D132" s="156"/>
      <c r="E132" s="156"/>
      <c r="F132" s="156"/>
      <c r="G132" s="157"/>
      <c r="H132" s="112"/>
      <c r="I132" s="113"/>
      <c r="J132" s="113"/>
      <c r="K132" s="113"/>
      <c r="L132" s="113"/>
      <c r="M132" s="113"/>
      <c r="N132" s="113"/>
      <c r="O132" s="113"/>
      <c r="P132" s="113"/>
      <c r="Q132" s="113"/>
      <c r="R132" s="113"/>
      <c r="S132" s="113"/>
      <c r="T132" s="113"/>
      <c r="U132" s="113"/>
      <c r="V132" s="113"/>
      <c r="W132" s="113"/>
      <c r="X132" s="113"/>
      <c r="Y132" s="113"/>
      <c r="Z132" s="113"/>
      <c r="AA132" s="113"/>
      <c r="AB132" s="113"/>
      <c r="AC132" s="114"/>
      <c r="AD132" s="112"/>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5"/>
      <c r="BA132" s="6"/>
      <c r="BB132" s="6"/>
      <c r="BC132" s="6"/>
      <c r="BD132" s="6"/>
      <c r="BE132" s="6"/>
      <c r="BF132" s="6"/>
      <c r="BG132" s="6"/>
      <c r="BH132" s="6"/>
      <c r="BI132" s="6"/>
      <c r="BJ132" s="6"/>
      <c r="BK132" s="6"/>
      <c r="BL132" s="6"/>
      <c r="BM132" s="6"/>
      <c r="BN132" s="6"/>
      <c r="BO132" s="6"/>
      <c r="BP132" s="6"/>
      <c r="BQ132" s="6"/>
      <c r="BR132" s="6"/>
      <c r="BS132" s="6"/>
      <c r="BT132" s="6"/>
      <c r="BU132" s="6"/>
      <c r="BV132" s="6"/>
    </row>
    <row r="133" spans="2:74" ht="25.5" customHeight="1">
      <c r="B133" s="155"/>
      <c r="C133" s="156"/>
      <c r="D133" s="156"/>
      <c r="E133" s="156"/>
      <c r="F133" s="156"/>
      <c r="G133" s="157"/>
      <c r="H133" s="117" t="s">
        <v>57</v>
      </c>
      <c r="I133" s="118"/>
      <c r="J133" s="118"/>
      <c r="K133" s="118"/>
      <c r="L133" s="118"/>
      <c r="M133" s="119" t="s">
        <v>102</v>
      </c>
      <c r="N133" s="113"/>
      <c r="O133" s="113"/>
      <c r="P133" s="113"/>
      <c r="Q133" s="113"/>
      <c r="R133" s="113"/>
      <c r="S133" s="113"/>
      <c r="T133" s="113"/>
      <c r="U133" s="113"/>
      <c r="V133" s="113"/>
      <c r="W133" s="113"/>
      <c r="X133" s="113"/>
      <c r="Y133" s="114"/>
      <c r="Z133" s="120" t="s">
        <v>103</v>
      </c>
      <c r="AA133" s="121"/>
      <c r="AB133" s="121"/>
      <c r="AC133" s="122"/>
      <c r="AD133" s="117" t="s">
        <v>57</v>
      </c>
      <c r="AE133" s="118"/>
      <c r="AF133" s="118"/>
      <c r="AG133" s="118"/>
      <c r="AH133" s="118"/>
      <c r="AI133" s="119" t="s">
        <v>102</v>
      </c>
      <c r="AJ133" s="113"/>
      <c r="AK133" s="113"/>
      <c r="AL133" s="113"/>
      <c r="AM133" s="113"/>
      <c r="AN133" s="113"/>
      <c r="AO133" s="113"/>
      <c r="AP133" s="113"/>
      <c r="AQ133" s="113"/>
      <c r="AR133" s="113"/>
      <c r="AS133" s="113"/>
      <c r="AT133" s="113"/>
      <c r="AU133" s="114"/>
      <c r="AV133" s="120" t="s">
        <v>103</v>
      </c>
      <c r="AW133" s="121"/>
      <c r="AX133" s="121"/>
      <c r="AY133" s="123"/>
      <c r="BA133" s="6"/>
      <c r="BB133" s="6"/>
      <c r="BC133" s="6"/>
      <c r="BD133" s="6"/>
      <c r="BE133" s="6"/>
      <c r="BF133" s="6"/>
      <c r="BG133" s="6"/>
      <c r="BH133" s="6"/>
      <c r="BI133" s="6"/>
      <c r="BJ133" s="6"/>
      <c r="BK133" s="6"/>
      <c r="BL133" s="6"/>
      <c r="BM133" s="6"/>
      <c r="BN133" s="6"/>
      <c r="BO133" s="6"/>
      <c r="BP133" s="6"/>
      <c r="BQ133" s="6"/>
      <c r="BR133" s="6"/>
      <c r="BS133" s="6"/>
      <c r="BT133" s="6"/>
      <c r="BU133" s="6"/>
      <c r="BV133" s="6"/>
    </row>
    <row r="134" spans="2:74" ht="24.75" customHeight="1">
      <c r="B134" s="155"/>
      <c r="C134" s="156"/>
      <c r="D134" s="156"/>
      <c r="E134" s="156"/>
      <c r="F134" s="156"/>
      <c r="G134" s="157"/>
      <c r="H134" s="92"/>
      <c r="I134" s="93"/>
      <c r="J134" s="93"/>
      <c r="K134" s="93"/>
      <c r="L134" s="94"/>
      <c r="M134" s="132"/>
      <c r="N134" s="103"/>
      <c r="O134" s="103"/>
      <c r="P134" s="103"/>
      <c r="Q134" s="103"/>
      <c r="R134" s="103"/>
      <c r="S134" s="103"/>
      <c r="T134" s="103"/>
      <c r="U134" s="103"/>
      <c r="V134" s="103"/>
      <c r="W134" s="103"/>
      <c r="X134" s="103"/>
      <c r="Y134" s="104"/>
      <c r="Z134" s="105"/>
      <c r="AA134" s="106"/>
      <c r="AB134" s="106"/>
      <c r="AC134" s="133"/>
      <c r="AD134" s="92"/>
      <c r="AE134" s="93"/>
      <c r="AF134" s="93"/>
      <c r="AG134" s="93"/>
      <c r="AH134" s="94"/>
      <c r="AI134" s="132"/>
      <c r="AJ134" s="103"/>
      <c r="AK134" s="103"/>
      <c r="AL134" s="103"/>
      <c r="AM134" s="103"/>
      <c r="AN134" s="103"/>
      <c r="AO134" s="103"/>
      <c r="AP134" s="103"/>
      <c r="AQ134" s="103"/>
      <c r="AR134" s="103"/>
      <c r="AS134" s="103"/>
      <c r="AT134" s="103"/>
      <c r="AU134" s="104"/>
      <c r="AV134" s="105"/>
      <c r="AW134" s="106"/>
      <c r="AX134" s="106"/>
      <c r="AY134" s="107"/>
      <c r="BA134" s="6"/>
      <c r="BB134" s="6"/>
      <c r="BC134" s="6"/>
      <c r="BD134" s="6"/>
      <c r="BE134" s="6"/>
      <c r="BF134" s="6"/>
      <c r="BG134" s="6"/>
      <c r="BH134" s="6"/>
      <c r="BI134" s="6"/>
      <c r="BJ134" s="6"/>
      <c r="BK134" s="6"/>
      <c r="BL134" s="6"/>
      <c r="BM134" s="6"/>
      <c r="BN134" s="6"/>
      <c r="BO134" s="6"/>
      <c r="BP134" s="6"/>
      <c r="BQ134" s="6"/>
      <c r="BR134" s="6"/>
      <c r="BS134" s="6"/>
      <c r="BT134" s="6"/>
      <c r="BU134" s="6"/>
      <c r="BV134" s="6"/>
    </row>
    <row r="135" spans="2:74" ht="24.75" customHeight="1">
      <c r="B135" s="155"/>
      <c r="C135" s="156"/>
      <c r="D135" s="156"/>
      <c r="E135" s="156"/>
      <c r="F135" s="156"/>
      <c r="G135" s="157"/>
      <c r="H135" s="77"/>
      <c r="I135" s="78"/>
      <c r="J135" s="78"/>
      <c r="K135" s="78"/>
      <c r="L135" s="79"/>
      <c r="M135" s="80"/>
      <c r="N135" s="81"/>
      <c r="O135" s="81"/>
      <c r="P135" s="81"/>
      <c r="Q135" s="81"/>
      <c r="R135" s="81"/>
      <c r="S135" s="81"/>
      <c r="T135" s="81"/>
      <c r="U135" s="81"/>
      <c r="V135" s="81"/>
      <c r="W135" s="81"/>
      <c r="X135" s="81"/>
      <c r="Y135" s="82"/>
      <c r="Z135" s="83"/>
      <c r="AA135" s="84"/>
      <c r="AB135" s="84"/>
      <c r="AC135" s="88"/>
      <c r="AD135" s="77"/>
      <c r="AE135" s="78"/>
      <c r="AF135" s="78"/>
      <c r="AG135" s="78"/>
      <c r="AH135" s="79"/>
      <c r="AI135" s="80"/>
      <c r="AJ135" s="81"/>
      <c r="AK135" s="81"/>
      <c r="AL135" s="81"/>
      <c r="AM135" s="81"/>
      <c r="AN135" s="81"/>
      <c r="AO135" s="81"/>
      <c r="AP135" s="81"/>
      <c r="AQ135" s="81"/>
      <c r="AR135" s="81"/>
      <c r="AS135" s="81"/>
      <c r="AT135" s="81"/>
      <c r="AU135" s="82"/>
      <c r="AV135" s="83"/>
      <c r="AW135" s="84"/>
      <c r="AX135" s="84"/>
      <c r="AY135" s="85"/>
      <c r="BA135" s="6"/>
      <c r="BB135" s="6"/>
      <c r="BC135" s="6"/>
      <c r="BD135" s="6"/>
      <c r="BE135" s="6"/>
      <c r="BF135" s="6"/>
      <c r="BG135" s="6"/>
      <c r="BH135" s="6"/>
      <c r="BI135" s="6"/>
      <c r="BJ135" s="6"/>
      <c r="BK135" s="6"/>
      <c r="BL135" s="6"/>
      <c r="BM135" s="6"/>
      <c r="BN135" s="6"/>
      <c r="BO135" s="6"/>
      <c r="BP135" s="6"/>
      <c r="BQ135" s="6"/>
      <c r="BR135" s="6"/>
      <c r="BS135" s="6"/>
      <c r="BT135" s="6"/>
      <c r="BU135" s="6"/>
      <c r="BV135" s="6"/>
    </row>
    <row r="136" spans="2:74" ht="24.75" customHeight="1">
      <c r="B136" s="155"/>
      <c r="C136" s="156"/>
      <c r="D136" s="156"/>
      <c r="E136" s="156"/>
      <c r="F136" s="156"/>
      <c r="G136" s="157"/>
      <c r="H136" s="77"/>
      <c r="I136" s="78"/>
      <c r="J136" s="78"/>
      <c r="K136" s="78"/>
      <c r="L136" s="79"/>
      <c r="M136" s="80"/>
      <c r="N136" s="81"/>
      <c r="O136" s="81"/>
      <c r="P136" s="81"/>
      <c r="Q136" s="81"/>
      <c r="R136" s="81"/>
      <c r="S136" s="81"/>
      <c r="T136" s="81"/>
      <c r="U136" s="81"/>
      <c r="V136" s="81"/>
      <c r="W136" s="81"/>
      <c r="X136" s="81"/>
      <c r="Y136" s="82"/>
      <c r="Z136" s="83"/>
      <c r="AA136" s="84"/>
      <c r="AB136" s="84"/>
      <c r="AC136" s="86"/>
      <c r="AD136" s="77"/>
      <c r="AE136" s="78"/>
      <c r="AF136" s="78"/>
      <c r="AG136" s="78"/>
      <c r="AH136" s="79"/>
      <c r="AI136" s="80"/>
      <c r="AJ136" s="81"/>
      <c r="AK136" s="81"/>
      <c r="AL136" s="81"/>
      <c r="AM136" s="81"/>
      <c r="AN136" s="81"/>
      <c r="AO136" s="81"/>
      <c r="AP136" s="81"/>
      <c r="AQ136" s="81"/>
      <c r="AR136" s="81"/>
      <c r="AS136" s="81"/>
      <c r="AT136" s="81"/>
      <c r="AU136" s="82"/>
      <c r="AV136" s="83"/>
      <c r="AW136" s="84"/>
      <c r="AX136" s="84"/>
      <c r="AY136" s="85"/>
      <c r="BA136" s="6"/>
      <c r="BB136" s="6"/>
      <c r="BC136" s="6"/>
      <c r="BD136" s="6"/>
      <c r="BE136" s="6"/>
      <c r="BF136" s="6"/>
      <c r="BG136" s="6"/>
      <c r="BH136" s="6"/>
      <c r="BI136" s="6"/>
      <c r="BJ136" s="6"/>
      <c r="BK136" s="6"/>
      <c r="BL136" s="6"/>
      <c r="BM136" s="6"/>
      <c r="BN136" s="6"/>
      <c r="BO136" s="6"/>
      <c r="BP136" s="6"/>
      <c r="BQ136" s="6"/>
      <c r="BR136" s="6"/>
      <c r="BS136" s="6"/>
      <c r="BT136" s="6"/>
      <c r="BU136" s="6"/>
      <c r="BV136" s="6"/>
    </row>
    <row r="137" spans="2:74" ht="24.75" customHeight="1">
      <c r="B137" s="155"/>
      <c r="C137" s="156"/>
      <c r="D137" s="156"/>
      <c r="E137" s="156"/>
      <c r="F137" s="156"/>
      <c r="G137" s="157"/>
      <c r="H137" s="77"/>
      <c r="I137" s="78"/>
      <c r="J137" s="78"/>
      <c r="K137" s="78"/>
      <c r="L137" s="79"/>
      <c r="M137" s="80"/>
      <c r="N137" s="81"/>
      <c r="O137" s="81"/>
      <c r="P137" s="81"/>
      <c r="Q137" s="81"/>
      <c r="R137" s="81"/>
      <c r="S137" s="81"/>
      <c r="T137" s="81"/>
      <c r="U137" s="81"/>
      <c r="V137" s="81"/>
      <c r="W137" s="81"/>
      <c r="X137" s="81"/>
      <c r="Y137" s="82"/>
      <c r="Z137" s="83"/>
      <c r="AA137" s="84"/>
      <c r="AB137" s="84"/>
      <c r="AC137" s="86"/>
      <c r="AD137" s="77"/>
      <c r="AE137" s="78"/>
      <c r="AF137" s="78"/>
      <c r="AG137" s="78"/>
      <c r="AH137" s="79"/>
      <c r="AI137" s="80"/>
      <c r="AJ137" s="81"/>
      <c r="AK137" s="81"/>
      <c r="AL137" s="81"/>
      <c r="AM137" s="81"/>
      <c r="AN137" s="81"/>
      <c r="AO137" s="81"/>
      <c r="AP137" s="81"/>
      <c r="AQ137" s="81"/>
      <c r="AR137" s="81"/>
      <c r="AS137" s="81"/>
      <c r="AT137" s="81"/>
      <c r="AU137" s="82"/>
      <c r="AV137" s="83"/>
      <c r="AW137" s="84"/>
      <c r="AX137" s="84"/>
      <c r="AY137" s="85"/>
      <c r="BA137" s="6"/>
      <c r="BB137" s="6"/>
      <c r="BC137" s="6"/>
      <c r="BD137" s="6"/>
      <c r="BE137" s="6"/>
      <c r="BF137" s="6"/>
      <c r="BG137" s="6"/>
      <c r="BH137" s="6"/>
      <c r="BI137" s="6"/>
      <c r="BJ137" s="6"/>
      <c r="BK137" s="6"/>
      <c r="BL137" s="6"/>
      <c r="BM137" s="6"/>
      <c r="BN137" s="6"/>
      <c r="BO137" s="6"/>
      <c r="BP137" s="6"/>
      <c r="BQ137" s="6"/>
      <c r="BR137" s="6"/>
      <c r="BS137" s="6"/>
      <c r="BT137" s="6"/>
      <c r="BU137" s="6"/>
      <c r="BV137" s="6"/>
    </row>
    <row r="138" spans="2:74" ht="24.75" customHeight="1">
      <c r="B138" s="155"/>
      <c r="C138" s="156"/>
      <c r="D138" s="156"/>
      <c r="E138" s="156"/>
      <c r="F138" s="156"/>
      <c r="G138" s="157"/>
      <c r="H138" s="77"/>
      <c r="I138" s="78"/>
      <c r="J138" s="78"/>
      <c r="K138" s="78"/>
      <c r="L138" s="79"/>
      <c r="M138" s="80"/>
      <c r="N138" s="81"/>
      <c r="O138" s="81"/>
      <c r="P138" s="81"/>
      <c r="Q138" s="81"/>
      <c r="R138" s="81"/>
      <c r="S138" s="81"/>
      <c r="T138" s="81"/>
      <c r="U138" s="81"/>
      <c r="V138" s="81"/>
      <c r="W138" s="81"/>
      <c r="X138" s="81"/>
      <c r="Y138" s="82"/>
      <c r="Z138" s="83"/>
      <c r="AA138" s="84"/>
      <c r="AB138" s="84"/>
      <c r="AC138" s="84"/>
      <c r="AD138" s="77"/>
      <c r="AE138" s="78"/>
      <c r="AF138" s="78"/>
      <c r="AG138" s="78"/>
      <c r="AH138" s="79"/>
      <c r="AI138" s="80"/>
      <c r="AJ138" s="81"/>
      <c r="AK138" s="81"/>
      <c r="AL138" s="81"/>
      <c r="AM138" s="81"/>
      <c r="AN138" s="81"/>
      <c r="AO138" s="81"/>
      <c r="AP138" s="81"/>
      <c r="AQ138" s="81"/>
      <c r="AR138" s="81"/>
      <c r="AS138" s="81"/>
      <c r="AT138" s="81"/>
      <c r="AU138" s="82"/>
      <c r="AV138" s="83"/>
      <c r="AW138" s="84"/>
      <c r="AX138" s="84"/>
      <c r="AY138" s="85"/>
      <c r="BA138" s="6"/>
      <c r="BB138" s="6"/>
      <c r="BC138" s="6"/>
      <c r="BD138" s="6"/>
      <c r="BE138" s="6"/>
      <c r="BF138" s="6"/>
      <c r="BG138" s="6"/>
      <c r="BH138" s="6"/>
      <c r="BI138" s="6"/>
      <c r="BJ138" s="6"/>
      <c r="BK138" s="6"/>
      <c r="BL138" s="6"/>
      <c r="BM138" s="6"/>
      <c r="BN138" s="6"/>
      <c r="BO138" s="6"/>
      <c r="BP138" s="6"/>
      <c r="BQ138" s="6"/>
      <c r="BR138" s="6"/>
      <c r="BS138" s="6"/>
      <c r="BT138" s="6"/>
      <c r="BU138" s="6"/>
      <c r="BV138" s="6"/>
    </row>
    <row r="139" spans="2:74" ht="24.75" customHeight="1">
      <c r="B139" s="155"/>
      <c r="C139" s="156"/>
      <c r="D139" s="156"/>
      <c r="E139" s="156"/>
      <c r="F139" s="156"/>
      <c r="G139" s="157"/>
      <c r="H139" s="77"/>
      <c r="I139" s="78"/>
      <c r="J139" s="78"/>
      <c r="K139" s="78"/>
      <c r="L139" s="79"/>
      <c r="M139" s="80"/>
      <c r="N139" s="81"/>
      <c r="O139" s="81"/>
      <c r="P139" s="81"/>
      <c r="Q139" s="81"/>
      <c r="R139" s="81"/>
      <c r="S139" s="81"/>
      <c r="T139" s="81"/>
      <c r="U139" s="81"/>
      <c r="V139" s="81"/>
      <c r="W139" s="81"/>
      <c r="X139" s="81"/>
      <c r="Y139" s="82"/>
      <c r="Z139" s="83"/>
      <c r="AA139" s="84"/>
      <c r="AB139" s="84"/>
      <c r="AC139" s="84"/>
      <c r="AD139" s="77"/>
      <c r="AE139" s="78"/>
      <c r="AF139" s="78"/>
      <c r="AG139" s="78"/>
      <c r="AH139" s="79"/>
      <c r="AI139" s="80"/>
      <c r="AJ139" s="81"/>
      <c r="AK139" s="81"/>
      <c r="AL139" s="81"/>
      <c r="AM139" s="81"/>
      <c r="AN139" s="81"/>
      <c r="AO139" s="81"/>
      <c r="AP139" s="81"/>
      <c r="AQ139" s="81"/>
      <c r="AR139" s="81"/>
      <c r="AS139" s="81"/>
      <c r="AT139" s="81"/>
      <c r="AU139" s="82"/>
      <c r="AV139" s="83"/>
      <c r="AW139" s="84"/>
      <c r="AX139" s="84"/>
      <c r="AY139" s="85"/>
      <c r="BA139" s="6"/>
      <c r="BB139" s="6"/>
      <c r="BC139" s="6"/>
      <c r="BD139" s="6"/>
      <c r="BE139" s="6"/>
      <c r="BF139" s="6"/>
      <c r="BG139" s="6"/>
      <c r="BH139" s="6"/>
      <c r="BI139" s="6"/>
      <c r="BJ139" s="6"/>
      <c r="BK139" s="6"/>
      <c r="BL139" s="6"/>
      <c r="BM139" s="6"/>
      <c r="BN139" s="6"/>
      <c r="BO139" s="6"/>
      <c r="BP139" s="6"/>
      <c r="BQ139" s="6"/>
      <c r="BR139" s="6"/>
      <c r="BS139" s="6"/>
      <c r="BT139" s="6"/>
      <c r="BU139" s="6"/>
      <c r="BV139" s="6"/>
    </row>
    <row r="140" spans="2:74" ht="24.75" customHeight="1">
      <c r="B140" s="155"/>
      <c r="C140" s="156"/>
      <c r="D140" s="156"/>
      <c r="E140" s="156"/>
      <c r="F140" s="156"/>
      <c r="G140" s="157"/>
      <c r="H140" s="77"/>
      <c r="I140" s="78"/>
      <c r="J140" s="78"/>
      <c r="K140" s="78"/>
      <c r="L140" s="79"/>
      <c r="M140" s="80"/>
      <c r="N140" s="81"/>
      <c r="O140" s="81"/>
      <c r="P140" s="81"/>
      <c r="Q140" s="81"/>
      <c r="R140" s="81"/>
      <c r="S140" s="81"/>
      <c r="T140" s="81"/>
      <c r="U140" s="81"/>
      <c r="V140" s="81"/>
      <c r="W140" s="81"/>
      <c r="X140" s="81"/>
      <c r="Y140" s="82"/>
      <c r="Z140" s="83"/>
      <c r="AA140" s="84"/>
      <c r="AB140" s="84"/>
      <c r="AC140" s="84"/>
      <c r="AD140" s="77"/>
      <c r="AE140" s="78"/>
      <c r="AF140" s="78"/>
      <c r="AG140" s="78"/>
      <c r="AH140" s="79"/>
      <c r="AI140" s="80"/>
      <c r="AJ140" s="81"/>
      <c r="AK140" s="81"/>
      <c r="AL140" s="81"/>
      <c r="AM140" s="81"/>
      <c r="AN140" s="81"/>
      <c r="AO140" s="81"/>
      <c r="AP140" s="81"/>
      <c r="AQ140" s="81"/>
      <c r="AR140" s="81"/>
      <c r="AS140" s="81"/>
      <c r="AT140" s="81"/>
      <c r="AU140" s="82"/>
      <c r="AV140" s="83"/>
      <c r="AW140" s="84"/>
      <c r="AX140" s="84"/>
      <c r="AY140" s="85"/>
      <c r="BA140" s="6"/>
      <c r="BB140" s="6"/>
      <c r="BC140" s="6"/>
      <c r="BD140" s="6"/>
      <c r="BE140" s="6"/>
      <c r="BF140" s="6"/>
      <c r="BG140" s="6"/>
      <c r="BH140" s="6"/>
      <c r="BI140" s="6"/>
      <c r="BJ140" s="6"/>
      <c r="BK140" s="6"/>
      <c r="BL140" s="6"/>
      <c r="BM140" s="6"/>
      <c r="BN140" s="6"/>
      <c r="BO140" s="6"/>
      <c r="BP140" s="6"/>
      <c r="BQ140" s="6"/>
      <c r="BR140" s="6"/>
      <c r="BS140" s="6"/>
      <c r="BT140" s="6"/>
      <c r="BU140" s="6"/>
      <c r="BV140" s="6"/>
    </row>
    <row r="141" spans="2:74" ht="24.75" customHeight="1">
      <c r="B141" s="155"/>
      <c r="C141" s="156"/>
      <c r="D141" s="156"/>
      <c r="E141" s="156"/>
      <c r="F141" s="156"/>
      <c r="G141" s="157"/>
      <c r="H141" s="68"/>
      <c r="I141" s="69"/>
      <c r="J141" s="69"/>
      <c r="K141" s="69"/>
      <c r="L141" s="70"/>
      <c r="M141" s="71"/>
      <c r="N141" s="72"/>
      <c r="O141" s="72"/>
      <c r="P141" s="72"/>
      <c r="Q141" s="72"/>
      <c r="R141" s="72"/>
      <c r="S141" s="72"/>
      <c r="T141" s="72"/>
      <c r="U141" s="72"/>
      <c r="V141" s="72"/>
      <c r="W141" s="72"/>
      <c r="X141" s="72"/>
      <c r="Y141" s="73"/>
      <c r="Z141" s="74"/>
      <c r="AA141" s="75"/>
      <c r="AB141" s="75"/>
      <c r="AC141" s="75"/>
      <c r="AD141" s="68"/>
      <c r="AE141" s="69"/>
      <c r="AF141" s="69"/>
      <c r="AG141" s="69"/>
      <c r="AH141" s="70"/>
      <c r="AI141" s="71"/>
      <c r="AJ141" s="72"/>
      <c r="AK141" s="72"/>
      <c r="AL141" s="72"/>
      <c r="AM141" s="72"/>
      <c r="AN141" s="72"/>
      <c r="AO141" s="72"/>
      <c r="AP141" s="72"/>
      <c r="AQ141" s="72"/>
      <c r="AR141" s="72"/>
      <c r="AS141" s="72"/>
      <c r="AT141" s="72"/>
      <c r="AU141" s="73"/>
      <c r="AV141" s="74"/>
      <c r="AW141" s="75"/>
      <c r="AX141" s="75"/>
      <c r="AY141" s="76"/>
      <c r="BA141" s="6"/>
      <c r="BB141" s="6"/>
      <c r="BC141" s="6"/>
      <c r="BD141" s="6"/>
      <c r="BE141" s="6"/>
      <c r="BF141" s="6"/>
      <c r="BG141" s="6"/>
      <c r="BH141" s="6"/>
      <c r="BI141" s="6"/>
      <c r="BJ141" s="6"/>
      <c r="BK141" s="6"/>
      <c r="BL141" s="6"/>
      <c r="BM141" s="6"/>
      <c r="BN141" s="6"/>
      <c r="BO141" s="6"/>
      <c r="BP141" s="6"/>
      <c r="BQ141" s="6"/>
      <c r="BR141" s="6"/>
      <c r="BS141" s="6"/>
      <c r="BT141" s="6"/>
      <c r="BU141" s="6"/>
      <c r="BV141" s="6"/>
    </row>
    <row r="142" spans="2:74" ht="24.75" customHeight="1">
      <c r="B142" s="155"/>
      <c r="C142" s="156"/>
      <c r="D142" s="156"/>
      <c r="E142" s="156"/>
      <c r="F142" s="156"/>
      <c r="G142" s="157"/>
      <c r="H142" s="124" t="s">
        <v>31</v>
      </c>
      <c r="I142" s="51"/>
      <c r="J142" s="51"/>
      <c r="K142" s="51"/>
      <c r="L142" s="51"/>
      <c r="M142" s="125"/>
      <c r="N142" s="126"/>
      <c r="O142" s="126"/>
      <c r="P142" s="126"/>
      <c r="Q142" s="126"/>
      <c r="R142" s="126"/>
      <c r="S142" s="126"/>
      <c r="T142" s="126"/>
      <c r="U142" s="126"/>
      <c r="V142" s="126"/>
      <c r="W142" s="126"/>
      <c r="X142" s="126"/>
      <c r="Y142" s="127"/>
      <c r="Z142" s="128">
        <f>SUM(Z134:AC141)</f>
        <v>0</v>
      </c>
      <c r="AA142" s="129"/>
      <c r="AB142" s="129"/>
      <c r="AC142" s="130"/>
      <c r="AD142" s="124" t="s">
        <v>31</v>
      </c>
      <c r="AE142" s="51"/>
      <c r="AF142" s="51"/>
      <c r="AG142" s="51"/>
      <c r="AH142" s="51"/>
      <c r="AI142" s="125"/>
      <c r="AJ142" s="126"/>
      <c r="AK142" s="126"/>
      <c r="AL142" s="126"/>
      <c r="AM142" s="126"/>
      <c r="AN142" s="126"/>
      <c r="AO142" s="126"/>
      <c r="AP142" s="126"/>
      <c r="AQ142" s="126"/>
      <c r="AR142" s="126"/>
      <c r="AS142" s="126"/>
      <c r="AT142" s="126"/>
      <c r="AU142" s="127"/>
      <c r="AV142" s="128">
        <f>SUM(AV134:AY141)</f>
        <v>0</v>
      </c>
      <c r="AW142" s="129"/>
      <c r="AX142" s="129"/>
      <c r="AY142" s="131"/>
      <c r="BA142" s="6"/>
      <c r="BB142" s="6"/>
      <c r="BC142" s="6"/>
      <c r="BD142" s="6"/>
      <c r="BE142" s="6"/>
      <c r="BF142" s="6"/>
      <c r="BG142" s="6"/>
      <c r="BH142" s="6"/>
      <c r="BI142" s="6"/>
      <c r="BJ142" s="6"/>
      <c r="BK142" s="6"/>
      <c r="BL142" s="6"/>
      <c r="BM142" s="6"/>
      <c r="BN142" s="6"/>
      <c r="BO142" s="6"/>
      <c r="BP142" s="6"/>
      <c r="BQ142" s="6"/>
      <c r="BR142" s="6"/>
      <c r="BS142" s="6"/>
      <c r="BT142" s="6"/>
      <c r="BU142" s="6"/>
      <c r="BV142" s="6"/>
    </row>
    <row r="143" spans="2:74" ht="24.75" customHeight="1">
      <c r="B143" s="155"/>
      <c r="C143" s="156"/>
      <c r="D143" s="156"/>
      <c r="E143" s="156"/>
      <c r="F143" s="156"/>
      <c r="G143" s="157"/>
      <c r="H143" s="112"/>
      <c r="I143" s="113"/>
      <c r="J143" s="113"/>
      <c r="K143" s="113"/>
      <c r="L143" s="113"/>
      <c r="M143" s="113"/>
      <c r="N143" s="113"/>
      <c r="O143" s="113"/>
      <c r="P143" s="113"/>
      <c r="Q143" s="113"/>
      <c r="R143" s="113"/>
      <c r="S143" s="113"/>
      <c r="T143" s="113"/>
      <c r="U143" s="113"/>
      <c r="V143" s="113"/>
      <c r="W143" s="113"/>
      <c r="X143" s="113"/>
      <c r="Y143" s="113"/>
      <c r="Z143" s="113"/>
      <c r="AA143" s="113"/>
      <c r="AB143" s="113"/>
      <c r="AC143" s="114"/>
      <c r="AD143" s="112"/>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5"/>
      <c r="BA143" s="6"/>
      <c r="BB143" s="6"/>
      <c r="BC143" s="6"/>
      <c r="BD143" s="6"/>
      <c r="BE143" s="6"/>
      <c r="BF143" s="6"/>
      <c r="BG143" s="6"/>
      <c r="BH143" s="6"/>
      <c r="BI143" s="6"/>
      <c r="BJ143" s="6"/>
      <c r="BK143" s="6"/>
      <c r="BL143" s="6"/>
      <c r="BM143" s="6"/>
      <c r="BN143" s="6"/>
      <c r="BO143" s="6"/>
      <c r="BP143" s="6"/>
      <c r="BQ143" s="6"/>
      <c r="BR143" s="6"/>
      <c r="BS143" s="6"/>
      <c r="BT143" s="6"/>
      <c r="BU143" s="6"/>
      <c r="BV143" s="6"/>
    </row>
    <row r="144" spans="2:74" ht="24.75" customHeight="1">
      <c r="B144" s="155"/>
      <c r="C144" s="156"/>
      <c r="D144" s="156"/>
      <c r="E144" s="156"/>
      <c r="F144" s="156"/>
      <c r="G144" s="157"/>
      <c r="H144" s="117" t="s">
        <v>57</v>
      </c>
      <c r="I144" s="118"/>
      <c r="J144" s="118"/>
      <c r="K144" s="118"/>
      <c r="L144" s="118"/>
      <c r="M144" s="119" t="s">
        <v>102</v>
      </c>
      <c r="N144" s="113"/>
      <c r="O144" s="113"/>
      <c r="P144" s="113"/>
      <c r="Q144" s="113"/>
      <c r="R144" s="113"/>
      <c r="S144" s="113"/>
      <c r="T144" s="113"/>
      <c r="U144" s="113"/>
      <c r="V144" s="113"/>
      <c r="W144" s="113"/>
      <c r="X144" s="113"/>
      <c r="Y144" s="114"/>
      <c r="Z144" s="120" t="s">
        <v>103</v>
      </c>
      <c r="AA144" s="121"/>
      <c r="AB144" s="121"/>
      <c r="AC144" s="122"/>
      <c r="AD144" s="117" t="s">
        <v>57</v>
      </c>
      <c r="AE144" s="118"/>
      <c r="AF144" s="118"/>
      <c r="AG144" s="118"/>
      <c r="AH144" s="118"/>
      <c r="AI144" s="119" t="s">
        <v>102</v>
      </c>
      <c r="AJ144" s="113"/>
      <c r="AK144" s="113"/>
      <c r="AL144" s="113"/>
      <c r="AM144" s="113"/>
      <c r="AN144" s="113"/>
      <c r="AO144" s="113"/>
      <c r="AP144" s="113"/>
      <c r="AQ144" s="113"/>
      <c r="AR144" s="113"/>
      <c r="AS144" s="113"/>
      <c r="AT144" s="113"/>
      <c r="AU144" s="114"/>
      <c r="AV144" s="120" t="s">
        <v>103</v>
      </c>
      <c r="AW144" s="121"/>
      <c r="AX144" s="121"/>
      <c r="AY144" s="123"/>
      <c r="BA144" s="6"/>
      <c r="BB144" s="6"/>
      <c r="BC144" s="6"/>
      <c r="BD144" s="6"/>
      <c r="BE144" s="6"/>
      <c r="BF144" s="6"/>
      <c r="BG144" s="6"/>
      <c r="BH144" s="6"/>
      <c r="BI144" s="6"/>
      <c r="BJ144" s="6"/>
      <c r="BK144" s="6"/>
      <c r="BL144" s="6"/>
      <c r="BM144" s="6"/>
      <c r="BN144" s="6"/>
      <c r="BO144" s="6"/>
      <c r="BP144" s="6"/>
      <c r="BQ144" s="6"/>
      <c r="BR144" s="6"/>
      <c r="BS144" s="6"/>
      <c r="BT144" s="6"/>
      <c r="BU144" s="6"/>
      <c r="BV144" s="6"/>
    </row>
    <row r="145" spans="2:74" ht="24.75" customHeight="1">
      <c r="B145" s="155"/>
      <c r="C145" s="156"/>
      <c r="D145" s="156"/>
      <c r="E145" s="156"/>
      <c r="F145" s="156"/>
      <c r="G145" s="157"/>
      <c r="H145" s="92"/>
      <c r="I145" s="93"/>
      <c r="J145" s="93"/>
      <c r="K145" s="93"/>
      <c r="L145" s="94"/>
      <c r="M145" s="132"/>
      <c r="N145" s="103"/>
      <c r="O145" s="103"/>
      <c r="P145" s="103"/>
      <c r="Q145" s="103"/>
      <c r="R145" s="103"/>
      <c r="S145" s="103"/>
      <c r="T145" s="103"/>
      <c r="U145" s="103"/>
      <c r="V145" s="103"/>
      <c r="W145" s="103"/>
      <c r="X145" s="103"/>
      <c r="Y145" s="104"/>
      <c r="Z145" s="105"/>
      <c r="AA145" s="106"/>
      <c r="AB145" s="106"/>
      <c r="AC145" s="133"/>
      <c r="AD145" s="134"/>
      <c r="AE145" s="135"/>
      <c r="AF145" s="135"/>
      <c r="AG145" s="135"/>
      <c r="AH145" s="136"/>
      <c r="AI145" s="137"/>
      <c r="AJ145" s="138"/>
      <c r="AK145" s="138"/>
      <c r="AL145" s="138"/>
      <c r="AM145" s="138"/>
      <c r="AN145" s="138"/>
      <c r="AO145" s="138"/>
      <c r="AP145" s="138"/>
      <c r="AQ145" s="138"/>
      <c r="AR145" s="138"/>
      <c r="AS145" s="138"/>
      <c r="AT145" s="138"/>
      <c r="AU145" s="139"/>
      <c r="AV145" s="105"/>
      <c r="AW145" s="106"/>
      <c r="AX145" s="106"/>
      <c r="AY145" s="107"/>
      <c r="BA145" s="6"/>
      <c r="BB145" s="6"/>
      <c r="BC145" s="6"/>
      <c r="BD145" s="6"/>
      <c r="BE145" s="6"/>
      <c r="BF145" s="6"/>
      <c r="BG145" s="6"/>
      <c r="BH145" s="6"/>
      <c r="BI145" s="6"/>
      <c r="BJ145" s="6"/>
      <c r="BK145" s="6"/>
      <c r="BL145" s="6"/>
      <c r="BM145" s="6"/>
      <c r="BN145" s="6"/>
      <c r="BO145" s="6"/>
      <c r="BP145" s="6"/>
      <c r="BQ145" s="6"/>
      <c r="BR145" s="6"/>
      <c r="BS145" s="6"/>
      <c r="BT145" s="6"/>
      <c r="BU145" s="6"/>
      <c r="BV145" s="6"/>
    </row>
    <row r="146" spans="2:74" ht="24.75" customHeight="1">
      <c r="B146" s="155"/>
      <c r="C146" s="156"/>
      <c r="D146" s="156"/>
      <c r="E146" s="156"/>
      <c r="F146" s="156"/>
      <c r="G146" s="157"/>
      <c r="H146" s="77"/>
      <c r="I146" s="78"/>
      <c r="J146" s="78"/>
      <c r="K146" s="78"/>
      <c r="L146" s="79"/>
      <c r="M146" s="80"/>
      <c r="N146" s="81"/>
      <c r="O146" s="81"/>
      <c r="P146" s="81"/>
      <c r="Q146" s="81"/>
      <c r="R146" s="81"/>
      <c r="S146" s="81"/>
      <c r="T146" s="81"/>
      <c r="U146" s="81"/>
      <c r="V146" s="81"/>
      <c r="W146" s="81"/>
      <c r="X146" s="81"/>
      <c r="Y146" s="82"/>
      <c r="Z146" s="83"/>
      <c r="AA146" s="84"/>
      <c r="AB146" s="84"/>
      <c r="AC146" s="88"/>
      <c r="AD146" s="77"/>
      <c r="AE146" s="78"/>
      <c r="AF146" s="78"/>
      <c r="AG146" s="78"/>
      <c r="AH146" s="79"/>
      <c r="AI146" s="80"/>
      <c r="AJ146" s="81"/>
      <c r="AK146" s="81"/>
      <c r="AL146" s="81"/>
      <c r="AM146" s="81"/>
      <c r="AN146" s="81"/>
      <c r="AO146" s="81"/>
      <c r="AP146" s="81"/>
      <c r="AQ146" s="81"/>
      <c r="AR146" s="81"/>
      <c r="AS146" s="81"/>
      <c r="AT146" s="81"/>
      <c r="AU146" s="82"/>
      <c r="AV146" s="83"/>
      <c r="AW146" s="84"/>
      <c r="AX146" s="84"/>
      <c r="AY146" s="85"/>
      <c r="BA146" s="6"/>
      <c r="BB146" s="6"/>
      <c r="BC146" s="6"/>
      <c r="BD146" s="6"/>
      <c r="BE146" s="6"/>
      <c r="BF146" s="6"/>
      <c r="BG146" s="6"/>
      <c r="BH146" s="6"/>
      <c r="BI146" s="6"/>
      <c r="BJ146" s="6"/>
      <c r="BK146" s="6"/>
      <c r="BL146" s="6"/>
      <c r="BM146" s="6"/>
      <c r="BN146" s="6"/>
      <c r="BO146" s="6"/>
      <c r="BP146" s="6"/>
      <c r="BQ146" s="6"/>
      <c r="BR146" s="6"/>
      <c r="BS146" s="6"/>
      <c r="BT146" s="6"/>
      <c r="BU146" s="6"/>
      <c r="BV146" s="6"/>
    </row>
    <row r="147" spans="2:74" ht="24.75" customHeight="1">
      <c r="B147" s="155"/>
      <c r="C147" s="156"/>
      <c r="D147" s="156"/>
      <c r="E147" s="156"/>
      <c r="F147" s="156"/>
      <c r="G147" s="157"/>
      <c r="H147" s="77"/>
      <c r="I147" s="78"/>
      <c r="J147" s="78"/>
      <c r="K147" s="78"/>
      <c r="L147" s="79"/>
      <c r="M147" s="80"/>
      <c r="N147" s="81"/>
      <c r="O147" s="81"/>
      <c r="P147" s="81"/>
      <c r="Q147" s="81"/>
      <c r="R147" s="81"/>
      <c r="S147" s="81"/>
      <c r="T147" s="81"/>
      <c r="U147" s="81"/>
      <c r="V147" s="81"/>
      <c r="W147" s="81"/>
      <c r="X147" s="81"/>
      <c r="Y147" s="82"/>
      <c r="Z147" s="83"/>
      <c r="AA147" s="84"/>
      <c r="AB147" s="84"/>
      <c r="AC147" s="86"/>
      <c r="AD147" s="77"/>
      <c r="AE147" s="78"/>
      <c r="AF147" s="78"/>
      <c r="AG147" s="78"/>
      <c r="AH147" s="79"/>
      <c r="AI147" s="80"/>
      <c r="AJ147" s="81"/>
      <c r="AK147" s="81"/>
      <c r="AL147" s="81"/>
      <c r="AM147" s="81"/>
      <c r="AN147" s="81"/>
      <c r="AO147" s="81"/>
      <c r="AP147" s="81"/>
      <c r="AQ147" s="81"/>
      <c r="AR147" s="81"/>
      <c r="AS147" s="81"/>
      <c r="AT147" s="81"/>
      <c r="AU147" s="82"/>
      <c r="AV147" s="83"/>
      <c r="AW147" s="84"/>
      <c r="AX147" s="84"/>
      <c r="AY147" s="85"/>
      <c r="BA147" s="6"/>
      <c r="BB147" s="6"/>
      <c r="BC147" s="6"/>
      <c r="BD147" s="6"/>
      <c r="BE147" s="6"/>
      <c r="BF147" s="6"/>
      <c r="BG147" s="6"/>
      <c r="BH147" s="6"/>
      <c r="BI147" s="6"/>
      <c r="BJ147" s="6"/>
      <c r="BK147" s="6"/>
      <c r="BL147" s="6"/>
      <c r="BM147" s="6"/>
      <c r="BN147" s="6"/>
      <c r="BO147" s="6"/>
      <c r="BP147" s="6"/>
      <c r="BQ147" s="6"/>
      <c r="BR147" s="6"/>
      <c r="BS147" s="6"/>
      <c r="BT147" s="6"/>
      <c r="BU147" s="6"/>
      <c r="BV147" s="6"/>
    </row>
    <row r="148" spans="2:74" ht="24.75" customHeight="1">
      <c r="B148" s="155"/>
      <c r="C148" s="156"/>
      <c r="D148" s="156"/>
      <c r="E148" s="156"/>
      <c r="F148" s="156"/>
      <c r="G148" s="157"/>
      <c r="H148" s="77"/>
      <c r="I148" s="78"/>
      <c r="J148" s="78"/>
      <c r="K148" s="78"/>
      <c r="L148" s="79"/>
      <c r="M148" s="80"/>
      <c r="N148" s="81"/>
      <c r="O148" s="81"/>
      <c r="P148" s="81"/>
      <c r="Q148" s="81"/>
      <c r="R148" s="81"/>
      <c r="S148" s="81"/>
      <c r="T148" s="81"/>
      <c r="U148" s="81"/>
      <c r="V148" s="81"/>
      <c r="W148" s="81"/>
      <c r="X148" s="81"/>
      <c r="Y148" s="82"/>
      <c r="Z148" s="83"/>
      <c r="AA148" s="84"/>
      <c r="AB148" s="84"/>
      <c r="AC148" s="86"/>
      <c r="AD148" s="77"/>
      <c r="AE148" s="78"/>
      <c r="AF148" s="78"/>
      <c r="AG148" s="78"/>
      <c r="AH148" s="79"/>
      <c r="AI148" s="80"/>
      <c r="AJ148" s="81"/>
      <c r="AK148" s="81"/>
      <c r="AL148" s="81"/>
      <c r="AM148" s="81"/>
      <c r="AN148" s="81"/>
      <c r="AO148" s="81"/>
      <c r="AP148" s="81"/>
      <c r="AQ148" s="81"/>
      <c r="AR148" s="81"/>
      <c r="AS148" s="81"/>
      <c r="AT148" s="81"/>
      <c r="AU148" s="82"/>
      <c r="AV148" s="83"/>
      <c r="AW148" s="84"/>
      <c r="AX148" s="84"/>
      <c r="AY148" s="85"/>
      <c r="BA148" s="6"/>
      <c r="BB148" s="6"/>
      <c r="BC148" s="6"/>
      <c r="BD148" s="6"/>
      <c r="BE148" s="6"/>
      <c r="BF148" s="6"/>
      <c r="BG148" s="6"/>
      <c r="BH148" s="6"/>
      <c r="BI148" s="6"/>
      <c r="BJ148" s="6"/>
      <c r="BK148" s="6"/>
      <c r="BL148" s="6"/>
      <c r="BM148" s="6"/>
      <c r="BN148" s="6"/>
      <c r="BO148" s="6"/>
      <c r="BP148" s="6"/>
      <c r="BQ148" s="6"/>
      <c r="BR148" s="6"/>
      <c r="BS148" s="6"/>
      <c r="BT148" s="6"/>
      <c r="BU148" s="6"/>
      <c r="BV148" s="6"/>
    </row>
    <row r="149" spans="2:74" ht="24.75" customHeight="1">
      <c r="B149" s="155"/>
      <c r="C149" s="156"/>
      <c r="D149" s="156"/>
      <c r="E149" s="156"/>
      <c r="F149" s="156"/>
      <c r="G149" s="157"/>
      <c r="H149" s="77"/>
      <c r="I149" s="78"/>
      <c r="J149" s="78"/>
      <c r="K149" s="78"/>
      <c r="L149" s="79"/>
      <c r="M149" s="80"/>
      <c r="N149" s="81"/>
      <c r="O149" s="81"/>
      <c r="P149" s="81"/>
      <c r="Q149" s="81"/>
      <c r="R149" s="81"/>
      <c r="S149" s="81"/>
      <c r="T149" s="81"/>
      <c r="U149" s="81"/>
      <c r="V149" s="81"/>
      <c r="W149" s="81"/>
      <c r="X149" s="81"/>
      <c r="Y149" s="82"/>
      <c r="Z149" s="83"/>
      <c r="AA149" s="84"/>
      <c r="AB149" s="84"/>
      <c r="AC149" s="84"/>
      <c r="AD149" s="77"/>
      <c r="AE149" s="78"/>
      <c r="AF149" s="78"/>
      <c r="AG149" s="78"/>
      <c r="AH149" s="79"/>
      <c r="AI149" s="80"/>
      <c r="AJ149" s="81"/>
      <c r="AK149" s="81"/>
      <c r="AL149" s="81"/>
      <c r="AM149" s="81"/>
      <c r="AN149" s="81"/>
      <c r="AO149" s="81"/>
      <c r="AP149" s="81"/>
      <c r="AQ149" s="81"/>
      <c r="AR149" s="81"/>
      <c r="AS149" s="81"/>
      <c r="AT149" s="81"/>
      <c r="AU149" s="82"/>
      <c r="AV149" s="83"/>
      <c r="AW149" s="84"/>
      <c r="AX149" s="84"/>
      <c r="AY149" s="85"/>
      <c r="BA149" s="6"/>
      <c r="BB149" s="6"/>
      <c r="BC149" s="6"/>
      <c r="BD149" s="6"/>
      <c r="BE149" s="6"/>
      <c r="BF149" s="6"/>
      <c r="BG149" s="6"/>
      <c r="BH149" s="6"/>
      <c r="BI149" s="6"/>
      <c r="BJ149" s="6"/>
      <c r="BK149" s="6"/>
      <c r="BL149" s="6"/>
      <c r="BM149" s="6"/>
      <c r="BN149" s="6"/>
      <c r="BO149" s="6"/>
      <c r="BP149" s="6"/>
      <c r="BQ149" s="6"/>
      <c r="BR149" s="6"/>
      <c r="BS149" s="6"/>
      <c r="BT149" s="6"/>
      <c r="BU149" s="6"/>
      <c r="BV149" s="6"/>
    </row>
    <row r="150" spans="2:74" ht="24.75" customHeight="1">
      <c r="B150" s="155"/>
      <c r="C150" s="156"/>
      <c r="D150" s="156"/>
      <c r="E150" s="156"/>
      <c r="F150" s="156"/>
      <c r="G150" s="157"/>
      <c r="H150" s="77"/>
      <c r="I150" s="78"/>
      <c r="J150" s="78"/>
      <c r="K150" s="78"/>
      <c r="L150" s="79"/>
      <c r="M150" s="80"/>
      <c r="N150" s="81"/>
      <c r="O150" s="81"/>
      <c r="P150" s="81"/>
      <c r="Q150" s="81"/>
      <c r="R150" s="81"/>
      <c r="S150" s="81"/>
      <c r="T150" s="81"/>
      <c r="U150" s="81"/>
      <c r="V150" s="81"/>
      <c r="W150" s="81"/>
      <c r="X150" s="81"/>
      <c r="Y150" s="82"/>
      <c r="Z150" s="83"/>
      <c r="AA150" s="84"/>
      <c r="AB150" s="84"/>
      <c r="AC150" s="84"/>
      <c r="AD150" s="77"/>
      <c r="AE150" s="78"/>
      <c r="AF150" s="78"/>
      <c r="AG150" s="78"/>
      <c r="AH150" s="79"/>
      <c r="AI150" s="80"/>
      <c r="AJ150" s="81"/>
      <c r="AK150" s="81"/>
      <c r="AL150" s="81"/>
      <c r="AM150" s="81"/>
      <c r="AN150" s="81"/>
      <c r="AO150" s="81"/>
      <c r="AP150" s="81"/>
      <c r="AQ150" s="81"/>
      <c r="AR150" s="81"/>
      <c r="AS150" s="81"/>
      <c r="AT150" s="81"/>
      <c r="AU150" s="82"/>
      <c r="AV150" s="83"/>
      <c r="AW150" s="84"/>
      <c r="AX150" s="84"/>
      <c r="AY150" s="85"/>
      <c r="BA150" s="6"/>
      <c r="BB150" s="6"/>
      <c r="BC150" s="6"/>
      <c r="BD150" s="6"/>
      <c r="BE150" s="6"/>
      <c r="BF150" s="6"/>
      <c r="BG150" s="6"/>
      <c r="BH150" s="6"/>
      <c r="BI150" s="6"/>
      <c r="BJ150" s="6"/>
      <c r="BK150" s="6"/>
      <c r="BL150" s="6"/>
      <c r="BM150" s="6"/>
      <c r="BN150" s="6"/>
      <c r="BO150" s="6"/>
      <c r="BP150" s="6"/>
      <c r="BQ150" s="6"/>
      <c r="BR150" s="6"/>
      <c r="BS150" s="6"/>
      <c r="BT150" s="6"/>
      <c r="BU150" s="6"/>
      <c r="BV150" s="6"/>
    </row>
    <row r="151" spans="2:74" ht="24.75" customHeight="1">
      <c r="B151" s="155"/>
      <c r="C151" s="156"/>
      <c r="D151" s="156"/>
      <c r="E151" s="156"/>
      <c r="F151" s="156"/>
      <c r="G151" s="157"/>
      <c r="H151" s="77"/>
      <c r="I151" s="78"/>
      <c r="J151" s="78"/>
      <c r="K151" s="78"/>
      <c r="L151" s="79"/>
      <c r="M151" s="80"/>
      <c r="N151" s="81"/>
      <c r="O151" s="81"/>
      <c r="P151" s="81"/>
      <c r="Q151" s="81"/>
      <c r="R151" s="81"/>
      <c r="S151" s="81"/>
      <c r="T151" s="81"/>
      <c r="U151" s="81"/>
      <c r="V151" s="81"/>
      <c r="W151" s="81"/>
      <c r="X151" s="81"/>
      <c r="Y151" s="82"/>
      <c r="Z151" s="83"/>
      <c r="AA151" s="84"/>
      <c r="AB151" s="84"/>
      <c r="AC151" s="84"/>
      <c r="AD151" s="77"/>
      <c r="AE151" s="78"/>
      <c r="AF151" s="78"/>
      <c r="AG151" s="78"/>
      <c r="AH151" s="79"/>
      <c r="AI151" s="80"/>
      <c r="AJ151" s="81"/>
      <c r="AK151" s="81"/>
      <c r="AL151" s="81"/>
      <c r="AM151" s="81"/>
      <c r="AN151" s="81"/>
      <c r="AO151" s="81"/>
      <c r="AP151" s="81"/>
      <c r="AQ151" s="81"/>
      <c r="AR151" s="81"/>
      <c r="AS151" s="81"/>
      <c r="AT151" s="81"/>
      <c r="AU151" s="82"/>
      <c r="AV151" s="83"/>
      <c r="AW151" s="84"/>
      <c r="AX151" s="84"/>
      <c r="AY151" s="85"/>
      <c r="BA151" s="6"/>
      <c r="BB151" s="6"/>
      <c r="BC151" s="6"/>
      <c r="BD151" s="6"/>
      <c r="BE151" s="6"/>
      <c r="BF151" s="6"/>
      <c r="BG151" s="6"/>
      <c r="BH151" s="6"/>
      <c r="BI151" s="6"/>
      <c r="BJ151" s="6"/>
      <c r="BK151" s="6"/>
      <c r="BL151" s="6"/>
      <c r="BM151" s="6"/>
      <c r="BN151" s="6"/>
      <c r="BO151" s="6"/>
      <c r="BP151" s="6"/>
      <c r="BQ151" s="6"/>
      <c r="BR151" s="6"/>
      <c r="BS151" s="6"/>
      <c r="BT151" s="6"/>
      <c r="BU151" s="6"/>
      <c r="BV151" s="6"/>
    </row>
    <row r="152" spans="2:74" ht="24.75" customHeight="1">
      <c r="B152" s="155"/>
      <c r="C152" s="156"/>
      <c r="D152" s="156"/>
      <c r="E152" s="156"/>
      <c r="F152" s="156"/>
      <c r="G152" s="157"/>
      <c r="H152" s="68"/>
      <c r="I152" s="69"/>
      <c r="J152" s="69"/>
      <c r="K152" s="69"/>
      <c r="L152" s="70"/>
      <c r="M152" s="71"/>
      <c r="N152" s="72"/>
      <c r="O152" s="72"/>
      <c r="P152" s="72"/>
      <c r="Q152" s="72"/>
      <c r="R152" s="72"/>
      <c r="S152" s="72"/>
      <c r="T152" s="72"/>
      <c r="U152" s="72"/>
      <c r="V152" s="72"/>
      <c r="W152" s="72"/>
      <c r="X152" s="72"/>
      <c r="Y152" s="73"/>
      <c r="Z152" s="74"/>
      <c r="AA152" s="75"/>
      <c r="AB152" s="75"/>
      <c r="AC152" s="75"/>
      <c r="AD152" s="68"/>
      <c r="AE152" s="69"/>
      <c r="AF152" s="69"/>
      <c r="AG152" s="69"/>
      <c r="AH152" s="70"/>
      <c r="AI152" s="71"/>
      <c r="AJ152" s="72"/>
      <c r="AK152" s="72"/>
      <c r="AL152" s="72"/>
      <c r="AM152" s="72"/>
      <c r="AN152" s="72"/>
      <c r="AO152" s="72"/>
      <c r="AP152" s="72"/>
      <c r="AQ152" s="72"/>
      <c r="AR152" s="72"/>
      <c r="AS152" s="72"/>
      <c r="AT152" s="72"/>
      <c r="AU152" s="73"/>
      <c r="AV152" s="74"/>
      <c r="AW152" s="75"/>
      <c r="AX152" s="75"/>
      <c r="AY152" s="76"/>
      <c r="BA152" s="6"/>
      <c r="BB152" s="6"/>
      <c r="BC152" s="6"/>
      <c r="BD152" s="6"/>
      <c r="BE152" s="6"/>
      <c r="BF152" s="6"/>
      <c r="BG152" s="6"/>
      <c r="BH152" s="6"/>
      <c r="BI152" s="6"/>
      <c r="BJ152" s="6"/>
      <c r="BK152" s="6"/>
      <c r="BL152" s="6"/>
      <c r="BM152" s="6"/>
      <c r="BN152" s="6"/>
      <c r="BO152" s="6"/>
      <c r="BP152" s="6"/>
      <c r="BQ152" s="6"/>
      <c r="BR152" s="6"/>
      <c r="BS152" s="6"/>
      <c r="BT152" s="6"/>
      <c r="BU152" s="6"/>
      <c r="BV152" s="6"/>
    </row>
    <row r="153" spans="2:74" ht="24.75" customHeight="1">
      <c r="B153" s="155"/>
      <c r="C153" s="156"/>
      <c r="D153" s="156"/>
      <c r="E153" s="156"/>
      <c r="F153" s="156"/>
      <c r="G153" s="157"/>
      <c r="H153" s="124" t="s">
        <v>31</v>
      </c>
      <c r="I153" s="51"/>
      <c r="J153" s="51"/>
      <c r="K153" s="51"/>
      <c r="L153" s="51"/>
      <c r="M153" s="125"/>
      <c r="N153" s="126"/>
      <c r="O153" s="126"/>
      <c r="P153" s="126"/>
      <c r="Q153" s="126"/>
      <c r="R153" s="126"/>
      <c r="S153" s="126"/>
      <c r="T153" s="126"/>
      <c r="U153" s="126"/>
      <c r="V153" s="126"/>
      <c r="W153" s="126"/>
      <c r="X153" s="126"/>
      <c r="Y153" s="127"/>
      <c r="Z153" s="128">
        <f>SUM(Z145:AC152)</f>
        <v>0</v>
      </c>
      <c r="AA153" s="129"/>
      <c r="AB153" s="129"/>
      <c r="AC153" s="130"/>
      <c r="AD153" s="124" t="s">
        <v>31</v>
      </c>
      <c r="AE153" s="51"/>
      <c r="AF153" s="51"/>
      <c r="AG153" s="51"/>
      <c r="AH153" s="51"/>
      <c r="AI153" s="125"/>
      <c r="AJ153" s="126"/>
      <c r="AK153" s="126"/>
      <c r="AL153" s="126"/>
      <c r="AM153" s="126"/>
      <c r="AN153" s="126"/>
      <c r="AO153" s="126"/>
      <c r="AP153" s="126"/>
      <c r="AQ153" s="126"/>
      <c r="AR153" s="126"/>
      <c r="AS153" s="126"/>
      <c r="AT153" s="126"/>
      <c r="AU153" s="127"/>
      <c r="AV153" s="128">
        <f>SUM(AV145:AY152)</f>
        <v>0</v>
      </c>
      <c r="AW153" s="129"/>
      <c r="AX153" s="129"/>
      <c r="AY153" s="131"/>
      <c r="BA153" s="6"/>
      <c r="BB153" s="6"/>
      <c r="BC153" s="6"/>
      <c r="BD153" s="6"/>
      <c r="BE153" s="6"/>
      <c r="BF153" s="6"/>
      <c r="BG153" s="6"/>
      <c r="BH153" s="6"/>
      <c r="BI153" s="6"/>
      <c r="BJ153" s="6"/>
      <c r="BK153" s="6"/>
      <c r="BL153" s="6"/>
      <c r="BM153" s="6"/>
      <c r="BN153" s="6"/>
      <c r="BO153" s="6"/>
      <c r="BP153" s="6"/>
      <c r="BQ153" s="6"/>
      <c r="BR153" s="6"/>
      <c r="BS153" s="6"/>
      <c r="BT153" s="6"/>
      <c r="BU153" s="6"/>
      <c r="BV153" s="6"/>
    </row>
    <row r="154" spans="2:74" ht="24.75" customHeight="1">
      <c r="B154" s="155"/>
      <c r="C154" s="156"/>
      <c r="D154" s="156"/>
      <c r="E154" s="156"/>
      <c r="F154" s="156"/>
      <c r="G154" s="157"/>
      <c r="H154" s="112"/>
      <c r="I154" s="113"/>
      <c r="J154" s="113"/>
      <c r="K154" s="113"/>
      <c r="L154" s="113"/>
      <c r="M154" s="113"/>
      <c r="N154" s="113"/>
      <c r="O154" s="113"/>
      <c r="P154" s="113"/>
      <c r="Q154" s="113"/>
      <c r="R154" s="113"/>
      <c r="S154" s="113"/>
      <c r="T154" s="113"/>
      <c r="U154" s="113"/>
      <c r="V154" s="113"/>
      <c r="W154" s="113"/>
      <c r="X154" s="113"/>
      <c r="Y154" s="113"/>
      <c r="Z154" s="113"/>
      <c r="AA154" s="113"/>
      <c r="AB154" s="113"/>
      <c r="AC154" s="114"/>
      <c r="AD154" s="112"/>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5"/>
      <c r="BA154" s="116"/>
      <c r="BB154" s="90"/>
      <c r="BC154" s="90"/>
      <c r="BD154" s="90"/>
      <c r="BE154" s="90"/>
      <c r="BF154" s="90"/>
      <c r="BG154" s="90"/>
      <c r="BH154" s="90"/>
      <c r="BI154" s="90"/>
      <c r="BJ154" s="90"/>
      <c r="BK154" s="90"/>
      <c r="BL154" s="90"/>
      <c r="BM154" s="90"/>
      <c r="BN154" s="90"/>
      <c r="BO154" s="90"/>
      <c r="BP154" s="90"/>
      <c r="BQ154" s="90"/>
      <c r="BR154" s="90"/>
      <c r="BS154" s="90"/>
      <c r="BT154" s="90"/>
      <c r="BU154" s="90"/>
      <c r="BV154" s="90"/>
    </row>
    <row r="155" spans="2:74" ht="24.75" customHeight="1">
      <c r="B155" s="155"/>
      <c r="C155" s="156"/>
      <c r="D155" s="156"/>
      <c r="E155" s="156"/>
      <c r="F155" s="156"/>
      <c r="G155" s="157"/>
      <c r="H155" s="117" t="s">
        <v>57</v>
      </c>
      <c r="I155" s="118"/>
      <c r="J155" s="118"/>
      <c r="K155" s="118"/>
      <c r="L155" s="118"/>
      <c r="M155" s="119" t="s">
        <v>102</v>
      </c>
      <c r="N155" s="113"/>
      <c r="O155" s="113"/>
      <c r="P155" s="113"/>
      <c r="Q155" s="113"/>
      <c r="R155" s="113"/>
      <c r="S155" s="113"/>
      <c r="T155" s="113"/>
      <c r="U155" s="113"/>
      <c r="V155" s="113"/>
      <c r="W155" s="113"/>
      <c r="X155" s="113"/>
      <c r="Y155" s="114"/>
      <c r="Z155" s="120" t="s">
        <v>103</v>
      </c>
      <c r="AA155" s="121"/>
      <c r="AB155" s="121"/>
      <c r="AC155" s="122"/>
      <c r="AD155" s="117" t="s">
        <v>57</v>
      </c>
      <c r="AE155" s="118"/>
      <c r="AF155" s="118"/>
      <c r="AG155" s="118"/>
      <c r="AH155" s="118"/>
      <c r="AI155" s="119" t="s">
        <v>102</v>
      </c>
      <c r="AJ155" s="113"/>
      <c r="AK155" s="113"/>
      <c r="AL155" s="113"/>
      <c r="AM155" s="113"/>
      <c r="AN155" s="113"/>
      <c r="AO155" s="113"/>
      <c r="AP155" s="113"/>
      <c r="AQ155" s="113"/>
      <c r="AR155" s="113"/>
      <c r="AS155" s="113"/>
      <c r="AT155" s="113"/>
      <c r="AU155" s="114"/>
      <c r="AV155" s="120" t="s">
        <v>103</v>
      </c>
      <c r="AW155" s="121"/>
      <c r="AX155" s="121"/>
      <c r="AY155" s="123"/>
      <c r="BA155" s="89"/>
      <c r="BB155" s="90"/>
      <c r="BC155" s="90"/>
      <c r="BD155" s="90"/>
      <c r="BE155" s="90"/>
      <c r="BF155" s="89"/>
      <c r="BG155" s="90"/>
      <c r="BH155" s="90"/>
      <c r="BI155" s="90"/>
      <c r="BJ155" s="90"/>
      <c r="BK155" s="90"/>
      <c r="BL155" s="90"/>
      <c r="BM155" s="90"/>
      <c r="BN155" s="90"/>
      <c r="BO155" s="90"/>
      <c r="BP155" s="90"/>
      <c r="BQ155" s="90"/>
      <c r="BR155" s="90"/>
      <c r="BS155" s="67"/>
      <c r="BT155" s="91"/>
      <c r="BU155" s="91"/>
      <c r="BV155" s="91"/>
    </row>
    <row r="156" spans="2:74" ht="24.75" customHeight="1">
      <c r="B156" s="155"/>
      <c r="C156" s="156"/>
      <c r="D156" s="156"/>
      <c r="E156" s="156"/>
      <c r="F156" s="156"/>
      <c r="G156" s="157"/>
      <c r="H156" s="92"/>
      <c r="I156" s="93"/>
      <c r="J156" s="93"/>
      <c r="K156" s="93"/>
      <c r="L156" s="94"/>
      <c r="M156" s="95"/>
      <c r="N156" s="96"/>
      <c r="O156" s="96"/>
      <c r="P156" s="96"/>
      <c r="Q156" s="96"/>
      <c r="R156" s="96"/>
      <c r="S156" s="96"/>
      <c r="T156" s="96"/>
      <c r="U156" s="96"/>
      <c r="V156" s="96"/>
      <c r="W156" s="96"/>
      <c r="X156" s="96"/>
      <c r="Y156" s="97"/>
      <c r="Z156" s="98"/>
      <c r="AA156" s="99"/>
      <c r="AB156" s="99"/>
      <c r="AC156" s="100"/>
      <c r="AD156" s="101"/>
      <c r="AE156" s="93"/>
      <c r="AF156" s="93"/>
      <c r="AG156" s="93"/>
      <c r="AH156" s="94"/>
      <c r="AI156" s="102"/>
      <c r="AJ156" s="103"/>
      <c r="AK156" s="103"/>
      <c r="AL156" s="103"/>
      <c r="AM156" s="103"/>
      <c r="AN156" s="103"/>
      <c r="AO156" s="103"/>
      <c r="AP156" s="103"/>
      <c r="AQ156" s="103"/>
      <c r="AR156" s="103"/>
      <c r="AS156" s="103"/>
      <c r="AT156" s="103"/>
      <c r="AU156" s="104"/>
      <c r="AV156" s="105"/>
      <c r="AW156" s="106"/>
      <c r="AX156" s="106"/>
      <c r="AY156" s="107"/>
      <c r="BA156" s="108"/>
      <c r="BB156" s="109"/>
      <c r="BC156" s="109"/>
      <c r="BD156" s="109"/>
      <c r="BE156" s="109"/>
      <c r="BF156" s="110"/>
      <c r="BG156" s="111"/>
      <c r="BH156" s="111"/>
      <c r="BI156" s="111"/>
      <c r="BJ156" s="111"/>
      <c r="BK156" s="111"/>
      <c r="BL156" s="111"/>
      <c r="BM156" s="111"/>
      <c r="BN156" s="111"/>
      <c r="BO156" s="111"/>
      <c r="BP156" s="111"/>
      <c r="BQ156" s="111"/>
      <c r="BR156" s="111"/>
      <c r="BS156" s="87"/>
      <c r="BT156" s="87"/>
      <c r="BU156" s="87"/>
      <c r="BV156" s="87"/>
    </row>
    <row r="157" spans="2:74" ht="24.75" customHeight="1">
      <c r="B157" s="155"/>
      <c r="C157" s="156"/>
      <c r="D157" s="156"/>
      <c r="E157" s="156"/>
      <c r="F157" s="156"/>
      <c r="G157" s="157"/>
      <c r="H157" s="77"/>
      <c r="I157" s="78"/>
      <c r="J157" s="78"/>
      <c r="K157" s="78"/>
      <c r="L157" s="79"/>
      <c r="M157" s="80"/>
      <c r="N157" s="81"/>
      <c r="O157" s="81"/>
      <c r="P157" s="81"/>
      <c r="Q157" s="81"/>
      <c r="R157" s="81"/>
      <c r="S157" s="81"/>
      <c r="T157" s="81"/>
      <c r="U157" s="81"/>
      <c r="V157" s="81"/>
      <c r="W157" s="81"/>
      <c r="X157" s="81"/>
      <c r="Y157" s="82"/>
      <c r="Z157" s="83"/>
      <c r="AA157" s="84"/>
      <c r="AB157" s="84"/>
      <c r="AC157" s="88"/>
      <c r="AD157" s="77"/>
      <c r="AE157" s="78"/>
      <c r="AF157" s="78"/>
      <c r="AG157" s="78"/>
      <c r="AH157" s="79"/>
      <c r="AI157" s="80"/>
      <c r="AJ157" s="81"/>
      <c r="AK157" s="81"/>
      <c r="AL157" s="81"/>
      <c r="AM157" s="81"/>
      <c r="AN157" s="81"/>
      <c r="AO157" s="81"/>
      <c r="AP157" s="81"/>
      <c r="AQ157" s="81"/>
      <c r="AR157" s="81"/>
      <c r="AS157" s="81"/>
      <c r="AT157" s="81"/>
      <c r="AU157" s="82"/>
      <c r="AV157" s="83"/>
      <c r="AW157" s="84"/>
      <c r="AX157" s="84"/>
      <c r="AY157" s="85"/>
      <c r="BA157" s="66"/>
      <c r="BB157" s="66"/>
      <c r="BC157" s="66"/>
      <c r="BD157" s="66"/>
      <c r="BE157" s="66"/>
      <c r="BF157" s="55"/>
      <c r="BG157" s="56"/>
      <c r="BH157" s="56"/>
      <c r="BI157" s="56"/>
      <c r="BJ157" s="56"/>
      <c r="BK157" s="56"/>
      <c r="BL157" s="56"/>
      <c r="BM157" s="56"/>
      <c r="BN157" s="56"/>
      <c r="BO157" s="56"/>
      <c r="BP157" s="56"/>
      <c r="BQ157" s="56"/>
      <c r="BR157" s="56"/>
      <c r="BS157" s="54"/>
      <c r="BT157" s="54"/>
      <c r="BU157" s="54"/>
      <c r="BV157" s="54"/>
    </row>
    <row r="158" spans="2:74" ht="24.75" customHeight="1">
      <c r="B158" s="155"/>
      <c r="C158" s="156"/>
      <c r="D158" s="156"/>
      <c r="E158" s="156"/>
      <c r="F158" s="156"/>
      <c r="G158" s="157"/>
      <c r="H158" s="77"/>
      <c r="I158" s="78"/>
      <c r="J158" s="78"/>
      <c r="K158" s="78"/>
      <c r="L158" s="79"/>
      <c r="M158" s="80"/>
      <c r="N158" s="81"/>
      <c r="O158" s="81"/>
      <c r="P158" s="81"/>
      <c r="Q158" s="81"/>
      <c r="R158" s="81"/>
      <c r="S158" s="81"/>
      <c r="T158" s="81"/>
      <c r="U158" s="81"/>
      <c r="V158" s="81"/>
      <c r="W158" s="81"/>
      <c r="X158" s="81"/>
      <c r="Y158" s="82"/>
      <c r="Z158" s="83"/>
      <c r="AA158" s="84"/>
      <c r="AB158" s="84"/>
      <c r="AC158" s="86"/>
      <c r="AD158" s="77"/>
      <c r="AE158" s="78"/>
      <c r="AF158" s="78"/>
      <c r="AG158" s="78"/>
      <c r="AH158" s="79"/>
      <c r="AI158" s="80"/>
      <c r="AJ158" s="81"/>
      <c r="AK158" s="81"/>
      <c r="AL158" s="81"/>
      <c r="AM158" s="81"/>
      <c r="AN158" s="81"/>
      <c r="AO158" s="81"/>
      <c r="AP158" s="81"/>
      <c r="AQ158" s="81"/>
      <c r="AR158" s="81"/>
      <c r="AS158" s="81"/>
      <c r="AT158" s="81"/>
      <c r="AU158" s="82"/>
      <c r="AV158" s="83"/>
      <c r="AW158" s="84"/>
      <c r="AX158" s="84"/>
      <c r="AY158" s="85"/>
      <c r="BA158" s="66"/>
      <c r="BB158" s="66"/>
      <c r="BC158" s="66"/>
      <c r="BD158" s="66"/>
      <c r="BE158" s="66"/>
      <c r="BF158" s="55"/>
      <c r="BG158" s="56"/>
      <c r="BH158" s="56"/>
      <c r="BI158" s="56"/>
      <c r="BJ158" s="56"/>
      <c r="BK158" s="56"/>
      <c r="BL158" s="56"/>
      <c r="BM158" s="56"/>
      <c r="BN158" s="56"/>
      <c r="BO158" s="56"/>
      <c r="BP158" s="56"/>
      <c r="BQ158" s="56"/>
      <c r="BR158" s="56"/>
      <c r="BS158" s="54"/>
      <c r="BT158" s="54"/>
      <c r="BU158" s="54"/>
      <c r="BV158" s="54"/>
    </row>
    <row r="159" spans="2:74" ht="24.75" customHeight="1">
      <c r="B159" s="155"/>
      <c r="C159" s="156"/>
      <c r="D159" s="156"/>
      <c r="E159" s="156"/>
      <c r="F159" s="156"/>
      <c r="G159" s="157"/>
      <c r="H159" s="77"/>
      <c r="I159" s="78"/>
      <c r="J159" s="78"/>
      <c r="K159" s="78"/>
      <c r="L159" s="79"/>
      <c r="M159" s="80"/>
      <c r="N159" s="81"/>
      <c r="O159" s="81"/>
      <c r="P159" s="81"/>
      <c r="Q159" s="81"/>
      <c r="R159" s="81"/>
      <c r="S159" s="81"/>
      <c r="T159" s="81"/>
      <c r="U159" s="81"/>
      <c r="V159" s="81"/>
      <c r="W159" s="81"/>
      <c r="X159" s="81"/>
      <c r="Y159" s="82"/>
      <c r="Z159" s="83"/>
      <c r="AA159" s="84"/>
      <c r="AB159" s="84"/>
      <c r="AC159" s="86"/>
      <c r="AD159" s="77"/>
      <c r="AE159" s="78"/>
      <c r="AF159" s="78"/>
      <c r="AG159" s="78"/>
      <c r="AH159" s="79"/>
      <c r="AI159" s="80"/>
      <c r="AJ159" s="81"/>
      <c r="AK159" s="81"/>
      <c r="AL159" s="81"/>
      <c r="AM159" s="81"/>
      <c r="AN159" s="81"/>
      <c r="AO159" s="81"/>
      <c r="AP159" s="81"/>
      <c r="AQ159" s="81"/>
      <c r="AR159" s="81"/>
      <c r="AS159" s="81"/>
      <c r="AT159" s="81"/>
      <c r="AU159" s="82"/>
      <c r="AV159" s="83"/>
      <c r="AW159" s="84"/>
      <c r="AX159" s="84"/>
      <c r="AY159" s="85"/>
      <c r="BA159" s="66"/>
      <c r="BB159" s="66"/>
      <c r="BC159" s="66"/>
      <c r="BD159" s="66"/>
      <c r="BE159" s="66"/>
      <c r="BF159" s="55"/>
      <c r="BG159" s="56"/>
      <c r="BH159" s="56"/>
      <c r="BI159" s="56"/>
      <c r="BJ159" s="56"/>
      <c r="BK159" s="56"/>
      <c r="BL159" s="56"/>
      <c r="BM159" s="56"/>
      <c r="BN159" s="56"/>
      <c r="BO159" s="56"/>
      <c r="BP159" s="56"/>
      <c r="BQ159" s="56"/>
      <c r="BR159" s="56"/>
      <c r="BS159" s="54"/>
      <c r="BT159" s="54"/>
      <c r="BU159" s="54"/>
      <c r="BV159" s="54"/>
    </row>
    <row r="160" spans="2:74" ht="24.75" customHeight="1">
      <c r="B160" s="155"/>
      <c r="C160" s="156"/>
      <c r="D160" s="156"/>
      <c r="E160" s="156"/>
      <c r="F160" s="156"/>
      <c r="G160" s="157"/>
      <c r="H160" s="77"/>
      <c r="I160" s="78"/>
      <c r="J160" s="78"/>
      <c r="K160" s="78"/>
      <c r="L160" s="79"/>
      <c r="M160" s="80"/>
      <c r="N160" s="81"/>
      <c r="O160" s="81"/>
      <c r="P160" s="81"/>
      <c r="Q160" s="81"/>
      <c r="R160" s="81"/>
      <c r="S160" s="81"/>
      <c r="T160" s="81"/>
      <c r="U160" s="81"/>
      <c r="V160" s="81"/>
      <c r="W160" s="81"/>
      <c r="X160" s="81"/>
      <c r="Y160" s="82"/>
      <c r="Z160" s="83"/>
      <c r="AA160" s="84"/>
      <c r="AB160" s="84"/>
      <c r="AC160" s="84"/>
      <c r="AD160" s="77"/>
      <c r="AE160" s="78"/>
      <c r="AF160" s="78"/>
      <c r="AG160" s="78"/>
      <c r="AH160" s="79"/>
      <c r="AI160" s="80"/>
      <c r="AJ160" s="81"/>
      <c r="AK160" s="81"/>
      <c r="AL160" s="81"/>
      <c r="AM160" s="81"/>
      <c r="AN160" s="81"/>
      <c r="AO160" s="81"/>
      <c r="AP160" s="81"/>
      <c r="AQ160" s="81"/>
      <c r="AR160" s="81"/>
      <c r="AS160" s="81"/>
      <c r="AT160" s="81"/>
      <c r="AU160" s="82"/>
      <c r="AV160" s="83"/>
      <c r="AW160" s="84"/>
      <c r="AX160" s="84"/>
      <c r="AY160" s="85"/>
      <c r="BA160" s="66"/>
      <c r="BB160" s="66"/>
      <c r="BC160" s="66"/>
      <c r="BD160" s="66"/>
      <c r="BE160" s="66"/>
      <c r="BF160" s="55"/>
      <c r="BG160" s="56"/>
      <c r="BH160" s="56"/>
      <c r="BI160" s="56"/>
      <c r="BJ160" s="56"/>
      <c r="BK160" s="56"/>
      <c r="BL160" s="56"/>
      <c r="BM160" s="56"/>
      <c r="BN160" s="56"/>
      <c r="BO160" s="56"/>
      <c r="BP160" s="56"/>
      <c r="BQ160" s="56"/>
      <c r="BR160" s="56"/>
      <c r="BS160" s="54"/>
      <c r="BT160" s="54"/>
      <c r="BU160" s="54"/>
      <c r="BV160" s="54"/>
    </row>
    <row r="161" spans="2:74" ht="24.75" customHeight="1">
      <c r="B161" s="155"/>
      <c r="C161" s="156"/>
      <c r="D161" s="156"/>
      <c r="E161" s="156"/>
      <c r="F161" s="156"/>
      <c r="G161" s="157"/>
      <c r="H161" s="77"/>
      <c r="I161" s="78"/>
      <c r="J161" s="78"/>
      <c r="K161" s="78"/>
      <c r="L161" s="79"/>
      <c r="M161" s="80"/>
      <c r="N161" s="81"/>
      <c r="O161" s="81"/>
      <c r="P161" s="81"/>
      <c r="Q161" s="81"/>
      <c r="R161" s="81"/>
      <c r="S161" s="81"/>
      <c r="T161" s="81"/>
      <c r="U161" s="81"/>
      <c r="V161" s="81"/>
      <c r="W161" s="81"/>
      <c r="X161" s="81"/>
      <c r="Y161" s="82"/>
      <c r="Z161" s="83"/>
      <c r="AA161" s="84"/>
      <c r="AB161" s="84"/>
      <c r="AC161" s="84"/>
      <c r="AD161" s="77"/>
      <c r="AE161" s="78"/>
      <c r="AF161" s="78"/>
      <c r="AG161" s="78"/>
      <c r="AH161" s="79"/>
      <c r="AI161" s="80"/>
      <c r="AJ161" s="81"/>
      <c r="AK161" s="81"/>
      <c r="AL161" s="81"/>
      <c r="AM161" s="81"/>
      <c r="AN161" s="81"/>
      <c r="AO161" s="81"/>
      <c r="AP161" s="81"/>
      <c r="AQ161" s="81"/>
      <c r="AR161" s="81"/>
      <c r="AS161" s="81"/>
      <c r="AT161" s="81"/>
      <c r="AU161" s="82"/>
      <c r="AV161" s="83"/>
      <c r="AW161" s="84"/>
      <c r="AX161" s="84"/>
      <c r="AY161" s="85"/>
      <c r="BA161" s="66"/>
      <c r="BB161" s="66"/>
      <c r="BC161" s="66"/>
      <c r="BD161" s="66"/>
      <c r="BE161" s="66"/>
      <c r="BF161" s="55"/>
      <c r="BG161" s="56"/>
      <c r="BH161" s="56"/>
      <c r="BI161" s="56"/>
      <c r="BJ161" s="56"/>
      <c r="BK161" s="56"/>
      <c r="BL161" s="56"/>
      <c r="BM161" s="56"/>
      <c r="BN161" s="56"/>
      <c r="BO161" s="56"/>
      <c r="BP161" s="56"/>
      <c r="BQ161" s="56"/>
      <c r="BR161" s="56"/>
      <c r="BS161" s="54"/>
      <c r="BT161" s="54"/>
      <c r="BU161" s="54"/>
      <c r="BV161" s="54"/>
    </row>
    <row r="162" spans="2:74" ht="24.75" customHeight="1">
      <c r="B162" s="155"/>
      <c r="C162" s="156"/>
      <c r="D162" s="156"/>
      <c r="E162" s="156"/>
      <c r="F162" s="156"/>
      <c r="G162" s="157"/>
      <c r="H162" s="77"/>
      <c r="I162" s="78"/>
      <c r="J162" s="78"/>
      <c r="K162" s="78"/>
      <c r="L162" s="79"/>
      <c r="M162" s="80"/>
      <c r="N162" s="81"/>
      <c r="O162" s="81"/>
      <c r="P162" s="81"/>
      <c r="Q162" s="81"/>
      <c r="R162" s="81"/>
      <c r="S162" s="81"/>
      <c r="T162" s="81"/>
      <c r="U162" s="81"/>
      <c r="V162" s="81"/>
      <c r="W162" s="81"/>
      <c r="X162" s="81"/>
      <c r="Y162" s="82"/>
      <c r="Z162" s="83"/>
      <c r="AA162" s="84"/>
      <c r="AB162" s="84"/>
      <c r="AC162" s="84"/>
      <c r="AD162" s="77"/>
      <c r="AE162" s="78"/>
      <c r="AF162" s="78"/>
      <c r="AG162" s="78"/>
      <c r="AH162" s="79"/>
      <c r="AI162" s="80"/>
      <c r="AJ162" s="81"/>
      <c r="AK162" s="81"/>
      <c r="AL162" s="81"/>
      <c r="AM162" s="81"/>
      <c r="AN162" s="81"/>
      <c r="AO162" s="81"/>
      <c r="AP162" s="81"/>
      <c r="AQ162" s="81"/>
      <c r="AR162" s="81"/>
      <c r="AS162" s="81"/>
      <c r="AT162" s="81"/>
      <c r="AU162" s="82"/>
      <c r="AV162" s="83"/>
      <c r="AW162" s="84"/>
      <c r="AX162" s="84"/>
      <c r="AY162" s="85"/>
      <c r="BA162" s="66"/>
      <c r="BB162" s="66"/>
      <c r="BC162" s="66"/>
      <c r="BD162" s="66"/>
      <c r="BE162" s="66"/>
      <c r="BF162" s="55"/>
      <c r="BG162" s="56"/>
      <c r="BH162" s="56"/>
      <c r="BI162" s="56"/>
      <c r="BJ162" s="56"/>
      <c r="BK162" s="56"/>
      <c r="BL162" s="56"/>
      <c r="BM162" s="56"/>
      <c r="BN162" s="56"/>
      <c r="BO162" s="56"/>
      <c r="BP162" s="56"/>
      <c r="BQ162" s="56"/>
      <c r="BR162" s="56"/>
      <c r="BS162" s="54"/>
      <c r="BT162" s="54"/>
      <c r="BU162" s="54"/>
      <c r="BV162" s="54"/>
    </row>
    <row r="163" spans="2:74" ht="24.75" customHeight="1">
      <c r="B163" s="155"/>
      <c r="C163" s="156"/>
      <c r="D163" s="156"/>
      <c r="E163" s="156"/>
      <c r="F163" s="156"/>
      <c r="G163" s="157"/>
      <c r="H163" s="68"/>
      <c r="I163" s="69"/>
      <c r="J163" s="69"/>
      <c r="K163" s="69"/>
      <c r="L163" s="70"/>
      <c r="M163" s="71"/>
      <c r="N163" s="72"/>
      <c r="O163" s="72"/>
      <c r="P163" s="72"/>
      <c r="Q163" s="72"/>
      <c r="R163" s="72"/>
      <c r="S163" s="72"/>
      <c r="T163" s="72"/>
      <c r="U163" s="72"/>
      <c r="V163" s="72"/>
      <c r="W163" s="72"/>
      <c r="X163" s="72"/>
      <c r="Y163" s="73"/>
      <c r="Z163" s="74"/>
      <c r="AA163" s="75"/>
      <c r="AB163" s="75"/>
      <c r="AC163" s="75"/>
      <c r="AD163" s="68"/>
      <c r="AE163" s="69"/>
      <c r="AF163" s="69"/>
      <c r="AG163" s="69"/>
      <c r="AH163" s="70"/>
      <c r="AI163" s="71"/>
      <c r="AJ163" s="72"/>
      <c r="AK163" s="72"/>
      <c r="AL163" s="72"/>
      <c r="AM163" s="72"/>
      <c r="AN163" s="72"/>
      <c r="AO163" s="72"/>
      <c r="AP163" s="72"/>
      <c r="AQ163" s="72"/>
      <c r="AR163" s="72"/>
      <c r="AS163" s="72"/>
      <c r="AT163" s="72"/>
      <c r="AU163" s="73"/>
      <c r="AV163" s="74"/>
      <c r="AW163" s="75"/>
      <c r="AX163" s="75"/>
      <c r="AY163" s="76"/>
      <c r="BA163" s="66"/>
      <c r="BB163" s="66"/>
      <c r="BC163" s="66"/>
      <c r="BD163" s="66"/>
      <c r="BE163" s="66"/>
      <c r="BF163" s="55"/>
      <c r="BG163" s="56"/>
      <c r="BH163" s="56"/>
      <c r="BI163" s="56"/>
      <c r="BJ163" s="56"/>
      <c r="BK163" s="56"/>
      <c r="BL163" s="56"/>
      <c r="BM163" s="56"/>
      <c r="BN163" s="56"/>
      <c r="BO163" s="56"/>
      <c r="BP163" s="56"/>
      <c r="BQ163" s="56"/>
      <c r="BR163" s="56"/>
      <c r="BS163" s="54"/>
      <c r="BT163" s="54"/>
      <c r="BU163" s="54"/>
      <c r="BV163" s="54"/>
    </row>
    <row r="164" spans="2:74" ht="24.75" customHeight="1" thickBot="1">
      <c r="B164" s="158"/>
      <c r="C164" s="159"/>
      <c r="D164" s="159"/>
      <c r="E164" s="159"/>
      <c r="F164" s="159"/>
      <c r="G164" s="160"/>
      <c r="H164" s="57" t="s">
        <v>31</v>
      </c>
      <c r="I164" s="58"/>
      <c r="J164" s="58"/>
      <c r="K164" s="58"/>
      <c r="L164" s="58"/>
      <c r="M164" s="59"/>
      <c r="N164" s="60"/>
      <c r="O164" s="60"/>
      <c r="P164" s="60"/>
      <c r="Q164" s="60"/>
      <c r="R164" s="60"/>
      <c r="S164" s="60"/>
      <c r="T164" s="60"/>
      <c r="U164" s="60"/>
      <c r="V164" s="60"/>
      <c r="W164" s="60"/>
      <c r="X164" s="60"/>
      <c r="Y164" s="61"/>
      <c r="Z164" s="62">
        <f>SUM(Z156:AC163)</f>
        <v>0</v>
      </c>
      <c r="AA164" s="63"/>
      <c r="AB164" s="63"/>
      <c r="AC164" s="64"/>
      <c r="AD164" s="57" t="s">
        <v>31</v>
      </c>
      <c r="AE164" s="58"/>
      <c r="AF164" s="58"/>
      <c r="AG164" s="58"/>
      <c r="AH164" s="58"/>
      <c r="AI164" s="59"/>
      <c r="AJ164" s="60"/>
      <c r="AK164" s="60"/>
      <c r="AL164" s="60"/>
      <c r="AM164" s="60"/>
      <c r="AN164" s="60"/>
      <c r="AO164" s="60"/>
      <c r="AP164" s="60"/>
      <c r="AQ164" s="60"/>
      <c r="AR164" s="60"/>
      <c r="AS164" s="60"/>
      <c r="AT164" s="60"/>
      <c r="AU164" s="61"/>
      <c r="AV164" s="62">
        <f>SUM(AV156:AY163)</f>
        <v>0</v>
      </c>
      <c r="AW164" s="63"/>
      <c r="AX164" s="63"/>
      <c r="AY164" s="65"/>
      <c r="BA164" s="66"/>
      <c r="BB164" s="66"/>
      <c r="BC164" s="66"/>
      <c r="BD164" s="66"/>
      <c r="BE164" s="66"/>
      <c r="BF164" s="67"/>
      <c r="BG164" s="66"/>
      <c r="BH164" s="66"/>
      <c r="BI164" s="66"/>
      <c r="BJ164" s="66"/>
      <c r="BK164" s="66"/>
      <c r="BL164" s="66"/>
      <c r="BM164" s="66"/>
      <c r="BN164" s="66"/>
      <c r="BO164" s="66"/>
      <c r="BP164" s="66"/>
      <c r="BQ164" s="66"/>
      <c r="BR164" s="66"/>
      <c r="BS164" s="54"/>
      <c r="BT164" s="54"/>
      <c r="BU164" s="54"/>
      <c r="BV164" s="54"/>
    </row>
    <row r="165" spans="53:74" ht="13.5">
      <c r="BA165" s="6"/>
      <c r="BB165" s="6"/>
      <c r="BC165" s="6"/>
      <c r="BD165" s="6"/>
      <c r="BE165" s="6"/>
      <c r="BF165" s="6"/>
      <c r="BG165" s="6"/>
      <c r="BH165" s="6"/>
      <c r="BI165" s="6"/>
      <c r="BJ165" s="6"/>
      <c r="BK165" s="6"/>
      <c r="BL165" s="6"/>
      <c r="BM165" s="6"/>
      <c r="BN165" s="6"/>
      <c r="BO165" s="6"/>
      <c r="BP165" s="6"/>
      <c r="BQ165" s="6"/>
      <c r="BR165" s="6"/>
      <c r="BS165" s="6"/>
      <c r="BT165" s="6"/>
      <c r="BU165" s="6"/>
      <c r="BV165" s="6"/>
    </row>
    <row r="166" spans="53:74" ht="13.5">
      <c r="BA166" s="6"/>
      <c r="BB166" s="6"/>
      <c r="BC166" s="6"/>
      <c r="BD166" s="6"/>
      <c r="BE166" s="6"/>
      <c r="BF166" s="6"/>
      <c r="BG166" s="6"/>
      <c r="BH166" s="6"/>
      <c r="BI166" s="6"/>
      <c r="BJ166" s="6"/>
      <c r="BK166" s="6"/>
      <c r="BL166" s="6"/>
      <c r="BM166" s="6"/>
      <c r="BN166" s="6"/>
      <c r="BO166" s="6"/>
      <c r="BP166" s="6"/>
      <c r="BQ166" s="6"/>
      <c r="BR166" s="6"/>
      <c r="BS166" s="6"/>
      <c r="BT166" s="6"/>
      <c r="BU166" s="6"/>
      <c r="BV166" s="6"/>
    </row>
    <row r="167" spans="3:74" ht="14.25">
      <c r="C167" s="18" t="s">
        <v>122</v>
      </c>
      <c r="BA167" s="6"/>
      <c r="BB167" s="6"/>
      <c r="BC167" s="6"/>
      <c r="BD167" s="6"/>
      <c r="BE167" s="6"/>
      <c r="BF167" s="6"/>
      <c r="BG167" s="6"/>
      <c r="BH167" s="6"/>
      <c r="BI167" s="6"/>
      <c r="BJ167" s="6"/>
      <c r="BK167" s="6"/>
      <c r="BL167" s="6"/>
      <c r="BM167" s="6"/>
      <c r="BN167" s="6"/>
      <c r="BO167" s="6"/>
      <c r="BP167" s="6"/>
      <c r="BQ167" s="6"/>
      <c r="BR167" s="6"/>
      <c r="BS167" s="6"/>
      <c r="BT167" s="6"/>
      <c r="BU167" s="6"/>
      <c r="BV167" s="6"/>
    </row>
    <row r="168" spans="3:74" ht="13.5">
      <c r="C168" t="s">
        <v>123</v>
      </c>
      <c r="BA168" s="6"/>
      <c r="BB168" s="6"/>
      <c r="BC168" s="6"/>
      <c r="BD168" s="6"/>
      <c r="BE168" s="6"/>
      <c r="BF168" s="6"/>
      <c r="BG168" s="6"/>
      <c r="BH168" s="6"/>
      <c r="BI168" s="6"/>
      <c r="BJ168" s="6"/>
      <c r="BK168" s="6"/>
      <c r="BL168" s="6"/>
      <c r="BM168" s="6"/>
      <c r="BN168" s="6"/>
      <c r="BO168" s="6"/>
      <c r="BP168" s="6"/>
      <c r="BQ168" s="6"/>
      <c r="BR168" s="6"/>
      <c r="BS168" s="6"/>
      <c r="BT168" s="6"/>
      <c r="BU168" s="6"/>
      <c r="BV168" s="6"/>
    </row>
    <row r="169" spans="2:74" ht="34.5" customHeight="1">
      <c r="B169" s="19"/>
      <c r="C169" s="19"/>
      <c r="D169" s="23" t="s">
        <v>124</v>
      </c>
      <c r="E169" s="23"/>
      <c r="F169" s="23"/>
      <c r="G169" s="23"/>
      <c r="H169" s="23"/>
      <c r="I169" s="23"/>
      <c r="J169" s="23"/>
      <c r="K169" s="23"/>
      <c r="L169" s="23"/>
      <c r="M169" s="23"/>
      <c r="N169" s="23" t="s">
        <v>125</v>
      </c>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4" t="s">
        <v>126</v>
      </c>
      <c r="AM169" s="23"/>
      <c r="AN169" s="23"/>
      <c r="AO169" s="23"/>
      <c r="AP169" s="23"/>
      <c r="AQ169" s="23"/>
      <c r="AR169" s="23" t="s">
        <v>127</v>
      </c>
      <c r="AS169" s="23"/>
      <c r="AT169" s="23"/>
      <c r="AU169" s="23"/>
      <c r="AV169" s="23" t="s">
        <v>128</v>
      </c>
      <c r="AW169" s="23"/>
      <c r="AX169" s="23"/>
      <c r="BA169" s="6"/>
      <c r="BB169" s="6"/>
      <c r="BC169" s="6"/>
      <c r="BD169" s="6"/>
      <c r="BE169" s="6"/>
      <c r="BF169" s="6"/>
      <c r="BG169" s="6"/>
      <c r="BH169" s="6"/>
      <c r="BI169" s="6"/>
      <c r="BJ169" s="6"/>
      <c r="BK169" s="6"/>
      <c r="BL169" s="6"/>
      <c r="BM169" s="6"/>
      <c r="BN169" s="6"/>
      <c r="BO169" s="6"/>
      <c r="BP169" s="6"/>
      <c r="BQ169" s="6"/>
      <c r="BR169" s="6"/>
      <c r="BS169" s="6"/>
      <c r="BT169" s="6"/>
      <c r="BU169" s="6"/>
      <c r="BV169" s="6"/>
    </row>
    <row r="170" spans="2:74" ht="24" customHeight="1">
      <c r="B170" s="19">
        <v>1</v>
      </c>
      <c r="C170" s="19">
        <v>1</v>
      </c>
      <c r="D170" s="28" t="s">
        <v>129</v>
      </c>
      <c r="E170" s="29"/>
      <c r="F170" s="29"/>
      <c r="G170" s="29"/>
      <c r="H170" s="29"/>
      <c r="I170" s="29"/>
      <c r="J170" s="29"/>
      <c r="K170" s="29"/>
      <c r="L170" s="29"/>
      <c r="M170" s="30"/>
      <c r="N170" s="31" t="s">
        <v>130</v>
      </c>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3"/>
      <c r="AL170" s="35">
        <v>4863600</v>
      </c>
      <c r="AM170" s="36"/>
      <c r="AN170" s="36"/>
      <c r="AO170" s="36"/>
      <c r="AP170" s="36"/>
      <c r="AQ170" s="37"/>
      <c r="AR170" s="20" t="s">
        <v>131</v>
      </c>
      <c r="AS170" s="20"/>
      <c r="AT170" s="20"/>
      <c r="AU170" s="20"/>
      <c r="AV170" s="20"/>
      <c r="AW170" s="20"/>
      <c r="AX170" s="20"/>
      <c r="BA170" s="6"/>
      <c r="BB170" s="6"/>
      <c r="BC170" s="6"/>
      <c r="BD170" s="6"/>
      <c r="BE170" s="6"/>
      <c r="BF170" s="6"/>
      <c r="BG170" s="6"/>
      <c r="BH170" s="6"/>
      <c r="BI170" s="6"/>
      <c r="BJ170" s="6"/>
      <c r="BK170" s="6"/>
      <c r="BL170" s="6"/>
      <c r="BM170" s="6"/>
      <c r="BN170" s="6"/>
      <c r="BO170" s="6"/>
      <c r="BP170" s="6"/>
      <c r="BQ170" s="6"/>
      <c r="BR170" s="6"/>
      <c r="BS170" s="6"/>
      <c r="BT170" s="6"/>
      <c r="BU170" s="6"/>
      <c r="BV170" s="6"/>
    </row>
    <row r="171" spans="2:74" ht="24" customHeight="1">
      <c r="B171" s="19">
        <v>2</v>
      </c>
      <c r="C171" s="19">
        <v>1</v>
      </c>
      <c r="D171" s="28" t="s">
        <v>132</v>
      </c>
      <c r="E171" s="29"/>
      <c r="F171" s="29"/>
      <c r="G171" s="29"/>
      <c r="H171" s="29"/>
      <c r="I171" s="29"/>
      <c r="J171" s="29"/>
      <c r="K171" s="29"/>
      <c r="L171" s="29"/>
      <c r="M171" s="30"/>
      <c r="N171" s="31" t="s">
        <v>133</v>
      </c>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3"/>
      <c r="AL171" s="35">
        <v>1995000</v>
      </c>
      <c r="AM171" s="36"/>
      <c r="AN171" s="36"/>
      <c r="AO171" s="36"/>
      <c r="AP171" s="36"/>
      <c r="AQ171" s="37"/>
      <c r="AR171" s="20" t="s">
        <v>131</v>
      </c>
      <c r="AS171" s="20"/>
      <c r="AT171" s="20"/>
      <c r="AU171" s="20"/>
      <c r="AV171" s="20"/>
      <c r="AW171" s="20"/>
      <c r="AX171" s="20"/>
      <c r="BA171" s="6"/>
      <c r="BB171" s="6"/>
      <c r="BC171" s="6"/>
      <c r="BD171" s="6"/>
      <c r="BE171" s="6"/>
      <c r="BF171" s="6"/>
      <c r="BG171" s="6"/>
      <c r="BH171" s="6"/>
      <c r="BI171" s="6"/>
      <c r="BJ171" s="6"/>
      <c r="BK171" s="6"/>
      <c r="BL171" s="6"/>
      <c r="BM171" s="6"/>
      <c r="BN171" s="6"/>
      <c r="BO171" s="6"/>
      <c r="BP171" s="6"/>
      <c r="BQ171" s="6"/>
      <c r="BR171" s="6"/>
      <c r="BS171" s="6"/>
      <c r="BT171" s="6"/>
      <c r="BU171" s="6"/>
      <c r="BV171" s="6"/>
    </row>
    <row r="172" spans="53:74" ht="13.5">
      <c r="BA172" s="6"/>
      <c r="BB172" s="6"/>
      <c r="BC172" s="6"/>
      <c r="BD172" s="6"/>
      <c r="BE172" s="6"/>
      <c r="BF172" s="6"/>
      <c r="BG172" s="6"/>
      <c r="BH172" s="6"/>
      <c r="BI172" s="6"/>
      <c r="BJ172" s="6"/>
      <c r="BK172" s="6"/>
      <c r="BL172" s="6"/>
      <c r="BM172" s="6"/>
      <c r="BN172" s="6"/>
      <c r="BO172" s="6"/>
      <c r="BP172" s="6"/>
      <c r="BQ172" s="6"/>
      <c r="BR172" s="6"/>
      <c r="BS172" s="6"/>
      <c r="BT172" s="6"/>
      <c r="BU172" s="6"/>
      <c r="BV172" s="6"/>
    </row>
    <row r="173" spans="2:74" ht="23.25" customHeight="1" hidden="1">
      <c r="B173" t="s">
        <v>134</v>
      </c>
      <c r="BA173" s="6"/>
      <c r="BB173" s="6"/>
      <c r="BC173" s="6"/>
      <c r="BD173" s="6"/>
      <c r="BE173" s="6"/>
      <c r="BF173" s="6"/>
      <c r="BG173" s="6"/>
      <c r="BH173" s="6"/>
      <c r="BI173" s="6"/>
      <c r="BJ173" s="6"/>
      <c r="BK173" s="6"/>
      <c r="BL173" s="6"/>
      <c r="BM173" s="6"/>
      <c r="BN173" s="6"/>
      <c r="BO173" s="6"/>
      <c r="BP173" s="6"/>
      <c r="BQ173" s="6"/>
      <c r="BR173" s="6"/>
      <c r="BS173" s="6"/>
      <c r="BT173" s="6"/>
      <c r="BU173" s="6"/>
      <c r="BV173" s="6"/>
    </row>
    <row r="174" spans="2:74" ht="36" customHeight="1" hidden="1">
      <c r="B174" s="23" t="s">
        <v>135</v>
      </c>
      <c r="C174" s="23"/>
      <c r="D174" s="23"/>
      <c r="E174" s="23"/>
      <c r="F174" s="23"/>
      <c r="G174" s="23"/>
      <c r="H174" s="23"/>
      <c r="I174" s="53"/>
      <c r="J174" s="53"/>
      <c r="K174" s="53"/>
      <c r="L174" s="53"/>
      <c r="M174" s="53"/>
      <c r="N174" s="53"/>
      <c r="O174" s="53"/>
      <c r="P174" s="53"/>
      <c r="Q174" s="53"/>
      <c r="R174" s="53"/>
      <c r="S174" s="53"/>
      <c r="T174" s="53"/>
      <c r="U174" s="53"/>
      <c r="V174" s="53"/>
      <c r="W174" s="53"/>
      <c r="X174" s="53"/>
      <c r="Y174" s="53"/>
      <c r="BA174" s="6"/>
      <c r="BB174" s="6"/>
      <c r="BC174" s="6"/>
      <c r="BD174" s="6"/>
      <c r="BE174" s="6"/>
      <c r="BF174" s="6"/>
      <c r="BG174" s="6"/>
      <c r="BH174" s="6"/>
      <c r="BI174" s="6"/>
      <c r="BJ174" s="6"/>
      <c r="BK174" s="6"/>
      <c r="BL174" s="6"/>
      <c r="BM174" s="6"/>
      <c r="BN174" s="6"/>
      <c r="BO174" s="6"/>
      <c r="BP174" s="6"/>
      <c r="BQ174" s="6"/>
      <c r="BR174" s="6"/>
      <c r="BS174" s="6"/>
      <c r="BT174" s="6"/>
      <c r="BU174" s="6"/>
      <c r="BV174" s="6"/>
    </row>
    <row r="175" spans="2:74" ht="36" customHeight="1" hidden="1">
      <c r="B175" s="46" t="s">
        <v>136</v>
      </c>
      <c r="C175" s="47"/>
      <c r="D175" s="47"/>
      <c r="E175" s="47"/>
      <c r="F175" s="47"/>
      <c r="G175" s="47"/>
      <c r="H175" s="48"/>
      <c r="I175" s="50" t="s">
        <v>137</v>
      </c>
      <c r="J175" s="51"/>
      <c r="K175" s="51"/>
      <c r="L175" s="51"/>
      <c r="M175" s="52"/>
      <c r="N175" s="49" t="s">
        <v>138</v>
      </c>
      <c r="O175" s="47"/>
      <c r="P175" s="47"/>
      <c r="Q175" s="47"/>
      <c r="R175" s="47"/>
      <c r="S175" s="47"/>
      <c r="T175" s="48"/>
      <c r="U175" s="50" t="s">
        <v>137</v>
      </c>
      <c r="V175" s="51"/>
      <c r="W175" s="51"/>
      <c r="X175" s="51"/>
      <c r="Y175" s="52"/>
      <c r="Z175" s="49" t="s">
        <v>139</v>
      </c>
      <c r="AA175" s="47"/>
      <c r="AB175" s="47"/>
      <c r="AC175" s="47"/>
      <c r="AD175" s="47"/>
      <c r="AE175" s="47"/>
      <c r="AF175" s="48"/>
      <c r="AG175" s="50" t="s">
        <v>137</v>
      </c>
      <c r="AH175" s="51"/>
      <c r="AI175" s="51"/>
      <c r="AJ175" s="51"/>
      <c r="AK175" s="52"/>
      <c r="AL175" s="49" t="s">
        <v>140</v>
      </c>
      <c r="AM175" s="47"/>
      <c r="AN175" s="47"/>
      <c r="AO175" s="47"/>
      <c r="AP175" s="47"/>
      <c r="AQ175" s="47"/>
      <c r="AR175" s="48"/>
      <c r="AS175" s="50" t="s">
        <v>137</v>
      </c>
      <c r="AT175" s="51"/>
      <c r="AU175" s="51"/>
      <c r="AV175" s="51"/>
      <c r="AW175" s="52"/>
      <c r="BA175" s="6"/>
      <c r="BB175" s="6"/>
      <c r="BC175" s="6"/>
      <c r="BD175" s="6"/>
      <c r="BE175" s="6"/>
      <c r="BF175" s="6"/>
      <c r="BG175" s="6"/>
      <c r="BH175" s="6"/>
      <c r="BI175" s="6"/>
      <c r="BJ175" s="6"/>
      <c r="BK175" s="6"/>
      <c r="BL175" s="6"/>
      <c r="BM175" s="6"/>
      <c r="BN175" s="6"/>
      <c r="BO175" s="6"/>
      <c r="BP175" s="6"/>
      <c r="BQ175" s="6"/>
      <c r="BR175" s="6"/>
      <c r="BS175" s="6"/>
      <c r="BT175" s="6"/>
      <c r="BU175" s="6"/>
      <c r="BV175" s="6"/>
    </row>
    <row r="176" spans="2:74" ht="36" customHeight="1" hidden="1">
      <c r="B176" s="49" t="s">
        <v>141</v>
      </c>
      <c r="C176" s="47"/>
      <c r="D176" s="47"/>
      <c r="E176" s="47"/>
      <c r="F176" s="47"/>
      <c r="G176" s="47"/>
      <c r="H176" s="48"/>
      <c r="I176" s="31"/>
      <c r="J176" s="32"/>
      <c r="K176" s="32"/>
      <c r="L176" s="32"/>
      <c r="M176" s="33"/>
      <c r="N176" s="49" t="s">
        <v>142</v>
      </c>
      <c r="O176" s="47"/>
      <c r="P176" s="47"/>
      <c r="Q176" s="47"/>
      <c r="R176" s="47"/>
      <c r="S176" s="47"/>
      <c r="T176" s="48"/>
      <c r="U176" s="31"/>
      <c r="V176" s="32"/>
      <c r="W176" s="32"/>
      <c r="X176" s="32"/>
      <c r="Y176" s="33"/>
      <c r="Z176" s="49" t="s">
        <v>143</v>
      </c>
      <c r="AA176" s="47"/>
      <c r="AB176" s="47"/>
      <c r="AC176" s="47"/>
      <c r="AD176" s="47"/>
      <c r="AE176" s="47"/>
      <c r="AF176" s="48"/>
      <c r="AG176" s="31"/>
      <c r="AH176" s="32"/>
      <c r="AI176" s="32"/>
      <c r="AJ176" s="32"/>
      <c r="AK176" s="33"/>
      <c r="AL176" s="46" t="s">
        <v>144</v>
      </c>
      <c r="AM176" s="47"/>
      <c r="AN176" s="47"/>
      <c r="AO176" s="47"/>
      <c r="AP176" s="47"/>
      <c r="AQ176" s="47"/>
      <c r="AR176" s="48"/>
      <c r="AS176" s="31"/>
      <c r="AT176" s="32"/>
      <c r="AU176" s="32"/>
      <c r="AV176" s="32"/>
      <c r="AW176" s="33"/>
      <c r="BA176" s="6"/>
      <c r="BB176" s="6"/>
      <c r="BC176" s="6"/>
      <c r="BD176" s="6"/>
      <c r="BE176" s="6"/>
      <c r="BF176" s="6"/>
      <c r="BG176" s="6"/>
      <c r="BH176" s="6"/>
      <c r="BI176" s="6"/>
      <c r="BJ176" s="6"/>
      <c r="BK176" s="6"/>
      <c r="BL176" s="6"/>
      <c r="BM176" s="6"/>
      <c r="BN176" s="6"/>
      <c r="BO176" s="6"/>
      <c r="BP176" s="6"/>
      <c r="BQ176" s="6"/>
      <c r="BR176" s="6"/>
      <c r="BS176" s="6"/>
      <c r="BT176" s="6"/>
      <c r="BU176" s="6"/>
      <c r="BV176" s="6"/>
    </row>
    <row r="177" spans="3:74" ht="13.5">
      <c r="C177" t="s">
        <v>145</v>
      </c>
      <c r="BA177" s="6"/>
      <c r="BB177" s="6"/>
      <c r="BC177" s="6"/>
      <c r="BD177" s="6"/>
      <c r="BE177" s="6"/>
      <c r="BF177" s="6"/>
      <c r="BG177" s="6"/>
      <c r="BH177" s="6"/>
      <c r="BI177" s="6"/>
      <c r="BJ177" s="6"/>
      <c r="BK177" s="6"/>
      <c r="BL177" s="6"/>
      <c r="BM177" s="6"/>
      <c r="BN177" s="6"/>
      <c r="BO177" s="6"/>
      <c r="BP177" s="6"/>
      <c r="BQ177" s="6"/>
      <c r="BR177" s="6"/>
      <c r="BS177" s="6"/>
      <c r="BT177" s="6"/>
      <c r="BU177" s="6"/>
      <c r="BV177" s="6"/>
    </row>
    <row r="178" spans="2:74" ht="34.5" customHeight="1">
      <c r="B178" s="19"/>
      <c r="C178" s="19"/>
      <c r="D178" s="23" t="s">
        <v>124</v>
      </c>
      <c r="E178" s="23"/>
      <c r="F178" s="23"/>
      <c r="G178" s="23"/>
      <c r="H178" s="23"/>
      <c r="I178" s="23"/>
      <c r="J178" s="23"/>
      <c r="K178" s="23"/>
      <c r="L178" s="23"/>
      <c r="M178" s="23"/>
      <c r="N178" s="23" t="s">
        <v>125</v>
      </c>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4" t="s">
        <v>126</v>
      </c>
      <c r="AM178" s="23"/>
      <c r="AN178" s="23"/>
      <c r="AO178" s="23"/>
      <c r="AP178" s="23"/>
      <c r="AQ178" s="23"/>
      <c r="AR178" s="23" t="s">
        <v>127</v>
      </c>
      <c r="AS178" s="23"/>
      <c r="AT178" s="23"/>
      <c r="AU178" s="23"/>
      <c r="AV178" s="23" t="s">
        <v>128</v>
      </c>
      <c r="AW178" s="23"/>
      <c r="AX178" s="23"/>
      <c r="BA178" s="6"/>
      <c r="BB178" s="6"/>
      <c r="BC178" s="6"/>
      <c r="BD178" s="6"/>
      <c r="BE178" s="6"/>
      <c r="BF178" s="6"/>
      <c r="BG178" s="6"/>
      <c r="BH178" s="6"/>
      <c r="BI178" s="6"/>
      <c r="BJ178" s="6"/>
      <c r="BK178" s="6"/>
      <c r="BL178" s="6"/>
      <c r="BM178" s="6"/>
      <c r="BN178" s="6"/>
      <c r="BO178" s="6"/>
      <c r="BP178" s="6"/>
      <c r="BQ178" s="6"/>
      <c r="BR178" s="6"/>
      <c r="BS178" s="6"/>
      <c r="BT178" s="6"/>
      <c r="BU178" s="6"/>
      <c r="BV178" s="6"/>
    </row>
    <row r="179" spans="2:74" ht="24" customHeight="1">
      <c r="B179" s="19">
        <v>1</v>
      </c>
      <c r="C179" s="19">
        <v>1</v>
      </c>
      <c r="D179" s="25" t="s">
        <v>146</v>
      </c>
      <c r="E179" s="25"/>
      <c r="F179" s="25"/>
      <c r="G179" s="25"/>
      <c r="H179" s="25"/>
      <c r="I179" s="25"/>
      <c r="J179" s="25"/>
      <c r="K179" s="25"/>
      <c r="L179" s="25"/>
      <c r="M179" s="25"/>
      <c r="N179" s="25" t="s">
        <v>147</v>
      </c>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44">
        <v>2460896</v>
      </c>
      <c r="AM179" s="44"/>
      <c r="AN179" s="44"/>
      <c r="AO179" s="44"/>
      <c r="AP179" s="44"/>
      <c r="AQ179" s="44"/>
      <c r="AR179" s="25" t="s">
        <v>131</v>
      </c>
      <c r="AS179" s="25"/>
      <c r="AT179" s="25"/>
      <c r="AU179" s="25"/>
      <c r="AV179" s="25"/>
      <c r="AW179" s="25"/>
      <c r="AX179" s="25"/>
      <c r="BA179" s="6"/>
      <c r="BB179" s="6"/>
      <c r="BC179" s="6"/>
      <c r="BD179" s="6"/>
      <c r="BE179" s="6"/>
      <c r="BF179" s="6"/>
      <c r="BG179" s="6"/>
      <c r="BH179" s="6"/>
      <c r="BI179" s="6"/>
      <c r="BJ179" s="6"/>
      <c r="BK179" s="6"/>
      <c r="BL179" s="6"/>
      <c r="BM179" s="6"/>
      <c r="BN179" s="6"/>
      <c r="BO179" s="6"/>
      <c r="BP179" s="6"/>
      <c r="BQ179" s="6"/>
      <c r="BR179" s="6"/>
      <c r="BS179" s="6"/>
      <c r="BT179" s="6"/>
      <c r="BU179" s="6"/>
      <c r="BV179" s="6"/>
    </row>
    <row r="180" spans="2:74" ht="24" customHeight="1">
      <c r="B180" s="19">
        <v>2</v>
      </c>
      <c r="C180" s="19">
        <v>1</v>
      </c>
      <c r="D180" s="28" t="s">
        <v>148</v>
      </c>
      <c r="E180" s="29"/>
      <c r="F180" s="29"/>
      <c r="G180" s="29"/>
      <c r="H180" s="29"/>
      <c r="I180" s="29"/>
      <c r="J180" s="29"/>
      <c r="K180" s="29"/>
      <c r="L180" s="29"/>
      <c r="M180" s="30"/>
      <c r="N180" s="28" t="s">
        <v>149</v>
      </c>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30"/>
      <c r="AL180" s="45">
        <v>765007</v>
      </c>
      <c r="AM180" s="29"/>
      <c r="AN180" s="29"/>
      <c r="AO180" s="29"/>
      <c r="AP180" s="29"/>
      <c r="AQ180" s="30"/>
      <c r="AR180" s="28" t="s">
        <v>131</v>
      </c>
      <c r="AS180" s="29"/>
      <c r="AT180" s="29"/>
      <c r="AU180" s="30"/>
      <c r="AV180" s="28"/>
      <c r="AW180" s="29"/>
      <c r="AX180" s="30"/>
      <c r="BA180" s="6"/>
      <c r="BB180" s="6"/>
      <c r="BC180" s="6"/>
      <c r="BD180" s="6"/>
      <c r="BE180" s="6"/>
      <c r="BF180" s="6"/>
      <c r="BG180" s="6"/>
      <c r="BH180" s="6"/>
      <c r="BI180" s="6"/>
      <c r="BJ180" s="6"/>
      <c r="BK180" s="6"/>
      <c r="BL180" s="6"/>
      <c r="BM180" s="6"/>
      <c r="BN180" s="6"/>
      <c r="BO180" s="6"/>
      <c r="BP180" s="6"/>
      <c r="BQ180" s="6"/>
      <c r="BR180" s="6"/>
      <c r="BS180" s="6"/>
      <c r="BT180" s="6"/>
      <c r="BU180" s="6"/>
      <c r="BV180" s="6"/>
    </row>
    <row r="181" spans="2:74" ht="24" customHeight="1">
      <c r="B181" s="19">
        <v>3</v>
      </c>
      <c r="C181" s="19">
        <v>1</v>
      </c>
      <c r="D181" s="28" t="s">
        <v>150</v>
      </c>
      <c r="E181" s="29"/>
      <c r="F181" s="29"/>
      <c r="G181" s="29"/>
      <c r="H181" s="29"/>
      <c r="I181" s="29"/>
      <c r="J181" s="29"/>
      <c r="K181" s="29"/>
      <c r="L181" s="29"/>
      <c r="M181" s="30"/>
      <c r="N181" s="28" t="s">
        <v>151</v>
      </c>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30"/>
      <c r="AL181" s="45">
        <v>448350</v>
      </c>
      <c r="AM181" s="29"/>
      <c r="AN181" s="29"/>
      <c r="AO181" s="29"/>
      <c r="AP181" s="29"/>
      <c r="AQ181" s="30"/>
      <c r="AR181" s="28" t="s">
        <v>131</v>
      </c>
      <c r="AS181" s="29"/>
      <c r="AT181" s="29"/>
      <c r="AU181" s="30"/>
      <c r="AV181" s="28"/>
      <c r="AW181" s="29"/>
      <c r="AX181" s="30"/>
      <c r="BA181" s="6"/>
      <c r="BB181" s="6"/>
      <c r="BC181" s="6"/>
      <c r="BD181" s="6"/>
      <c r="BE181" s="6"/>
      <c r="BF181" s="6"/>
      <c r="BG181" s="6"/>
      <c r="BH181" s="6"/>
      <c r="BI181" s="6"/>
      <c r="BJ181" s="6"/>
      <c r="BK181" s="6"/>
      <c r="BL181" s="6"/>
      <c r="BM181" s="6"/>
      <c r="BN181" s="6"/>
      <c r="BO181" s="6"/>
      <c r="BP181" s="6"/>
      <c r="BQ181" s="6"/>
      <c r="BR181" s="6"/>
      <c r="BS181" s="6"/>
      <c r="BT181" s="6"/>
      <c r="BU181" s="6"/>
      <c r="BV181" s="6"/>
    </row>
    <row r="182" spans="2:74" ht="24" customHeight="1">
      <c r="B182" s="19">
        <v>4</v>
      </c>
      <c r="C182" s="19">
        <v>1</v>
      </c>
      <c r="D182" s="28" t="s">
        <v>152</v>
      </c>
      <c r="E182" s="29"/>
      <c r="F182" s="29"/>
      <c r="G182" s="29"/>
      <c r="H182" s="29"/>
      <c r="I182" s="29"/>
      <c r="J182" s="29"/>
      <c r="K182" s="29"/>
      <c r="L182" s="29"/>
      <c r="M182" s="30"/>
      <c r="N182" s="28" t="s">
        <v>153</v>
      </c>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30"/>
      <c r="AL182" s="45">
        <v>346846</v>
      </c>
      <c r="AM182" s="29"/>
      <c r="AN182" s="29"/>
      <c r="AO182" s="29"/>
      <c r="AP182" s="29"/>
      <c r="AQ182" s="30"/>
      <c r="AR182" s="28" t="s">
        <v>131</v>
      </c>
      <c r="AS182" s="29"/>
      <c r="AT182" s="29"/>
      <c r="AU182" s="30"/>
      <c r="AV182" s="28"/>
      <c r="AW182" s="29"/>
      <c r="AX182" s="30"/>
      <c r="BA182" s="6"/>
      <c r="BB182" s="6"/>
      <c r="BC182" s="6"/>
      <c r="BD182" s="6"/>
      <c r="BE182" s="6"/>
      <c r="BF182" s="6"/>
      <c r="BG182" s="6"/>
      <c r="BH182" s="6"/>
      <c r="BI182" s="6"/>
      <c r="BJ182" s="6"/>
      <c r="BK182" s="6"/>
      <c r="BL182" s="6"/>
      <c r="BM182" s="6"/>
      <c r="BN182" s="6"/>
      <c r="BO182" s="6"/>
      <c r="BP182" s="6"/>
      <c r="BQ182" s="6"/>
      <c r="BR182" s="6"/>
      <c r="BS182" s="6"/>
      <c r="BT182" s="6"/>
      <c r="BU182" s="6"/>
      <c r="BV182" s="6"/>
    </row>
    <row r="183" spans="2:74" ht="24" customHeight="1">
      <c r="B183" s="19">
        <v>5</v>
      </c>
      <c r="C183" s="19">
        <v>1</v>
      </c>
      <c r="D183" s="25" t="s">
        <v>154</v>
      </c>
      <c r="E183" s="25"/>
      <c r="F183" s="25"/>
      <c r="G183" s="25"/>
      <c r="H183" s="25"/>
      <c r="I183" s="25"/>
      <c r="J183" s="25"/>
      <c r="K183" s="25"/>
      <c r="L183" s="25"/>
      <c r="M183" s="25"/>
      <c r="N183" s="25" t="s">
        <v>155</v>
      </c>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44">
        <v>345030</v>
      </c>
      <c r="AM183" s="44"/>
      <c r="AN183" s="44"/>
      <c r="AO183" s="44"/>
      <c r="AP183" s="44"/>
      <c r="AQ183" s="44"/>
      <c r="AR183" s="28" t="s">
        <v>131</v>
      </c>
      <c r="AS183" s="29"/>
      <c r="AT183" s="29"/>
      <c r="AU183" s="30"/>
      <c r="AV183" s="28"/>
      <c r="AW183" s="29"/>
      <c r="AX183" s="30"/>
      <c r="BA183" s="6"/>
      <c r="BB183" s="6"/>
      <c r="BC183" s="6"/>
      <c r="BD183" s="6"/>
      <c r="BE183" s="6"/>
      <c r="BF183" s="6"/>
      <c r="BG183" s="6"/>
      <c r="BH183" s="6"/>
      <c r="BI183" s="6"/>
      <c r="BJ183" s="6"/>
      <c r="BK183" s="6"/>
      <c r="BL183" s="6"/>
      <c r="BM183" s="6"/>
      <c r="BN183" s="6"/>
      <c r="BO183" s="6"/>
      <c r="BP183" s="6"/>
      <c r="BQ183" s="6"/>
      <c r="BR183" s="6"/>
      <c r="BS183" s="6"/>
      <c r="BT183" s="6"/>
      <c r="BU183" s="6"/>
      <c r="BV183" s="6"/>
    </row>
    <row r="184" spans="2:74" ht="24" customHeight="1">
      <c r="B184" s="19">
        <v>6</v>
      </c>
      <c r="C184" s="19">
        <v>1</v>
      </c>
      <c r="D184" s="25" t="s">
        <v>156</v>
      </c>
      <c r="E184" s="25"/>
      <c r="F184" s="25"/>
      <c r="G184" s="25"/>
      <c r="H184" s="25"/>
      <c r="I184" s="25"/>
      <c r="J184" s="25"/>
      <c r="K184" s="25"/>
      <c r="L184" s="25"/>
      <c r="M184" s="25"/>
      <c r="N184" s="25" t="s">
        <v>157</v>
      </c>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44">
        <v>334281</v>
      </c>
      <c r="AM184" s="44"/>
      <c r="AN184" s="44"/>
      <c r="AO184" s="44"/>
      <c r="AP184" s="44"/>
      <c r="AQ184" s="44"/>
      <c r="AR184" s="25" t="s">
        <v>131</v>
      </c>
      <c r="AS184" s="25"/>
      <c r="AT184" s="25"/>
      <c r="AU184" s="25"/>
      <c r="AV184" s="25"/>
      <c r="AW184" s="25"/>
      <c r="AX184" s="25"/>
      <c r="BA184" s="6"/>
      <c r="BB184" s="6"/>
      <c r="BC184" s="6"/>
      <c r="BD184" s="6"/>
      <c r="BE184" s="6"/>
      <c r="BF184" s="6"/>
      <c r="BG184" s="6"/>
      <c r="BH184" s="6"/>
      <c r="BI184" s="6"/>
      <c r="BJ184" s="6"/>
      <c r="BK184" s="6"/>
      <c r="BL184" s="6"/>
      <c r="BM184" s="6"/>
      <c r="BN184" s="6"/>
      <c r="BO184" s="6"/>
      <c r="BP184" s="6"/>
      <c r="BQ184" s="6"/>
      <c r="BR184" s="6"/>
      <c r="BS184" s="6"/>
      <c r="BT184" s="6"/>
      <c r="BU184" s="6"/>
      <c r="BV184" s="6"/>
    </row>
    <row r="185" spans="2:74" ht="24" customHeight="1">
      <c r="B185" s="19">
        <v>7</v>
      </c>
      <c r="C185" s="19">
        <v>1</v>
      </c>
      <c r="D185" s="25" t="s">
        <v>158</v>
      </c>
      <c r="E185" s="25"/>
      <c r="F185" s="25"/>
      <c r="G185" s="25"/>
      <c r="H185" s="25"/>
      <c r="I185" s="25"/>
      <c r="J185" s="25"/>
      <c r="K185" s="25"/>
      <c r="L185" s="25"/>
      <c r="M185" s="25"/>
      <c r="N185" s="25" t="s">
        <v>159</v>
      </c>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44">
        <v>325500</v>
      </c>
      <c r="AM185" s="44"/>
      <c r="AN185" s="44"/>
      <c r="AO185" s="44"/>
      <c r="AP185" s="44"/>
      <c r="AQ185" s="44"/>
      <c r="AR185" s="25" t="s">
        <v>131</v>
      </c>
      <c r="AS185" s="25"/>
      <c r="AT185" s="25"/>
      <c r="AU185" s="25"/>
      <c r="AV185" s="25"/>
      <c r="AW185" s="25"/>
      <c r="AX185" s="25"/>
      <c r="BA185" s="6"/>
      <c r="BB185" s="6"/>
      <c r="BC185" s="6"/>
      <c r="BD185" s="6"/>
      <c r="BE185" s="6"/>
      <c r="BF185" s="6"/>
      <c r="BG185" s="6"/>
      <c r="BH185" s="6"/>
      <c r="BI185" s="6"/>
      <c r="BJ185" s="6"/>
      <c r="BK185" s="6"/>
      <c r="BL185" s="6"/>
      <c r="BM185" s="6"/>
      <c r="BN185" s="6"/>
      <c r="BO185" s="6"/>
      <c r="BP185" s="6"/>
      <c r="BQ185" s="6"/>
      <c r="BR185" s="6"/>
      <c r="BS185" s="6"/>
      <c r="BT185" s="6"/>
      <c r="BU185" s="6"/>
      <c r="BV185" s="6"/>
    </row>
    <row r="186" spans="2:74" ht="24" customHeight="1">
      <c r="B186" s="19">
        <v>8</v>
      </c>
      <c r="C186" s="19">
        <v>1</v>
      </c>
      <c r="D186" s="25" t="s">
        <v>160</v>
      </c>
      <c r="E186" s="25"/>
      <c r="F186" s="25"/>
      <c r="G186" s="25"/>
      <c r="H186" s="25"/>
      <c r="I186" s="25"/>
      <c r="J186" s="25"/>
      <c r="K186" s="25"/>
      <c r="L186" s="25"/>
      <c r="M186" s="25"/>
      <c r="N186" s="25" t="s">
        <v>161</v>
      </c>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44">
        <v>261450</v>
      </c>
      <c r="AM186" s="44"/>
      <c r="AN186" s="44"/>
      <c r="AO186" s="44"/>
      <c r="AP186" s="44"/>
      <c r="AQ186" s="44"/>
      <c r="AR186" s="25" t="s">
        <v>131</v>
      </c>
      <c r="AS186" s="25"/>
      <c r="AT186" s="25"/>
      <c r="AU186" s="25"/>
      <c r="AV186" s="25"/>
      <c r="AW186" s="25"/>
      <c r="AX186" s="25"/>
      <c r="BA186" s="6"/>
      <c r="BB186" s="6"/>
      <c r="BC186" s="6"/>
      <c r="BD186" s="6"/>
      <c r="BE186" s="6"/>
      <c r="BF186" s="6"/>
      <c r="BG186" s="6"/>
      <c r="BH186" s="6"/>
      <c r="BI186" s="6"/>
      <c r="BJ186" s="6"/>
      <c r="BK186" s="6"/>
      <c r="BL186" s="6"/>
      <c r="BM186" s="6"/>
      <c r="BN186" s="6"/>
      <c r="BO186" s="6"/>
      <c r="BP186" s="6"/>
      <c r="BQ186" s="6"/>
      <c r="BR186" s="6"/>
      <c r="BS186" s="6"/>
      <c r="BT186" s="6"/>
      <c r="BU186" s="6"/>
      <c r="BV186" s="6"/>
    </row>
    <row r="187" spans="2:74" ht="24" customHeight="1">
      <c r="B187" s="19">
        <v>9</v>
      </c>
      <c r="C187" s="19">
        <v>1</v>
      </c>
      <c r="D187" s="28" t="s">
        <v>154</v>
      </c>
      <c r="E187" s="29"/>
      <c r="F187" s="29"/>
      <c r="G187" s="29"/>
      <c r="H187" s="29"/>
      <c r="I187" s="29"/>
      <c r="J187" s="29"/>
      <c r="K187" s="29"/>
      <c r="L187" s="29"/>
      <c r="M187" s="30"/>
      <c r="N187" s="25" t="s">
        <v>162</v>
      </c>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44">
        <v>249900</v>
      </c>
      <c r="AM187" s="44"/>
      <c r="AN187" s="44"/>
      <c r="AO187" s="44"/>
      <c r="AP187" s="44"/>
      <c r="AQ187" s="44"/>
      <c r="AR187" s="25" t="s">
        <v>131</v>
      </c>
      <c r="AS187" s="25"/>
      <c r="AT187" s="25"/>
      <c r="AU187" s="25"/>
      <c r="AV187" s="25"/>
      <c r="AW187" s="25"/>
      <c r="AX187" s="25"/>
      <c r="BA187" s="6"/>
      <c r="BB187" s="6"/>
      <c r="BC187" s="6"/>
      <c r="BD187" s="6"/>
      <c r="BE187" s="6"/>
      <c r="BF187" s="6"/>
      <c r="BG187" s="6"/>
      <c r="BH187" s="6"/>
      <c r="BI187" s="6"/>
      <c r="BJ187" s="6"/>
      <c r="BK187" s="6"/>
      <c r="BL187" s="6"/>
      <c r="BM187" s="6"/>
      <c r="BN187" s="6"/>
      <c r="BO187" s="6"/>
      <c r="BP187" s="6"/>
      <c r="BQ187" s="6"/>
      <c r="BR187" s="6"/>
      <c r="BS187" s="6"/>
      <c r="BT187" s="6"/>
      <c r="BU187" s="6"/>
      <c r="BV187" s="6"/>
    </row>
    <row r="188" spans="2:74" ht="24" customHeight="1">
      <c r="B188" s="19">
        <v>10</v>
      </c>
      <c r="C188" s="19">
        <v>1</v>
      </c>
      <c r="D188" s="25" t="s">
        <v>163</v>
      </c>
      <c r="E188" s="25"/>
      <c r="F188" s="25"/>
      <c r="G188" s="25"/>
      <c r="H188" s="25"/>
      <c r="I188" s="25"/>
      <c r="J188" s="25"/>
      <c r="K188" s="25"/>
      <c r="L188" s="25"/>
      <c r="M188" s="25"/>
      <c r="N188" s="25" t="s">
        <v>164</v>
      </c>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44">
        <v>218412</v>
      </c>
      <c r="AM188" s="44"/>
      <c r="AN188" s="44"/>
      <c r="AO188" s="44"/>
      <c r="AP188" s="44"/>
      <c r="AQ188" s="44"/>
      <c r="AR188" s="25" t="s">
        <v>131</v>
      </c>
      <c r="AS188" s="25"/>
      <c r="AT188" s="25"/>
      <c r="AU188" s="25"/>
      <c r="AV188" s="25"/>
      <c r="AW188" s="25"/>
      <c r="AX188" s="25"/>
      <c r="BA188" s="6"/>
      <c r="BB188" s="6"/>
      <c r="BC188" s="6"/>
      <c r="BD188" s="6"/>
      <c r="BE188" s="6"/>
      <c r="BF188" s="6"/>
      <c r="BG188" s="6"/>
      <c r="BH188" s="6"/>
      <c r="BI188" s="6"/>
      <c r="BJ188" s="6"/>
      <c r="BK188" s="6"/>
      <c r="BL188" s="6"/>
      <c r="BM188" s="6"/>
      <c r="BN188" s="6"/>
      <c r="BO188" s="6"/>
      <c r="BP188" s="6"/>
      <c r="BQ188" s="6"/>
      <c r="BR188" s="6"/>
      <c r="BS188" s="6"/>
      <c r="BT188" s="6"/>
      <c r="BU188" s="6"/>
      <c r="BV188" s="6"/>
    </row>
    <row r="189" spans="53:74" ht="13.5">
      <c r="BA189" s="6"/>
      <c r="BB189" s="6"/>
      <c r="BC189" s="6"/>
      <c r="BD189" s="6"/>
      <c r="BE189" s="6"/>
      <c r="BF189" s="6"/>
      <c r="BG189" s="6"/>
      <c r="BH189" s="6"/>
      <c r="BI189" s="6"/>
      <c r="BJ189" s="6"/>
      <c r="BK189" s="6"/>
      <c r="BL189" s="6"/>
      <c r="BM189" s="6"/>
      <c r="BN189" s="6"/>
      <c r="BO189" s="6"/>
      <c r="BP189" s="6"/>
      <c r="BQ189" s="6"/>
      <c r="BR189" s="6"/>
      <c r="BS189" s="6"/>
      <c r="BT189" s="6"/>
      <c r="BU189" s="6"/>
      <c r="BV189" s="6"/>
    </row>
    <row r="190" spans="3:74" ht="13.5">
      <c r="C190" t="s">
        <v>165</v>
      </c>
      <c r="BA190" s="6"/>
      <c r="BB190" s="6"/>
      <c r="BC190" s="6"/>
      <c r="BD190" s="6"/>
      <c r="BE190" s="6"/>
      <c r="BF190" s="6"/>
      <c r="BG190" s="6"/>
      <c r="BH190" s="6"/>
      <c r="BI190" s="6"/>
      <c r="BJ190" s="6"/>
      <c r="BK190" s="6"/>
      <c r="BL190" s="6"/>
      <c r="BM190" s="6"/>
      <c r="BN190" s="6"/>
      <c r="BO190" s="6"/>
      <c r="BP190" s="6"/>
      <c r="BQ190" s="6"/>
      <c r="BR190" s="6"/>
      <c r="BS190" s="6"/>
      <c r="BT190" s="6"/>
      <c r="BU190" s="6"/>
      <c r="BV190" s="6"/>
    </row>
    <row r="191" spans="2:74" ht="34.5" customHeight="1">
      <c r="B191" s="19"/>
      <c r="C191" s="19"/>
      <c r="D191" s="23" t="s">
        <v>124</v>
      </c>
      <c r="E191" s="23"/>
      <c r="F191" s="23"/>
      <c r="G191" s="23"/>
      <c r="H191" s="23"/>
      <c r="I191" s="23"/>
      <c r="J191" s="23"/>
      <c r="K191" s="23"/>
      <c r="L191" s="23"/>
      <c r="M191" s="23"/>
      <c r="N191" s="23" t="s">
        <v>125</v>
      </c>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4" t="s">
        <v>126</v>
      </c>
      <c r="AM191" s="23"/>
      <c r="AN191" s="23"/>
      <c r="AO191" s="23"/>
      <c r="AP191" s="23"/>
      <c r="AQ191" s="23"/>
      <c r="AR191" s="23" t="s">
        <v>127</v>
      </c>
      <c r="AS191" s="23"/>
      <c r="AT191" s="23"/>
      <c r="AU191" s="23"/>
      <c r="AV191" s="23" t="s">
        <v>128</v>
      </c>
      <c r="AW191" s="23"/>
      <c r="AX191" s="23"/>
      <c r="BA191" s="6"/>
      <c r="BB191" s="6"/>
      <c r="BC191" s="6"/>
      <c r="BD191" s="6"/>
      <c r="BE191" s="6"/>
      <c r="BF191" s="6"/>
      <c r="BG191" s="6"/>
      <c r="BH191" s="6"/>
      <c r="BI191" s="6"/>
      <c r="BJ191" s="6"/>
      <c r="BK191" s="6"/>
      <c r="BL191" s="6"/>
      <c r="BM191" s="6"/>
      <c r="BN191" s="6"/>
      <c r="BO191" s="6"/>
      <c r="BP191" s="6"/>
      <c r="BQ191" s="6"/>
      <c r="BR191" s="6"/>
      <c r="BS191" s="6"/>
      <c r="BT191" s="6"/>
      <c r="BU191" s="6"/>
      <c r="BV191" s="6"/>
    </row>
    <row r="192" spans="2:74" ht="24" customHeight="1">
      <c r="B192" s="19">
        <v>1</v>
      </c>
      <c r="C192" s="19">
        <v>1</v>
      </c>
      <c r="D192" s="25" t="s">
        <v>166</v>
      </c>
      <c r="E192" s="25"/>
      <c r="F192" s="25"/>
      <c r="G192" s="25"/>
      <c r="H192" s="25"/>
      <c r="I192" s="25"/>
      <c r="J192" s="25"/>
      <c r="K192" s="25"/>
      <c r="L192" s="25"/>
      <c r="M192" s="25"/>
      <c r="N192" s="20" t="s">
        <v>167</v>
      </c>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1">
        <v>1380000</v>
      </c>
      <c r="AM192" s="22"/>
      <c r="AN192" s="22"/>
      <c r="AO192" s="22"/>
      <c r="AP192" s="22"/>
      <c r="AQ192" s="22"/>
      <c r="AR192" s="20" t="s">
        <v>131</v>
      </c>
      <c r="AS192" s="20"/>
      <c r="AT192" s="20"/>
      <c r="AU192" s="20"/>
      <c r="AV192" s="20"/>
      <c r="AW192" s="20"/>
      <c r="AX192" s="20"/>
      <c r="BA192" s="6"/>
      <c r="BB192" s="6"/>
      <c r="BC192" s="6"/>
      <c r="BD192" s="6"/>
      <c r="BE192" s="6"/>
      <c r="BF192" s="6"/>
      <c r="BG192" s="6"/>
      <c r="BH192" s="6"/>
      <c r="BI192" s="6"/>
      <c r="BJ192" s="6"/>
      <c r="BK192" s="6"/>
      <c r="BL192" s="6"/>
      <c r="BM192" s="6"/>
      <c r="BN192" s="6"/>
      <c r="BO192" s="6"/>
      <c r="BP192" s="6"/>
      <c r="BQ192" s="6"/>
      <c r="BR192" s="6"/>
      <c r="BS192" s="6"/>
      <c r="BT192" s="6"/>
      <c r="BU192" s="6"/>
      <c r="BV192" s="6"/>
    </row>
    <row r="193" spans="2:74" ht="24" customHeight="1">
      <c r="B193" s="19">
        <v>2</v>
      </c>
      <c r="C193" s="19">
        <v>1</v>
      </c>
      <c r="D193" s="25" t="s">
        <v>168</v>
      </c>
      <c r="E193" s="25"/>
      <c r="F193" s="25"/>
      <c r="G193" s="25"/>
      <c r="H193" s="25"/>
      <c r="I193" s="25"/>
      <c r="J193" s="25"/>
      <c r="K193" s="25"/>
      <c r="L193" s="25"/>
      <c r="M193" s="25"/>
      <c r="N193" s="20" t="s">
        <v>169</v>
      </c>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1">
        <v>976000</v>
      </c>
      <c r="AM193" s="22"/>
      <c r="AN193" s="22"/>
      <c r="AO193" s="22"/>
      <c r="AP193" s="22"/>
      <c r="AQ193" s="22"/>
      <c r="AR193" s="20" t="s">
        <v>131</v>
      </c>
      <c r="AS193" s="20"/>
      <c r="AT193" s="20"/>
      <c r="AU193" s="20"/>
      <c r="AV193" s="20"/>
      <c r="AW193" s="20"/>
      <c r="AX193" s="20"/>
      <c r="BA193" s="6"/>
      <c r="BB193" s="6"/>
      <c r="BC193" s="6"/>
      <c r="BD193" s="6"/>
      <c r="BE193" s="6"/>
      <c r="BF193" s="6"/>
      <c r="BG193" s="6"/>
      <c r="BH193" s="6"/>
      <c r="BI193" s="6"/>
      <c r="BJ193" s="6"/>
      <c r="BK193" s="6"/>
      <c r="BL193" s="6"/>
      <c r="BM193" s="6"/>
      <c r="BN193" s="6"/>
      <c r="BO193" s="6"/>
      <c r="BP193" s="6"/>
      <c r="BQ193" s="6"/>
      <c r="BR193" s="6"/>
      <c r="BS193" s="6"/>
      <c r="BT193" s="6"/>
      <c r="BU193" s="6"/>
      <c r="BV193" s="6"/>
    </row>
    <row r="194" spans="2:74" ht="24" customHeight="1">
      <c r="B194" s="19">
        <v>3</v>
      </c>
      <c r="C194" s="19">
        <v>1</v>
      </c>
      <c r="D194" s="25" t="s">
        <v>166</v>
      </c>
      <c r="E194" s="25"/>
      <c r="F194" s="25"/>
      <c r="G194" s="25"/>
      <c r="H194" s="25"/>
      <c r="I194" s="25"/>
      <c r="J194" s="25"/>
      <c r="K194" s="25"/>
      <c r="L194" s="25"/>
      <c r="M194" s="25"/>
      <c r="N194" s="20" t="s">
        <v>170</v>
      </c>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1">
        <v>873990</v>
      </c>
      <c r="AM194" s="22"/>
      <c r="AN194" s="22"/>
      <c r="AO194" s="22"/>
      <c r="AP194" s="22"/>
      <c r="AQ194" s="22"/>
      <c r="AR194" s="20" t="s">
        <v>131</v>
      </c>
      <c r="AS194" s="20"/>
      <c r="AT194" s="20"/>
      <c r="AU194" s="20"/>
      <c r="AV194" s="20"/>
      <c r="AW194" s="20"/>
      <c r="AX194" s="20"/>
      <c r="BA194" s="6"/>
      <c r="BB194" s="6"/>
      <c r="BC194" s="6"/>
      <c r="BD194" s="6"/>
      <c r="BE194" s="6"/>
      <c r="BF194" s="6"/>
      <c r="BG194" s="6"/>
      <c r="BH194" s="6"/>
      <c r="BI194" s="6"/>
      <c r="BJ194" s="6"/>
      <c r="BK194" s="6"/>
      <c r="BL194" s="6"/>
      <c r="BM194" s="6"/>
      <c r="BN194" s="6"/>
      <c r="BO194" s="6"/>
      <c r="BP194" s="6"/>
      <c r="BQ194" s="6"/>
      <c r="BR194" s="6"/>
      <c r="BS194" s="6"/>
      <c r="BT194" s="6"/>
      <c r="BU194" s="6"/>
      <c r="BV194" s="6"/>
    </row>
    <row r="195" spans="2:74" ht="24" customHeight="1">
      <c r="B195" s="19">
        <v>4</v>
      </c>
      <c r="C195" s="19">
        <v>1</v>
      </c>
      <c r="D195" s="25" t="s">
        <v>171</v>
      </c>
      <c r="E195" s="25"/>
      <c r="F195" s="25"/>
      <c r="G195" s="25"/>
      <c r="H195" s="25"/>
      <c r="I195" s="25"/>
      <c r="J195" s="25"/>
      <c r="K195" s="25"/>
      <c r="L195" s="25"/>
      <c r="M195" s="25"/>
      <c r="N195" s="20" t="s">
        <v>172</v>
      </c>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1">
        <v>594300</v>
      </c>
      <c r="AM195" s="22"/>
      <c r="AN195" s="22"/>
      <c r="AO195" s="22"/>
      <c r="AP195" s="22"/>
      <c r="AQ195" s="22"/>
      <c r="AR195" s="20" t="s">
        <v>131</v>
      </c>
      <c r="AS195" s="20"/>
      <c r="AT195" s="20"/>
      <c r="AU195" s="20"/>
      <c r="AV195" s="20"/>
      <c r="AW195" s="20"/>
      <c r="AX195" s="20"/>
      <c r="BA195" s="6"/>
      <c r="BB195" s="6"/>
      <c r="BC195" s="6"/>
      <c r="BD195" s="6"/>
      <c r="BE195" s="6"/>
      <c r="BF195" s="6"/>
      <c r="BG195" s="6"/>
      <c r="BH195" s="6"/>
      <c r="BI195" s="6"/>
      <c r="BJ195" s="6"/>
      <c r="BK195" s="6"/>
      <c r="BL195" s="6"/>
      <c r="BM195" s="6"/>
      <c r="BN195" s="6"/>
      <c r="BO195" s="6"/>
      <c r="BP195" s="6"/>
      <c r="BQ195" s="6"/>
      <c r="BR195" s="6"/>
      <c r="BS195" s="6"/>
      <c r="BT195" s="6"/>
      <c r="BU195" s="6"/>
      <c r="BV195" s="6"/>
    </row>
    <row r="196" spans="2:74" ht="24" customHeight="1">
      <c r="B196" s="19">
        <v>5</v>
      </c>
      <c r="C196" s="19">
        <v>1</v>
      </c>
      <c r="D196" s="25" t="s">
        <v>173</v>
      </c>
      <c r="E196" s="25"/>
      <c r="F196" s="25"/>
      <c r="G196" s="25"/>
      <c r="H196" s="25"/>
      <c r="I196" s="25"/>
      <c r="J196" s="25"/>
      <c r="K196" s="25"/>
      <c r="L196" s="25"/>
      <c r="M196" s="25"/>
      <c r="N196" s="20" t="s">
        <v>174</v>
      </c>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1">
        <v>571830</v>
      </c>
      <c r="AM196" s="22"/>
      <c r="AN196" s="22"/>
      <c r="AO196" s="22"/>
      <c r="AP196" s="22"/>
      <c r="AQ196" s="22"/>
      <c r="AR196" s="20" t="s">
        <v>131</v>
      </c>
      <c r="AS196" s="20"/>
      <c r="AT196" s="20"/>
      <c r="AU196" s="20"/>
      <c r="AV196" s="20"/>
      <c r="AW196" s="20"/>
      <c r="AX196" s="20"/>
      <c r="BA196" s="6"/>
      <c r="BB196" s="6"/>
      <c r="BC196" s="6"/>
      <c r="BD196" s="6"/>
      <c r="BE196" s="6"/>
      <c r="BF196" s="6"/>
      <c r="BG196" s="6"/>
      <c r="BH196" s="6"/>
      <c r="BI196" s="6"/>
      <c r="BJ196" s="6"/>
      <c r="BK196" s="6"/>
      <c r="BL196" s="6"/>
      <c r="BM196" s="6"/>
      <c r="BN196" s="6"/>
      <c r="BO196" s="6"/>
      <c r="BP196" s="6"/>
      <c r="BQ196" s="6"/>
      <c r="BR196" s="6"/>
      <c r="BS196" s="6"/>
      <c r="BT196" s="6"/>
      <c r="BU196" s="6"/>
      <c r="BV196" s="6"/>
    </row>
    <row r="197" spans="2:74" ht="24" customHeight="1">
      <c r="B197" s="19">
        <v>6</v>
      </c>
      <c r="C197" s="19">
        <v>1</v>
      </c>
      <c r="D197" s="25" t="s">
        <v>175</v>
      </c>
      <c r="E197" s="25"/>
      <c r="F197" s="25"/>
      <c r="G197" s="25"/>
      <c r="H197" s="25"/>
      <c r="I197" s="25"/>
      <c r="J197" s="25"/>
      <c r="K197" s="25"/>
      <c r="L197" s="25"/>
      <c r="M197" s="25"/>
      <c r="N197" s="20" t="s">
        <v>176</v>
      </c>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1">
        <v>551397</v>
      </c>
      <c r="AM197" s="22"/>
      <c r="AN197" s="22"/>
      <c r="AO197" s="22"/>
      <c r="AP197" s="22"/>
      <c r="AQ197" s="22"/>
      <c r="AR197" s="20" t="s">
        <v>131</v>
      </c>
      <c r="AS197" s="20"/>
      <c r="AT197" s="20"/>
      <c r="AU197" s="20"/>
      <c r="AV197" s="20"/>
      <c r="AW197" s="20"/>
      <c r="AX197" s="20"/>
      <c r="BA197" s="6"/>
      <c r="BB197" s="6"/>
      <c r="BC197" s="6"/>
      <c r="BD197" s="6"/>
      <c r="BE197" s="6"/>
      <c r="BF197" s="6"/>
      <c r="BG197" s="6"/>
      <c r="BH197" s="6"/>
      <c r="BI197" s="6"/>
      <c r="BJ197" s="6"/>
      <c r="BK197" s="6"/>
      <c r="BL197" s="6"/>
      <c r="BM197" s="6"/>
      <c r="BN197" s="6"/>
      <c r="BO197" s="6"/>
      <c r="BP197" s="6"/>
      <c r="BQ197" s="6"/>
      <c r="BR197" s="6"/>
      <c r="BS197" s="6"/>
      <c r="BT197" s="6"/>
      <c r="BU197" s="6"/>
      <c r="BV197" s="6"/>
    </row>
    <row r="198" spans="2:74" ht="24" customHeight="1">
      <c r="B198" s="19">
        <v>7</v>
      </c>
      <c r="C198" s="19">
        <v>1</v>
      </c>
      <c r="D198" s="25" t="s">
        <v>177</v>
      </c>
      <c r="E198" s="25"/>
      <c r="F198" s="25"/>
      <c r="G198" s="25"/>
      <c r="H198" s="25"/>
      <c r="I198" s="25"/>
      <c r="J198" s="25"/>
      <c r="K198" s="25"/>
      <c r="L198" s="25"/>
      <c r="M198" s="25"/>
      <c r="N198" s="20" t="s">
        <v>178</v>
      </c>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1">
        <v>546000</v>
      </c>
      <c r="AM198" s="22"/>
      <c r="AN198" s="22"/>
      <c r="AO198" s="22"/>
      <c r="AP198" s="22"/>
      <c r="AQ198" s="22"/>
      <c r="AR198" s="20" t="s">
        <v>131</v>
      </c>
      <c r="AS198" s="20"/>
      <c r="AT198" s="20"/>
      <c r="AU198" s="20"/>
      <c r="AV198" s="20"/>
      <c r="AW198" s="20"/>
      <c r="AX198" s="20"/>
      <c r="BA198" s="6"/>
      <c r="BB198" s="6"/>
      <c r="BC198" s="6"/>
      <c r="BD198" s="6"/>
      <c r="BE198" s="6"/>
      <c r="BF198" s="6"/>
      <c r="BG198" s="6"/>
      <c r="BH198" s="6"/>
      <c r="BI198" s="6"/>
      <c r="BJ198" s="6"/>
      <c r="BK198" s="6"/>
      <c r="BL198" s="6"/>
      <c r="BM198" s="6"/>
      <c r="BN198" s="6"/>
      <c r="BO198" s="6"/>
      <c r="BP198" s="6"/>
      <c r="BQ198" s="6"/>
      <c r="BR198" s="6"/>
      <c r="BS198" s="6"/>
      <c r="BT198" s="6"/>
      <c r="BU198" s="6"/>
      <c r="BV198" s="6"/>
    </row>
    <row r="199" spans="2:74" ht="24" customHeight="1">
      <c r="B199" s="19">
        <v>8</v>
      </c>
      <c r="C199" s="19">
        <v>1</v>
      </c>
      <c r="D199" s="25" t="s">
        <v>179</v>
      </c>
      <c r="E199" s="25"/>
      <c r="F199" s="25"/>
      <c r="G199" s="25"/>
      <c r="H199" s="25"/>
      <c r="I199" s="25"/>
      <c r="J199" s="25"/>
      <c r="K199" s="25"/>
      <c r="L199" s="25"/>
      <c r="M199" s="25"/>
      <c r="N199" s="20" t="s">
        <v>180</v>
      </c>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1">
        <v>224290</v>
      </c>
      <c r="AM199" s="22"/>
      <c r="AN199" s="22"/>
      <c r="AO199" s="22"/>
      <c r="AP199" s="22"/>
      <c r="AQ199" s="22"/>
      <c r="AR199" s="20" t="s">
        <v>131</v>
      </c>
      <c r="AS199" s="20"/>
      <c r="AT199" s="20"/>
      <c r="AU199" s="20"/>
      <c r="AV199" s="20"/>
      <c r="AW199" s="20"/>
      <c r="AX199" s="20"/>
      <c r="BA199" s="6"/>
      <c r="BB199" s="6"/>
      <c r="BC199" s="6"/>
      <c r="BD199" s="6"/>
      <c r="BE199" s="6"/>
      <c r="BF199" s="6"/>
      <c r="BG199" s="6"/>
      <c r="BH199" s="6"/>
      <c r="BI199" s="6"/>
      <c r="BJ199" s="6"/>
      <c r="BK199" s="6"/>
      <c r="BL199" s="6"/>
      <c r="BM199" s="6"/>
      <c r="BN199" s="6"/>
      <c r="BO199" s="6"/>
      <c r="BP199" s="6"/>
      <c r="BQ199" s="6"/>
      <c r="BR199" s="6"/>
      <c r="BS199" s="6"/>
      <c r="BT199" s="6"/>
      <c r="BU199" s="6"/>
      <c r="BV199" s="6"/>
    </row>
    <row r="200" spans="2:74" ht="24" customHeight="1">
      <c r="B200" s="19">
        <v>9</v>
      </c>
      <c r="C200" s="19">
        <v>1</v>
      </c>
      <c r="D200" s="25" t="s">
        <v>181</v>
      </c>
      <c r="E200" s="25"/>
      <c r="F200" s="25"/>
      <c r="G200" s="25"/>
      <c r="H200" s="25"/>
      <c r="I200" s="25"/>
      <c r="J200" s="25"/>
      <c r="K200" s="25"/>
      <c r="L200" s="25"/>
      <c r="M200" s="25"/>
      <c r="N200" s="20" t="s">
        <v>182</v>
      </c>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1">
        <v>200000</v>
      </c>
      <c r="AM200" s="22"/>
      <c r="AN200" s="22"/>
      <c r="AO200" s="22"/>
      <c r="AP200" s="22"/>
      <c r="AQ200" s="22"/>
      <c r="AR200" s="20" t="s">
        <v>131</v>
      </c>
      <c r="AS200" s="20"/>
      <c r="AT200" s="20"/>
      <c r="AU200" s="20"/>
      <c r="AV200" s="20"/>
      <c r="AW200" s="20"/>
      <c r="AX200" s="20"/>
      <c r="BA200" s="6"/>
      <c r="BB200" s="6"/>
      <c r="BC200" s="6"/>
      <c r="BD200" s="6"/>
      <c r="BE200" s="6"/>
      <c r="BF200" s="6"/>
      <c r="BG200" s="6"/>
      <c r="BH200" s="6"/>
      <c r="BI200" s="6"/>
      <c r="BJ200" s="6"/>
      <c r="BK200" s="6"/>
      <c r="BL200" s="6"/>
      <c r="BM200" s="6"/>
      <c r="BN200" s="6"/>
      <c r="BO200" s="6"/>
      <c r="BP200" s="6"/>
      <c r="BQ200" s="6"/>
      <c r="BR200" s="6"/>
      <c r="BS200" s="6"/>
      <c r="BT200" s="6"/>
      <c r="BU200" s="6"/>
      <c r="BV200" s="6"/>
    </row>
    <row r="201" spans="2:74" ht="24" customHeight="1">
      <c r="B201" s="19">
        <v>10</v>
      </c>
      <c r="C201" s="19">
        <v>1</v>
      </c>
      <c r="D201" s="25" t="s">
        <v>183</v>
      </c>
      <c r="E201" s="25"/>
      <c r="F201" s="25"/>
      <c r="G201" s="25"/>
      <c r="H201" s="25"/>
      <c r="I201" s="25"/>
      <c r="J201" s="25"/>
      <c r="K201" s="25"/>
      <c r="L201" s="25"/>
      <c r="M201" s="25"/>
      <c r="N201" s="20" t="s">
        <v>184</v>
      </c>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1">
        <v>136290</v>
      </c>
      <c r="AM201" s="22"/>
      <c r="AN201" s="22"/>
      <c r="AO201" s="22"/>
      <c r="AP201" s="22"/>
      <c r="AQ201" s="22"/>
      <c r="AR201" s="20" t="s">
        <v>131</v>
      </c>
      <c r="AS201" s="20"/>
      <c r="AT201" s="20"/>
      <c r="AU201" s="20"/>
      <c r="AV201" s="20"/>
      <c r="AW201" s="20"/>
      <c r="AX201" s="20"/>
      <c r="BA201" s="6"/>
      <c r="BB201" s="6"/>
      <c r="BC201" s="6"/>
      <c r="BD201" s="6"/>
      <c r="BE201" s="6"/>
      <c r="BF201" s="6"/>
      <c r="BG201" s="6"/>
      <c r="BH201" s="6"/>
      <c r="BI201" s="6"/>
      <c r="BJ201" s="6"/>
      <c r="BK201" s="6"/>
      <c r="BL201" s="6"/>
      <c r="BM201" s="6"/>
      <c r="BN201" s="6"/>
      <c r="BO201" s="6"/>
      <c r="BP201" s="6"/>
      <c r="BQ201" s="6"/>
      <c r="BR201" s="6"/>
      <c r="BS201" s="6"/>
      <c r="BT201" s="6"/>
      <c r="BU201" s="6"/>
      <c r="BV201" s="6"/>
    </row>
    <row r="202" spans="53:74" ht="13.5">
      <c r="BA202" s="6"/>
      <c r="BB202" s="6"/>
      <c r="BC202" s="6"/>
      <c r="BD202" s="6"/>
      <c r="BE202" s="6"/>
      <c r="BF202" s="6"/>
      <c r="BG202" s="6"/>
      <c r="BH202" s="6"/>
      <c r="BI202" s="6"/>
      <c r="BJ202" s="6"/>
      <c r="BK202" s="6"/>
      <c r="BL202" s="6"/>
      <c r="BM202" s="6"/>
      <c r="BN202" s="6"/>
      <c r="BO202" s="6"/>
      <c r="BP202" s="6"/>
      <c r="BQ202" s="6"/>
      <c r="BR202" s="6"/>
      <c r="BS202" s="6"/>
      <c r="BT202" s="6"/>
      <c r="BU202" s="6"/>
      <c r="BV202" s="6"/>
    </row>
    <row r="203" spans="3:74" ht="13.5">
      <c r="C203" t="s">
        <v>185</v>
      </c>
      <c r="BA203" s="6"/>
      <c r="BB203" s="6"/>
      <c r="BC203" s="6"/>
      <c r="BD203" s="6"/>
      <c r="BE203" s="6"/>
      <c r="BF203" s="6"/>
      <c r="BG203" s="6"/>
      <c r="BH203" s="6"/>
      <c r="BI203" s="6"/>
      <c r="BJ203" s="6"/>
      <c r="BK203" s="6"/>
      <c r="BL203" s="6"/>
      <c r="BM203" s="6"/>
      <c r="BN203" s="6"/>
      <c r="BO203" s="6"/>
      <c r="BP203" s="6"/>
      <c r="BQ203" s="6"/>
      <c r="BR203" s="6"/>
      <c r="BS203" s="6"/>
      <c r="BT203" s="6"/>
      <c r="BU203" s="6"/>
      <c r="BV203" s="6"/>
    </row>
    <row r="204" spans="2:74" ht="34.5" customHeight="1">
      <c r="B204" s="19"/>
      <c r="C204" s="19"/>
      <c r="D204" s="23" t="s">
        <v>124</v>
      </c>
      <c r="E204" s="23"/>
      <c r="F204" s="23"/>
      <c r="G204" s="23"/>
      <c r="H204" s="23"/>
      <c r="I204" s="23"/>
      <c r="J204" s="23"/>
      <c r="K204" s="23"/>
      <c r="L204" s="23"/>
      <c r="M204" s="23"/>
      <c r="N204" s="23" t="s">
        <v>125</v>
      </c>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4" t="s">
        <v>126</v>
      </c>
      <c r="AM204" s="23"/>
      <c r="AN204" s="23"/>
      <c r="AO204" s="23"/>
      <c r="AP204" s="23"/>
      <c r="AQ204" s="23"/>
      <c r="AR204" s="23" t="s">
        <v>127</v>
      </c>
      <c r="AS204" s="23"/>
      <c r="AT204" s="23"/>
      <c r="AU204" s="23"/>
      <c r="AV204" s="23" t="s">
        <v>128</v>
      </c>
      <c r="AW204" s="23"/>
      <c r="AX204" s="23"/>
      <c r="BA204" s="6"/>
      <c r="BB204" s="6"/>
      <c r="BC204" s="6"/>
      <c r="BD204" s="6"/>
      <c r="BE204" s="6"/>
      <c r="BF204" s="6"/>
      <c r="BG204" s="6"/>
      <c r="BH204" s="6"/>
      <c r="BI204" s="6"/>
      <c r="BJ204" s="6"/>
      <c r="BK204" s="6"/>
      <c r="BL204" s="6"/>
      <c r="BM204" s="6"/>
      <c r="BN204" s="6"/>
      <c r="BO204" s="6"/>
      <c r="BP204" s="6"/>
      <c r="BQ204" s="6"/>
      <c r="BR204" s="6"/>
      <c r="BS204" s="6"/>
      <c r="BT204" s="6"/>
      <c r="BU204" s="6"/>
      <c r="BV204" s="6"/>
    </row>
    <row r="205" spans="2:74" ht="24" customHeight="1">
      <c r="B205" s="19">
        <v>1</v>
      </c>
      <c r="C205" s="19">
        <v>1</v>
      </c>
      <c r="D205" s="25" t="s">
        <v>186</v>
      </c>
      <c r="E205" s="25"/>
      <c r="F205" s="25"/>
      <c r="G205" s="25"/>
      <c r="H205" s="25"/>
      <c r="I205" s="25"/>
      <c r="J205" s="25"/>
      <c r="K205" s="25"/>
      <c r="L205" s="25"/>
      <c r="M205" s="25"/>
      <c r="N205" s="20" t="s">
        <v>118</v>
      </c>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1">
        <v>945000</v>
      </c>
      <c r="AM205" s="22"/>
      <c r="AN205" s="22"/>
      <c r="AO205" s="22"/>
      <c r="AP205" s="22"/>
      <c r="AQ205" s="22"/>
      <c r="AR205" s="20" t="s">
        <v>131</v>
      </c>
      <c r="AS205" s="20"/>
      <c r="AT205" s="20"/>
      <c r="AU205" s="20"/>
      <c r="AV205" s="20"/>
      <c r="AW205" s="20"/>
      <c r="AX205" s="20"/>
      <c r="BA205" s="6"/>
      <c r="BB205" s="6"/>
      <c r="BC205" s="6"/>
      <c r="BD205" s="6"/>
      <c r="BE205" s="6"/>
      <c r="BF205" s="6"/>
      <c r="BG205" s="6"/>
      <c r="BH205" s="6"/>
      <c r="BI205" s="6"/>
      <c r="BJ205" s="6"/>
      <c r="BK205" s="6"/>
      <c r="BL205" s="6"/>
      <c r="BM205" s="6"/>
      <c r="BN205" s="6"/>
      <c r="BO205" s="6"/>
      <c r="BP205" s="6"/>
      <c r="BQ205" s="6"/>
      <c r="BR205" s="6"/>
      <c r="BS205" s="6"/>
      <c r="BT205" s="6"/>
      <c r="BU205" s="6"/>
      <c r="BV205" s="6"/>
    </row>
    <row r="206" spans="2:74" ht="24" customHeight="1">
      <c r="B206" s="19">
        <v>2</v>
      </c>
      <c r="C206" s="19">
        <v>1</v>
      </c>
      <c r="D206" s="25" t="s">
        <v>187</v>
      </c>
      <c r="E206" s="25"/>
      <c r="F206" s="25"/>
      <c r="G206" s="25"/>
      <c r="H206" s="25"/>
      <c r="I206" s="25"/>
      <c r="J206" s="25"/>
      <c r="K206" s="25"/>
      <c r="L206" s="25"/>
      <c r="M206" s="25"/>
      <c r="N206" s="20" t="s">
        <v>188</v>
      </c>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1">
        <v>737454</v>
      </c>
      <c r="AM206" s="22"/>
      <c r="AN206" s="22"/>
      <c r="AO206" s="22"/>
      <c r="AP206" s="22"/>
      <c r="AQ206" s="22"/>
      <c r="AR206" s="20" t="s">
        <v>131</v>
      </c>
      <c r="AS206" s="20"/>
      <c r="AT206" s="20"/>
      <c r="AU206" s="20"/>
      <c r="AV206" s="20"/>
      <c r="AW206" s="20"/>
      <c r="AX206" s="20"/>
      <c r="BA206" s="6"/>
      <c r="BB206" s="6"/>
      <c r="BC206" s="6"/>
      <c r="BD206" s="6"/>
      <c r="BE206" s="6"/>
      <c r="BF206" s="6"/>
      <c r="BG206" s="6"/>
      <c r="BH206" s="6"/>
      <c r="BI206" s="6"/>
      <c r="BJ206" s="6"/>
      <c r="BK206" s="6"/>
      <c r="BL206" s="6"/>
      <c r="BM206" s="6"/>
      <c r="BN206" s="6"/>
      <c r="BO206" s="6"/>
      <c r="BP206" s="6"/>
      <c r="BQ206" s="6"/>
      <c r="BR206" s="6"/>
      <c r="BS206" s="6"/>
      <c r="BT206" s="6"/>
      <c r="BU206" s="6"/>
      <c r="BV206" s="6"/>
    </row>
    <row r="207" spans="2:74" ht="24" customHeight="1">
      <c r="B207" s="19">
        <v>3</v>
      </c>
      <c r="C207" s="19">
        <v>1</v>
      </c>
      <c r="D207" s="25" t="s">
        <v>189</v>
      </c>
      <c r="E207" s="25"/>
      <c r="F207" s="25"/>
      <c r="G207" s="25"/>
      <c r="H207" s="25"/>
      <c r="I207" s="25"/>
      <c r="J207" s="25"/>
      <c r="K207" s="25"/>
      <c r="L207" s="25"/>
      <c r="M207" s="25"/>
      <c r="N207" s="20" t="s">
        <v>190</v>
      </c>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1">
        <v>441000</v>
      </c>
      <c r="AM207" s="22"/>
      <c r="AN207" s="22"/>
      <c r="AO207" s="22"/>
      <c r="AP207" s="22"/>
      <c r="AQ207" s="22"/>
      <c r="AR207" s="20" t="s">
        <v>131</v>
      </c>
      <c r="AS207" s="20"/>
      <c r="AT207" s="20"/>
      <c r="AU207" s="20"/>
      <c r="AV207" s="20"/>
      <c r="AW207" s="20"/>
      <c r="AX207" s="20"/>
      <c r="BA207" s="6"/>
      <c r="BB207" s="6"/>
      <c r="BC207" s="6"/>
      <c r="BD207" s="6"/>
      <c r="BE207" s="6"/>
      <c r="BF207" s="6"/>
      <c r="BG207" s="6"/>
      <c r="BH207" s="6"/>
      <c r="BI207" s="6"/>
      <c r="BJ207" s="6"/>
      <c r="BK207" s="6"/>
      <c r="BL207" s="6"/>
      <c r="BM207" s="6"/>
      <c r="BN207" s="6"/>
      <c r="BO207" s="6"/>
      <c r="BP207" s="6"/>
      <c r="BQ207" s="6"/>
      <c r="BR207" s="6"/>
      <c r="BS207" s="6"/>
      <c r="BT207" s="6"/>
      <c r="BU207" s="6"/>
      <c r="BV207" s="6"/>
    </row>
    <row r="208" spans="2:74" ht="24" customHeight="1">
      <c r="B208" s="19">
        <v>4</v>
      </c>
      <c r="C208" s="19">
        <v>1</v>
      </c>
      <c r="D208" s="25" t="s">
        <v>191</v>
      </c>
      <c r="E208" s="25"/>
      <c r="F208" s="25"/>
      <c r="G208" s="25"/>
      <c r="H208" s="25"/>
      <c r="I208" s="25"/>
      <c r="J208" s="25"/>
      <c r="K208" s="25"/>
      <c r="L208" s="25"/>
      <c r="M208" s="25"/>
      <c r="N208" s="20" t="s">
        <v>192</v>
      </c>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1">
        <v>380000</v>
      </c>
      <c r="AM208" s="22"/>
      <c r="AN208" s="22"/>
      <c r="AO208" s="22"/>
      <c r="AP208" s="22"/>
      <c r="AQ208" s="22"/>
      <c r="AR208" s="20" t="s">
        <v>131</v>
      </c>
      <c r="AS208" s="20"/>
      <c r="AT208" s="20"/>
      <c r="AU208" s="20"/>
      <c r="AV208" s="20"/>
      <c r="AW208" s="20"/>
      <c r="AX208" s="20"/>
      <c r="BA208" s="6"/>
      <c r="BB208" s="6"/>
      <c r="BC208" s="6"/>
      <c r="BD208" s="6"/>
      <c r="BE208" s="6"/>
      <c r="BF208" s="6"/>
      <c r="BG208" s="6"/>
      <c r="BH208" s="6"/>
      <c r="BI208" s="6"/>
      <c r="BJ208" s="6"/>
      <c r="BK208" s="6"/>
      <c r="BL208" s="6"/>
      <c r="BM208" s="6"/>
      <c r="BN208" s="6"/>
      <c r="BO208" s="6"/>
      <c r="BP208" s="6"/>
      <c r="BQ208" s="6"/>
      <c r="BR208" s="6"/>
      <c r="BS208" s="6"/>
      <c r="BT208" s="6"/>
      <c r="BU208" s="6"/>
      <c r="BV208" s="6"/>
    </row>
    <row r="209" spans="2:74" ht="24" customHeight="1">
      <c r="B209" s="19">
        <v>5</v>
      </c>
      <c r="C209" s="19">
        <v>1</v>
      </c>
      <c r="D209" s="25" t="s">
        <v>193</v>
      </c>
      <c r="E209" s="25"/>
      <c r="F209" s="25"/>
      <c r="G209" s="25"/>
      <c r="H209" s="25"/>
      <c r="I209" s="25"/>
      <c r="J209" s="25"/>
      <c r="K209" s="25"/>
      <c r="L209" s="25"/>
      <c r="M209" s="25"/>
      <c r="N209" s="20" t="s">
        <v>194</v>
      </c>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1">
        <v>372750</v>
      </c>
      <c r="AM209" s="22"/>
      <c r="AN209" s="22"/>
      <c r="AO209" s="22"/>
      <c r="AP209" s="22"/>
      <c r="AQ209" s="22"/>
      <c r="AR209" s="20" t="s">
        <v>131</v>
      </c>
      <c r="AS209" s="20"/>
      <c r="AT209" s="20"/>
      <c r="AU209" s="20"/>
      <c r="AV209" s="20"/>
      <c r="AW209" s="20"/>
      <c r="AX209" s="20"/>
      <c r="BA209" s="6"/>
      <c r="BB209" s="6"/>
      <c r="BC209" s="6"/>
      <c r="BD209" s="6"/>
      <c r="BE209" s="6"/>
      <c r="BF209" s="6"/>
      <c r="BG209" s="6"/>
      <c r="BH209" s="6"/>
      <c r="BI209" s="6"/>
      <c r="BJ209" s="6"/>
      <c r="BK209" s="6"/>
      <c r="BL209" s="6"/>
      <c r="BM209" s="6"/>
      <c r="BN209" s="6"/>
      <c r="BO209" s="6"/>
      <c r="BP209" s="6"/>
      <c r="BQ209" s="6"/>
      <c r="BR209" s="6"/>
      <c r="BS209" s="6"/>
      <c r="BT209" s="6"/>
      <c r="BU209" s="6"/>
      <c r="BV209" s="6"/>
    </row>
    <row r="210" spans="2:74" ht="24" customHeight="1">
      <c r="B210" s="19">
        <v>6</v>
      </c>
      <c r="C210" s="19">
        <v>1</v>
      </c>
      <c r="D210" s="25" t="s">
        <v>195</v>
      </c>
      <c r="E210" s="25"/>
      <c r="F210" s="25"/>
      <c r="G210" s="25"/>
      <c r="H210" s="25"/>
      <c r="I210" s="25"/>
      <c r="J210" s="25"/>
      <c r="K210" s="25"/>
      <c r="L210" s="25"/>
      <c r="M210" s="25"/>
      <c r="N210" s="20" t="s">
        <v>196</v>
      </c>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1">
        <v>293265</v>
      </c>
      <c r="AM210" s="22"/>
      <c r="AN210" s="22"/>
      <c r="AO210" s="22"/>
      <c r="AP210" s="22"/>
      <c r="AQ210" s="22"/>
      <c r="AR210" s="20" t="s">
        <v>131</v>
      </c>
      <c r="AS210" s="20"/>
      <c r="AT210" s="20"/>
      <c r="AU210" s="20"/>
      <c r="AV210" s="20"/>
      <c r="AW210" s="20"/>
      <c r="AX210" s="20"/>
      <c r="BA210" s="6"/>
      <c r="BB210" s="6"/>
      <c r="BC210" s="6"/>
      <c r="BD210" s="6"/>
      <c r="BE210" s="6"/>
      <c r="BF210" s="6"/>
      <c r="BG210" s="6"/>
      <c r="BH210" s="6"/>
      <c r="BI210" s="6"/>
      <c r="BJ210" s="6"/>
      <c r="BK210" s="6"/>
      <c r="BL210" s="6"/>
      <c r="BM210" s="6"/>
      <c r="BN210" s="6"/>
      <c r="BO210" s="6"/>
      <c r="BP210" s="6"/>
      <c r="BQ210" s="6"/>
      <c r="BR210" s="6"/>
      <c r="BS210" s="6"/>
      <c r="BT210" s="6"/>
      <c r="BU210" s="6"/>
      <c r="BV210" s="6"/>
    </row>
    <row r="211" spans="2:74" ht="24" customHeight="1">
      <c r="B211" s="19">
        <v>7</v>
      </c>
      <c r="C211" s="19">
        <v>1</v>
      </c>
      <c r="D211" s="20" t="s">
        <v>197</v>
      </c>
      <c r="E211" s="20"/>
      <c r="F211" s="20"/>
      <c r="G211" s="20"/>
      <c r="H211" s="20"/>
      <c r="I211" s="20"/>
      <c r="J211" s="20"/>
      <c r="K211" s="20"/>
      <c r="L211" s="20"/>
      <c r="M211" s="20"/>
      <c r="N211" s="20" t="s">
        <v>198</v>
      </c>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1">
        <v>126000</v>
      </c>
      <c r="AM211" s="22"/>
      <c r="AN211" s="22"/>
      <c r="AO211" s="22"/>
      <c r="AP211" s="22"/>
      <c r="AQ211" s="22"/>
      <c r="AR211" s="20" t="s">
        <v>131</v>
      </c>
      <c r="AS211" s="20"/>
      <c r="AT211" s="20"/>
      <c r="AU211" s="20"/>
      <c r="AV211" s="20"/>
      <c r="AW211" s="20"/>
      <c r="AX211" s="20"/>
      <c r="BA211" s="6"/>
      <c r="BB211" s="6"/>
      <c r="BC211" s="6"/>
      <c r="BD211" s="6"/>
      <c r="BE211" s="6"/>
      <c r="BF211" s="6"/>
      <c r="BG211" s="6"/>
      <c r="BH211" s="6"/>
      <c r="BI211" s="6"/>
      <c r="BJ211" s="6"/>
      <c r="BK211" s="6"/>
      <c r="BL211" s="6"/>
      <c r="BM211" s="6"/>
      <c r="BN211" s="6"/>
      <c r="BO211" s="6"/>
      <c r="BP211" s="6"/>
      <c r="BQ211" s="6"/>
      <c r="BR211" s="6"/>
      <c r="BS211" s="6"/>
      <c r="BT211" s="6"/>
      <c r="BU211" s="6"/>
      <c r="BV211" s="6"/>
    </row>
    <row r="212" spans="2:74" ht="24" customHeight="1">
      <c r="B212" s="19">
        <v>8</v>
      </c>
      <c r="C212" s="19">
        <v>1</v>
      </c>
      <c r="D212" s="25" t="s">
        <v>199</v>
      </c>
      <c r="E212" s="25"/>
      <c r="F212" s="25"/>
      <c r="G212" s="25"/>
      <c r="H212" s="25"/>
      <c r="I212" s="25"/>
      <c r="J212" s="25"/>
      <c r="K212" s="25"/>
      <c r="L212" s="25"/>
      <c r="M212" s="25"/>
      <c r="N212" s="20" t="s">
        <v>200</v>
      </c>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1">
        <v>108360</v>
      </c>
      <c r="AM212" s="22"/>
      <c r="AN212" s="22"/>
      <c r="AO212" s="22"/>
      <c r="AP212" s="22"/>
      <c r="AQ212" s="22"/>
      <c r="AR212" s="20" t="s">
        <v>131</v>
      </c>
      <c r="AS212" s="20"/>
      <c r="AT212" s="20"/>
      <c r="AU212" s="20"/>
      <c r="AV212" s="20"/>
      <c r="AW212" s="20"/>
      <c r="AX212" s="20"/>
      <c r="BA212" s="6"/>
      <c r="BB212" s="6"/>
      <c r="BC212" s="6"/>
      <c r="BD212" s="6"/>
      <c r="BE212" s="6"/>
      <c r="BF212" s="6"/>
      <c r="BG212" s="6"/>
      <c r="BH212" s="6"/>
      <c r="BI212" s="6"/>
      <c r="BJ212" s="6"/>
      <c r="BK212" s="6"/>
      <c r="BL212" s="6"/>
      <c r="BM212" s="6"/>
      <c r="BN212" s="6"/>
      <c r="BO212" s="6"/>
      <c r="BP212" s="6"/>
      <c r="BQ212" s="6"/>
      <c r="BR212" s="6"/>
      <c r="BS212" s="6"/>
      <c r="BT212" s="6"/>
      <c r="BU212" s="6"/>
      <c r="BV212" s="6"/>
    </row>
    <row r="213" spans="2:74" ht="24" customHeight="1">
      <c r="B213" s="19">
        <v>9</v>
      </c>
      <c r="C213" s="19">
        <v>1</v>
      </c>
      <c r="D213" s="20" t="s">
        <v>201</v>
      </c>
      <c r="E213" s="20"/>
      <c r="F213" s="20"/>
      <c r="G213" s="20"/>
      <c r="H213" s="20"/>
      <c r="I213" s="20"/>
      <c r="J213" s="20"/>
      <c r="K213" s="20"/>
      <c r="L213" s="20"/>
      <c r="M213" s="20"/>
      <c r="N213" s="20" t="s">
        <v>202</v>
      </c>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1">
        <v>103587</v>
      </c>
      <c r="AM213" s="22"/>
      <c r="AN213" s="22"/>
      <c r="AO213" s="22"/>
      <c r="AP213" s="22"/>
      <c r="AQ213" s="22"/>
      <c r="AR213" s="20" t="s">
        <v>131</v>
      </c>
      <c r="AS213" s="20"/>
      <c r="AT213" s="20"/>
      <c r="AU213" s="20"/>
      <c r="AV213" s="20"/>
      <c r="AW213" s="20"/>
      <c r="AX213" s="20"/>
      <c r="BA213" s="6"/>
      <c r="BB213" s="6"/>
      <c r="BC213" s="6"/>
      <c r="BD213" s="6"/>
      <c r="BE213" s="6"/>
      <c r="BF213" s="6"/>
      <c r="BG213" s="6"/>
      <c r="BH213" s="6"/>
      <c r="BI213" s="6"/>
      <c r="BJ213" s="6"/>
      <c r="BK213" s="6"/>
      <c r="BL213" s="6"/>
      <c r="BM213" s="6"/>
      <c r="BN213" s="6"/>
      <c r="BO213" s="6"/>
      <c r="BP213" s="6"/>
      <c r="BQ213" s="6"/>
      <c r="BR213" s="6"/>
      <c r="BS213" s="6"/>
      <c r="BT213" s="6"/>
      <c r="BU213" s="6"/>
      <c r="BV213" s="6"/>
    </row>
    <row r="214" spans="2:50" ht="24" customHeight="1">
      <c r="B214" s="19">
        <v>10</v>
      </c>
      <c r="C214" s="19">
        <v>1</v>
      </c>
      <c r="D214" s="20" t="s">
        <v>203</v>
      </c>
      <c r="E214" s="20"/>
      <c r="F214" s="20"/>
      <c r="G214" s="20"/>
      <c r="H214" s="20"/>
      <c r="I214" s="20"/>
      <c r="J214" s="20"/>
      <c r="K214" s="20"/>
      <c r="L214" s="20"/>
      <c r="M214" s="20"/>
      <c r="N214" s="20" t="s">
        <v>204</v>
      </c>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1">
        <v>68250</v>
      </c>
      <c r="AM214" s="22"/>
      <c r="AN214" s="22"/>
      <c r="AO214" s="22"/>
      <c r="AP214" s="22"/>
      <c r="AQ214" s="22"/>
      <c r="AR214" s="20" t="s">
        <v>131</v>
      </c>
      <c r="AS214" s="20"/>
      <c r="AT214" s="20"/>
      <c r="AU214" s="20"/>
      <c r="AV214" s="20"/>
      <c r="AW214" s="20"/>
      <c r="AX214" s="20"/>
    </row>
    <row r="216" ht="13.5">
      <c r="C216" t="s">
        <v>205</v>
      </c>
    </row>
    <row r="217" spans="2:50" ht="34.5" customHeight="1">
      <c r="B217" s="19"/>
      <c r="C217" s="19"/>
      <c r="D217" s="23" t="s">
        <v>124</v>
      </c>
      <c r="E217" s="23"/>
      <c r="F217" s="23"/>
      <c r="G217" s="23"/>
      <c r="H217" s="23"/>
      <c r="I217" s="23"/>
      <c r="J217" s="23"/>
      <c r="K217" s="23"/>
      <c r="L217" s="23"/>
      <c r="M217" s="23"/>
      <c r="N217" s="23" t="s">
        <v>125</v>
      </c>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4" t="s">
        <v>126</v>
      </c>
      <c r="AM217" s="23"/>
      <c r="AN217" s="23"/>
      <c r="AO217" s="23"/>
      <c r="AP217" s="23"/>
      <c r="AQ217" s="23"/>
      <c r="AR217" s="23" t="s">
        <v>127</v>
      </c>
      <c r="AS217" s="23"/>
      <c r="AT217" s="23"/>
      <c r="AU217" s="23"/>
      <c r="AV217" s="23" t="s">
        <v>128</v>
      </c>
      <c r="AW217" s="23"/>
      <c r="AX217" s="23"/>
    </row>
    <row r="218" spans="2:50" ht="24" customHeight="1">
      <c r="B218" s="19">
        <v>1</v>
      </c>
      <c r="C218" s="19">
        <v>1</v>
      </c>
      <c r="D218" s="25" t="s">
        <v>206</v>
      </c>
      <c r="E218" s="25"/>
      <c r="F218" s="25"/>
      <c r="G218" s="25"/>
      <c r="H218" s="25"/>
      <c r="I218" s="25"/>
      <c r="J218" s="25"/>
      <c r="K218" s="25"/>
      <c r="L218" s="25"/>
      <c r="M218" s="25"/>
      <c r="N218" s="25" t="s">
        <v>105</v>
      </c>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1">
        <v>11750000</v>
      </c>
      <c r="AM218" s="22"/>
      <c r="AN218" s="22"/>
      <c r="AO218" s="22"/>
      <c r="AP218" s="22"/>
      <c r="AQ218" s="22"/>
      <c r="AR218" s="20" t="s">
        <v>131</v>
      </c>
      <c r="AS218" s="20"/>
      <c r="AT218" s="20"/>
      <c r="AU218" s="20"/>
      <c r="AV218" s="20"/>
      <c r="AW218" s="20"/>
      <c r="AX218" s="20"/>
    </row>
    <row r="219" spans="2:50" ht="24" customHeight="1">
      <c r="B219" s="19">
        <v>2</v>
      </c>
      <c r="C219" s="19">
        <v>1</v>
      </c>
      <c r="D219" s="25" t="s">
        <v>207</v>
      </c>
      <c r="E219" s="25"/>
      <c r="F219" s="25"/>
      <c r="G219" s="25"/>
      <c r="H219" s="25"/>
      <c r="I219" s="25"/>
      <c r="J219" s="25"/>
      <c r="K219" s="25"/>
      <c r="L219" s="25"/>
      <c r="M219" s="25"/>
      <c r="N219" s="25" t="s">
        <v>208</v>
      </c>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1">
        <v>4677036</v>
      </c>
      <c r="AM219" s="22"/>
      <c r="AN219" s="22"/>
      <c r="AO219" s="22"/>
      <c r="AP219" s="22"/>
      <c r="AQ219" s="22"/>
      <c r="AR219" s="20" t="s">
        <v>131</v>
      </c>
      <c r="AS219" s="20"/>
      <c r="AT219" s="20"/>
      <c r="AU219" s="20"/>
      <c r="AV219" s="20"/>
      <c r="AW219" s="20"/>
      <c r="AX219" s="20"/>
    </row>
    <row r="220" spans="2:50" ht="24" customHeight="1">
      <c r="B220" s="19">
        <v>3</v>
      </c>
      <c r="C220" s="19">
        <v>1</v>
      </c>
      <c r="D220" s="25" t="s">
        <v>209</v>
      </c>
      <c r="E220" s="25"/>
      <c r="F220" s="25"/>
      <c r="G220" s="25"/>
      <c r="H220" s="25"/>
      <c r="I220" s="25"/>
      <c r="J220" s="25"/>
      <c r="K220" s="25"/>
      <c r="L220" s="25"/>
      <c r="M220" s="25"/>
      <c r="N220" s="25" t="s">
        <v>210</v>
      </c>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1">
        <v>1464799</v>
      </c>
      <c r="AM220" s="22"/>
      <c r="AN220" s="22"/>
      <c r="AO220" s="22"/>
      <c r="AP220" s="22"/>
      <c r="AQ220" s="22"/>
      <c r="AR220" s="20" t="s">
        <v>131</v>
      </c>
      <c r="AS220" s="20"/>
      <c r="AT220" s="20"/>
      <c r="AU220" s="20"/>
      <c r="AV220" s="20"/>
      <c r="AW220" s="20"/>
      <c r="AX220" s="20"/>
    </row>
    <row r="221" spans="2:50" ht="24" customHeight="1">
      <c r="B221" s="19">
        <v>4</v>
      </c>
      <c r="C221" s="19">
        <v>1</v>
      </c>
      <c r="D221" s="25" t="s">
        <v>211</v>
      </c>
      <c r="E221" s="25"/>
      <c r="F221" s="25"/>
      <c r="G221" s="25"/>
      <c r="H221" s="25"/>
      <c r="I221" s="25"/>
      <c r="J221" s="25"/>
      <c r="K221" s="25"/>
      <c r="L221" s="25"/>
      <c r="M221" s="25"/>
      <c r="N221" s="25" t="s">
        <v>212</v>
      </c>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1">
        <v>994350</v>
      </c>
      <c r="AM221" s="22"/>
      <c r="AN221" s="22"/>
      <c r="AO221" s="22"/>
      <c r="AP221" s="22"/>
      <c r="AQ221" s="22"/>
      <c r="AR221" s="20" t="s">
        <v>131</v>
      </c>
      <c r="AS221" s="20"/>
      <c r="AT221" s="20"/>
      <c r="AU221" s="20"/>
      <c r="AV221" s="20"/>
      <c r="AW221" s="20"/>
      <c r="AX221" s="20"/>
    </row>
    <row r="222" spans="2:50" ht="24" customHeight="1">
      <c r="B222" s="19">
        <v>5</v>
      </c>
      <c r="C222" s="19">
        <v>1</v>
      </c>
      <c r="D222" s="25" t="s">
        <v>213</v>
      </c>
      <c r="E222" s="25"/>
      <c r="F222" s="25"/>
      <c r="G222" s="25"/>
      <c r="H222" s="25"/>
      <c r="I222" s="25"/>
      <c r="J222" s="25"/>
      <c r="K222" s="25"/>
      <c r="L222" s="25"/>
      <c r="M222" s="25"/>
      <c r="N222" s="25" t="s">
        <v>214</v>
      </c>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1">
        <v>779100</v>
      </c>
      <c r="AM222" s="22"/>
      <c r="AN222" s="22"/>
      <c r="AO222" s="22"/>
      <c r="AP222" s="22"/>
      <c r="AQ222" s="22"/>
      <c r="AR222" s="20" t="s">
        <v>131</v>
      </c>
      <c r="AS222" s="20"/>
      <c r="AT222" s="20"/>
      <c r="AU222" s="20"/>
      <c r="AV222" s="20"/>
      <c r="AW222" s="20"/>
      <c r="AX222" s="20"/>
    </row>
    <row r="223" spans="2:50" ht="24" customHeight="1">
      <c r="B223" s="19">
        <v>6</v>
      </c>
      <c r="C223" s="19">
        <v>1</v>
      </c>
      <c r="D223" s="25" t="s">
        <v>215</v>
      </c>
      <c r="E223" s="25"/>
      <c r="F223" s="25"/>
      <c r="G223" s="25"/>
      <c r="H223" s="25"/>
      <c r="I223" s="25"/>
      <c r="J223" s="25"/>
      <c r="K223" s="25"/>
      <c r="L223" s="25"/>
      <c r="M223" s="25"/>
      <c r="N223" s="25" t="s">
        <v>216</v>
      </c>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1">
        <v>598000</v>
      </c>
      <c r="AM223" s="22"/>
      <c r="AN223" s="22"/>
      <c r="AO223" s="22"/>
      <c r="AP223" s="22"/>
      <c r="AQ223" s="22"/>
      <c r="AR223" s="20" t="s">
        <v>131</v>
      </c>
      <c r="AS223" s="20"/>
      <c r="AT223" s="20"/>
      <c r="AU223" s="20"/>
      <c r="AV223" s="20"/>
      <c r="AW223" s="20"/>
      <c r="AX223" s="20"/>
    </row>
    <row r="224" spans="2:50" ht="24" customHeight="1">
      <c r="B224" s="19">
        <v>7</v>
      </c>
      <c r="C224" s="19">
        <v>1</v>
      </c>
      <c r="D224" s="38" t="s">
        <v>217</v>
      </c>
      <c r="E224" s="39"/>
      <c r="F224" s="39"/>
      <c r="G224" s="39"/>
      <c r="H224" s="39"/>
      <c r="I224" s="39"/>
      <c r="J224" s="39"/>
      <c r="K224" s="39"/>
      <c r="L224" s="39"/>
      <c r="M224" s="40"/>
      <c r="N224" s="38" t="s">
        <v>218</v>
      </c>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40"/>
      <c r="AL224" s="41">
        <v>577500</v>
      </c>
      <c r="AM224" s="42"/>
      <c r="AN224" s="42"/>
      <c r="AO224" s="42"/>
      <c r="AP224" s="42"/>
      <c r="AQ224" s="43"/>
      <c r="AR224" s="20" t="s">
        <v>131</v>
      </c>
      <c r="AS224" s="20"/>
      <c r="AT224" s="20"/>
      <c r="AU224" s="20"/>
      <c r="AV224" s="20"/>
      <c r="AW224" s="20"/>
      <c r="AX224" s="20"/>
    </row>
    <row r="225" spans="2:50" ht="24" customHeight="1">
      <c r="B225" s="19">
        <v>8</v>
      </c>
      <c r="C225" s="19">
        <v>1</v>
      </c>
      <c r="D225" s="38" t="s">
        <v>219</v>
      </c>
      <c r="E225" s="39"/>
      <c r="F225" s="39"/>
      <c r="G225" s="39"/>
      <c r="H225" s="39"/>
      <c r="I225" s="39"/>
      <c r="J225" s="39"/>
      <c r="K225" s="39"/>
      <c r="L225" s="39"/>
      <c r="M225" s="40"/>
      <c r="N225" s="38" t="s">
        <v>220</v>
      </c>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40"/>
      <c r="AL225" s="41">
        <v>640500</v>
      </c>
      <c r="AM225" s="42"/>
      <c r="AN225" s="42"/>
      <c r="AO225" s="42"/>
      <c r="AP225" s="42"/>
      <c r="AQ225" s="43"/>
      <c r="AR225" s="20" t="s">
        <v>131</v>
      </c>
      <c r="AS225" s="20"/>
      <c r="AT225" s="20"/>
      <c r="AU225" s="20"/>
      <c r="AV225" s="20"/>
      <c r="AW225" s="20"/>
      <c r="AX225" s="20"/>
    </row>
    <row r="226" spans="2:50" ht="24" customHeight="1">
      <c r="B226" s="19">
        <v>9</v>
      </c>
      <c r="C226" s="19">
        <v>1</v>
      </c>
      <c r="D226" s="38" t="s">
        <v>221</v>
      </c>
      <c r="E226" s="39"/>
      <c r="F226" s="39"/>
      <c r="G226" s="39"/>
      <c r="H226" s="39"/>
      <c r="I226" s="39"/>
      <c r="J226" s="39"/>
      <c r="K226" s="39"/>
      <c r="L226" s="39"/>
      <c r="M226" s="40"/>
      <c r="N226" s="38" t="s">
        <v>222</v>
      </c>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40"/>
      <c r="AL226" s="41">
        <v>486150</v>
      </c>
      <c r="AM226" s="42"/>
      <c r="AN226" s="42"/>
      <c r="AO226" s="42"/>
      <c r="AP226" s="42"/>
      <c r="AQ226" s="43"/>
      <c r="AR226" s="20" t="s">
        <v>131</v>
      </c>
      <c r="AS226" s="20"/>
      <c r="AT226" s="20"/>
      <c r="AU226" s="20"/>
      <c r="AV226" s="20"/>
      <c r="AW226" s="20"/>
      <c r="AX226" s="20"/>
    </row>
    <row r="227" spans="2:50" ht="24" customHeight="1">
      <c r="B227" s="19">
        <v>10</v>
      </c>
      <c r="C227" s="19">
        <v>1</v>
      </c>
      <c r="D227" s="28" t="s">
        <v>223</v>
      </c>
      <c r="E227" s="29"/>
      <c r="F227" s="29"/>
      <c r="G227" s="29"/>
      <c r="H227" s="29"/>
      <c r="I227" s="29"/>
      <c r="J227" s="29"/>
      <c r="K227" s="29"/>
      <c r="L227" s="29"/>
      <c r="M227" s="30"/>
      <c r="N227" s="28" t="s">
        <v>224</v>
      </c>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30"/>
      <c r="AL227" s="35">
        <v>482548</v>
      </c>
      <c r="AM227" s="36"/>
      <c r="AN227" s="36"/>
      <c r="AO227" s="36"/>
      <c r="AP227" s="36"/>
      <c r="AQ227" s="37"/>
      <c r="AR227" s="20" t="s">
        <v>131</v>
      </c>
      <c r="AS227" s="20"/>
      <c r="AT227" s="20"/>
      <c r="AU227" s="20"/>
      <c r="AV227" s="20"/>
      <c r="AW227" s="20"/>
      <c r="AX227" s="20"/>
    </row>
    <row r="229" ht="13.5">
      <c r="C229" t="s">
        <v>225</v>
      </c>
    </row>
    <row r="230" spans="2:50" ht="34.5" customHeight="1">
      <c r="B230" s="19"/>
      <c r="C230" s="19"/>
      <c r="D230" s="23" t="s">
        <v>124</v>
      </c>
      <c r="E230" s="23"/>
      <c r="F230" s="23"/>
      <c r="G230" s="23"/>
      <c r="H230" s="23"/>
      <c r="I230" s="23"/>
      <c r="J230" s="23"/>
      <c r="K230" s="23"/>
      <c r="L230" s="23"/>
      <c r="M230" s="23"/>
      <c r="N230" s="23" t="s">
        <v>125</v>
      </c>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4" t="s">
        <v>126</v>
      </c>
      <c r="AM230" s="23"/>
      <c r="AN230" s="23"/>
      <c r="AO230" s="23"/>
      <c r="AP230" s="23"/>
      <c r="AQ230" s="23"/>
      <c r="AR230" s="23" t="s">
        <v>127</v>
      </c>
      <c r="AS230" s="23"/>
      <c r="AT230" s="23"/>
      <c r="AU230" s="23"/>
      <c r="AV230" s="23" t="s">
        <v>128</v>
      </c>
      <c r="AW230" s="23"/>
      <c r="AX230" s="23"/>
    </row>
    <row r="231" spans="2:50" ht="24" customHeight="1">
      <c r="B231" s="19">
        <v>1</v>
      </c>
      <c r="C231" s="19">
        <v>1</v>
      </c>
      <c r="D231" s="34" t="s">
        <v>226</v>
      </c>
      <c r="E231" s="34"/>
      <c r="F231" s="34"/>
      <c r="G231" s="34"/>
      <c r="H231" s="34"/>
      <c r="I231" s="34"/>
      <c r="J231" s="34"/>
      <c r="K231" s="34"/>
      <c r="L231" s="34"/>
      <c r="M231" s="34"/>
      <c r="N231" s="34" t="s">
        <v>110</v>
      </c>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21">
        <v>987000</v>
      </c>
      <c r="AM231" s="22"/>
      <c r="AN231" s="22"/>
      <c r="AO231" s="22"/>
      <c r="AP231" s="22"/>
      <c r="AQ231" s="22"/>
      <c r="AR231" s="20" t="s">
        <v>131</v>
      </c>
      <c r="AS231" s="20"/>
      <c r="AT231" s="20"/>
      <c r="AU231" s="20"/>
      <c r="AV231" s="20"/>
      <c r="AW231" s="20"/>
      <c r="AX231" s="20"/>
    </row>
    <row r="233" ht="13.5">
      <c r="C233" t="s">
        <v>227</v>
      </c>
    </row>
    <row r="234" spans="2:50" ht="34.5" customHeight="1">
      <c r="B234" s="19"/>
      <c r="C234" s="19"/>
      <c r="D234" s="23" t="s">
        <v>124</v>
      </c>
      <c r="E234" s="23"/>
      <c r="F234" s="23"/>
      <c r="G234" s="23"/>
      <c r="H234" s="23"/>
      <c r="I234" s="23"/>
      <c r="J234" s="23"/>
      <c r="K234" s="23"/>
      <c r="L234" s="23"/>
      <c r="M234" s="23"/>
      <c r="N234" s="23" t="s">
        <v>125</v>
      </c>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4" t="s">
        <v>126</v>
      </c>
      <c r="AM234" s="23"/>
      <c r="AN234" s="23"/>
      <c r="AO234" s="23"/>
      <c r="AP234" s="23"/>
      <c r="AQ234" s="23"/>
      <c r="AR234" s="23" t="s">
        <v>127</v>
      </c>
      <c r="AS234" s="23"/>
      <c r="AT234" s="23"/>
      <c r="AU234" s="23"/>
      <c r="AV234" s="23" t="s">
        <v>128</v>
      </c>
      <c r="AW234" s="23"/>
      <c r="AX234" s="23"/>
    </row>
    <row r="235" spans="2:50" ht="24" customHeight="1">
      <c r="B235" s="19">
        <v>1</v>
      </c>
      <c r="C235" s="19">
        <v>1</v>
      </c>
      <c r="D235" s="25" t="s">
        <v>228</v>
      </c>
      <c r="E235" s="25"/>
      <c r="F235" s="25"/>
      <c r="G235" s="25"/>
      <c r="H235" s="25"/>
      <c r="I235" s="25"/>
      <c r="J235" s="25"/>
      <c r="K235" s="25"/>
      <c r="L235" s="25"/>
      <c r="M235" s="25"/>
      <c r="N235" s="20" t="s">
        <v>115</v>
      </c>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1">
        <v>3961894</v>
      </c>
      <c r="AM235" s="22"/>
      <c r="AN235" s="22"/>
      <c r="AO235" s="22"/>
      <c r="AP235" s="22"/>
      <c r="AQ235" s="22"/>
      <c r="AR235" s="31">
        <v>1</v>
      </c>
      <c r="AS235" s="32"/>
      <c r="AT235" s="32"/>
      <c r="AU235" s="33"/>
      <c r="AV235" s="27">
        <v>0.973</v>
      </c>
      <c r="AW235" s="20"/>
      <c r="AX235" s="20"/>
    </row>
    <row r="236" spans="2:50" ht="24" customHeight="1">
      <c r="B236" s="19">
        <v>2</v>
      </c>
      <c r="C236" s="19">
        <v>1</v>
      </c>
      <c r="D236" s="25" t="s">
        <v>229</v>
      </c>
      <c r="E236" s="25"/>
      <c r="F236" s="25"/>
      <c r="G236" s="25"/>
      <c r="H236" s="25"/>
      <c r="I236" s="25"/>
      <c r="J236" s="25"/>
      <c r="K236" s="25"/>
      <c r="L236" s="25"/>
      <c r="M236" s="25"/>
      <c r="N236" s="20" t="s">
        <v>230</v>
      </c>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1">
        <v>568544</v>
      </c>
      <c r="AM236" s="22"/>
      <c r="AN236" s="22"/>
      <c r="AO236" s="22"/>
      <c r="AP236" s="22"/>
      <c r="AQ236" s="22"/>
      <c r="AR236" s="20" t="s">
        <v>131</v>
      </c>
      <c r="AS236" s="20"/>
      <c r="AT236" s="20"/>
      <c r="AU236" s="20"/>
      <c r="AV236" s="20"/>
      <c r="AW236" s="20"/>
      <c r="AX236" s="20"/>
    </row>
    <row r="237" spans="2:50" ht="24" customHeight="1">
      <c r="B237" s="19">
        <v>3</v>
      </c>
      <c r="C237" s="19">
        <v>1</v>
      </c>
      <c r="D237" s="25" t="s">
        <v>231</v>
      </c>
      <c r="E237" s="25"/>
      <c r="F237" s="25"/>
      <c r="G237" s="25"/>
      <c r="H237" s="25"/>
      <c r="I237" s="25"/>
      <c r="J237" s="25"/>
      <c r="K237" s="25"/>
      <c r="L237" s="25"/>
      <c r="M237" s="25"/>
      <c r="N237" s="20" t="s">
        <v>232</v>
      </c>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1">
        <v>554400</v>
      </c>
      <c r="AM237" s="22"/>
      <c r="AN237" s="22"/>
      <c r="AO237" s="22"/>
      <c r="AP237" s="22"/>
      <c r="AQ237" s="22"/>
      <c r="AR237" s="20" t="s">
        <v>131</v>
      </c>
      <c r="AS237" s="20"/>
      <c r="AT237" s="20"/>
      <c r="AU237" s="20"/>
      <c r="AV237" s="20"/>
      <c r="AW237" s="20"/>
      <c r="AX237" s="20"/>
    </row>
    <row r="238" spans="2:50" ht="24" customHeight="1">
      <c r="B238" s="19">
        <v>4</v>
      </c>
      <c r="C238" s="19">
        <v>1</v>
      </c>
      <c r="D238" s="25" t="s">
        <v>233</v>
      </c>
      <c r="E238" s="25"/>
      <c r="F238" s="25"/>
      <c r="G238" s="25"/>
      <c r="H238" s="25"/>
      <c r="I238" s="25"/>
      <c r="J238" s="25"/>
      <c r="K238" s="25"/>
      <c r="L238" s="25"/>
      <c r="M238" s="25"/>
      <c r="N238" s="20" t="s">
        <v>234</v>
      </c>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1">
        <v>299019</v>
      </c>
      <c r="AM238" s="22"/>
      <c r="AN238" s="22"/>
      <c r="AO238" s="22"/>
      <c r="AP238" s="22"/>
      <c r="AQ238" s="22"/>
      <c r="AR238" s="20" t="s">
        <v>131</v>
      </c>
      <c r="AS238" s="20"/>
      <c r="AT238" s="20"/>
      <c r="AU238" s="20"/>
      <c r="AV238" s="20"/>
      <c r="AW238" s="20"/>
      <c r="AX238" s="20"/>
    </row>
    <row r="239" spans="2:50" ht="24" customHeight="1">
      <c r="B239" s="19">
        <v>5</v>
      </c>
      <c r="C239" s="19">
        <v>1</v>
      </c>
      <c r="D239" s="25" t="s">
        <v>235</v>
      </c>
      <c r="E239" s="25"/>
      <c r="F239" s="25"/>
      <c r="G239" s="25"/>
      <c r="H239" s="25"/>
      <c r="I239" s="25"/>
      <c r="J239" s="25"/>
      <c r="K239" s="25"/>
      <c r="L239" s="25"/>
      <c r="M239" s="25"/>
      <c r="N239" s="20" t="s">
        <v>236</v>
      </c>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1">
        <v>280590</v>
      </c>
      <c r="AM239" s="22"/>
      <c r="AN239" s="22"/>
      <c r="AO239" s="22"/>
      <c r="AP239" s="22"/>
      <c r="AQ239" s="22"/>
      <c r="AR239" s="20" t="s">
        <v>131</v>
      </c>
      <c r="AS239" s="20"/>
      <c r="AT239" s="20"/>
      <c r="AU239" s="20"/>
      <c r="AV239" s="20"/>
      <c r="AW239" s="20"/>
      <c r="AX239" s="20"/>
    </row>
    <row r="240" spans="2:50" ht="24" customHeight="1">
      <c r="B240" s="19">
        <v>6</v>
      </c>
      <c r="C240" s="19">
        <v>1</v>
      </c>
      <c r="D240" s="25" t="s">
        <v>237</v>
      </c>
      <c r="E240" s="25"/>
      <c r="F240" s="25"/>
      <c r="G240" s="25"/>
      <c r="H240" s="25"/>
      <c r="I240" s="25"/>
      <c r="J240" s="25"/>
      <c r="K240" s="25"/>
      <c r="L240" s="25"/>
      <c r="M240" s="25"/>
      <c r="N240" s="20" t="s">
        <v>238</v>
      </c>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1">
        <v>199836</v>
      </c>
      <c r="AM240" s="22"/>
      <c r="AN240" s="22"/>
      <c r="AO240" s="22"/>
      <c r="AP240" s="22"/>
      <c r="AQ240" s="22"/>
      <c r="AR240" s="20" t="s">
        <v>131</v>
      </c>
      <c r="AS240" s="20"/>
      <c r="AT240" s="20"/>
      <c r="AU240" s="20"/>
      <c r="AV240" s="20"/>
      <c r="AW240" s="20"/>
      <c r="AX240" s="20"/>
    </row>
    <row r="241" spans="2:50" ht="24" customHeight="1">
      <c r="B241" s="19">
        <v>7</v>
      </c>
      <c r="C241" s="19">
        <v>1</v>
      </c>
      <c r="D241" s="25" t="s">
        <v>239</v>
      </c>
      <c r="E241" s="25"/>
      <c r="F241" s="25"/>
      <c r="G241" s="25"/>
      <c r="H241" s="25"/>
      <c r="I241" s="25"/>
      <c r="J241" s="25"/>
      <c r="K241" s="25"/>
      <c r="L241" s="25"/>
      <c r="M241" s="25"/>
      <c r="N241" s="20" t="s">
        <v>240</v>
      </c>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1">
        <v>168000</v>
      </c>
      <c r="AM241" s="22"/>
      <c r="AN241" s="22"/>
      <c r="AO241" s="22"/>
      <c r="AP241" s="22"/>
      <c r="AQ241" s="22"/>
      <c r="AR241" s="20" t="s">
        <v>131</v>
      </c>
      <c r="AS241" s="20"/>
      <c r="AT241" s="20"/>
      <c r="AU241" s="20"/>
      <c r="AV241" s="20"/>
      <c r="AW241" s="20"/>
      <c r="AX241" s="20"/>
    </row>
    <row r="242" spans="2:50" ht="24" customHeight="1">
      <c r="B242" s="19">
        <v>8</v>
      </c>
      <c r="C242" s="19">
        <v>1</v>
      </c>
      <c r="D242" s="25" t="s">
        <v>241</v>
      </c>
      <c r="E242" s="25"/>
      <c r="F242" s="25"/>
      <c r="G242" s="25"/>
      <c r="H242" s="25"/>
      <c r="I242" s="25"/>
      <c r="J242" s="25"/>
      <c r="K242" s="25"/>
      <c r="L242" s="25"/>
      <c r="M242" s="25"/>
      <c r="N242" s="20" t="s">
        <v>242</v>
      </c>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1">
        <v>157500</v>
      </c>
      <c r="AM242" s="22"/>
      <c r="AN242" s="22"/>
      <c r="AO242" s="22"/>
      <c r="AP242" s="22"/>
      <c r="AQ242" s="22"/>
      <c r="AR242" s="20" t="s">
        <v>131</v>
      </c>
      <c r="AS242" s="20"/>
      <c r="AT242" s="20"/>
      <c r="AU242" s="20"/>
      <c r="AV242" s="20"/>
      <c r="AW242" s="20"/>
      <c r="AX242" s="20"/>
    </row>
    <row r="243" spans="2:50" ht="24" customHeight="1">
      <c r="B243" s="19">
        <v>9</v>
      </c>
      <c r="C243" s="19">
        <v>1</v>
      </c>
      <c r="D243" s="25" t="s">
        <v>243</v>
      </c>
      <c r="E243" s="25"/>
      <c r="F243" s="25"/>
      <c r="G243" s="25"/>
      <c r="H243" s="25"/>
      <c r="I243" s="25"/>
      <c r="J243" s="25"/>
      <c r="K243" s="25"/>
      <c r="L243" s="25"/>
      <c r="M243" s="25"/>
      <c r="N243" s="20" t="s">
        <v>244</v>
      </c>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1">
        <v>151572</v>
      </c>
      <c r="AM243" s="22"/>
      <c r="AN243" s="22"/>
      <c r="AO243" s="22"/>
      <c r="AP243" s="22"/>
      <c r="AQ243" s="22"/>
      <c r="AR243" s="20" t="s">
        <v>131</v>
      </c>
      <c r="AS243" s="20"/>
      <c r="AT243" s="20"/>
      <c r="AU243" s="20"/>
      <c r="AV243" s="20"/>
      <c r="AW243" s="20"/>
      <c r="AX243" s="20"/>
    </row>
    <row r="244" spans="2:50" ht="24" customHeight="1">
      <c r="B244" s="19">
        <v>10</v>
      </c>
      <c r="C244" s="19">
        <v>1</v>
      </c>
      <c r="D244" s="25" t="s">
        <v>245</v>
      </c>
      <c r="E244" s="25"/>
      <c r="F244" s="25"/>
      <c r="G244" s="25"/>
      <c r="H244" s="25"/>
      <c r="I244" s="25"/>
      <c r="J244" s="25"/>
      <c r="K244" s="25"/>
      <c r="L244" s="25"/>
      <c r="M244" s="25"/>
      <c r="N244" s="20" t="s">
        <v>246</v>
      </c>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1">
        <v>131250</v>
      </c>
      <c r="AM244" s="22"/>
      <c r="AN244" s="22"/>
      <c r="AO244" s="22"/>
      <c r="AP244" s="22"/>
      <c r="AQ244" s="22"/>
      <c r="AR244" s="20" t="s">
        <v>131</v>
      </c>
      <c r="AS244" s="20"/>
      <c r="AT244" s="20"/>
      <c r="AU244" s="20"/>
      <c r="AV244" s="20"/>
      <c r="AW244" s="20"/>
      <c r="AX244" s="20"/>
    </row>
    <row r="246" ht="13.5">
      <c r="C246" t="s">
        <v>247</v>
      </c>
    </row>
    <row r="247" spans="2:50" ht="34.5" customHeight="1">
      <c r="B247" s="19"/>
      <c r="C247" s="19"/>
      <c r="D247" s="23" t="s">
        <v>124</v>
      </c>
      <c r="E247" s="23"/>
      <c r="F247" s="23"/>
      <c r="G247" s="23"/>
      <c r="H247" s="23"/>
      <c r="I247" s="23"/>
      <c r="J247" s="23"/>
      <c r="K247" s="23"/>
      <c r="L247" s="23"/>
      <c r="M247" s="23"/>
      <c r="N247" s="23" t="s">
        <v>125</v>
      </c>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4" t="s">
        <v>126</v>
      </c>
      <c r="AM247" s="23"/>
      <c r="AN247" s="23"/>
      <c r="AO247" s="23"/>
      <c r="AP247" s="23"/>
      <c r="AQ247" s="23"/>
      <c r="AR247" s="23" t="s">
        <v>127</v>
      </c>
      <c r="AS247" s="23"/>
      <c r="AT247" s="23"/>
      <c r="AU247" s="23"/>
      <c r="AV247" s="23" t="s">
        <v>128</v>
      </c>
      <c r="AW247" s="23"/>
      <c r="AX247" s="23"/>
    </row>
    <row r="248" spans="2:50" ht="24" customHeight="1">
      <c r="B248" s="19">
        <v>1</v>
      </c>
      <c r="C248" s="19">
        <v>1</v>
      </c>
      <c r="D248" s="28" t="s">
        <v>248</v>
      </c>
      <c r="E248" s="29"/>
      <c r="F248" s="29"/>
      <c r="G248" s="29"/>
      <c r="H248" s="29"/>
      <c r="I248" s="29"/>
      <c r="J248" s="29"/>
      <c r="K248" s="29"/>
      <c r="L248" s="29"/>
      <c r="M248" s="30"/>
      <c r="N248" s="20" t="s">
        <v>249</v>
      </c>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1">
        <v>9300000</v>
      </c>
      <c r="AM248" s="22"/>
      <c r="AN248" s="22"/>
      <c r="AO248" s="22"/>
      <c r="AP248" s="22"/>
      <c r="AQ248" s="22"/>
      <c r="AR248" s="20" t="s">
        <v>131</v>
      </c>
      <c r="AS248" s="20"/>
      <c r="AT248" s="20"/>
      <c r="AU248" s="20"/>
      <c r="AV248" s="20"/>
      <c r="AW248" s="20"/>
      <c r="AX248" s="20"/>
    </row>
    <row r="250" ht="13.5">
      <c r="C250" t="s">
        <v>250</v>
      </c>
    </row>
    <row r="251" spans="2:50" ht="34.5" customHeight="1">
      <c r="B251" s="19"/>
      <c r="C251" s="19"/>
      <c r="D251" s="23" t="s">
        <v>251</v>
      </c>
      <c r="E251" s="23"/>
      <c r="F251" s="23"/>
      <c r="G251" s="23"/>
      <c r="H251" s="23"/>
      <c r="I251" s="23"/>
      <c r="J251" s="23"/>
      <c r="K251" s="23"/>
      <c r="L251" s="23"/>
      <c r="M251" s="23"/>
      <c r="N251" s="23" t="s">
        <v>125</v>
      </c>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4" t="s">
        <v>126</v>
      </c>
      <c r="AM251" s="23"/>
      <c r="AN251" s="23"/>
      <c r="AO251" s="23"/>
      <c r="AP251" s="23"/>
      <c r="AQ251" s="23"/>
      <c r="AR251" s="23" t="s">
        <v>127</v>
      </c>
      <c r="AS251" s="23"/>
      <c r="AT251" s="23"/>
      <c r="AU251" s="23"/>
      <c r="AV251" s="23" t="s">
        <v>128</v>
      </c>
      <c r="AW251" s="23"/>
      <c r="AX251" s="23"/>
    </row>
    <row r="252" spans="2:50" ht="24" customHeight="1">
      <c r="B252" s="19">
        <v>1</v>
      </c>
      <c r="C252" s="19">
        <v>1</v>
      </c>
      <c r="D252" s="25" t="s">
        <v>252</v>
      </c>
      <c r="E252" s="25"/>
      <c r="F252" s="25"/>
      <c r="G252" s="25"/>
      <c r="H252" s="25"/>
      <c r="I252" s="25"/>
      <c r="J252" s="25"/>
      <c r="K252" s="25"/>
      <c r="L252" s="25"/>
      <c r="M252" s="25"/>
      <c r="N252" s="25" t="s">
        <v>253</v>
      </c>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1">
        <v>1827000</v>
      </c>
      <c r="AM252" s="22"/>
      <c r="AN252" s="22"/>
      <c r="AO252" s="22"/>
      <c r="AP252" s="22"/>
      <c r="AQ252" s="22"/>
      <c r="AR252" s="20">
        <v>1</v>
      </c>
      <c r="AS252" s="20"/>
      <c r="AT252" s="20"/>
      <c r="AU252" s="20"/>
      <c r="AV252" s="27">
        <v>0.852</v>
      </c>
      <c r="AW252" s="20"/>
      <c r="AX252" s="20"/>
    </row>
    <row r="253" spans="2:50" ht="24" customHeight="1">
      <c r="B253" s="19">
        <v>2</v>
      </c>
      <c r="C253" s="19">
        <v>1</v>
      </c>
      <c r="D253" s="25" t="s">
        <v>254</v>
      </c>
      <c r="E253" s="25"/>
      <c r="F253" s="25"/>
      <c r="G253" s="25"/>
      <c r="H253" s="25"/>
      <c r="I253" s="25"/>
      <c r="J253" s="25"/>
      <c r="K253" s="25"/>
      <c r="L253" s="25"/>
      <c r="M253" s="25"/>
      <c r="N253" s="25" t="s">
        <v>255</v>
      </c>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1">
        <v>1430625</v>
      </c>
      <c r="AM253" s="22"/>
      <c r="AN253" s="22"/>
      <c r="AO253" s="22"/>
      <c r="AP253" s="22"/>
      <c r="AQ253" s="22"/>
      <c r="AR253" s="20" t="s">
        <v>131</v>
      </c>
      <c r="AS253" s="20"/>
      <c r="AT253" s="20"/>
      <c r="AU253" s="20"/>
      <c r="AV253" s="20"/>
      <c r="AW253" s="20"/>
      <c r="AX253" s="20"/>
    </row>
    <row r="254" spans="2:50" ht="24" customHeight="1">
      <c r="B254" s="19">
        <v>3</v>
      </c>
      <c r="C254" s="19">
        <v>1</v>
      </c>
      <c r="D254" s="25" t="s">
        <v>228</v>
      </c>
      <c r="E254" s="25"/>
      <c r="F254" s="25"/>
      <c r="G254" s="25"/>
      <c r="H254" s="25"/>
      <c r="I254" s="25"/>
      <c r="J254" s="25"/>
      <c r="K254" s="25"/>
      <c r="L254" s="25"/>
      <c r="M254" s="25"/>
      <c r="N254" s="25" t="s">
        <v>256</v>
      </c>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1">
        <v>1235871</v>
      </c>
      <c r="AM254" s="22"/>
      <c r="AN254" s="22"/>
      <c r="AO254" s="22"/>
      <c r="AP254" s="22"/>
      <c r="AQ254" s="22"/>
      <c r="AR254" s="20">
        <v>1</v>
      </c>
      <c r="AS254" s="20"/>
      <c r="AT254" s="20"/>
      <c r="AU254" s="20"/>
      <c r="AV254" s="26">
        <v>0.8</v>
      </c>
      <c r="AW254" s="20"/>
      <c r="AX254" s="20"/>
    </row>
    <row r="255" spans="2:50" ht="24" customHeight="1">
      <c r="B255" s="19">
        <v>4</v>
      </c>
      <c r="C255" s="19">
        <v>1</v>
      </c>
      <c r="D255" s="25" t="s">
        <v>257</v>
      </c>
      <c r="E255" s="25"/>
      <c r="F255" s="25"/>
      <c r="G255" s="25"/>
      <c r="H255" s="25"/>
      <c r="I255" s="25"/>
      <c r="J255" s="25"/>
      <c r="K255" s="25"/>
      <c r="L255" s="25"/>
      <c r="M255" s="25"/>
      <c r="N255" s="25" t="s">
        <v>258</v>
      </c>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1">
        <v>960000</v>
      </c>
      <c r="AM255" s="22"/>
      <c r="AN255" s="22"/>
      <c r="AO255" s="22"/>
      <c r="AP255" s="22"/>
      <c r="AQ255" s="22"/>
      <c r="AR255" s="20" t="s">
        <v>131</v>
      </c>
      <c r="AS255" s="20"/>
      <c r="AT255" s="20"/>
      <c r="AU255" s="20"/>
      <c r="AV255" s="20"/>
      <c r="AW255" s="20"/>
      <c r="AX255" s="20"/>
    </row>
    <row r="256" spans="2:50" ht="24" customHeight="1">
      <c r="B256" s="19">
        <v>5</v>
      </c>
      <c r="C256" s="19">
        <v>1</v>
      </c>
      <c r="D256" s="25" t="s">
        <v>259</v>
      </c>
      <c r="E256" s="25"/>
      <c r="F256" s="25"/>
      <c r="G256" s="25"/>
      <c r="H256" s="25"/>
      <c r="I256" s="25"/>
      <c r="J256" s="25"/>
      <c r="K256" s="25"/>
      <c r="L256" s="25"/>
      <c r="M256" s="25"/>
      <c r="N256" s="25" t="s">
        <v>260</v>
      </c>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1">
        <v>945000</v>
      </c>
      <c r="AM256" s="22"/>
      <c r="AN256" s="22"/>
      <c r="AO256" s="22"/>
      <c r="AP256" s="22"/>
      <c r="AQ256" s="22"/>
      <c r="AR256" s="20" t="s">
        <v>131</v>
      </c>
      <c r="AS256" s="20"/>
      <c r="AT256" s="20"/>
      <c r="AU256" s="20"/>
      <c r="AV256" s="20"/>
      <c r="AW256" s="20"/>
      <c r="AX256" s="20"/>
    </row>
    <row r="257" spans="2:50" ht="24" customHeight="1">
      <c r="B257" s="19">
        <v>6</v>
      </c>
      <c r="C257" s="19">
        <v>1</v>
      </c>
      <c r="D257" s="25" t="s">
        <v>261</v>
      </c>
      <c r="E257" s="25"/>
      <c r="F257" s="25"/>
      <c r="G257" s="25"/>
      <c r="H257" s="25"/>
      <c r="I257" s="25"/>
      <c r="J257" s="25"/>
      <c r="K257" s="25"/>
      <c r="L257" s="25"/>
      <c r="M257" s="25"/>
      <c r="N257" s="25" t="s">
        <v>262</v>
      </c>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1">
        <v>852000</v>
      </c>
      <c r="AM257" s="22"/>
      <c r="AN257" s="22"/>
      <c r="AO257" s="22"/>
      <c r="AP257" s="22"/>
      <c r="AQ257" s="22"/>
      <c r="AR257" s="20" t="s">
        <v>131</v>
      </c>
      <c r="AS257" s="20"/>
      <c r="AT257" s="20"/>
      <c r="AU257" s="20"/>
      <c r="AV257" s="20"/>
      <c r="AW257" s="20"/>
      <c r="AX257" s="20"/>
    </row>
    <row r="258" spans="2:50" ht="24" customHeight="1">
      <c r="B258" s="19">
        <v>7</v>
      </c>
      <c r="C258" s="19">
        <v>1</v>
      </c>
      <c r="D258" s="25" t="s">
        <v>263</v>
      </c>
      <c r="E258" s="25"/>
      <c r="F258" s="25"/>
      <c r="G258" s="25"/>
      <c r="H258" s="25"/>
      <c r="I258" s="25"/>
      <c r="J258" s="25"/>
      <c r="K258" s="25"/>
      <c r="L258" s="25"/>
      <c r="M258" s="25"/>
      <c r="N258" s="25" t="s">
        <v>264</v>
      </c>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1">
        <v>745500</v>
      </c>
      <c r="AM258" s="22"/>
      <c r="AN258" s="22"/>
      <c r="AO258" s="22"/>
      <c r="AP258" s="22"/>
      <c r="AQ258" s="22"/>
      <c r="AR258" s="20" t="s">
        <v>131</v>
      </c>
      <c r="AS258" s="20"/>
      <c r="AT258" s="20"/>
      <c r="AU258" s="20"/>
      <c r="AV258" s="20"/>
      <c r="AW258" s="20"/>
      <c r="AX258" s="20"/>
    </row>
    <row r="259" spans="2:50" ht="24" customHeight="1">
      <c r="B259" s="19">
        <v>8</v>
      </c>
      <c r="C259" s="19">
        <v>1</v>
      </c>
      <c r="D259" s="25" t="s">
        <v>265</v>
      </c>
      <c r="E259" s="25"/>
      <c r="F259" s="25"/>
      <c r="G259" s="25"/>
      <c r="H259" s="25"/>
      <c r="I259" s="25"/>
      <c r="J259" s="25"/>
      <c r="K259" s="25"/>
      <c r="L259" s="25"/>
      <c r="M259" s="25"/>
      <c r="N259" s="25" t="s">
        <v>266</v>
      </c>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1">
        <v>737100</v>
      </c>
      <c r="AM259" s="22"/>
      <c r="AN259" s="22"/>
      <c r="AO259" s="22"/>
      <c r="AP259" s="22"/>
      <c r="AQ259" s="22"/>
      <c r="AR259" s="20" t="s">
        <v>131</v>
      </c>
      <c r="AS259" s="20"/>
      <c r="AT259" s="20"/>
      <c r="AU259" s="20"/>
      <c r="AV259" s="20"/>
      <c r="AW259" s="20"/>
      <c r="AX259" s="20"/>
    </row>
    <row r="260" spans="2:50" ht="24" customHeight="1">
      <c r="B260" s="19">
        <v>9</v>
      </c>
      <c r="C260" s="19">
        <v>1</v>
      </c>
      <c r="D260" s="25" t="s">
        <v>267</v>
      </c>
      <c r="E260" s="25"/>
      <c r="F260" s="25"/>
      <c r="G260" s="25"/>
      <c r="H260" s="25"/>
      <c r="I260" s="25"/>
      <c r="J260" s="25"/>
      <c r="K260" s="25"/>
      <c r="L260" s="25"/>
      <c r="M260" s="25"/>
      <c r="N260" s="25" t="s">
        <v>268</v>
      </c>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1">
        <v>624000</v>
      </c>
      <c r="AM260" s="22"/>
      <c r="AN260" s="22"/>
      <c r="AO260" s="22"/>
      <c r="AP260" s="22"/>
      <c r="AQ260" s="22"/>
      <c r="AR260" s="20" t="s">
        <v>131</v>
      </c>
      <c r="AS260" s="20"/>
      <c r="AT260" s="20"/>
      <c r="AU260" s="20"/>
      <c r="AV260" s="20"/>
      <c r="AW260" s="20"/>
      <c r="AX260" s="20"/>
    </row>
    <row r="261" spans="2:50" ht="24" customHeight="1">
      <c r="B261" s="19">
        <v>10</v>
      </c>
      <c r="C261" s="19">
        <v>1</v>
      </c>
      <c r="D261" s="25" t="s">
        <v>269</v>
      </c>
      <c r="E261" s="25"/>
      <c r="F261" s="25"/>
      <c r="G261" s="25"/>
      <c r="H261" s="25"/>
      <c r="I261" s="25"/>
      <c r="J261" s="25"/>
      <c r="K261" s="25"/>
      <c r="L261" s="25"/>
      <c r="M261" s="25"/>
      <c r="N261" s="25" t="s">
        <v>270</v>
      </c>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1">
        <v>471660</v>
      </c>
      <c r="AM261" s="22"/>
      <c r="AN261" s="22"/>
      <c r="AO261" s="22"/>
      <c r="AP261" s="22"/>
      <c r="AQ261" s="22"/>
      <c r="AR261" s="20" t="s">
        <v>131</v>
      </c>
      <c r="AS261" s="20"/>
      <c r="AT261" s="20"/>
      <c r="AU261" s="20"/>
      <c r="AV261" s="20"/>
      <c r="AW261" s="20"/>
      <c r="AX261" s="20"/>
    </row>
    <row r="263" ht="13.5">
      <c r="C263" t="s">
        <v>271</v>
      </c>
    </row>
    <row r="264" spans="2:50" ht="34.5" customHeight="1">
      <c r="B264" s="19"/>
      <c r="C264" s="19"/>
      <c r="D264" s="23" t="s">
        <v>124</v>
      </c>
      <c r="E264" s="23"/>
      <c r="F264" s="23"/>
      <c r="G264" s="23"/>
      <c r="H264" s="23"/>
      <c r="I264" s="23"/>
      <c r="J264" s="23"/>
      <c r="K264" s="23"/>
      <c r="L264" s="23"/>
      <c r="M264" s="23"/>
      <c r="N264" s="23" t="s">
        <v>125</v>
      </c>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4" t="s">
        <v>126</v>
      </c>
      <c r="AM264" s="23"/>
      <c r="AN264" s="23"/>
      <c r="AO264" s="23"/>
      <c r="AP264" s="23"/>
      <c r="AQ264" s="23"/>
      <c r="AR264" s="23" t="s">
        <v>127</v>
      </c>
      <c r="AS264" s="23"/>
      <c r="AT264" s="23"/>
      <c r="AU264" s="23"/>
      <c r="AV264" s="23" t="s">
        <v>128</v>
      </c>
      <c r="AW264" s="23"/>
      <c r="AX264" s="23"/>
    </row>
    <row r="265" spans="2:50" ht="24" customHeight="1">
      <c r="B265" s="19">
        <v>1</v>
      </c>
      <c r="C265" s="19">
        <v>1</v>
      </c>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1"/>
      <c r="AM265" s="22"/>
      <c r="AN265" s="22"/>
      <c r="AO265" s="22"/>
      <c r="AP265" s="22"/>
      <c r="AQ265" s="22"/>
      <c r="AR265" s="20"/>
      <c r="AS265" s="20"/>
      <c r="AT265" s="20"/>
      <c r="AU265" s="20"/>
      <c r="AV265" s="20"/>
      <c r="AW265" s="20"/>
      <c r="AX265" s="20"/>
    </row>
    <row r="266" spans="2:50" ht="24" customHeight="1">
      <c r="B266" s="19">
        <v>2</v>
      </c>
      <c r="C266" s="19">
        <v>1</v>
      </c>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1"/>
      <c r="AM266" s="22"/>
      <c r="AN266" s="22"/>
      <c r="AO266" s="22"/>
      <c r="AP266" s="22"/>
      <c r="AQ266" s="22"/>
      <c r="AR266" s="20"/>
      <c r="AS266" s="20"/>
      <c r="AT266" s="20"/>
      <c r="AU266" s="20"/>
      <c r="AV266" s="20"/>
      <c r="AW266" s="20"/>
      <c r="AX266" s="20"/>
    </row>
    <row r="267" spans="2:50" ht="24" customHeight="1">
      <c r="B267" s="19">
        <v>3</v>
      </c>
      <c r="C267" s="19">
        <v>1</v>
      </c>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1"/>
      <c r="AM267" s="22"/>
      <c r="AN267" s="22"/>
      <c r="AO267" s="22"/>
      <c r="AP267" s="22"/>
      <c r="AQ267" s="22"/>
      <c r="AR267" s="20"/>
      <c r="AS267" s="20"/>
      <c r="AT267" s="20"/>
      <c r="AU267" s="20"/>
      <c r="AV267" s="20"/>
      <c r="AW267" s="20"/>
      <c r="AX267" s="20"/>
    </row>
    <row r="268" spans="2:50" ht="24" customHeight="1">
      <c r="B268" s="19">
        <v>4</v>
      </c>
      <c r="C268" s="19">
        <v>1</v>
      </c>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1"/>
      <c r="AM268" s="22"/>
      <c r="AN268" s="22"/>
      <c r="AO268" s="22"/>
      <c r="AP268" s="22"/>
      <c r="AQ268" s="22"/>
      <c r="AR268" s="20"/>
      <c r="AS268" s="20"/>
      <c r="AT268" s="20"/>
      <c r="AU268" s="20"/>
      <c r="AV268" s="20"/>
      <c r="AW268" s="20"/>
      <c r="AX268" s="20"/>
    </row>
    <row r="269" spans="2:50" ht="24" customHeight="1">
      <c r="B269" s="19">
        <v>5</v>
      </c>
      <c r="C269" s="19">
        <v>1</v>
      </c>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1"/>
      <c r="AM269" s="22"/>
      <c r="AN269" s="22"/>
      <c r="AO269" s="22"/>
      <c r="AP269" s="22"/>
      <c r="AQ269" s="22"/>
      <c r="AR269" s="20"/>
      <c r="AS269" s="20"/>
      <c r="AT269" s="20"/>
      <c r="AU269" s="20"/>
      <c r="AV269" s="20"/>
      <c r="AW269" s="20"/>
      <c r="AX269" s="20"/>
    </row>
    <row r="270" spans="2:50" ht="24" customHeight="1">
      <c r="B270" s="19">
        <v>6</v>
      </c>
      <c r="C270" s="19">
        <v>1</v>
      </c>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1"/>
      <c r="AM270" s="22"/>
      <c r="AN270" s="22"/>
      <c r="AO270" s="22"/>
      <c r="AP270" s="22"/>
      <c r="AQ270" s="22"/>
      <c r="AR270" s="20"/>
      <c r="AS270" s="20"/>
      <c r="AT270" s="20"/>
      <c r="AU270" s="20"/>
      <c r="AV270" s="20"/>
      <c r="AW270" s="20"/>
      <c r="AX270" s="20"/>
    </row>
    <row r="271" spans="2:50" ht="24" customHeight="1">
      <c r="B271" s="19">
        <v>7</v>
      </c>
      <c r="C271" s="19">
        <v>1</v>
      </c>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1"/>
      <c r="AM271" s="22"/>
      <c r="AN271" s="22"/>
      <c r="AO271" s="22"/>
      <c r="AP271" s="22"/>
      <c r="AQ271" s="22"/>
      <c r="AR271" s="20"/>
      <c r="AS271" s="20"/>
      <c r="AT271" s="20"/>
      <c r="AU271" s="20"/>
      <c r="AV271" s="20"/>
      <c r="AW271" s="20"/>
      <c r="AX271" s="20"/>
    </row>
    <row r="272" spans="2:50" ht="24" customHeight="1">
      <c r="B272" s="19">
        <v>8</v>
      </c>
      <c r="C272" s="19">
        <v>1</v>
      </c>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1"/>
      <c r="AM272" s="22"/>
      <c r="AN272" s="22"/>
      <c r="AO272" s="22"/>
      <c r="AP272" s="22"/>
      <c r="AQ272" s="22"/>
      <c r="AR272" s="20"/>
      <c r="AS272" s="20"/>
      <c r="AT272" s="20"/>
      <c r="AU272" s="20"/>
      <c r="AV272" s="20"/>
      <c r="AW272" s="20"/>
      <c r="AX272" s="20"/>
    </row>
    <row r="273" spans="2:50" ht="24" customHeight="1">
      <c r="B273" s="19">
        <v>9</v>
      </c>
      <c r="C273" s="19">
        <v>1</v>
      </c>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1"/>
      <c r="AM273" s="22"/>
      <c r="AN273" s="22"/>
      <c r="AO273" s="22"/>
      <c r="AP273" s="22"/>
      <c r="AQ273" s="22"/>
      <c r="AR273" s="20"/>
      <c r="AS273" s="20"/>
      <c r="AT273" s="20"/>
      <c r="AU273" s="20"/>
      <c r="AV273" s="20"/>
      <c r="AW273" s="20"/>
      <c r="AX273" s="20"/>
    </row>
    <row r="274" spans="2:50" ht="24" customHeight="1">
      <c r="B274" s="19">
        <v>10</v>
      </c>
      <c r="C274" s="19">
        <v>1</v>
      </c>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1"/>
      <c r="AM274" s="22"/>
      <c r="AN274" s="22"/>
      <c r="AO274" s="22"/>
      <c r="AP274" s="22"/>
      <c r="AQ274" s="22"/>
      <c r="AR274" s="20"/>
      <c r="AS274" s="20"/>
      <c r="AT274" s="20"/>
      <c r="AU274" s="20"/>
      <c r="AV274" s="20"/>
      <c r="AW274" s="20"/>
      <c r="AX274" s="20"/>
    </row>
    <row r="276" ht="13.5">
      <c r="C276" t="s">
        <v>272</v>
      </c>
    </row>
    <row r="277" spans="2:50" ht="34.5" customHeight="1">
      <c r="B277" s="19"/>
      <c r="C277" s="19"/>
      <c r="D277" s="23" t="s">
        <v>124</v>
      </c>
      <c r="E277" s="23"/>
      <c r="F277" s="23"/>
      <c r="G277" s="23"/>
      <c r="H277" s="23"/>
      <c r="I277" s="23"/>
      <c r="J277" s="23"/>
      <c r="K277" s="23"/>
      <c r="L277" s="23"/>
      <c r="M277" s="23"/>
      <c r="N277" s="23" t="s">
        <v>125</v>
      </c>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4" t="s">
        <v>126</v>
      </c>
      <c r="AM277" s="23"/>
      <c r="AN277" s="23"/>
      <c r="AO277" s="23"/>
      <c r="AP277" s="23"/>
      <c r="AQ277" s="23"/>
      <c r="AR277" s="23" t="s">
        <v>127</v>
      </c>
      <c r="AS277" s="23"/>
      <c r="AT277" s="23"/>
      <c r="AU277" s="23"/>
      <c r="AV277" s="23" t="s">
        <v>128</v>
      </c>
      <c r="AW277" s="23"/>
      <c r="AX277" s="23"/>
    </row>
    <row r="278" spans="2:50" ht="24" customHeight="1">
      <c r="B278" s="19">
        <v>1</v>
      </c>
      <c r="C278" s="19">
        <v>1</v>
      </c>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1"/>
      <c r="AM278" s="22"/>
      <c r="AN278" s="22"/>
      <c r="AO278" s="22"/>
      <c r="AP278" s="22"/>
      <c r="AQ278" s="22"/>
      <c r="AR278" s="20"/>
      <c r="AS278" s="20"/>
      <c r="AT278" s="20"/>
      <c r="AU278" s="20"/>
      <c r="AV278" s="20"/>
      <c r="AW278" s="20"/>
      <c r="AX278" s="20"/>
    </row>
    <row r="279" spans="2:50" ht="24" customHeight="1">
      <c r="B279" s="19">
        <v>2</v>
      </c>
      <c r="C279" s="19">
        <v>1</v>
      </c>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1"/>
      <c r="AM279" s="22"/>
      <c r="AN279" s="22"/>
      <c r="AO279" s="22"/>
      <c r="AP279" s="22"/>
      <c r="AQ279" s="22"/>
      <c r="AR279" s="20"/>
      <c r="AS279" s="20"/>
      <c r="AT279" s="20"/>
      <c r="AU279" s="20"/>
      <c r="AV279" s="20"/>
      <c r="AW279" s="20"/>
      <c r="AX279" s="20"/>
    </row>
    <row r="280" spans="2:50" ht="24" customHeight="1">
      <c r="B280" s="19">
        <v>3</v>
      </c>
      <c r="C280" s="19">
        <v>1</v>
      </c>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1"/>
      <c r="AM280" s="22"/>
      <c r="AN280" s="22"/>
      <c r="AO280" s="22"/>
      <c r="AP280" s="22"/>
      <c r="AQ280" s="22"/>
      <c r="AR280" s="20"/>
      <c r="AS280" s="20"/>
      <c r="AT280" s="20"/>
      <c r="AU280" s="20"/>
      <c r="AV280" s="20"/>
      <c r="AW280" s="20"/>
      <c r="AX280" s="20"/>
    </row>
    <row r="281" spans="2:50" ht="24" customHeight="1">
      <c r="B281" s="19">
        <v>4</v>
      </c>
      <c r="C281" s="19">
        <v>1</v>
      </c>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1"/>
      <c r="AM281" s="22"/>
      <c r="AN281" s="22"/>
      <c r="AO281" s="22"/>
      <c r="AP281" s="22"/>
      <c r="AQ281" s="22"/>
      <c r="AR281" s="20"/>
      <c r="AS281" s="20"/>
      <c r="AT281" s="20"/>
      <c r="AU281" s="20"/>
      <c r="AV281" s="20"/>
      <c r="AW281" s="20"/>
      <c r="AX281" s="20"/>
    </row>
    <row r="282" spans="2:50" ht="24" customHeight="1">
      <c r="B282" s="19">
        <v>5</v>
      </c>
      <c r="C282" s="19">
        <v>1</v>
      </c>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1"/>
      <c r="AM282" s="22"/>
      <c r="AN282" s="22"/>
      <c r="AO282" s="22"/>
      <c r="AP282" s="22"/>
      <c r="AQ282" s="22"/>
      <c r="AR282" s="20"/>
      <c r="AS282" s="20"/>
      <c r="AT282" s="20"/>
      <c r="AU282" s="20"/>
      <c r="AV282" s="20"/>
      <c r="AW282" s="20"/>
      <c r="AX282" s="20"/>
    </row>
    <row r="283" spans="2:50" ht="24" customHeight="1">
      <c r="B283" s="19">
        <v>6</v>
      </c>
      <c r="C283" s="19">
        <v>1</v>
      </c>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1"/>
      <c r="AM283" s="22"/>
      <c r="AN283" s="22"/>
      <c r="AO283" s="22"/>
      <c r="AP283" s="22"/>
      <c r="AQ283" s="22"/>
      <c r="AR283" s="20"/>
      <c r="AS283" s="20"/>
      <c r="AT283" s="20"/>
      <c r="AU283" s="20"/>
      <c r="AV283" s="20"/>
      <c r="AW283" s="20"/>
      <c r="AX283" s="20"/>
    </row>
    <row r="284" spans="2:50" ht="24" customHeight="1">
      <c r="B284" s="19">
        <v>7</v>
      </c>
      <c r="C284" s="19">
        <v>1</v>
      </c>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1"/>
      <c r="AM284" s="22"/>
      <c r="AN284" s="22"/>
      <c r="AO284" s="22"/>
      <c r="AP284" s="22"/>
      <c r="AQ284" s="22"/>
      <c r="AR284" s="20"/>
      <c r="AS284" s="20"/>
      <c r="AT284" s="20"/>
      <c r="AU284" s="20"/>
      <c r="AV284" s="20"/>
      <c r="AW284" s="20"/>
      <c r="AX284" s="20"/>
    </row>
    <row r="285" spans="2:50" ht="24" customHeight="1">
      <c r="B285" s="19">
        <v>8</v>
      </c>
      <c r="C285" s="19">
        <v>1</v>
      </c>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1"/>
      <c r="AM285" s="22"/>
      <c r="AN285" s="22"/>
      <c r="AO285" s="22"/>
      <c r="AP285" s="22"/>
      <c r="AQ285" s="22"/>
      <c r="AR285" s="20"/>
      <c r="AS285" s="20"/>
      <c r="AT285" s="20"/>
      <c r="AU285" s="20"/>
      <c r="AV285" s="20"/>
      <c r="AW285" s="20"/>
      <c r="AX285" s="20"/>
    </row>
    <row r="286" spans="2:50" ht="24" customHeight="1">
      <c r="B286" s="19">
        <v>9</v>
      </c>
      <c r="C286" s="19">
        <v>1</v>
      </c>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1"/>
      <c r="AM286" s="22"/>
      <c r="AN286" s="22"/>
      <c r="AO286" s="22"/>
      <c r="AP286" s="22"/>
      <c r="AQ286" s="22"/>
      <c r="AR286" s="20"/>
      <c r="AS286" s="20"/>
      <c r="AT286" s="20"/>
      <c r="AU286" s="20"/>
      <c r="AV286" s="20"/>
      <c r="AW286" s="20"/>
      <c r="AX286" s="20"/>
    </row>
    <row r="287" spans="2:50" ht="24" customHeight="1">
      <c r="B287" s="19">
        <v>10</v>
      </c>
      <c r="C287" s="19">
        <v>1</v>
      </c>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1"/>
      <c r="AM287" s="22"/>
      <c r="AN287" s="22"/>
      <c r="AO287" s="22"/>
      <c r="AP287" s="22"/>
      <c r="AQ287" s="22"/>
      <c r="AR287" s="20"/>
      <c r="AS287" s="20"/>
      <c r="AT287" s="20"/>
      <c r="AU287" s="20"/>
      <c r="AV287" s="20"/>
      <c r="AW287" s="20"/>
      <c r="AX287" s="20"/>
    </row>
  </sheetData>
  <sheetProtection/>
  <mergeCells count="135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H70:AY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BA108:BV108"/>
    <mergeCell ref="H109:L109"/>
    <mergeCell ref="M109:Y109"/>
    <mergeCell ref="Z109:AC109"/>
    <mergeCell ref="AD109:AH109"/>
    <mergeCell ref="AI109:AU109"/>
    <mergeCell ref="AV109:AY109"/>
    <mergeCell ref="BA109:BE109"/>
    <mergeCell ref="BF109:BR109"/>
    <mergeCell ref="BS109:BV109"/>
    <mergeCell ref="H110:L110"/>
    <mergeCell ref="M110:Y110"/>
    <mergeCell ref="Z110:AC110"/>
    <mergeCell ref="AD110:AH110"/>
    <mergeCell ref="AI110:AU110"/>
    <mergeCell ref="AV110:AY110"/>
    <mergeCell ref="BA110:BE110"/>
    <mergeCell ref="BF110:BR110"/>
    <mergeCell ref="BS110:BV110"/>
    <mergeCell ref="H111:L111"/>
    <mergeCell ref="M111:Y111"/>
    <mergeCell ref="Z111:AC111"/>
    <mergeCell ref="AD111:AH111"/>
    <mergeCell ref="AI111:AU111"/>
    <mergeCell ref="AV111:AY111"/>
    <mergeCell ref="BA111:BE111"/>
    <mergeCell ref="BF111:BR111"/>
    <mergeCell ref="BS111:BV111"/>
    <mergeCell ref="H112:L112"/>
    <mergeCell ref="M112:Y112"/>
    <mergeCell ref="Z112:AC112"/>
    <mergeCell ref="AD112:AH112"/>
    <mergeCell ref="AI112:AU112"/>
    <mergeCell ref="AV112:AY112"/>
    <mergeCell ref="BA112:BE112"/>
    <mergeCell ref="BF112:BR112"/>
    <mergeCell ref="BS112:BV112"/>
    <mergeCell ref="H113:L113"/>
    <mergeCell ref="M113:Y113"/>
    <mergeCell ref="Z113:AC113"/>
    <mergeCell ref="AD113:AH113"/>
    <mergeCell ref="AI113:AU113"/>
    <mergeCell ref="AV113:AY113"/>
    <mergeCell ref="BA113:BE113"/>
    <mergeCell ref="BF113:BR113"/>
    <mergeCell ref="BS113:BV113"/>
    <mergeCell ref="H114:L114"/>
    <mergeCell ref="M114:Y114"/>
    <mergeCell ref="Z114:AC114"/>
    <mergeCell ref="AD114:AH114"/>
    <mergeCell ref="AI114:AU114"/>
    <mergeCell ref="AV114:AY114"/>
    <mergeCell ref="BA114:BE114"/>
    <mergeCell ref="BF114:BR114"/>
    <mergeCell ref="BS114:BV114"/>
    <mergeCell ref="H115:L115"/>
    <mergeCell ref="M115:Y115"/>
    <mergeCell ref="Z115:AC115"/>
    <mergeCell ref="AD115:AH115"/>
    <mergeCell ref="AI115:AU115"/>
    <mergeCell ref="AV115:AY115"/>
    <mergeCell ref="BA115:BE115"/>
    <mergeCell ref="BF115:BR115"/>
    <mergeCell ref="BS115:BV115"/>
    <mergeCell ref="H116:L116"/>
    <mergeCell ref="M116:Y116"/>
    <mergeCell ref="Z116:AC116"/>
    <mergeCell ref="AD116:AH116"/>
    <mergeCell ref="AI116:AU116"/>
    <mergeCell ref="AV116:AY116"/>
    <mergeCell ref="BA116:BE116"/>
    <mergeCell ref="BF116:BR116"/>
    <mergeCell ref="BS116:BV116"/>
    <mergeCell ref="H117:L117"/>
    <mergeCell ref="M117:Y117"/>
    <mergeCell ref="Z117:AC117"/>
    <mergeCell ref="AD117:AH117"/>
    <mergeCell ref="AI117:AU117"/>
    <mergeCell ref="AV117:AY117"/>
    <mergeCell ref="BA117:BE117"/>
    <mergeCell ref="BF117:BR117"/>
    <mergeCell ref="BS117:BV117"/>
    <mergeCell ref="H118:L118"/>
    <mergeCell ref="M118:Y118"/>
    <mergeCell ref="Z118:AC118"/>
    <mergeCell ref="AD118:AH118"/>
    <mergeCell ref="AI118:AU118"/>
    <mergeCell ref="AV118:AY118"/>
    <mergeCell ref="BA118:BE118"/>
    <mergeCell ref="BF118:BR118"/>
    <mergeCell ref="BS118:BV118"/>
    <mergeCell ref="B121:G164"/>
    <mergeCell ref="H121:AC121"/>
    <mergeCell ref="AD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H131:L131"/>
    <mergeCell ref="M131:Y131"/>
    <mergeCell ref="Z131:AC131"/>
    <mergeCell ref="AD131:AH131"/>
    <mergeCell ref="AI131:AU131"/>
    <mergeCell ref="AV131:AY131"/>
    <mergeCell ref="H132:AC132"/>
    <mergeCell ref="AD132:AY132"/>
    <mergeCell ref="H133:L133"/>
    <mergeCell ref="M133:Y133"/>
    <mergeCell ref="Z133:AC133"/>
    <mergeCell ref="AD133:AH133"/>
    <mergeCell ref="AI133:AU133"/>
    <mergeCell ref="AV133:AY133"/>
    <mergeCell ref="H134:L134"/>
    <mergeCell ref="M134:Y134"/>
    <mergeCell ref="Z134:AC134"/>
    <mergeCell ref="AD134:AH134"/>
    <mergeCell ref="AI134:AU134"/>
    <mergeCell ref="AV134:AY134"/>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H137:L137"/>
    <mergeCell ref="M137:Y137"/>
    <mergeCell ref="Z137:AC137"/>
    <mergeCell ref="AD137:AH137"/>
    <mergeCell ref="AI137:AU137"/>
    <mergeCell ref="AV137:AY137"/>
    <mergeCell ref="H138:L138"/>
    <mergeCell ref="M138:Y138"/>
    <mergeCell ref="Z138:AC138"/>
    <mergeCell ref="AD138:AH138"/>
    <mergeCell ref="AI138:AU138"/>
    <mergeCell ref="AV138:AY138"/>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41:L141"/>
    <mergeCell ref="M141:Y141"/>
    <mergeCell ref="Z141:AC141"/>
    <mergeCell ref="AD141:AH141"/>
    <mergeCell ref="AI141:AU141"/>
    <mergeCell ref="AV141:AY141"/>
    <mergeCell ref="H142:L142"/>
    <mergeCell ref="M142:Y142"/>
    <mergeCell ref="Z142:AC142"/>
    <mergeCell ref="AD142:AH142"/>
    <mergeCell ref="AI142:AU142"/>
    <mergeCell ref="AV142:AY142"/>
    <mergeCell ref="H143:AC143"/>
    <mergeCell ref="AD143:AY143"/>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H149:L149"/>
    <mergeCell ref="M149:Y149"/>
    <mergeCell ref="Z149:AC149"/>
    <mergeCell ref="AD149:AH149"/>
    <mergeCell ref="AI149:AU149"/>
    <mergeCell ref="AV149:AY149"/>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H152:L152"/>
    <mergeCell ref="M152:Y152"/>
    <mergeCell ref="Z152:AC152"/>
    <mergeCell ref="AD152:AH152"/>
    <mergeCell ref="AI152:AU152"/>
    <mergeCell ref="AV152:AY152"/>
    <mergeCell ref="H153:L153"/>
    <mergeCell ref="M153:Y153"/>
    <mergeCell ref="Z153:AC153"/>
    <mergeCell ref="AD153:AH153"/>
    <mergeCell ref="AI153:AU153"/>
    <mergeCell ref="AV153:AY153"/>
    <mergeCell ref="H154:AC154"/>
    <mergeCell ref="AD154:AY154"/>
    <mergeCell ref="BA154:BV154"/>
    <mergeCell ref="H155:L155"/>
    <mergeCell ref="M155:Y155"/>
    <mergeCell ref="Z155:AC155"/>
    <mergeCell ref="AD155:AH155"/>
    <mergeCell ref="AI155:AU155"/>
    <mergeCell ref="AV155:AY155"/>
    <mergeCell ref="BA155:BE155"/>
    <mergeCell ref="BF155:BR155"/>
    <mergeCell ref="BS155:BV155"/>
    <mergeCell ref="H156:L156"/>
    <mergeCell ref="M156:Y156"/>
    <mergeCell ref="Z156:AC156"/>
    <mergeCell ref="AD156:AH156"/>
    <mergeCell ref="AI156:AU156"/>
    <mergeCell ref="AV156:AY156"/>
    <mergeCell ref="BA156:BE156"/>
    <mergeCell ref="BF156:BR156"/>
    <mergeCell ref="BS156:BV156"/>
    <mergeCell ref="H157:L157"/>
    <mergeCell ref="M157:Y157"/>
    <mergeCell ref="Z157:AC157"/>
    <mergeCell ref="AD157:AH157"/>
    <mergeCell ref="AI157:AU157"/>
    <mergeCell ref="AV157:AY157"/>
    <mergeCell ref="BA157:BE157"/>
    <mergeCell ref="BF157:BR157"/>
    <mergeCell ref="BS157:BV157"/>
    <mergeCell ref="H158:L158"/>
    <mergeCell ref="M158:Y158"/>
    <mergeCell ref="Z158:AC158"/>
    <mergeCell ref="AD158:AH158"/>
    <mergeCell ref="AI158:AU158"/>
    <mergeCell ref="AV158:AY158"/>
    <mergeCell ref="BA158:BE158"/>
    <mergeCell ref="BF158:BR158"/>
    <mergeCell ref="BS158:BV158"/>
    <mergeCell ref="H159:L159"/>
    <mergeCell ref="M159:Y159"/>
    <mergeCell ref="Z159:AC159"/>
    <mergeCell ref="AD159:AH159"/>
    <mergeCell ref="AI159:AU159"/>
    <mergeCell ref="AV159:AY159"/>
    <mergeCell ref="BA159:BE159"/>
    <mergeCell ref="BF159:BR159"/>
    <mergeCell ref="BS159:BV159"/>
    <mergeCell ref="H160:L160"/>
    <mergeCell ref="M160:Y160"/>
    <mergeCell ref="Z160:AC160"/>
    <mergeCell ref="AD160:AH160"/>
    <mergeCell ref="AI160:AU160"/>
    <mergeCell ref="AV160:AY160"/>
    <mergeCell ref="BA160:BE160"/>
    <mergeCell ref="BF160:BR160"/>
    <mergeCell ref="BS160:BV160"/>
    <mergeCell ref="H161:L161"/>
    <mergeCell ref="M161:Y161"/>
    <mergeCell ref="Z161:AC161"/>
    <mergeCell ref="AD161:AH161"/>
    <mergeCell ref="AI161:AU161"/>
    <mergeCell ref="AV161:AY161"/>
    <mergeCell ref="BA161:BE161"/>
    <mergeCell ref="BF161:BR161"/>
    <mergeCell ref="BS161:BV161"/>
    <mergeCell ref="H162:L162"/>
    <mergeCell ref="M162:Y162"/>
    <mergeCell ref="Z162:AC162"/>
    <mergeCell ref="AD162:AH162"/>
    <mergeCell ref="AI162:AU162"/>
    <mergeCell ref="AV162:AY162"/>
    <mergeCell ref="BA162:BE162"/>
    <mergeCell ref="BF162:BR162"/>
    <mergeCell ref="BS162:BV162"/>
    <mergeCell ref="H163:L163"/>
    <mergeCell ref="M163:Y163"/>
    <mergeCell ref="Z163:AC163"/>
    <mergeCell ref="AD163:AH163"/>
    <mergeCell ref="AI163:AU163"/>
    <mergeCell ref="AV163:AY163"/>
    <mergeCell ref="BA163:BE163"/>
    <mergeCell ref="BF163:BR163"/>
    <mergeCell ref="BS163:BV163"/>
    <mergeCell ref="H164:L164"/>
    <mergeCell ref="M164:Y164"/>
    <mergeCell ref="Z164:AC164"/>
    <mergeCell ref="AD164:AH164"/>
    <mergeCell ref="AI164:AU164"/>
    <mergeCell ref="AV164:AY164"/>
    <mergeCell ref="BA164:BE164"/>
    <mergeCell ref="BF164:BR164"/>
    <mergeCell ref="BS164:BV164"/>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4:H174"/>
    <mergeCell ref="I174:Y174"/>
    <mergeCell ref="B175:H175"/>
    <mergeCell ref="I175:M175"/>
    <mergeCell ref="N175:T175"/>
    <mergeCell ref="U175:Y175"/>
    <mergeCell ref="Z175:AF175"/>
    <mergeCell ref="AG175:AK175"/>
    <mergeCell ref="AL175:AR175"/>
    <mergeCell ref="AS175:AW175"/>
    <mergeCell ref="B176:H176"/>
    <mergeCell ref="I176:M176"/>
    <mergeCell ref="N176:T176"/>
    <mergeCell ref="U176:Y176"/>
    <mergeCell ref="Z176:AF176"/>
    <mergeCell ref="AG176:AK176"/>
    <mergeCell ref="AL176:AR176"/>
    <mergeCell ref="AS176:AW176"/>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B181:C181"/>
    <mergeCell ref="D181:M181"/>
    <mergeCell ref="N181:AK181"/>
    <mergeCell ref="AL181:AQ181"/>
    <mergeCell ref="AR181:AU181"/>
    <mergeCell ref="AV181:AX181"/>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 ref="B194:C194"/>
    <mergeCell ref="D194:M194"/>
    <mergeCell ref="N194:AK194"/>
    <mergeCell ref="AL194:AQ194"/>
    <mergeCell ref="AR194:AU194"/>
    <mergeCell ref="AV194:AX194"/>
    <mergeCell ref="B195:C195"/>
    <mergeCell ref="D195:M195"/>
    <mergeCell ref="N195:AK195"/>
    <mergeCell ref="AL195:AQ195"/>
    <mergeCell ref="AR195:AU195"/>
    <mergeCell ref="AV195:AX195"/>
    <mergeCell ref="B196:C196"/>
    <mergeCell ref="D196:M196"/>
    <mergeCell ref="N196:AK196"/>
    <mergeCell ref="AL196:AQ196"/>
    <mergeCell ref="AR196:AU196"/>
    <mergeCell ref="AV196:AX196"/>
    <mergeCell ref="B197:C197"/>
    <mergeCell ref="D197:M197"/>
    <mergeCell ref="N197:AK197"/>
    <mergeCell ref="AL197:AQ197"/>
    <mergeCell ref="AR197:AU197"/>
    <mergeCell ref="AV197:AX197"/>
    <mergeCell ref="B198:C198"/>
    <mergeCell ref="D198:M198"/>
    <mergeCell ref="N198:AK198"/>
    <mergeCell ref="AL198:AQ198"/>
    <mergeCell ref="AR198:AU198"/>
    <mergeCell ref="AV198:AX198"/>
    <mergeCell ref="B199:C199"/>
    <mergeCell ref="D199:M199"/>
    <mergeCell ref="N199:AK199"/>
    <mergeCell ref="AL199:AQ199"/>
    <mergeCell ref="AR199:AU199"/>
    <mergeCell ref="AV199:AX199"/>
    <mergeCell ref="B200:C200"/>
    <mergeCell ref="D200:M200"/>
    <mergeCell ref="N200:AK200"/>
    <mergeCell ref="AL200:AQ200"/>
    <mergeCell ref="AR200:AU200"/>
    <mergeCell ref="AV200:AX200"/>
    <mergeCell ref="B201:C201"/>
    <mergeCell ref="D201:M201"/>
    <mergeCell ref="N201:AK201"/>
    <mergeCell ref="AL201:AQ201"/>
    <mergeCell ref="AR201:AU201"/>
    <mergeCell ref="AV201:AX201"/>
    <mergeCell ref="B204:C204"/>
    <mergeCell ref="D204:M204"/>
    <mergeCell ref="N204:AK204"/>
    <mergeCell ref="AL204:AQ204"/>
    <mergeCell ref="AR204:AU204"/>
    <mergeCell ref="AV204:AX204"/>
    <mergeCell ref="B205:C205"/>
    <mergeCell ref="D205:M205"/>
    <mergeCell ref="N205:AK205"/>
    <mergeCell ref="AL205:AQ205"/>
    <mergeCell ref="AR205:AU205"/>
    <mergeCell ref="AV205:AX205"/>
    <mergeCell ref="B206:C206"/>
    <mergeCell ref="D206:M206"/>
    <mergeCell ref="N206:AK206"/>
    <mergeCell ref="AL206:AQ206"/>
    <mergeCell ref="AR206:AU206"/>
    <mergeCell ref="AV206:AX206"/>
    <mergeCell ref="B207:C207"/>
    <mergeCell ref="D207:M207"/>
    <mergeCell ref="N207:AK207"/>
    <mergeCell ref="AL207:AQ207"/>
    <mergeCell ref="AR207:AU207"/>
    <mergeCell ref="AV207:AX207"/>
    <mergeCell ref="B208:C208"/>
    <mergeCell ref="D208:M208"/>
    <mergeCell ref="N208:AK208"/>
    <mergeCell ref="AL208:AQ208"/>
    <mergeCell ref="AR208:AU208"/>
    <mergeCell ref="AV208:AX208"/>
    <mergeCell ref="B209:C209"/>
    <mergeCell ref="D209:M209"/>
    <mergeCell ref="N209:AK209"/>
    <mergeCell ref="AL209:AQ209"/>
    <mergeCell ref="AR209:AU209"/>
    <mergeCell ref="AV209:AX209"/>
    <mergeCell ref="B210:C210"/>
    <mergeCell ref="D210:M210"/>
    <mergeCell ref="N210:AK210"/>
    <mergeCell ref="AL210:AQ210"/>
    <mergeCell ref="AR210:AU210"/>
    <mergeCell ref="AV210:AX210"/>
    <mergeCell ref="B211:C211"/>
    <mergeCell ref="D211:M211"/>
    <mergeCell ref="N211:AK211"/>
    <mergeCell ref="AL211:AQ211"/>
    <mergeCell ref="AR211:AU211"/>
    <mergeCell ref="AV211:AX211"/>
    <mergeCell ref="B212:C212"/>
    <mergeCell ref="D212:M212"/>
    <mergeCell ref="N212:AK212"/>
    <mergeCell ref="AL212:AQ212"/>
    <mergeCell ref="AR212:AU212"/>
    <mergeCell ref="AV212:AX212"/>
    <mergeCell ref="B213:C213"/>
    <mergeCell ref="D213:M213"/>
    <mergeCell ref="N213:AK213"/>
    <mergeCell ref="AL213:AQ213"/>
    <mergeCell ref="AR213:AU213"/>
    <mergeCell ref="AV213:AX213"/>
    <mergeCell ref="B214:C214"/>
    <mergeCell ref="D214:M214"/>
    <mergeCell ref="N214:AK214"/>
    <mergeCell ref="AL214:AQ214"/>
    <mergeCell ref="AR214:AU214"/>
    <mergeCell ref="AV214:AX214"/>
    <mergeCell ref="B217:C217"/>
    <mergeCell ref="D217:M217"/>
    <mergeCell ref="N217:AK217"/>
    <mergeCell ref="AL217:AQ217"/>
    <mergeCell ref="AR217:AU217"/>
    <mergeCell ref="AV217:AX217"/>
    <mergeCell ref="B218:C218"/>
    <mergeCell ref="D218:M218"/>
    <mergeCell ref="N218:AK218"/>
    <mergeCell ref="AL218:AQ218"/>
    <mergeCell ref="AR218:AU218"/>
    <mergeCell ref="AV218:AX218"/>
    <mergeCell ref="B219:C219"/>
    <mergeCell ref="D219:M219"/>
    <mergeCell ref="N219:AK219"/>
    <mergeCell ref="AL219:AQ219"/>
    <mergeCell ref="AR219:AU219"/>
    <mergeCell ref="AV219:AX219"/>
    <mergeCell ref="B220:C220"/>
    <mergeCell ref="D220:M220"/>
    <mergeCell ref="N220:AK220"/>
    <mergeCell ref="AL220:AQ220"/>
    <mergeCell ref="AR220:AU220"/>
    <mergeCell ref="AV220:AX220"/>
    <mergeCell ref="B221:C221"/>
    <mergeCell ref="D221:M221"/>
    <mergeCell ref="N221:AK221"/>
    <mergeCell ref="AL221:AQ221"/>
    <mergeCell ref="AR221:AU221"/>
    <mergeCell ref="AV221:AX221"/>
    <mergeCell ref="B222:C222"/>
    <mergeCell ref="D222:M222"/>
    <mergeCell ref="N222:AK222"/>
    <mergeCell ref="AL222:AQ222"/>
    <mergeCell ref="AR222:AU222"/>
    <mergeCell ref="AV222:AX222"/>
    <mergeCell ref="B223:C223"/>
    <mergeCell ref="D223:M223"/>
    <mergeCell ref="N223:AK223"/>
    <mergeCell ref="AL223:AQ223"/>
    <mergeCell ref="AR223:AU223"/>
    <mergeCell ref="AV223:AX223"/>
    <mergeCell ref="B224:C224"/>
    <mergeCell ref="D224:M224"/>
    <mergeCell ref="N224:AK224"/>
    <mergeCell ref="AL224:AQ224"/>
    <mergeCell ref="AR224:AU224"/>
    <mergeCell ref="AV224:AX224"/>
    <mergeCell ref="B225:C225"/>
    <mergeCell ref="D225:M225"/>
    <mergeCell ref="N225:AK225"/>
    <mergeCell ref="AL225:AQ225"/>
    <mergeCell ref="AR225:AU225"/>
    <mergeCell ref="AV225:AX225"/>
    <mergeCell ref="B226:C226"/>
    <mergeCell ref="D226:M226"/>
    <mergeCell ref="N226:AK226"/>
    <mergeCell ref="AL226:AQ226"/>
    <mergeCell ref="AR226:AU226"/>
    <mergeCell ref="AV226:AX226"/>
    <mergeCell ref="B227:C227"/>
    <mergeCell ref="D227:M227"/>
    <mergeCell ref="N227:AK227"/>
    <mergeCell ref="AL227:AQ227"/>
    <mergeCell ref="AR227:AU227"/>
    <mergeCell ref="AV227:AX227"/>
    <mergeCell ref="B230:C230"/>
    <mergeCell ref="D230:M230"/>
    <mergeCell ref="N230:AK230"/>
    <mergeCell ref="AL230:AQ230"/>
    <mergeCell ref="AR230:AU230"/>
    <mergeCell ref="AV230:AX230"/>
    <mergeCell ref="B231:C231"/>
    <mergeCell ref="D231:M231"/>
    <mergeCell ref="N231:AK231"/>
    <mergeCell ref="AL231:AQ231"/>
    <mergeCell ref="AR231:AU231"/>
    <mergeCell ref="AV231:AX231"/>
    <mergeCell ref="B234:C234"/>
    <mergeCell ref="D234:M234"/>
    <mergeCell ref="N234:AK234"/>
    <mergeCell ref="AL234:AQ234"/>
    <mergeCell ref="AR234:AU234"/>
    <mergeCell ref="AV234:AX234"/>
    <mergeCell ref="B235:C235"/>
    <mergeCell ref="D235:M235"/>
    <mergeCell ref="N235:AK235"/>
    <mergeCell ref="AL235:AQ235"/>
    <mergeCell ref="AR235:AU235"/>
    <mergeCell ref="AV235:AX235"/>
    <mergeCell ref="B236:C236"/>
    <mergeCell ref="D236:M236"/>
    <mergeCell ref="N236:AK236"/>
    <mergeCell ref="AL236:AQ236"/>
    <mergeCell ref="AR236:AU236"/>
    <mergeCell ref="AV236:AX236"/>
    <mergeCell ref="B237:C237"/>
    <mergeCell ref="D237:M237"/>
    <mergeCell ref="N237:AK237"/>
    <mergeCell ref="AL237:AQ237"/>
    <mergeCell ref="AR237:AU237"/>
    <mergeCell ref="AV237:AX237"/>
    <mergeCell ref="B238:C238"/>
    <mergeCell ref="D238:M238"/>
    <mergeCell ref="N238:AK238"/>
    <mergeCell ref="AL238:AQ238"/>
    <mergeCell ref="AR238:AU238"/>
    <mergeCell ref="AV238:AX238"/>
    <mergeCell ref="B239:C239"/>
    <mergeCell ref="D239:M239"/>
    <mergeCell ref="N239:AK239"/>
    <mergeCell ref="AL239:AQ239"/>
    <mergeCell ref="AR239:AU239"/>
    <mergeCell ref="AV239:AX239"/>
    <mergeCell ref="B240:C240"/>
    <mergeCell ref="D240:M240"/>
    <mergeCell ref="N240:AK240"/>
    <mergeCell ref="AL240:AQ240"/>
    <mergeCell ref="AR240:AU240"/>
    <mergeCell ref="AV240:AX240"/>
    <mergeCell ref="B241:C241"/>
    <mergeCell ref="D241:M241"/>
    <mergeCell ref="N241:AK241"/>
    <mergeCell ref="AL241:AQ241"/>
    <mergeCell ref="AR241:AU241"/>
    <mergeCell ref="AV241:AX241"/>
    <mergeCell ref="B242:C242"/>
    <mergeCell ref="D242:M242"/>
    <mergeCell ref="N242:AK242"/>
    <mergeCell ref="AL242:AQ242"/>
    <mergeCell ref="AR242:AU242"/>
    <mergeCell ref="AV242:AX242"/>
    <mergeCell ref="B243:C243"/>
    <mergeCell ref="D243:M243"/>
    <mergeCell ref="N243:AK243"/>
    <mergeCell ref="AL243:AQ243"/>
    <mergeCell ref="AR243:AU243"/>
    <mergeCell ref="AV243:AX243"/>
    <mergeCell ref="B244:C244"/>
    <mergeCell ref="D244:M244"/>
    <mergeCell ref="N244:AK244"/>
    <mergeCell ref="AL244:AQ244"/>
    <mergeCell ref="AR244:AU244"/>
    <mergeCell ref="AV244:AX244"/>
    <mergeCell ref="B247:C247"/>
    <mergeCell ref="D247:M247"/>
    <mergeCell ref="N247:AK247"/>
    <mergeCell ref="AL247:AQ247"/>
    <mergeCell ref="AR247:AU247"/>
    <mergeCell ref="AV247:AX247"/>
    <mergeCell ref="B248:C248"/>
    <mergeCell ref="D248:M248"/>
    <mergeCell ref="N248:AK248"/>
    <mergeCell ref="AL248:AQ248"/>
    <mergeCell ref="AR248:AU248"/>
    <mergeCell ref="AV248:AX248"/>
    <mergeCell ref="B251:C251"/>
    <mergeCell ref="D251:M251"/>
    <mergeCell ref="N251:AK251"/>
    <mergeCell ref="AL251:AQ251"/>
    <mergeCell ref="AR251:AU251"/>
    <mergeCell ref="AV251:AX251"/>
    <mergeCell ref="B252:C252"/>
    <mergeCell ref="D252:M252"/>
    <mergeCell ref="N252:AK252"/>
    <mergeCell ref="AL252:AQ252"/>
    <mergeCell ref="AR252:AU252"/>
    <mergeCell ref="AV252:AX252"/>
    <mergeCell ref="B253:C253"/>
    <mergeCell ref="D253:M253"/>
    <mergeCell ref="N253:AK253"/>
    <mergeCell ref="AL253:AQ253"/>
    <mergeCell ref="AR253:AU253"/>
    <mergeCell ref="AV253:AX253"/>
    <mergeCell ref="B254:C254"/>
    <mergeCell ref="D254:M254"/>
    <mergeCell ref="N254:AK254"/>
    <mergeCell ref="AL254:AQ254"/>
    <mergeCell ref="AR254:AU254"/>
    <mergeCell ref="AV254:AX254"/>
    <mergeCell ref="B255:C255"/>
    <mergeCell ref="D255:M255"/>
    <mergeCell ref="N255:AK255"/>
    <mergeCell ref="AL255:AQ255"/>
    <mergeCell ref="AR255:AU255"/>
    <mergeCell ref="AV255:AX255"/>
    <mergeCell ref="B256:C256"/>
    <mergeCell ref="D256:M256"/>
    <mergeCell ref="N256:AK256"/>
    <mergeCell ref="AL256:AQ256"/>
    <mergeCell ref="AR256:AU256"/>
    <mergeCell ref="AV256:AX256"/>
    <mergeCell ref="B257:C257"/>
    <mergeCell ref="D257:M257"/>
    <mergeCell ref="N257:AK257"/>
    <mergeCell ref="AL257:AQ257"/>
    <mergeCell ref="AR257:AU257"/>
    <mergeCell ref="AV257:AX257"/>
    <mergeCell ref="B258:C258"/>
    <mergeCell ref="D258:M258"/>
    <mergeCell ref="N258:AK258"/>
    <mergeCell ref="AL258:AQ258"/>
    <mergeCell ref="AR258:AU258"/>
    <mergeCell ref="AV258:AX258"/>
    <mergeCell ref="B259:C259"/>
    <mergeCell ref="D259:M259"/>
    <mergeCell ref="N259:AK259"/>
    <mergeCell ref="AL259:AQ259"/>
    <mergeCell ref="AR259:AU259"/>
    <mergeCell ref="AV259:AX259"/>
    <mergeCell ref="B260:C260"/>
    <mergeCell ref="D260:M260"/>
    <mergeCell ref="N260:AK260"/>
    <mergeCell ref="AL260:AQ260"/>
    <mergeCell ref="AR260:AU260"/>
    <mergeCell ref="AV260:AX260"/>
    <mergeCell ref="B261:C261"/>
    <mergeCell ref="D261:M261"/>
    <mergeCell ref="N261:AK261"/>
    <mergeCell ref="AL261:AQ261"/>
    <mergeCell ref="AR261:AU261"/>
    <mergeCell ref="AV261:AX261"/>
    <mergeCell ref="B264:C264"/>
    <mergeCell ref="D264:M264"/>
    <mergeCell ref="N264:AK264"/>
    <mergeCell ref="AL264:AQ264"/>
    <mergeCell ref="AR264:AU264"/>
    <mergeCell ref="AV264:AX264"/>
    <mergeCell ref="B265:C265"/>
    <mergeCell ref="D265:M265"/>
    <mergeCell ref="N265:AK265"/>
    <mergeCell ref="AL265:AQ265"/>
    <mergeCell ref="AR265:AU265"/>
    <mergeCell ref="AV265:AX265"/>
    <mergeCell ref="B266:C266"/>
    <mergeCell ref="D266:M266"/>
    <mergeCell ref="N266:AK266"/>
    <mergeCell ref="AL266:AQ266"/>
    <mergeCell ref="AR266:AU266"/>
    <mergeCell ref="AV266:AX266"/>
    <mergeCell ref="B267:C267"/>
    <mergeCell ref="D267:M267"/>
    <mergeCell ref="N267:AK267"/>
    <mergeCell ref="AL267:AQ267"/>
    <mergeCell ref="AR267:AU267"/>
    <mergeCell ref="AV267:AX267"/>
    <mergeCell ref="B268:C268"/>
    <mergeCell ref="D268:M268"/>
    <mergeCell ref="N268:AK268"/>
    <mergeCell ref="AL268:AQ268"/>
    <mergeCell ref="AR268:AU268"/>
    <mergeCell ref="AV268:AX268"/>
    <mergeCell ref="B269:C269"/>
    <mergeCell ref="D269:M269"/>
    <mergeCell ref="N269:AK269"/>
    <mergeCell ref="AL269:AQ269"/>
    <mergeCell ref="AR269:AU269"/>
    <mergeCell ref="AV269:AX269"/>
    <mergeCell ref="B270:C270"/>
    <mergeCell ref="D270:M270"/>
    <mergeCell ref="N270:AK270"/>
    <mergeCell ref="AL270:AQ270"/>
    <mergeCell ref="AR270:AU270"/>
    <mergeCell ref="AV270:AX270"/>
    <mergeCell ref="B271:C271"/>
    <mergeCell ref="D271:M271"/>
    <mergeCell ref="N271:AK271"/>
    <mergeCell ref="AL271:AQ271"/>
    <mergeCell ref="AR271:AU271"/>
    <mergeCell ref="AV271:AX271"/>
    <mergeCell ref="B272:C272"/>
    <mergeCell ref="D272:M272"/>
    <mergeCell ref="N272:AK272"/>
    <mergeCell ref="AL272:AQ272"/>
    <mergeCell ref="AR272:AU272"/>
    <mergeCell ref="AV272:AX272"/>
    <mergeCell ref="B273:C273"/>
    <mergeCell ref="D273:M273"/>
    <mergeCell ref="N273:AK273"/>
    <mergeCell ref="AL273:AQ273"/>
    <mergeCell ref="AR273:AU273"/>
    <mergeCell ref="AV273:AX273"/>
    <mergeCell ref="B274:C274"/>
    <mergeCell ref="D274:M274"/>
    <mergeCell ref="N274:AK274"/>
    <mergeCell ref="AL274:AQ274"/>
    <mergeCell ref="AR274:AU274"/>
    <mergeCell ref="AV274:AX274"/>
    <mergeCell ref="B277:C277"/>
    <mergeCell ref="D277:M277"/>
    <mergeCell ref="N277:AK277"/>
    <mergeCell ref="AL277:AQ277"/>
    <mergeCell ref="AR277:AU277"/>
    <mergeCell ref="AV277:AX277"/>
    <mergeCell ref="B278:C278"/>
    <mergeCell ref="D278:M278"/>
    <mergeCell ref="N278:AK278"/>
    <mergeCell ref="AL278:AQ278"/>
    <mergeCell ref="AR278:AU278"/>
    <mergeCell ref="AV278:AX278"/>
    <mergeCell ref="B279:C279"/>
    <mergeCell ref="D279:M279"/>
    <mergeCell ref="N279:AK279"/>
    <mergeCell ref="AL279:AQ279"/>
    <mergeCell ref="AR279:AU279"/>
    <mergeCell ref="AV279:AX279"/>
    <mergeCell ref="B280:C280"/>
    <mergeCell ref="D280:M280"/>
    <mergeCell ref="N280:AK280"/>
    <mergeCell ref="AL280:AQ280"/>
    <mergeCell ref="AR280:AU280"/>
    <mergeCell ref="AV280:AX280"/>
    <mergeCell ref="B281:C281"/>
    <mergeCell ref="D281:M281"/>
    <mergeCell ref="N281:AK281"/>
    <mergeCell ref="AL281:AQ281"/>
    <mergeCell ref="AR281:AU281"/>
    <mergeCell ref="AV281:AX281"/>
    <mergeCell ref="B282:C282"/>
    <mergeCell ref="D282:M282"/>
    <mergeCell ref="N282:AK282"/>
    <mergeCell ref="AL282:AQ282"/>
    <mergeCell ref="AR282:AU282"/>
    <mergeCell ref="AV282:AX282"/>
    <mergeCell ref="B283:C283"/>
    <mergeCell ref="D283:M283"/>
    <mergeCell ref="N283:AK283"/>
    <mergeCell ref="AL283:AQ283"/>
    <mergeCell ref="AR283:AU283"/>
    <mergeCell ref="AV283:AX283"/>
    <mergeCell ref="B284:C284"/>
    <mergeCell ref="D284:M284"/>
    <mergeCell ref="N284:AK284"/>
    <mergeCell ref="AL284:AQ284"/>
    <mergeCell ref="AR284:AU284"/>
    <mergeCell ref="AV284:AX284"/>
    <mergeCell ref="B285:C285"/>
    <mergeCell ref="D285:M285"/>
    <mergeCell ref="N285:AK285"/>
    <mergeCell ref="AL285:AQ285"/>
    <mergeCell ref="AR285:AU285"/>
    <mergeCell ref="AV285:AX285"/>
    <mergeCell ref="B286:C286"/>
    <mergeCell ref="D286:M286"/>
    <mergeCell ref="N286:AK286"/>
    <mergeCell ref="AL286:AQ286"/>
    <mergeCell ref="AR286:AU286"/>
    <mergeCell ref="AV286:AX286"/>
    <mergeCell ref="B287:C287"/>
    <mergeCell ref="D287:M287"/>
    <mergeCell ref="N287:AK287"/>
    <mergeCell ref="AL287:AQ287"/>
    <mergeCell ref="AR287:AU287"/>
    <mergeCell ref="AV287:AX28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6" manualBreakCount="6">
    <brk id="35" max="50" man="1"/>
    <brk id="68" max="50" man="1"/>
    <brk id="73" max="50" man="1"/>
    <brk id="119" max="50" man="1"/>
    <brk id="165" max="255" man="1"/>
    <brk id="215"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2011-07-16T02:48:12Z</cp:lastPrinted>
  <dcterms:created xsi:type="dcterms:W3CDTF">2011-06-28T06:01:49Z</dcterms:created>
  <dcterms:modified xsi:type="dcterms:W3CDTF">2011-09-23T13:02:46Z</dcterms:modified>
  <cp:category/>
  <cp:version/>
  <cp:contentType/>
  <cp:contentStatus/>
</cp:coreProperties>
</file>