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ブランク!$A$1:$AY$145</definedName>
  </definedNames>
  <calcPr calcId="125725"/>
</workbook>
</file>

<file path=xl/calcChain.xml><?xml version="1.0" encoding="utf-8"?>
<calcChain xmlns="http://schemas.openxmlformats.org/spreadsheetml/2006/main">
  <c r="S34" i="3"/>
  <c r="M34"/>
  <c r="AL16"/>
  <c r="X16"/>
  <c r="X18"/>
  <c r="AE16"/>
  <c r="AE18"/>
  <c r="Q16"/>
  <c r="Q18"/>
  <c r="AV118"/>
  <c r="Z118"/>
  <c r="AV107"/>
  <c r="Z107"/>
  <c r="AV96"/>
  <c r="Z96"/>
  <c r="AV85"/>
  <c r="Z85"/>
</calcChain>
</file>

<file path=xl/sharedStrings.xml><?xml version="1.0" encoding="utf-8"?>
<sst xmlns="http://schemas.openxmlformats.org/spreadsheetml/2006/main" count="253" uniqueCount="166">
  <si>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</si>
  <si>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</si>
  <si>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</si>
  <si>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</si>
  <si>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</si>
  <si>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</si>
  <si>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</si>
  <si>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</si>
  <si>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</si>
  <si>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</si>
  <si>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</si>
  <si>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</si>
  <si>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</si>
  <si>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</si>
  <si>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</si>
  <si>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</si>
  <si>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</si>
  <si>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</si>
  <si>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</si>
  <si>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</si>
  <si>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</si>
  <si>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</si>
  <si>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</si>
  <si>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</si>
  <si>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</si>
  <si>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</si>
  <si>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</si>
  <si>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</si>
  <si>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</si>
  <si>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</si>
  <si>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</si>
  <si>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</si>
  <si>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</si>
  <si>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</si>
  <si>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</si>
  <si>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</si>
  <si>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</si>
  <si>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</si>
  <si>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</si>
  <si>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</si>
  <si>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</si>
  <si>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</si>
  <si>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</si>
  <si>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</si>
  <si>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</si>
  <si>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</si>
  <si>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</si>
  <si>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</si>
  <si>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</si>
  <si>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</si>
  <si>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</si>
  <si>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</si>
  <si>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</si>
  <si>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</si>
  <si>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</si>
  <si>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</si>
  <si>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</si>
  <si>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</si>
  <si>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</si>
  <si>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</si>
  <si>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</si>
  <si>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</si>
  <si>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</si>
  <si>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</si>
  <si>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</si>
  <si>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</si>
  <si>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</si>
  <si>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</si>
  <si>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</si>
  <si>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</si>
  <si>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</si>
  <si>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</si>
  <si>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</si>
  <si>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</si>
  <si>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</si>
  <si>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</si>
  <si>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</si>
  <si>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</si>
  <si>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</si>
  <si>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</si>
  <si>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</si>
  <si>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</si>
  <si>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</si>
  <si>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</si>
  <si>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</si>
  <si>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</si>
  <si>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</si>
  <si>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</si>
  <si>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</si>
  <si>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</si>
  <si>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</si>
  <si>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</si>
  <si>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</si>
  <si>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</si>
  <si>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</si>
  <si>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</si>
  <si>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</si>
  <si>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</si>
  <si>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</si>
  <si>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温泉の保護及び安全・適正利用推進事業</t>
    <rPh sb="0" eb="2">
      <t>オンセン</t>
    </rPh>
    <rPh sb="3" eb="5">
      <t>ホゴ</t>
    </rPh>
    <rPh sb="5" eb="6">
      <t>オヨ</t>
    </rPh>
    <rPh sb="7" eb="9">
      <t>アンゼン</t>
    </rPh>
    <rPh sb="10" eb="12">
      <t>テキセイ</t>
    </rPh>
    <rPh sb="12" eb="14">
      <t>リヨウ</t>
    </rPh>
    <rPh sb="14" eb="16">
      <t>スイシン</t>
    </rPh>
    <rPh sb="16" eb="18">
      <t>ジギョウ</t>
    </rPh>
    <phoneticPr fontId="3"/>
  </si>
  <si>
    <t>自然環境整備担当参事官室</t>
    <rPh sb="0" eb="2">
      <t>シゼン</t>
    </rPh>
    <rPh sb="2" eb="4">
      <t>カンキョウ</t>
    </rPh>
    <rPh sb="4" eb="6">
      <t>セイビ</t>
    </rPh>
    <rPh sb="6" eb="8">
      <t>タントウ</t>
    </rPh>
    <rPh sb="8" eb="12">
      <t>サンジカンシツ</t>
    </rPh>
    <phoneticPr fontId="3"/>
  </si>
  <si>
    <t>自然環境整備担当参事官
大庭　一夫</t>
    <rPh sb="0" eb="2">
      <t>シゼン</t>
    </rPh>
    <rPh sb="2" eb="4">
      <t>カンキョウ</t>
    </rPh>
    <rPh sb="4" eb="6">
      <t>セイビ</t>
    </rPh>
    <rPh sb="6" eb="8">
      <t>タントウ</t>
    </rPh>
    <rPh sb="8" eb="11">
      <t>サンジカン</t>
    </rPh>
    <rPh sb="12" eb="14">
      <t>オオバ</t>
    </rPh>
    <rPh sb="15" eb="17">
      <t>カズオ</t>
    </rPh>
    <phoneticPr fontId="3"/>
  </si>
  <si>
    <t>一般会計</t>
    <rPh sb="0" eb="2">
      <t>イッパン</t>
    </rPh>
    <rPh sb="2" eb="4">
      <t>カイケイ</t>
    </rPh>
    <phoneticPr fontId="3"/>
  </si>
  <si>
    <t>　温泉の賦存量等に関するデータや温泉の汲み上げによる温泉資源等への影響に関する科学的知見の一層の充実を図るための調査検討、温泉の採取等に伴い発生する可燃性天然ガスによる災害防止対策に関する事例集の作成、当省が策定した温泉利用施設における掲示の適正を図るための「温泉の禁忌症及び入浴又は飲用上の注意決定基準」及び「温泉の適応症決定基準」の改定案の検討等を行うものである。　　</t>
    <rPh sb="51" eb="52">
      <t>ハカ</t>
    </rPh>
    <rPh sb="56" eb="60">
      <t>チョウサケントウ</t>
    </rPh>
    <rPh sb="61" eb="63">
      <t>オンセン</t>
    </rPh>
    <rPh sb="64" eb="66">
      <t>サイシュ</t>
    </rPh>
    <rPh sb="66" eb="67">
      <t>トウ</t>
    </rPh>
    <rPh sb="68" eb="69">
      <t>トモナ</t>
    </rPh>
    <rPh sb="70" eb="72">
      <t>ハッセイ</t>
    </rPh>
    <rPh sb="108" eb="110">
      <t>オンセン</t>
    </rPh>
    <rPh sb="110" eb="112">
      <t>リヨウ</t>
    </rPh>
    <rPh sb="112" eb="114">
      <t>シセツ</t>
    </rPh>
    <rPh sb="118" eb="120">
      <t>ケイジ</t>
    </rPh>
    <rPh sb="121" eb="123">
      <t>テキセイ</t>
    </rPh>
    <rPh sb="124" eb="125">
      <t>ハカ</t>
    </rPh>
    <rPh sb="174" eb="175">
      <t>トウ</t>
    </rPh>
    <rPh sb="176" eb="177">
      <t>オコナ</t>
    </rPh>
    <phoneticPr fontId="3"/>
  </si>
  <si>
    <t>－</t>
    <phoneticPr fontId="3"/>
  </si>
  <si>
    <t>　■直接実施　　　　　　　■業務委託等　　　　　　　□補助　　　　　　□貸付　　　　　　　□その他</t>
    <rPh sb="2" eb="4">
      <t>チョクセツ</t>
    </rPh>
    <rPh sb="4" eb="6">
      <t>ジッシ</t>
    </rPh>
    <rPh sb="14" eb="16">
      <t>ギョウム</t>
    </rPh>
    <rPh sb="16" eb="18">
      <t>イタク</t>
    </rPh>
    <rPh sb="18" eb="19">
      <t>トウ</t>
    </rPh>
    <rPh sb="27" eb="29">
      <t>ホジョ</t>
    </rPh>
    <rPh sb="36" eb="38">
      <t>カシツケ</t>
    </rPh>
    <rPh sb="48" eb="49">
      <t>タ</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</si>
  <si>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</si>
  <si>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</si>
  <si>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</si>
  <si>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自然環境保全調査費</t>
    <rPh sb="0" eb="2">
      <t>シゼン</t>
    </rPh>
    <rPh sb="2" eb="4">
      <t>カンキョウ</t>
    </rPh>
    <rPh sb="4" eb="6">
      <t>ホゼン</t>
    </rPh>
    <rPh sb="6" eb="8">
      <t>チョウサ</t>
    </rPh>
    <rPh sb="8" eb="9">
      <t>ヒ</t>
    </rPh>
    <phoneticPr fontId="3"/>
  </si>
  <si>
    <t>自然環境保全調査等委託費</t>
    <rPh sb="0" eb="2">
      <t>シゼン</t>
    </rPh>
    <rPh sb="2" eb="4">
      <t>カンキョウ</t>
    </rPh>
    <rPh sb="4" eb="6">
      <t>ホゼン</t>
    </rPh>
    <rPh sb="6" eb="8">
      <t>チョウサ</t>
    </rPh>
    <rPh sb="8" eb="9">
      <t>トウ</t>
    </rPh>
    <rPh sb="9" eb="12">
      <t>イタクヒ</t>
    </rPh>
    <phoneticPr fontId="3"/>
  </si>
  <si>
    <t>A.(財)中央温泉研究所</t>
    <rPh sb="3" eb="4">
      <t>ザイ</t>
    </rPh>
    <rPh sb="5" eb="7">
      <t>チュウオウ</t>
    </rPh>
    <rPh sb="7" eb="9">
      <t>オンセン</t>
    </rPh>
    <rPh sb="9" eb="12">
      <t>ケンキュウショ</t>
    </rPh>
    <phoneticPr fontId="3"/>
  </si>
  <si>
    <t>B.(財)中央温泉研究所</t>
    <rPh sb="3" eb="4">
      <t>ザイ</t>
    </rPh>
    <rPh sb="5" eb="7">
      <t>チュウオウ</t>
    </rPh>
    <rPh sb="7" eb="9">
      <t>オンセン</t>
    </rPh>
    <rPh sb="9" eb="12">
      <t>ケンキュウショ</t>
    </rPh>
    <phoneticPr fontId="3"/>
  </si>
  <si>
    <t>D.(社)宮城県公害衛生検査センター</t>
    <rPh sb="3" eb="4">
      <t>シャ</t>
    </rPh>
    <rPh sb="5" eb="8">
      <t>ミヤギケン</t>
    </rPh>
    <rPh sb="8" eb="10">
      <t>コウガイ</t>
    </rPh>
    <rPh sb="10" eb="12">
      <t>エイセイ</t>
    </rPh>
    <rPh sb="12" eb="14">
      <t>ケンサ</t>
    </rPh>
    <phoneticPr fontId="3"/>
  </si>
  <si>
    <t>雑役務費</t>
    <rPh sb="0" eb="1">
      <t>ザツ</t>
    </rPh>
    <rPh sb="1" eb="3">
      <t>エキム</t>
    </rPh>
    <rPh sb="3" eb="4">
      <t>ヒ</t>
    </rPh>
    <phoneticPr fontId="3"/>
  </si>
  <si>
    <t>温泉資源の保護対策に関する調査</t>
    <rPh sb="0" eb="2">
      <t>オンセン</t>
    </rPh>
    <rPh sb="2" eb="4">
      <t>シゲン</t>
    </rPh>
    <rPh sb="5" eb="7">
      <t>ホゴ</t>
    </rPh>
    <rPh sb="7" eb="9">
      <t>タイサク</t>
    </rPh>
    <rPh sb="10" eb="11">
      <t>カン</t>
    </rPh>
    <rPh sb="13" eb="15">
      <t>チョウサ</t>
    </rPh>
    <phoneticPr fontId="3"/>
  </si>
  <si>
    <t>鉱泉分析法指針改定検討</t>
    <rPh sb="0" eb="2">
      <t>コウセン</t>
    </rPh>
    <rPh sb="2" eb="4">
      <t>ブンセキ</t>
    </rPh>
    <rPh sb="4" eb="5">
      <t>ホウ</t>
    </rPh>
    <rPh sb="5" eb="7">
      <t>シシン</t>
    </rPh>
    <rPh sb="7" eb="9">
      <t>カイテイ</t>
    </rPh>
    <rPh sb="9" eb="11">
      <t>ケントウ</t>
    </rPh>
    <phoneticPr fontId="3"/>
  </si>
  <si>
    <t>鉱泉分析法課題検討実施</t>
    <rPh sb="0" eb="2">
      <t>コウセン</t>
    </rPh>
    <rPh sb="2" eb="5">
      <t>ブンセキホウ</t>
    </rPh>
    <rPh sb="5" eb="7">
      <t>カダイ</t>
    </rPh>
    <rPh sb="7" eb="9">
      <t>ケントウ</t>
    </rPh>
    <rPh sb="9" eb="11">
      <t>ジッシ</t>
    </rPh>
    <phoneticPr fontId="3"/>
  </si>
  <si>
    <t>E.(一般社)日本温泉気候物理医学会</t>
    <phoneticPr fontId="3"/>
  </si>
  <si>
    <t>温泉利用に関する掲示内容等についての医学的検討調査</t>
    <rPh sb="0" eb="2">
      <t>オンセン</t>
    </rPh>
    <rPh sb="2" eb="4">
      <t>リヨウ</t>
    </rPh>
    <rPh sb="5" eb="6">
      <t>カン</t>
    </rPh>
    <rPh sb="8" eb="10">
      <t>ケイジ</t>
    </rPh>
    <rPh sb="10" eb="13">
      <t>ナイヨウトウ</t>
    </rPh>
    <rPh sb="18" eb="21">
      <t>イガクテキ</t>
    </rPh>
    <rPh sb="21" eb="23">
      <t>ケントウ</t>
    </rPh>
    <rPh sb="23" eb="25">
      <t>チョウサ</t>
    </rPh>
    <phoneticPr fontId="3"/>
  </si>
  <si>
    <t>温泉資源の保護対策に関する調査検討業務</t>
    <phoneticPr fontId="3"/>
  </si>
  <si>
    <t>鉱泉分析法指針改訂検討業務</t>
    <phoneticPr fontId="3"/>
  </si>
  <si>
    <t>温泉利用に関する掲示内容等についての医学的検討調査</t>
    <phoneticPr fontId="3"/>
  </si>
  <si>
    <t>鉱泉分析法課題検討実施業務（その２）</t>
    <phoneticPr fontId="3"/>
  </si>
  <si>
    <t>国民保養温泉地における温泉の公共的利用増進に関する検討業務</t>
    <phoneticPr fontId="3"/>
  </si>
  <si>
    <t>鉱泉分析法課題検討実施業務（その１）</t>
    <phoneticPr fontId="3"/>
  </si>
  <si>
    <t>(財)中央温泉研究所</t>
    <rPh sb="1" eb="2">
      <t>ザイ</t>
    </rPh>
    <rPh sb="3" eb="5">
      <t>チュウオウ</t>
    </rPh>
    <rPh sb="5" eb="7">
      <t>オンセン</t>
    </rPh>
    <rPh sb="7" eb="10">
      <t>ケンキュウショ</t>
    </rPh>
    <phoneticPr fontId="3"/>
  </si>
  <si>
    <t>(一般社)日本温泉気候物理医学会</t>
    <rPh sb="1" eb="3">
      <t>イッパン</t>
    </rPh>
    <rPh sb="3" eb="4">
      <t>シャ</t>
    </rPh>
    <rPh sb="5" eb="7">
      <t>ニホン</t>
    </rPh>
    <rPh sb="7" eb="9">
      <t>オンセン</t>
    </rPh>
    <rPh sb="9" eb="11">
      <t>キコウ</t>
    </rPh>
    <rPh sb="11" eb="13">
      <t>ブツリ</t>
    </rPh>
    <rPh sb="13" eb="16">
      <t>イガクカイ</t>
    </rPh>
    <phoneticPr fontId="3"/>
  </si>
  <si>
    <t>(財)宮城県公害衛生検査センター</t>
    <phoneticPr fontId="3"/>
  </si>
  <si>
    <t>(社)日本温泉協会</t>
    <rPh sb="1" eb="2">
      <t>シャ</t>
    </rPh>
    <rPh sb="3" eb="5">
      <t>ニホン</t>
    </rPh>
    <rPh sb="5" eb="7">
      <t>オンセン</t>
    </rPh>
    <rPh sb="7" eb="9">
      <t>キョウカイ</t>
    </rPh>
    <phoneticPr fontId="3"/>
  </si>
  <si>
    <t>(社)長野県薬剤師会</t>
    <phoneticPr fontId="3"/>
  </si>
  <si>
    <t>随意契約</t>
    <rPh sb="0" eb="2">
      <t>ズイイ</t>
    </rPh>
    <rPh sb="2" eb="4">
      <t>ケイヤク</t>
    </rPh>
    <phoneticPr fontId="3"/>
  </si>
  <si>
    <t>○</t>
    <phoneticPr fontId="3"/>
  </si>
  <si>
    <t>競争性を確保するため、一般競争入札を実施しているが応札者が少ない。</t>
    <rPh sb="0" eb="3">
      <t>キョウソウセイ</t>
    </rPh>
    <rPh sb="4" eb="6">
      <t>カクホ</t>
    </rPh>
    <rPh sb="11" eb="13">
      <t>イッパン</t>
    </rPh>
    <rPh sb="13" eb="15">
      <t>キョウソウ</t>
    </rPh>
    <rPh sb="15" eb="17">
      <t>ニュウサツ</t>
    </rPh>
    <rPh sb="18" eb="20">
      <t>ジッシ</t>
    </rPh>
    <rPh sb="25" eb="27">
      <t>オウサツ</t>
    </rPh>
    <rPh sb="27" eb="28">
      <t>シャ</t>
    </rPh>
    <rPh sb="29" eb="30">
      <t>スク</t>
    </rPh>
    <phoneticPr fontId="3"/>
  </si>
  <si>
    <t>当該事業は、温泉法に基づく許可等の事務を行う都道府県等に対し、各種調査・検討の結果に基づく技術的助言を行うことにより温泉法の適正な施行を図ることを目的としており、実施箇所や実施件数といった客観的数値による評価が難しいため活動指標を設定できない。</t>
    <rPh sb="0" eb="2">
      <t>トウガイ</t>
    </rPh>
    <rPh sb="2" eb="4">
      <t>ジギョウ</t>
    </rPh>
    <rPh sb="6" eb="8">
      <t>オンセン</t>
    </rPh>
    <rPh sb="8" eb="9">
      <t>ホウ</t>
    </rPh>
    <rPh sb="10" eb="11">
      <t>モト</t>
    </rPh>
    <rPh sb="13" eb="15">
      <t>キョカ</t>
    </rPh>
    <rPh sb="15" eb="16">
      <t>トウ</t>
    </rPh>
    <rPh sb="17" eb="19">
      <t>ジム</t>
    </rPh>
    <rPh sb="20" eb="21">
      <t>オコナ</t>
    </rPh>
    <rPh sb="22" eb="26">
      <t>トドウフケン</t>
    </rPh>
    <rPh sb="26" eb="27">
      <t>トウ</t>
    </rPh>
    <rPh sb="28" eb="29">
      <t>タイ</t>
    </rPh>
    <rPh sb="31" eb="33">
      <t>カクシュ</t>
    </rPh>
    <rPh sb="33" eb="35">
      <t>チョウサ</t>
    </rPh>
    <rPh sb="36" eb="38">
      <t>ケントウ</t>
    </rPh>
    <rPh sb="39" eb="41">
      <t>ケッカ</t>
    </rPh>
    <rPh sb="42" eb="43">
      <t>モト</t>
    </rPh>
    <rPh sb="45" eb="48">
      <t>ギジュツテキ</t>
    </rPh>
    <rPh sb="48" eb="50">
      <t>ジョゲン</t>
    </rPh>
    <rPh sb="51" eb="52">
      <t>オコナ</t>
    </rPh>
    <rPh sb="58" eb="60">
      <t>オンセン</t>
    </rPh>
    <rPh sb="60" eb="61">
      <t>ホウ</t>
    </rPh>
    <rPh sb="62" eb="64">
      <t>テキセイ</t>
    </rPh>
    <rPh sb="65" eb="67">
      <t>セコウ</t>
    </rPh>
    <rPh sb="68" eb="69">
      <t>ハカ</t>
    </rPh>
    <rPh sb="73" eb="75">
      <t>モクテキ</t>
    </rPh>
    <rPh sb="81" eb="83">
      <t>ジッシ</t>
    </rPh>
    <rPh sb="83" eb="85">
      <t>カショ</t>
    </rPh>
    <rPh sb="86" eb="88">
      <t>ジッシ</t>
    </rPh>
    <rPh sb="88" eb="90">
      <t>ケンスウ</t>
    </rPh>
    <rPh sb="94" eb="97">
      <t>キャッカンテキ</t>
    </rPh>
    <rPh sb="97" eb="99">
      <t>スウチ</t>
    </rPh>
    <rPh sb="102" eb="104">
      <t>ヒョウカ</t>
    </rPh>
    <rPh sb="105" eb="106">
      <t>ムズカ</t>
    </rPh>
    <rPh sb="110" eb="112">
      <t>カツドウ</t>
    </rPh>
    <rPh sb="112" eb="114">
      <t>シヒョウ</t>
    </rPh>
    <rPh sb="115" eb="117">
      <t>セッテイ</t>
    </rPh>
    <phoneticPr fontId="3"/>
  </si>
  <si>
    <t>-</t>
    <phoneticPr fontId="3"/>
  </si>
  <si>
    <t>-</t>
    <phoneticPr fontId="3"/>
  </si>
  <si>
    <t>○</t>
    <phoneticPr fontId="3"/>
  </si>
  <si>
    <t>－</t>
    <phoneticPr fontId="3"/>
  </si>
  <si>
    <t xml:space="preserve">　温泉は古来より人々の休養・保養・療養に貢献し、また観光や地域経済の観点からも重要な役割を果たしている貴重な自然資源であり、年間延べ１億人以上が利用するなど国民の高い関心を集めている。これまでも拡大する利用に伴い多様化する国民のニーズに応えるため、入浴者に対する温泉の成分等の情報提供の充実や、可燃性天然ガスによる災害の防止などに対応してきたが、温泉の保護及び適正な利用を推進するため、大深度掘削泉における温泉の賦存量や汲み上げに伴う地盤環境への影響等に関する検討、温泉の禁忌症等の見直し、国民保養温泉地の選定標準の在り方等の検討を行う必要があることから、引き続き実施していくものである。
　なお、事業の執行にあたっては、事前の執行計画の立案等により費用対効果の高い事業執行を心がけ、契約手法についても競争性の高い事業者選定を行っているが、今後も引き続き適正に執行していく。
</t>
    <phoneticPr fontId="3"/>
  </si>
  <si>
    <t>平成１８年度～</t>
    <rPh sb="0" eb="2">
      <t>ヘイセイ</t>
    </rPh>
    <rPh sb="4" eb="5">
      <t>ネン</t>
    </rPh>
    <rPh sb="5" eb="6">
      <t>ド</t>
    </rPh>
    <phoneticPr fontId="3"/>
  </si>
  <si>
    <t>　温泉法に基づき都道府県等が行う土地の堀削等の許可の判断基準等に関連する事項等を策定し、同法を適正に施行すること等により、同法の目的である温泉の保護、可燃性天然ガスによる災害の防止及び温泉の適正利用を推進する。</t>
    <rPh sb="1" eb="3">
      <t>オンセン</t>
    </rPh>
    <rPh sb="3" eb="4">
      <t>ホウ</t>
    </rPh>
    <rPh sb="5" eb="6">
      <t>モト</t>
    </rPh>
    <rPh sb="8" eb="12">
      <t>トドウフケン</t>
    </rPh>
    <rPh sb="12" eb="13">
      <t>トウ</t>
    </rPh>
    <rPh sb="14" eb="15">
      <t>オコナ</t>
    </rPh>
    <rPh sb="16" eb="18">
      <t>トチ</t>
    </rPh>
    <rPh sb="19" eb="20">
      <t>ホリ</t>
    </rPh>
    <rPh sb="20" eb="21">
      <t>ケズ</t>
    </rPh>
    <rPh sb="21" eb="22">
      <t>トウ</t>
    </rPh>
    <rPh sb="23" eb="25">
      <t>キョカ</t>
    </rPh>
    <rPh sb="26" eb="28">
      <t>ハンダン</t>
    </rPh>
    <rPh sb="28" eb="30">
      <t>キジュン</t>
    </rPh>
    <rPh sb="30" eb="31">
      <t>トウ</t>
    </rPh>
    <rPh sb="32" eb="34">
      <t>カンレン</t>
    </rPh>
    <rPh sb="36" eb="38">
      <t>ジコウ</t>
    </rPh>
    <rPh sb="38" eb="39">
      <t>トウ</t>
    </rPh>
    <rPh sb="40" eb="42">
      <t>サクテイ</t>
    </rPh>
    <rPh sb="44" eb="45">
      <t>ドウ</t>
    </rPh>
    <rPh sb="45" eb="46">
      <t>ホウ</t>
    </rPh>
    <rPh sb="47" eb="49">
      <t>テキセイ</t>
    </rPh>
    <rPh sb="50" eb="52">
      <t>シコウ</t>
    </rPh>
    <rPh sb="56" eb="57">
      <t>トウ</t>
    </rPh>
    <rPh sb="61" eb="63">
      <t>ドウホウ</t>
    </rPh>
    <rPh sb="64" eb="66">
      <t>モクテキ</t>
    </rPh>
    <rPh sb="69" eb="71">
      <t>オンセン</t>
    </rPh>
    <rPh sb="72" eb="74">
      <t>ホゴ</t>
    </rPh>
    <rPh sb="75" eb="78">
      <t>カネンセイ</t>
    </rPh>
    <rPh sb="78" eb="80">
      <t>テンネン</t>
    </rPh>
    <rPh sb="85" eb="87">
      <t>サイガイ</t>
    </rPh>
    <rPh sb="88" eb="90">
      <t>ボウシ</t>
    </rPh>
    <rPh sb="90" eb="91">
      <t>オヨ</t>
    </rPh>
    <rPh sb="92" eb="94">
      <t>オンセン</t>
    </rPh>
    <rPh sb="95" eb="97">
      <t>テキセイ</t>
    </rPh>
    <rPh sb="97" eb="99">
      <t>リヨウ</t>
    </rPh>
    <rPh sb="100" eb="102">
      <t>スイシン</t>
    </rPh>
    <phoneticPr fontId="3"/>
  </si>
  <si>
    <t>自然環境局</t>
    <rPh sb="0" eb="2">
      <t>シゼン</t>
    </rPh>
    <rPh sb="2" eb="5">
      <t>カンキョウキョク</t>
    </rPh>
    <phoneticPr fontId="3"/>
  </si>
  <si>
    <t>Ｂ</t>
    <phoneticPr fontId="3"/>
  </si>
  <si>
    <t>Ｃ</t>
    <phoneticPr fontId="3"/>
  </si>
  <si>
    <t>Ｄ</t>
    <phoneticPr fontId="3"/>
  </si>
  <si>
    <t>Ｅ</t>
    <phoneticPr fontId="3"/>
  </si>
  <si>
    <t>Ｆ</t>
    <phoneticPr fontId="3"/>
  </si>
  <si>
    <t>○</t>
    <phoneticPr fontId="3"/>
  </si>
  <si>
    <t>温泉資源の保護に関するガイドライン（平成21年3月通知）
温泉法第13条の運用について（昭和57年5月通知）
鉱泉分析法指針（改訂）（平成14年3月通知）</t>
    <phoneticPr fontId="3"/>
  </si>
  <si>
    <t>-</t>
    <phoneticPr fontId="3"/>
  </si>
  <si>
    <r>
      <t>5</t>
    </r>
    <r>
      <rPr>
        <sz val="11"/>
        <rFont val="ＭＳ Ｐゴシック"/>
        <family val="3"/>
        <charset val="128"/>
      </rPr>
      <t>-5　自然のとふれあいの推進</t>
    </r>
    <rPh sb="4" eb="6">
      <t>シゼン</t>
    </rPh>
    <rPh sb="13" eb="15">
      <t>スイシン</t>
    </rPh>
    <phoneticPr fontId="3"/>
  </si>
  <si>
    <t>１７３</t>
    <phoneticPr fontId="3"/>
  </si>
  <si>
    <t>　　　　　　　　　　平成２３年行政事業レビューシート　　　　(環境省)</t>
    <rPh sb="15" eb="17">
      <t>ギョウセイ</t>
    </rPh>
    <rPh sb="17" eb="19">
      <t>ジギョウ</t>
    </rPh>
    <rPh sb="31" eb="34">
      <t>カンキョウショウ</t>
    </rPh>
    <phoneticPr fontId="3"/>
  </si>
  <si>
    <t>　温泉の適正利用の推進を図る成果として、温泉利用の宿泊施設利用人数を指標とする。ただし、当該事業は、温泉法の適正な施行を図るために各種調査・検討を行うものであり、温泉法の許認可件数や温泉湧出量などの客観的な指標のみで成果を現すことは適当ではなく、目標値は設定できない。</t>
    <rPh sb="1" eb="3">
      <t>オンセン</t>
    </rPh>
    <rPh sb="4" eb="6">
      <t>テキセイ</t>
    </rPh>
    <rPh sb="6" eb="8">
      <t>リヨウ</t>
    </rPh>
    <rPh sb="9" eb="11">
      <t>スイシン</t>
    </rPh>
    <rPh sb="12" eb="13">
      <t>ハカ</t>
    </rPh>
    <rPh sb="14" eb="16">
      <t>セイカ</t>
    </rPh>
    <rPh sb="20" eb="22">
      <t>オンセン</t>
    </rPh>
    <rPh sb="22" eb="24">
      <t>リヨウ</t>
    </rPh>
    <rPh sb="25" eb="27">
      <t>シュクハク</t>
    </rPh>
    <rPh sb="27" eb="29">
      <t>シセツ</t>
    </rPh>
    <rPh sb="29" eb="31">
      <t>リヨウ</t>
    </rPh>
    <rPh sb="31" eb="33">
      <t>ニンズウ</t>
    </rPh>
    <rPh sb="34" eb="36">
      <t>シヒョウ</t>
    </rPh>
    <rPh sb="50" eb="52">
      <t>オンセン</t>
    </rPh>
    <rPh sb="52" eb="53">
      <t>ホウ</t>
    </rPh>
    <rPh sb="54" eb="56">
      <t>テキセイ</t>
    </rPh>
    <rPh sb="57" eb="59">
      <t>セコウ</t>
    </rPh>
    <rPh sb="60" eb="61">
      <t>ハカ</t>
    </rPh>
    <rPh sb="65" eb="67">
      <t>カクシュ</t>
    </rPh>
    <rPh sb="67" eb="69">
      <t>チョウサ</t>
    </rPh>
    <rPh sb="70" eb="72">
      <t>ケントウ</t>
    </rPh>
    <rPh sb="73" eb="74">
      <t>オコナ</t>
    </rPh>
    <rPh sb="81" eb="83">
      <t>オンセン</t>
    </rPh>
    <rPh sb="83" eb="84">
      <t>ホウ</t>
    </rPh>
    <rPh sb="85" eb="88">
      <t>キョニンカ</t>
    </rPh>
    <rPh sb="88" eb="90">
      <t>ケンスウ</t>
    </rPh>
    <rPh sb="91" eb="93">
      <t>オンセン</t>
    </rPh>
    <rPh sb="93" eb="96">
      <t>ユウシュツリョウ</t>
    </rPh>
    <rPh sb="108" eb="110">
      <t>セイカ</t>
    </rPh>
    <rPh sb="111" eb="112">
      <t>アラワ</t>
    </rPh>
    <rPh sb="116" eb="118">
      <t>テキトウ</t>
    </rPh>
    <rPh sb="123" eb="126">
      <t>モクヒョウチ</t>
    </rPh>
    <rPh sb="127" eb="129">
      <t>セッテイ</t>
    </rPh>
    <phoneticPr fontId="3"/>
  </si>
  <si>
    <t>-</t>
    <phoneticPr fontId="3"/>
  </si>
  <si>
    <t>％</t>
    <phoneticPr fontId="3"/>
  </si>
  <si>
    <t>集計中</t>
    <rPh sb="0" eb="3">
      <t>シュウケイチュウ</t>
    </rPh>
    <phoneticPr fontId="3"/>
  </si>
  <si>
    <t>千人</t>
    <rPh sb="0" eb="2">
      <t>センニン</t>
    </rPh>
    <phoneticPr fontId="3"/>
  </si>
  <si>
    <t>0.17円／１人
「利用者１人あたりに係る本事業費」
（平成２１年度実績）</t>
    <rPh sb="4" eb="5">
      <t>エン</t>
    </rPh>
    <rPh sb="7" eb="8">
      <t>ニン</t>
    </rPh>
    <rPh sb="10" eb="13">
      <t>リヨウシャ</t>
    </rPh>
    <rPh sb="14" eb="15">
      <t>ニン</t>
    </rPh>
    <rPh sb="19" eb="20">
      <t>カカ</t>
    </rPh>
    <rPh sb="21" eb="22">
      <t>ホン</t>
    </rPh>
    <rPh sb="22" eb="25">
      <t>ジギョウヒ</t>
    </rPh>
    <rPh sb="28" eb="30">
      <t>ヘイセイ</t>
    </rPh>
    <rPh sb="32" eb="34">
      <t>ネンド</t>
    </rPh>
    <rPh sb="34" eb="36">
      <t>ジッセキ</t>
    </rPh>
    <phoneticPr fontId="3"/>
  </si>
  <si>
    <t>　本事業により温泉の適正利用や可燃性天然ガスによる災害防止が図られることで、我が国の貴重な自然資源である温泉の保護と利用が保たれ、国民の享受に資することから、本事業費にかかる温泉利用者一人あたりのコストを計上したもの。</t>
    <rPh sb="1" eb="2">
      <t>ホン</t>
    </rPh>
    <rPh sb="2" eb="4">
      <t>ジギョウ</t>
    </rPh>
    <rPh sb="7" eb="9">
      <t>オンセン</t>
    </rPh>
    <rPh sb="10" eb="12">
      <t>テキセイ</t>
    </rPh>
    <rPh sb="12" eb="14">
      <t>リヨウ</t>
    </rPh>
    <rPh sb="15" eb="18">
      <t>カネンセイ</t>
    </rPh>
    <rPh sb="18" eb="20">
      <t>テンネン</t>
    </rPh>
    <rPh sb="25" eb="27">
      <t>サイガイ</t>
    </rPh>
    <rPh sb="27" eb="29">
      <t>ボウシ</t>
    </rPh>
    <rPh sb="30" eb="31">
      <t>ハカ</t>
    </rPh>
    <rPh sb="38" eb="39">
      <t>ワ</t>
    </rPh>
    <rPh sb="40" eb="41">
      <t>クニ</t>
    </rPh>
    <rPh sb="42" eb="44">
      <t>キチョウ</t>
    </rPh>
    <rPh sb="45" eb="47">
      <t>シゼン</t>
    </rPh>
    <rPh sb="47" eb="49">
      <t>シゲン</t>
    </rPh>
    <rPh sb="52" eb="54">
      <t>オンセン</t>
    </rPh>
    <rPh sb="55" eb="57">
      <t>ホゴ</t>
    </rPh>
    <phoneticPr fontId="3"/>
  </si>
  <si>
    <t>抜本的改善</t>
    <rPh sb="0" eb="3">
      <t>バッポンテキ</t>
    </rPh>
    <rPh sb="3" eb="5">
      <t>カイゼン</t>
    </rPh>
    <phoneticPr fontId="3"/>
  </si>
  <si>
    <t>効率的な執行のため事業内容の見直しを図り、事業規模を縮小すべき。</t>
    <rPh sb="0" eb="3">
      <t>コウリツテキ</t>
    </rPh>
    <rPh sb="4" eb="6">
      <t>シッコウ</t>
    </rPh>
    <rPh sb="9" eb="11">
      <t>ジギョウ</t>
    </rPh>
    <rPh sb="11" eb="13">
      <t>ナイヨウ</t>
    </rPh>
    <rPh sb="14" eb="16">
      <t>ミナオ</t>
    </rPh>
    <rPh sb="18" eb="19">
      <t>ハカ</t>
    </rPh>
    <rPh sb="21" eb="23">
      <t>ジギョウ</t>
    </rPh>
    <rPh sb="23" eb="25">
      <t>キボ</t>
    </rPh>
    <rPh sb="26" eb="28">
      <t>シュクショウ</t>
    </rPh>
    <phoneticPr fontId="3"/>
  </si>
  <si>
    <t>温泉資源の保護対策に係る事業費のうち、検討会回数の見直しにより人件費等業務経費を節減し概算要求額を減額。</t>
  </si>
  <si>
    <t>縮減</t>
    <rPh sb="0" eb="2">
      <t>シュクゲン</t>
    </rPh>
    <phoneticPr fontId="3"/>
  </si>
  <si>
    <t>-</t>
    <phoneticPr fontId="3"/>
  </si>
</sst>
</file>

<file path=xl/styles.xml><?xml version="1.0" encoding="utf-8"?>
<styleSheet xmlns="http://schemas.openxmlformats.org/spreadsheetml/2006/main">
  <numFmts count="5">
    <numFmt numFmtId="176" formatCode="#,##0_ "/>
    <numFmt numFmtId="177" formatCode="#,##0;&quot;△ &quot;#,##0"/>
    <numFmt numFmtId="178" formatCode="#,##0.0_ "/>
    <numFmt numFmtId="179" formatCode="#,##0.00;&quot;△ &quot;#,##0.00"/>
    <numFmt numFmtId="180" formatCode="0;&quot;△ &quot;0"/>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1">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12">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19" fillId="0" borderId="0" xfId="0" applyFont="1" applyBorder="1" applyAlignment="1">
      <alignment vertical="center" shrinkToFit="1"/>
    </xf>
    <xf numFmtId="0" fontId="19" fillId="0" borderId="0" xfId="0" applyFont="1" applyBorder="1" applyAlignment="1">
      <alignment vertical="center"/>
    </xf>
    <xf numFmtId="0" fontId="19" fillId="0" borderId="0" xfId="0" applyFont="1" applyBorder="1" applyAlignment="1">
      <alignment vertical="center" wrapText="1"/>
    </xf>
    <xf numFmtId="0" fontId="0" fillId="0" borderId="0" xfId="0" applyFill="1" applyBorder="1" applyAlignment="1">
      <alignment vertical="center"/>
    </xf>
    <xf numFmtId="0" fontId="19" fillId="0" borderId="0" xfId="0" applyFont="1" applyFill="1" applyBorder="1" applyAlignment="1">
      <alignment vertical="center" shrinkToFit="1"/>
    </xf>
    <xf numFmtId="0" fontId="0" fillId="0" borderId="0" xfId="0" applyAlignment="1">
      <alignment horizontal="center" vertical="center"/>
    </xf>
    <xf numFmtId="0" fontId="0" fillId="2" borderId="55" xfId="0" applyFill="1" applyBorder="1" applyAlignment="1">
      <alignment horizontal="center" vertical="center"/>
    </xf>
    <xf numFmtId="0" fontId="0" fillId="2" borderId="55" xfId="0" applyFill="1" applyBorder="1" applyAlignment="1">
      <alignment vertical="center"/>
    </xf>
    <xf numFmtId="0" fontId="0" fillId="2" borderId="55" xfId="0" applyFill="1" applyBorder="1" applyAlignment="1">
      <alignment horizontal="center" vertical="center" wrapText="1"/>
    </xf>
    <xf numFmtId="0" fontId="19" fillId="0" borderId="55" xfId="0" applyFont="1" applyBorder="1" applyAlignment="1">
      <alignment vertical="center" shrinkToFit="1"/>
    </xf>
    <xf numFmtId="0" fontId="19" fillId="0" borderId="55" xfId="0" applyFont="1" applyBorder="1" applyAlignment="1">
      <alignment vertical="center"/>
    </xf>
    <xf numFmtId="0" fontId="19" fillId="0" borderId="55" xfId="0" applyFont="1" applyBorder="1" applyAlignment="1">
      <alignment vertical="center" wrapText="1"/>
    </xf>
    <xf numFmtId="0" fontId="19" fillId="0" borderId="24" xfId="0" applyFont="1" applyBorder="1" applyAlignment="1">
      <alignment horizontal="center" vertical="center"/>
    </xf>
    <xf numFmtId="0" fontId="19" fillId="0" borderId="21" xfId="0" applyFont="1" applyBorder="1" applyAlignment="1">
      <alignment horizontal="center" vertical="center"/>
    </xf>
    <xf numFmtId="0" fontId="19" fillId="0" borderId="25" xfId="0" applyFont="1" applyBorder="1" applyAlignment="1">
      <alignment horizontal="center" vertical="center"/>
    </xf>
    <xf numFmtId="0" fontId="0" fillId="2" borderId="24"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0" borderId="24" xfId="0" applyBorder="1" applyAlignment="1">
      <alignment vertical="center"/>
    </xf>
    <xf numFmtId="0" fontId="0" fillId="0" borderId="21" xfId="0" applyBorder="1" applyAlignment="1">
      <alignment vertical="center"/>
    </xf>
    <xf numFmtId="0" fontId="0" fillId="0" borderId="25" xfId="0" applyBorder="1" applyAlignment="1">
      <alignment vertical="center"/>
    </xf>
    <xf numFmtId="0" fontId="0" fillId="2" borderId="24" xfId="0" applyFill="1" applyBorder="1" applyAlignment="1">
      <alignment horizontal="center" vertical="center" wrapText="1"/>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55" xfId="0"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23" fillId="0" borderId="96" xfId="0" applyFont="1" applyBorder="1" applyAlignment="1">
      <alignment horizontal="center" vertical="center" wrapText="1"/>
    </xf>
    <xf numFmtId="0" fontId="19" fillId="0" borderId="97" xfId="0" applyFont="1" applyBorder="1" applyAlignment="1">
      <alignment horizontal="center" vertical="center"/>
    </xf>
    <xf numFmtId="0" fontId="19" fillId="0" borderId="98" xfId="0" applyFont="1" applyBorder="1" applyAlignment="1">
      <alignment horizontal="center" vertical="center"/>
    </xf>
    <xf numFmtId="178" fontId="19" fillId="0" borderId="99" xfId="0" applyNumberFormat="1" applyFont="1" applyBorder="1" applyAlignment="1">
      <alignment horizontal="right" vertical="center"/>
    </xf>
    <xf numFmtId="178" fontId="19" fillId="0" borderId="83" xfId="0" applyNumberFormat="1" applyFont="1" applyBorder="1" applyAlignment="1">
      <alignment horizontal="right" vertical="center"/>
    </xf>
    <xf numFmtId="178" fontId="19" fillId="0" borderId="100" xfId="0" applyNumberFormat="1" applyFont="1" applyBorder="1" applyAlignment="1">
      <alignment horizontal="right" vertical="center"/>
    </xf>
    <xf numFmtId="0" fontId="0" fillId="0" borderId="82" xfId="0" applyBorder="1" applyAlignment="1">
      <alignment horizontal="center" vertical="center"/>
    </xf>
    <xf numFmtId="0" fontId="0" fillId="0" borderId="83" xfId="0" applyBorder="1" applyAlignment="1">
      <alignment horizontal="center" vertical="center"/>
    </xf>
    <xf numFmtId="0" fontId="10" fillId="0" borderId="96" xfId="0" applyFont="1" applyBorder="1" applyAlignment="1">
      <alignment horizontal="center" vertical="center" wrapText="1"/>
    </xf>
    <xf numFmtId="0" fontId="0" fillId="0" borderId="97" xfId="0" applyBorder="1" applyAlignment="1">
      <alignment horizontal="center" vertical="center"/>
    </xf>
    <xf numFmtId="0" fontId="0" fillId="0" borderId="98" xfId="0" applyBorder="1" applyAlignment="1">
      <alignment horizontal="center" vertical="center"/>
    </xf>
    <xf numFmtId="176" fontId="0" fillId="0" borderId="99" xfId="0" applyNumberFormat="1" applyBorder="1" applyAlignment="1">
      <alignment horizontal="right" vertical="center"/>
    </xf>
    <xf numFmtId="176" fontId="0" fillId="0" borderId="83" xfId="0" applyNumberFormat="1" applyBorder="1" applyAlignment="1">
      <alignment horizontal="right" vertical="center"/>
    </xf>
    <xf numFmtId="176" fontId="0" fillId="0" borderId="84" xfId="0" applyNumberFormat="1" applyBorder="1" applyAlignment="1">
      <alignment horizontal="right" vertical="center"/>
    </xf>
    <xf numFmtId="0" fontId="19" fillId="0" borderId="87"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23" fillId="0" borderId="45" xfId="0" applyFont="1" applyBorder="1" applyAlignment="1">
      <alignment horizontal="left" vertical="center" wrapText="1"/>
    </xf>
    <xf numFmtId="0" fontId="19" fillId="0" borderId="46" xfId="0" applyFont="1" applyBorder="1" applyAlignment="1">
      <alignment horizontal="left" vertical="center"/>
    </xf>
    <xf numFmtId="0" fontId="19" fillId="0" borderId="47" xfId="0" applyFont="1" applyBorder="1" applyAlignment="1">
      <alignment horizontal="left" vertical="center"/>
    </xf>
    <xf numFmtId="176" fontId="19" fillId="0" borderId="45" xfId="0" applyNumberFormat="1" applyFont="1" applyBorder="1" applyAlignment="1">
      <alignment horizontal="right" vertical="center"/>
    </xf>
    <xf numFmtId="176" fontId="19" fillId="0" borderId="46" xfId="0" applyNumberFormat="1" applyFont="1" applyBorder="1" applyAlignment="1">
      <alignment horizontal="right" vertical="center"/>
    </xf>
    <xf numFmtId="0" fontId="0" fillId="0" borderId="8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73" xfId="0" applyNumberFormat="1" applyBorder="1" applyAlignment="1">
      <alignment horizontal="right" vertical="center"/>
    </xf>
    <xf numFmtId="0" fontId="19" fillId="0" borderId="88"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23" fillId="0" borderId="78" xfId="0" applyFont="1" applyBorder="1" applyAlignment="1">
      <alignment horizontal="left" vertical="center" wrapText="1"/>
    </xf>
    <xf numFmtId="0" fontId="19" fillId="0" borderId="76" xfId="0" applyFont="1" applyBorder="1" applyAlignment="1">
      <alignment horizontal="left" vertical="center"/>
    </xf>
    <xf numFmtId="0" fontId="19" fillId="0" borderId="77" xfId="0" applyFont="1" applyBorder="1" applyAlignment="1">
      <alignment horizontal="left" vertical="center"/>
    </xf>
    <xf numFmtId="176" fontId="19" fillId="0" borderId="78" xfId="0" applyNumberFormat="1" applyFont="1" applyBorder="1" applyAlignment="1">
      <alignment horizontal="right" vertical="center"/>
    </xf>
    <xf numFmtId="176" fontId="19" fillId="0" borderId="76" xfId="0" applyNumberFormat="1" applyFont="1" applyBorder="1" applyAlignment="1">
      <alignment horizontal="right" vertical="center"/>
    </xf>
    <xf numFmtId="0" fontId="0" fillId="0" borderId="88"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10"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79" xfId="0" applyNumberFormat="1" applyBorder="1" applyAlignment="1">
      <alignment horizontal="right" vertical="center"/>
    </xf>
    <xf numFmtId="176" fontId="19" fillId="0" borderId="47" xfId="0" applyNumberFormat="1" applyFont="1" applyBorder="1" applyAlignment="1">
      <alignment horizontal="right" vertical="center"/>
    </xf>
    <xf numFmtId="0" fontId="19" fillId="0" borderId="85"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23" fillId="0" borderId="71" xfId="0" applyFont="1" applyBorder="1" applyAlignment="1">
      <alignment horizontal="left" vertical="center" wrapText="1"/>
    </xf>
    <xf numFmtId="0" fontId="19" fillId="0" borderId="69" xfId="0" applyFont="1" applyBorder="1" applyAlignment="1">
      <alignment horizontal="left" vertical="center"/>
    </xf>
    <xf numFmtId="0" fontId="19" fillId="0" borderId="70" xfId="0" applyFont="1" applyBorder="1" applyAlignment="1">
      <alignment horizontal="left" vertical="center"/>
    </xf>
    <xf numFmtId="178" fontId="19" fillId="0" borderId="71" xfId="0" applyNumberFormat="1" applyFont="1" applyBorder="1" applyAlignment="1">
      <alignment horizontal="right" vertical="center"/>
    </xf>
    <xf numFmtId="178" fontId="19" fillId="0" borderId="69" xfId="0" applyNumberFormat="1" applyFont="1" applyBorder="1" applyAlignment="1">
      <alignment horizontal="right" vertical="center"/>
    </xf>
    <xf numFmtId="178" fontId="19" fillId="0" borderId="70" xfId="0" applyNumberFormat="1" applyFont="1" applyBorder="1" applyAlignment="1">
      <alignment horizontal="right" vertical="center"/>
    </xf>
    <xf numFmtId="0" fontId="0" fillId="0" borderId="8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0" fillId="0" borderId="71" xfId="0" applyFont="1" applyBorder="1" applyAlignment="1">
      <alignment horizontal="left" vertical="center" wrapText="1"/>
    </xf>
    <xf numFmtId="0" fontId="0" fillId="0" borderId="69" xfId="0" applyBorder="1" applyAlignment="1">
      <alignment horizontal="left" vertical="center"/>
    </xf>
    <xf numFmtId="0" fontId="0" fillId="0" borderId="70" xfId="0" applyBorder="1" applyAlignment="1">
      <alignment horizontal="left" vertical="center"/>
    </xf>
    <xf numFmtId="176" fontId="0" fillId="0" borderId="71" xfId="0" applyNumberFormat="1" applyBorder="1" applyAlignment="1">
      <alignment horizontal="right" vertical="center"/>
    </xf>
    <xf numFmtId="176" fontId="0" fillId="0" borderId="69" xfId="0" applyNumberFormat="1" applyBorder="1" applyAlignment="1">
      <alignment horizontal="right" vertical="center"/>
    </xf>
    <xf numFmtId="176" fontId="0" fillId="0" borderId="72" xfId="0" applyNumberFormat="1" applyBorder="1" applyAlignment="1">
      <alignment horizontal="right" vertical="center"/>
    </xf>
    <xf numFmtId="0" fontId="19" fillId="0" borderId="23" xfId="0" applyFont="1" applyBorder="1" applyAlignment="1">
      <alignment horizontal="center" vertical="center"/>
    </xf>
    <xf numFmtId="0" fontId="23" fillId="0" borderId="57" xfId="0" applyFont="1" applyBorder="1" applyAlignment="1">
      <alignment horizontal="center" vertical="center" wrapText="1"/>
    </xf>
    <xf numFmtId="0" fontId="19" fillId="0" borderId="58" xfId="0" applyFont="1" applyBorder="1" applyAlignment="1">
      <alignment horizontal="center" vertical="center"/>
    </xf>
    <xf numFmtId="0" fontId="19" fillId="0" borderId="59" xfId="0" applyFont="1" applyBorder="1" applyAlignment="1">
      <alignment horizontal="center" vertical="center"/>
    </xf>
    <xf numFmtId="178" fontId="19" fillId="0" borderId="24" xfId="0" applyNumberFormat="1" applyFont="1" applyBorder="1" applyAlignment="1">
      <alignment horizontal="right" vertical="center"/>
    </xf>
    <xf numFmtId="178" fontId="19" fillId="0" borderId="21" xfId="0" applyNumberFormat="1" applyFont="1" applyBorder="1" applyAlignment="1">
      <alignment horizontal="right" vertical="center"/>
    </xf>
    <xf numFmtId="178" fontId="19" fillId="0" borderId="25" xfId="0" applyNumberFormat="1" applyFont="1" applyBorder="1" applyAlignment="1">
      <alignment horizontal="right" vertical="center"/>
    </xf>
    <xf numFmtId="0" fontId="0" fillId="0" borderId="23" xfId="0" applyBorder="1" applyAlignment="1">
      <alignment horizontal="center" vertical="center"/>
    </xf>
    <xf numFmtId="0" fontId="10" fillId="0" borderId="57" xfId="0" applyFont="1"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176" fontId="0" fillId="0" borderId="24" xfId="0" applyNumberFormat="1" applyBorder="1" applyAlignment="1">
      <alignment horizontal="right" vertical="center"/>
    </xf>
    <xf numFmtId="176" fontId="0" fillId="0" borderId="21" xfId="0" applyNumberFormat="1" applyBorder="1" applyAlignment="1">
      <alignment horizontal="right" vertical="center"/>
    </xf>
    <xf numFmtId="176" fontId="0" fillId="0" borderId="26" xfId="0" applyNumberFormat="1" applyBorder="1" applyAlignment="1">
      <alignment horizontal="right" vertical="center"/>
    </xf>
    <xf numFmtId="0" fontId="19" fillId="0" borderId="23"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Border="1" applyAlignment="1">
      <alignment horizontal="center" vertical="center"/>
    </xf>
    <xf numFmtId="0" fontId="19" fillId="0" borderId="24" xfId="0" applyFont="1" applyFill="1" applyBorder="1" applyAlignment="1">
      <alignment horizontal="center" vertical="center"/>
    </xf>
    <xf numFmtId="0" fontId="23" fillId="0" borderId="24" xfId="0" applyFont="1" applyBorder="1" applyAlignment="1">
      <alignment horizontal="center" vertical="center" wrapText="1"/>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1" fillId="0" borderId="31" xfId="0" applyFont="1" applyFill="1" applyBorder="1" applyAlignment="1">
      <alignment horizontal="center" vertical="center"/>
    </xf>
    <xf numFmtId="0" fontId="1" fillId="0" borderId="28" xfId="0" applyFont="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Border="1" applyAlignment="1">
      <alignment horizontal="center" vertical="center"/>
    </xf>
    <xf numFmtId="0" fontId="10" fillId="0" borderId="24" xfId="0" applyFont="1" applyBorder="1" applyAlignment="1">
      <alignment horizontal="center" vertical="center" wrapText="1"/>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9" xfId="0" applyFont="1" applyFill="1" applyBorder="1" applyAlignment="1">
      <alignment horizontal="center" vertical="center"/>
    </xf>
    <xf numFmtId="0" fontId="12" fillId="0" borderId="89" xfId="0" applyFont="1" applyFill="1" applyBorder="1" applyAlignment="1">
      <alignment vertical="center" textRotation="255"/>
    </xf>
    <xf numFmtId="0" fontId="0" fillId="0" borderId="83" xfId="0" applyBorder="1" applyAlignment="1">
      <alignment vertical="center" textRotation="255"/>
    </xf>
    <xf numFmtId="0" fontId="0" fillId="0" borderId="84" xfId="0" applyBorder="1" applyAlignment="1">
      <alignment vertical="center" textRotation="255"/>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9" fillId="0" borderId="32" xfId="0" applyFont="1" applyFill="1" applyBorder="1" applyAlignment="1">
      <alignment horizontal="center" vertical="center"/>
    </xf>
    <xf numFmtId="0" fontId="19" fillId="0" borderId="30" xfId="0" applyFont="1" applyBorder="1" applyAlignment="1">
      <alignment horizontal="center" vertical="center"/>
    </xf>
    <xf numFmtId="0" fontId="19" fillId="0" borderId="41" xfId="0" applyFont="1" applyBorder="1" applyAlignment="1">
      <alignment horizontal="center" vertical="center"/>
    </xf>
    <xf numFmtId="0" fontId="0" fillId="0" borderId="32" xfId="0" applyFill="1" applyBorder="1" applyAlignment="1">
      <alignment horizontal="center" vertical="center"/>
    </xf>
    <xf numFmtId="0" fontId="1" fillId="0" borderId="30" xfId="0" applyFont="1" applyBorder="1" applyAlignment="1">
      <alignment horizontal="center" vertical="center"/>
    </xf>
    <xf numFmtId="0" fontId="1" fillId="0" borderId="34" xfId="0" applyFont="1" applyBorder="1" applyAlignment="1">
      <alignment horizontal="center" vertical="center"/>
    </xf>
    <xf numFmtId="0" fontId="12" fillId="2" borderId="89" xfId="0" applyFont="1" applyFill="1" applyBorder="1" applyAlignment="1">
      <alignment horizontal="center" vertical="center" textRotation="255"/>
    </xf>
    <xf numFmtId="0" fontId="12" fillId="2" borderId="90" xfId="0" applyFont="1" applyFill="1" applyBorder="1" applyAlignment="1">
      <alignment horizontal="center" vertical="center" textRotation="255"/>
    </xf>
    <xf numFmtId="0" fontId="0" fillId="0" borderId="82" xfId="0" applyFill="1" applyBorder="1" applyAlignment="1">
      <alignment vertical="center" wrapText="1"/>
    </xf>
    <xf numFmtId="0" fontId="0" fillId="0" borderId="83" xfId="0" applyFont="1" applyFill="1" applyBorder="1" applyAlignment="1">
      <alignment vertical="center"/>
    </xf>
    <xf numFmtId="0" fontId="0" fillId="0" borderId="84" xfId="0" applyFont="1" applyFill="1" applyBorder="1" applyAlignment="1">
      <alignment vertical="center"/>
    </xf>
    <xf numFmtId="0" fontId="12" fillId="2" borderId="32"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0" fillId="0" borderId="91" xfId="0" applyFont="1" applyFill="1" applyBorder="1" applyAlignment="1">
      <alignment vertical="top" wrapText="1"/>
    </xf>
    <xf numFmtId="0" fontId="12" fillId="0" borderId="92" xfId="0" applyFont="1" applyFill="1" applyBorder="1" applyAlignment="1">
      <alignment vertical="top" wrapText="1"/>
    </xf>
    <xf numFmtId="0" fontId="12" fillId="0" borderId="93" xfId="0" applyFont="1" applyFill="1" applyBorder="1" applyAlignment="1">
      <alignment vertical="top" wrapText="1"/>
    </xf>
    <xf numFmtId="0" fontId="0" fillId="0" borderId="32" xfId="0" applyFont="1" applyFill="1" applyBorder="1" applyAlignment="1">
      <alignment vertical="top" wrapText="1"/>
    </xf>
    <xf numFmtId="0" fontId="12" fillId="0" borderId="30" xfId="0" applyFont="1" applyFill="1" applyBorder="1" applyAlignment="1">
      <alignment vertical="top" wrapText="1"/>
    </xf>
    <xf numFmtId="0" fontId="12" fillId="0" borderId="34" xfId="0" applyFont="1" applyFill="1" applyBorder="1" applyAlignment="1">
      <alignment vertical="top" wrapText="1"/>
    </xf>
    <xf numFmtId="0" fontId="12" fillId="2" borderId="29" xfId="0" applyFont="1" applyFill="1" applyBorder="1" applyAlignment="1">
      <alignment horizontal="center" vertical="center" wrapText="1"/>
    </xf>
    <xf numFmtId="0" fontId="12" fillId="0" borderId="20" xfId="0" applyFont="1" applyFill="1" applyBorder="1" applyAlignment="1">
      <alignment vertical="center" textRotation="255"/>
    </xf>
    <xf numFmtId="0" fontId="0" fillId="0" borderId="94" xfId="0" applyBorder="1" applyAlignment="1">
      <alignment vertical="center"/>
    </xf>
    <xf numFmtId="0" fontId="12" fillId="0" borderId="95" xfId="0" applyFont="1" applyFill="1" applyBorder="1" applyAlignment="1">
      <alignment vertical="center" wrapText="1"/>
    </xf>
    <xf numFmtId="0" fontId="0" fillId="0" borderId="21" xfId="0" applyBorder="1" applyAlignment="1">
      <alignment vertical="center" wrapText="1"/>
    </xf>
    <xf numFmtId="0" fontId="0" fillId="0" borderId="26" xfId="0" applyBorder="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textRotation="255" wrapText="1"/>
    </xf>
    <xf numFmtId="0" fontId="12" fillId="2" borderId="35"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2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19" fillId="0" borderId="85"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70" xfId="0" applyFont="1" applyFill="1" applyBorder="1" applyAlignment="1">
      <alignment horizontal="center" vertical="center"/>
    </xf>
    <xf numFmtId="0" fontId="0" fillId="0" borderId="71" xfId="0" applyFont="1" applyFill="1"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19" fillId="0" borderId="87"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7" xfId="0" applyFont="1" applyFill="1" applyBorder="1" applyAlignment="1">
      <alignment horizontal="center" vertical="center"/>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5" fillId="0" borderId="45" xfId="0" applyFont="1" applyFill="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9" fillId="0" borderId="88" xfId="0" applyFont="1" applyFill="1" applyBorder="1" applyAlignment="1">
      <alignment horizontal="center" vertical="center"/>
    </xf>
    <xf numFmtId="0" fontId="0" fillId="0" borderId="78" xfId="0" applyFont="1" applyFill="1"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19" fillId="0" borderId="42"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8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76" xfId="0" applyFont="1" applyFill="1" applyBorder="1" applyAlignment="1">
      <alignment horizontal="center" vertical="center"/>
    </xf>
    <xf numFmtId="0" fontId="19" fillId="0" borderId="77" xfId="0" applyFont="1" applyFill="1" applyBorder="1" applyAlignment="1">
      <alignment horizontal="center" vertical="center"/>
    </xf>
    <xf numFmtId="0" fontId="12" fillId="2" borderId="32" xfId="0" applyFont="1" applyFill="1" applyBorder="1" applyAlignment="1">
      <alignment horizontal="center" wrapText="1"/>
    </xf>
    <xf numFmtId="0" fontId="12" fillId="2" borderId="30" xfId="0" applyFont="1" applyFill="1" applyBorder="1" applyAlignment="1">
      <alignment horizontal="center" wrapText="1"/>
    </xf>
    <xf numFmtId="0" fontId="12" fillId="2" borderId="34" xfId="0" applyFont="1" applyFill="1" applyBorder="1" applyAlignment="1">
      <alignment horizont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19" fillId="0" borderId="8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8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9" fillId="0" borderId="87" xfId="0" applyFont="1" applyFill="1" applyBorder="1" applyAlignment="1">
      <alignment horizontal="center" vertical="center" wrapText="1"/>
    </xf>
    <xf numFmtId="0" fontId="0" fillId="0" borderId="45" xfId="0" applyFont="1" applyFill="1"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179" fontId="0" fillId="0" borderId="52" xfId="0" applyNumberFormat="1" applyFont="1" applyFill="1" applyBorder="1" applyAlignment="1">
      <alignment horizontal="right" vertical="center"/>
    </xf>
    <xf numFmtId="179" fontId="19" fillId="0" borderId="52" xfId="0" applyNumberFormat="1" applyFont="1" applyFill="1" applyBorder="1" applyAlignment="1">
      <alignment horizontal="right" vertical="center"/>
    </xf>
    <xf numFmtId="0" fontId="19" fillId="0" borderId="78" xfId="0" applyFont="1" applyFill="1" applyBorder="1" applyAlignment="1">
      <alignment horizontal="center" vertical="center"/>
    </xf>
    <xf numFmtId="0" fontId="19" fillId="0" borderId="7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179" fontId="0" fillId="0" borderId="55" xfId="0" applyNumberFormat="1" applyFont="1" applyFill="1" applyBorder="1" applyAlignment="1">
      <alignment horizontal="right" vertical="center"/>
    </xf>
    <xf numFmtId="179" fontId="19" fillId="0" borderId="55" xfId="0" applyNumberFormat="1" applyFont="1" applyFill="1" applyBorder="1" applyAlignment="1">
      <alignment horizontal="right" vertical="center"/>
    </xf>
    <xf numFmtId="0" fontId="19" fillId="0" borderId="51"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34" xfId="0" applyFont="1" applyFill="1" applyBorder="1" applyAlignment="1">
      <alignment horizontal="center"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80" xfId="0" applyFont="1" applyFill="1" applyBorder="1" applyAlignment="1">
      <alignment horizontal="center" vertical="center" textRotation="255"/>
    </xf>
    <xf numFmtId="0" fontId="12" fillId="2" borderId="81" xfId="0" applyFont="1" applyFill="1" applyBorder="1" applyAlignment="1">
      <alignment horizontal="center" vertical="center" textRotation="255"/>
    </xf>
    <xf numFmtId="0" fontId="1" fillId="0" borderId="31" xfId="0" applyFont="1" applyFill="1" applyBorder="1" applyAlignment="1">
      <alignment horizontal="left" wrapText="1"/>
    </xf>
    <xf numFmtId="0" fontId="1" fillId="0" borderId="28" xfId="0" applyFont="1" applyFill="1" applyBorder="1" applyAlignment="1">
      <alignment horizontal="left" wrapText="1"/>
    </xf>
    <xf numFmtId="0" fontId="1" fillId="0" borderId="33" xfId="0" applyFont="1" applyFill="1" applyBorder="1" applyAlignment="1">
      <alignment horizontal="left" wrapText="1"/>
    </xf>
    <xf numFmtId="0" fontId="12" fillId="2" borderId="23" xfId="0" applyFont="1" applyFill="1" applyBorder="1" applyAlignment="1">
      <alignment horizontal="center" wrapText="1"/>
    </xf>
    <xf numFmtId="0" fontId="12" fillId="2" borderId="21" xfId="0" applyFont="1" applyFill="1" applyBorder="1" applyAlignment="1">
      <alignment horizontal="center" wrapText="1"/>
    </xf>
    <xf numFmtId="0" fontId="12" fillId="2" borderId="26" xfId="0" applyFont="1" applyFill="1" applyBorder="1" applyAlignment="1">
      <alignment horizontal="center" wrapText="1"/>
    </xf>
    <xf numFmtId="0" fontId="1" fillId="0" borderId="82" xfId="0" applyFont="1" applyFill="1" applyBorder="1" applyAlignment="1">
      <alignment horizontal="center" wrapText="1"/>
    </xf>
    <xf numFmtId="0" fontId="1" fillId="0" borderId="83" xfId="0" applyFont="1" applyFill="1" applyBorder="1" applyAlignment="1">
      <alignment horizontal="center" wrapText="1"/>
    </xf>
    <xf numFmtId="0" fontId="1" fillId="0" borderId="84" xfId="0" applyFont="1" applyFill="1" applyBorder="1" applyAlignment="1">
      <alignment horizontal="center" wrapText="1"/>
    </xf>
    <xf numFmtId="0" fontId="14" fillId="2" borderId="27" xfId="0" applyFont="1" applyFill="1" applyBorder="1" applyAlignment="1">
      <alignment horizontal="center" vertical="center" textRotation="255"/>
    </xf>
    <xf numFmtId="0" fontId="14" fillId="2" borderId="33"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29"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0" fillId="0" borderId="74" xfId="0"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179" fontId="0" fillId="0" borderId="48" xfId="0" applyNumberFormat="1" applyFont="1" applyFill="1" applyBorder="1" applyAlignment="1">
      <alignment horizontal="right" vertical="center"/>
    </xf>
    <xf numFmtId="179" fontId="19" fillId="0" borderId="48" xfId="0" applyNumberFormat="1" applyFont="1" applyFill="1" applyBorder="1" applyAlignment="1">
      <alignment horizontal="right" vertical="center"/>
    </xf>
    <xf numFmtId="0" fontId="19" fillId="0" borderId="45" xfId="0" applyFont="1" applyFill="1" applyBorder="1" applyAlignment="1">
      <alignment horizontal="center" vertical="center"/>
    </xf>
    <xf numFmtId="0" fontId="19" fillId="0" borderId="73" xfId="0" applyFont="1" applyFill="1" applyBorder="1" applyAlignment="1">
      <alignment horizontal="center" vertical="center"/>
    </xf>
    <xf numFmtId="0" fontId="16" fillId="0" borderId="74"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xf>
    <xf numFmtId="0" fontId="20" fillId="0" borderId="73" xfId="0" applyFont="1" applyFill="1" applyBorder="1" applyAlignment="1">
      <alignment horizontal="left" vertical="center"/>
    </xf>
    <xf numFmtId="0" fontId="0" fillId="0" borderId="7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8" xfId="0"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179" fontId="0" fillId="0" borderId="43" xfId="0" applyNumberFormat="1" applyFont="1" applyFill="1" applyBorder="1" applyAlignment="1">
      <alignment horizontal="right" vertical="center"/>
    </xf>
    <xf numFmtId="179" fontId="19" fillId="0" borderId="43" xfId="0" applyNumberFormat="1" applyFont="1" applyFill="1" applyBorder="1" applyAlignment="1">
      <alignment horizontal="right" vertical="center"/>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22" fillId="0" borderId="45" xfId="0" applyFont="1" applyFill="1" applyBorder="1" applyAlignment="1">
      <alignment horizontal="left" vertical="center"/>
    </xf>
    <xf numFmtId="0" fontId="22" fillId="0" borderId="46" xfId="0" applyFont="1" applyFill="1" applyBorder="1" applyAlignment="1">
      <alignment horizontal="left" vertical="center"/>
    </xf>
    <xf numFmtId="0" fontId="22" fillId="0" borderId="73" xfId="0" applyFont="1" applyFill="1" applyBorder="1" applyAlignment="1">
      <alignment horizontal="left" vertical="center"/>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xf>
    <xf numFmtId="0" fontId="21" fillId="0" borderId="31"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1" fillId="2" borderId="42"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9" fillId="0" borderId="2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28" xfId="0" applyFont="1" applyFill="1" applyBorder="1" applyAlignment="1">
      <alignment horizontal="left" vertical="center" wrapText="1"/>
    </xf>
    <xf numFmtId="0" fontId="20" fillId="0" borderId="39" xfId="0" applyFont="1" applyFill="1" applyBorder="1" applyAlignment="1">
      <alignment horizontal="left" vertical="center" wrapText="1"/>
    </xf>
    <xf numFmtId="0" fontId="20" fillId="0" borderId="3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10"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24"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2" borderId="64"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7" xfId="0" applyFont="1" applyFill="1" applyBorder="1" applyAlignment="1">
      <alignment horizontal="center" vertical="center"/>
    </xf>
    <xf numFmtId="0" fontId="16" fillId="2" borderId="42" xfId="0" applyFont="1" applyFill="1" applyBorder="1" applyAlignment="1">
      <alignment horizontal="center" vertical="center" wrapText="1" shrinkToFit="1"/>
    </xf>
    <xf numFmtId="0" fontId="16" fillId="2" borderId="2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0" fillId="0" borderId="42" xfId="0" applyBorder="1" applyAlignment="1">
      <alignment horizontal="center" vertical="center" shrinkToFit="1"/>
    </xf>
    <xf numFmtId="0" fontId="1" fillId="0" borderId="2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41" xfId="0" applyFont="1" applyBorder="1" applyAlignment="1">
      <alignment horizontal="center" vertical="center" shrinkToFit="1"/>
    </xf>
    <xf numFmtId="0" fontId="0" fillId="0" borderId="60" xfId="0" applyBorder="1" applyAlignment="1">
      <alignment horizontal="center" vertical="center"/>
    </xf>
    <xf numFmtId="0" fontId="1" fillId="0" borderId="60" xfId="0" applyFont="1" applyBorder="1" applyAlignment="1">
      <alignment horizontal="center" vertical="center"/>
    </xf>
    <xf numFmtId="0" fontId="0" fillId="0" borderId="42" xfId="0" applyBorder="1" applyAlignment="1">
      <alignment horizontal="center" vertical="center"/>
    </xf>
    <xf numFmtId="0" fontId="1" fillId="0" borderId="33" xfId="0" applyFont="1" applyBorder="1" applyAlignment="1">
      <alignment horizontal="center" vertical="center"/>
    </xf>
    <xf numFmtId="0" fontId="0" fillId="0" borderId="51" xfId="0" applyBorder="1" applyAlignment="1">
      <alignment horizontal="center" vertical="center"/>
    </xf>
    <xf numFmtId="0" fontId="1" fillId="0" borderId="41" xfId="0" applyFont="1" applyBorder="1" applyAlignment="1">
      <alignment horizontal="center" vertical="center"/>
    </xf>
    <xf numFmtId="0" fontId="0" fillId="0" borderId="51" xfId="0" applyFont="1" applyBorder="1" applyAlignment="1">
      <alignment horizontal="center" vertical="center"/>
    </xf>
    <xf numFmtId="0" fontId="1" fillId="2" borderId="55" xfId="0" applyFont="1" applyFill="1" applyBorder="1" applyAlignment="1">
      <alignment horizontal="center" vertical="center" wrapText="1"/>
    </xf>
    <xf numFmtId="0" fontId="1" fillId="2" borderId="61" xfId="0" applyFont="1" applyFill="1" applyBorder="1" applyAlignment="1">
      <alignment horizontal="center" vertical="center"/>
    </xf>
    <xf numFmtId="0" fontId="1" fillId="2" borderId="24"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177" fontId="0" fillId="0" borderId="55" xfId="0" applyNumberFormat="1" applyFill="1" applyBorder="1" applyAlignment="1">
      <alignment horizontal="center" vertical="center"/>
    </xf>
    <xf numFmtId="177" fontId="1" fillId="0" borderId="55" xfId="0" applyNumberFormat="1" applyFont="1" applyFill="1" applyBorder="1" applyAlignment="1">
      <alignment horizontal="center" vertical="center"/>
    </xf>
    <xf numFmtId="0" fontId="0" fillId="0" borderId="55" xfId="0" applyFill="1" applyBorder="1" applyAlignment="1">
      <alignment horizontal="center" vertical="center"/>
    </xf>
    <xf numFmtId="0" fontId="1" fillId="0" borderId="55" xfId="0" applyFont="1" applyFill="1" applyBorder="1" applyAlignment="1">
      <alignment horizontal="center" vertical="center"/>
    </xf>
    <xf numFmtId="0" fontId="1" fillId="0" borderId="55"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1" fillId="2" borderId="54" xfId="3" applyFont="1" applyFill="1" applyBorder="1" applyAlignment="1" applyProtection="1">
      <alignment horizontal="center" vertical="center" wrapText="1"/>
    </xf>
    <xf numFmtId="0" fontId="11" fillId="2" borderId="55" xfId="3" applyFont="1" applyFill="1" applyBorder="1" applyAlignment="1" applyProtection="1">
      <alignment horizontal="center" vertical="center" wrapText="1"/>
    </xf>
    <xf numFmtId="10" fontId="1" fillId="0" borderId="55" xfId="0" applyNumberFormat="1" applyFont="1" applyFill="1" applyBorder="1" applyAlignment="1">
      <alignment horizontal="center" vertical="center"/>
    </xf>
    <xf numFmtId="0" fontId="1" fillId="0" borderId="38" xfId="0" applyFont="1" applyFill="1" applyBorder="1" applyAlignment="1">
      <alignment horizontal="center" vertical="center"/>
    </xf>
    <xf numFmtId="0" fontId="1" fillId="0" borderId="56" xfId="0" applyFont="1" applyFill="1" applyBorder="1" applyAlignment="1">
      <alignment horizontal="center" vertical="center"/>
    </xf>
    <xf numFmtId="180" fontId="1" fillId="0" borderId="48" xfId="0" applyNumberFormat="1" applyFont="1" applyFill="1" applyBorder="1" applyAlignment="1">
      <alignment horizontal="center" vertical="center"/>
    </xf>
    <xf numFmtId="180" fontId="19" fillId="0" borderId="49" xfId="0" applyNumberFormat="1" applyFont="1" applyFill="1" applyBorder="1" applyAlignment="1">
      <alignment horizontal="center" vertical="center"/>
    </xf>
    <xf numFmtId="180" fontId="19" fillId="0" borderId="50" xfId="0" applyNumberFormat="1" applyFont="1" applyFill="1" applyBorder="1" applyAlignment="1">
      <alignment horizontal="center" vertical="center"/>
    </xf>
    <xf numFmtId="0" fontId="11" fillId="2" borderId="51"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 fillId="0" borderId="52" xfId="0" applyFont="1" applyFill="1" applyBorder="1" applyAlignment="1">
      <alignment horizontal="center" vertical="center"/>
    </xf>
    <xf numFmtId="180" fontId="1" fillId="0" borderId="52" xfId="0" applyNumberFormat="1" applyFont="1" applyFill="1" applyBorder="1" applyAlignment="1">
      <alignment horizontal="center" vertical="center"/>
    </xf>
    <xf numFmtId="180" fontId="19" fillId="0" borderId="52" xfId="0" applyNumberFormat="1" applyFont="1" applyFill="1" applyBorder="1" applyAlignment="1">
      <alignment horizontal="center" vertical="center"/>
    </xf>
    <xf numFmtId="180" fontId="19" fillId="0" borderId="53" xfId="0" applyNumberFormat="1" applyFont="1" applyFill="1" applyBorder="1" applyAlignment="1">
      <alignment horizontal="center" vertical="center"/>
    </xf>
    <xf numFmtId="0" fontId="7" fillId="2" borderId="27"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7"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 fillId="2" borderId="3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1" fillId="2" borderId="42" xfId="3" applyFont="1" applyFill="1" applyBorder="1" applyAlignment="1" applyProtection="1">
      <alignment horizontal="center" vertical="center" wrapText="1"/>
    </xf>
    <xf numFmtId="0" fontId="11" fillId="2" borderId="28" xfId="3" applyFont="1" applyFill="1" applyBorder="1" applyAlignment="1" applyProtection="1">
      <alignment horizontal="center" vertical="center" wrapText="1"/>
    </xf>
    <xf numFmtId="0" fontId="11" fillId="2" borderId="39" xfId="3" applyFont="1" applyFill="1" applyBorder="1" applyAlignment="1" applyProtection="1">
      <alignment horizontal="center" vertical="center" wrapText="1"/>
    </xf>
    <xf numFmtId="0" fontId="1" fillId="0" borderId="43" xfId="0" applyFont="1" applyFill="1" applyBorder="1" applyAlignment="1">
      <alignment horizontal="center" vertical="center"/>
    </xf>
    <xf numFmtId="180" fontId="1" fillId="0" borderId="43" xfId="0" applyNumberFormat="1" applyFont="1" applyFill="1" applyBorder="1" applyAlignment="1">
      <alignment horizontal="center" vertical="center"/>
    </xf>
    <xf numFmtId="180" fontId="19" fillId="0" borderId="43" xfId="0" applyNumberFormat="1" applyFont="1" applyFill="1" applyBorder="1" applyAlignment="1">
      <alignment horizontal="center" vertical="center"/>
    </xf>
    <xf numFmtId="180" fontId="19" fillId="0" borderId="44" xfId="0" applyNumberFormat="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 fillId="0" borderId="48" xfId="0" applyFont="1" applyFill="1" applyBorder="1" applyAlignment="1">
      <alignment horizontal="center" vertical="center"/>
    </xf>
    <xf numFmtId="0" fontId="12" fillId="2" borderId="27" xfId="3" applyFont="1" applyFill="1" applyBorder="1" applyAlignment="1" applyProtection="1">
      <alignment horizontal="center" vertical="center" wrapText="1" shrinkToFit="1"/>
    </xf>
    <xf numFmtId="0" fontId="12" fillId="2" borderId="28" xfId="3" applyFont="1" applyFill="1" applyBorder="1" applyAlignment="1" applyProtection="1">
      <alignment horizontal="center" vertical="center" wrapText="1" shrinkToFit="1"/>
    </xf>
    <xf numFmtId="0" fontId="12" fillId="2" borderId="29" xfId="3" applyFont="1" applyFill="1" applyBorder="1" applyAlignment="1" applyProtection="1">
      <alignment horizontal="center" vertical="center" wrapText="1" shrinkToFit="1"/>
    </xf>
    <xf numFmtId="0" fontId="12" fillId="2" borderId="30" xfId="3" applyFont="1" applyFill="1" applyBorder="1" applyAlignment="1" applyProtection="1">
      <alignment horizontal="center" vertical="center" wrapText="1" shrinkToFit="1"/>
    </xf>
    <xf numFmtId="0" fontId="1" fillId="0" borderId="31" xfId="3" applyFont="1" applyFill="1" applyBorder="1" applyAlignment="1" applyProtection="1">
      <alignment horizontal="center" vertical="center" wrapText="1" shrinkToFit="1"/>
    </xf>
    <xf numFmtId="0" fontId="1" fillId="0" borderId="28" xfId="3" applyFont="1" applyFill="1" applyBorder="1" applyAlignment="1" applyProtection="1">
      <alignment horizontal="center" vertical="center" wrapText="1" shrinkToFit="1"/>
    </xf>
    <xf numFmtId="0" fontId="0" fillId="0" borderId="28" xfId="0" applyFont="1" applyBorder="1" applyAlignment="1">
      <alignment horizontal="center" vertical="center" wrapText="1"/>
    </xf>
    <xf numFmtId="0" fontId="1" fillId="0" borderId="32" xfId="3" applyFont="1" applyFill="1" applyBorder="1" applyAlignment="1" applyProtection="1">
      <alignment horizontal="center" vertical="center" wrapText="1" shrinkToFit="1"/>
    </xf>
    <xf numFmtId="0" fontId="1" fillId="0" borderId="30" xfId="3" applyFont="1" applyFill="1" applyBorder="1" applyAlignment="1" applyProtection="1">
      <alignment horizontal="center" vertical="center" wrapText="1" shrinkToFit="1"/>
    </xf>
    <xf numFmtId="0" fontId="0" fillId="0" borderId="30" xfId="0" applyFont="1" applyBorder="1" applyAlignment="1">
      <alignment horizontal="center" vertical="center" wrapText="1"/>
    </xf>
    <xf numFmtId="0" fontId="7" fillId="2" borderId="24" xfId="1" applyNumberFormat="1" applyFont="1" applyFill="1" applyBorder="1" applyAlignment="1" applyProtection="1">
      <alignment horizontal="center" vertical="center" wrapText="1"/>
    </xf>
    <xf numFmtId="0" fontId="1" fillId="0" borderId="28" xfId="1" applyFont="1" applyFill="1" applyBorder="1" applyAlignment="1">
      <alignment horizontal="center" vertical="center" wrapText="1" shrinkToFit="1"/>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0" fillId="0" borderId="23" xfId="1" applyFont="1" applyFill="1" applyBorder="1" applyAlignment="1" applyProtection="1">
      <alignment horizontal="left" vertical="center" wrapText="1"/>
    </xf>
    <xf numFmtId="0" fontId="1" fillId="0" borderId="21" xfId="1" applyFont="1" applyFill="1" applyBorder="1" applyAlignment="1" applyProtection="1">
      <alignment horizontal="left" vertical="center" wrapText="1"/>
    </xf>
    <xf numFmtId="0" fontId="1" fillId="0" borderId="26" xfId="1" applyFont="1" applyFill="1" applyBorder="1" applyAlignment="1" applyProtection="1">
      <alignment horizontal="left" vertical="center" wrapText="1"/>
    </xf>
    <xf numFmtId="0" fontId="1" fillId="0" borderId="23" xfId="1" applyFont="1" applyFill="1" applyBorder="1" applyAlignment="1" applyProtection="1">
      <alignment vertical="center" wrapText="1"/>
    </xf>
    <xf numFmtId="0" fontId="1" fillId="0" borderId="21"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7"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8" fillId="2" borderId="20" xfId="3" applyFont="1" applyFill="1" applyBorder="1" applyAlignment="1" applyProtection="1">
      <alignment horizontal="center" vertical="center" wrapText="1" shrinkToFit="1"/>
    </xf>
    <xf numFmtId="0" fontId="8" fillId="2" borderId="21" xfId="3" applyFont="1" applyFill="1" applyBorder="1" applyAlignment="1" applyProtection="1">
      <alignment horizontal="center" vertical="center" shrinkToFit="1"/>
    </xf>
    <xf numFmtId="0" fontId="8" fillId="2" borderId="22" xfId="3" applyFont="1" applyFill="1" applyBorder="1" applyAlignment="1" applyProtection="1">
      <alignment horizontal="center" vertical="center" shrinkToFit="1"/>
    </xf>
    <xf numFmtId="0" fontId="1" fillId="0" borderId="23" xfId="3" applyFont="1" applyFill="1" applyBorder="1" applyAlignment="1" applyProtection="1">
      <alignment horizontal="center" vertical="center"/>
    </xf>
    <xf numFmtId="0" fontId="1" fillId="0" borderId="21" xfId="3" applyFont="1" applyFill="1" applyBorder="1" applyAlignment="1" applyProtection="1">
      <alignment horizontal="center" vertical="center"/>
    </xf>
    <xf numFmtId="0" fontId="0" fillId="0" borderId="21" xfId="0" applyFont="1" applyBorder="1" applyAlignment="1">
      <alignment horizontal="center" vertical="center"/>
    </xf>
    <xf numFmtId="0" fontId="7" fillId="2" borderId="24" xfId="1" applyFont="1" applyFill="1" applyBorder="1" applyAlignment="1" applyProtection="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18" fillId="0" borderId="24" xfId="2" applyFont="1" applyFill="1" applyBorder="1" applyAlignment="1" applyProtection="1">
      <alignment horizontal="center" vertical="center" wrapText="1" shrinkToFit="1"/>
    </xf>
    <xf numFmtId="0" fontId="18" fillId="0" borderId="21" xfId="2" applyFont="1" applyFill="1" applyBorder="1" applyAlignment="1" applyProtection="1">
      <alignment horizontal="center" vertical="center" shrinkToFit="1"/>
    </xf>
    <xf numFmtId="0" fontId="18" fillId="0" borderId="26" xfId="2"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xf>
    <xf numFmtId="0" fontId="12" fillId="2" borderId="21" xfId="3" applyFont="1" applyFill="1" applyBorder="1" applyAlignment="1" applyProtection="1">
      <alignment horizontal="center" vertical="center"/>
    </xf>
    <xf numFmtId="0" fontId="1" fillId="0" borderId="23" xfId="1" applyFont="1" applyFill="1" applyBorder="1" applyAlignment="1" applyProtection="1">
      <alignment horizontal="center" vertical="center" wrapText="1" shrinkToFit="1"/>
    </xf>
    <xf numFmtId="0" fontId="7" fillId="2" borderId="24" xfId="3" applyFont="1" applyFill="1" applyBorder="1" applyAlignment="1" applyProtection="1">
      <alignment horizontal="center" vertical="center"/>
    </xf>
    <xf numFmtId="0" fontId="7" fillId="2" borderId="21" xfId="3" applyFont="1" applyFill="1" applyBorder="1" applyAlignment="1" applyProtection="1">
      <alignment horizontal="center" vertical="center"/>
    </xf>
    <xf numFmtId="0" fontId="7" fillId="2" borderId="25" xfId="3" applyFont="1" applyFill="1" applyBorder="1" applyAlignment="1" applyProtection="1">
      <alignment horizontal="center" vertical="center"/>
    </xf>
    <xf numFmtId="0" fontId="0" fillId="0" borderId="21" xfId="2" applyFont="1" applyFill="1" applyBorder="1" applyAlignment="1" applyProtection="1">
      <alignment horizontal="center" vertical="center" wrapText="1"/>
    </xf>
    <xf numFmtId="0" fontId="1" fillId="0" borderId="21" xfId="2"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1"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9" fillId="2" borderId="17"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7" fillId="2" borderId="17" xfId="1" applyFont="1" applyFill="1" applyBorder="1" applyAlignment="1" applyProtection="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12" fillId="0" borderId="83" xfId="0" applyFont="1" applyBorder="1" applyAlignment="1">
      <alignment horizontal="left" vertical="center"/>
    </xf>
    <xf numFmtId="0" fontId="12" fillId="0" borderId="84" xfId="0" applyFont="1" applyBorder="1" applyAlignment="1">
      <alignment horizontal="lef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50845</xdr:colOff>
      <xdr:row>69</xdr:row>
      <xdr:rowOff>307975</xdr:rowOff>
    </xdr:from>
    <xdr:to>
      <xdr:col>36</xdr:col>
      <xdr:colOff>99405</xdr:colOff>
      <xdr:row>69</xdr:row>
      <xdr:rowOff>1047564</xdr:rowOff>
    </xdr:to>
    <xdr:sp macro="" textlink="">
      <xdr:nvSpPr>
        <xdr:cNvPr id="2" name="正方形/長方形 1"/>
        <xdr:cNvSpPr/>
      </xdr:nvSpPr>
      <xdr:spPr>
        <a:xfrm>
          <a:off x="4191045" y="28181300"/>
          <a:ext cx="2588560" cy="7395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環境省</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23.6</a:t>
          </a:r>
          <a:r>
            <a:rPr kumimoji="1" lang="ja-JP" altLang="en-US" sz="1050">
              <a:solidFill>
                <a:sysClr val="windowText" lastClr="000000"/>
              </a:solidFill>
              <a:latin typeface="ＭＳ ゴシック" pitchFamily="49" charset="-128"/>
              <a:ea typeface="ＭＳ ゴシック" pitchFamily="49" charset="-128"/>
            </a:rPr>
            <a:t>百万円</a:t>
          </a:r>
          <a:endParaRPr kumimoji="1" lang="en-US" altLang="ja-JP" sz="105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168881</xdr:colOff>
      <xdr:row>69</xdr:row>
      <xdr:rowOff>1047564</xdr:rowOff>
    </xdr:from>
    <xdr:to>
      <xdr:col>29</xdr:col>
      <xdr:colOff>168881</xdr:colOff>
      <xdr:row>69</xdr:row>
      <xdr:rowOff>1294094</xdr:rowOff>
    </xdr:to>
    <xdr:cxnSp macro="">
      <xdr:nvCxnSpPr>
        <xdr:cNvPr id="3" name="直線コネクタ 2"/>
        <xdr:cNvCxnSpPr>
          <a:stCxn id="2" idx="2"/>
        </xdr:cNvCxnSpPr>
      </xdr:nvCxnSpPr>
      <xdr:spPr>
        <a:xfrm rot="5400000">
          <a:off x="5366916" y="29044154"/>
          <a:ext cx="246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127794</xdr:colOff>
      <xdr:row>69</xdr:row>
      <xdr:rowOff>1324350</xdr:rowOff>
    </xdr:from>
    <xdr:to>
      <xdr:col>48</xdr:col>
      <xdr:colOff>67281</xdr:colOff>
      <xdr:row>69</xdr:row>
      <xdr:rowOff>1324350</xdr:rowOff>
    </xdr:to>
    <xdr:cxnSp macro="">
      <xdr:nvCxnSpPr>
        <xdr:cNvPr id="4" name="直線コネクタ 3"/>
        <xdr:cNvCxnSpPr/>
      </xdr:nvCxnSpPr>
      <xdr:spPr>
        <a:xfrm>
          <a:off x="2312194" y="29188150"/>
          <a:ext cx="691178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69</xdr:row>
      <xdr:rowOff>1325144</xdr:rowOff>
    </xdr:from>
    <xdr:to>
      <xdr:col>12</xdr:col>
      <xdr:colOff>128588</xdr:colOff>
      <xdr:row>69</xdr:row>
      <xdr:rowOff>1651715</xdr:rowOff>
    </xdr:to>
    <xdr:cxnSp macro="">
      <xdr:nvCxnSpPr>
        <xdr:cNvPr id="5" name="直線矢印コネクタ 4"/>
        <xdr:cNvCxnSpPr/>
      </xdr:nvCxnSpPr>
      <xdr:spPr>
        <a:xfrm rot="5400000">
          <a:off x="2144106" y="29356238"/>
          <a:ext cx="336176"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105382</xdr:colOff>
      <xdr:row>69</xdr:row>
      <xdr:rowOff>1324350</xdr:rowOff>
    </xdr:from>
    <xdr:to>
      <xdr:col>19</xdr:col>
      <xdr:colOff>106970</xdr:colOff>
      <xdr:row>69</xdr:row>
      <xdr:rowOff>1650921</xdr:rowOff>
    </xdr:to>
    <xdr:cxnSp macro="">
      <xdr:nvCxnSpPr>
        <xdr:cNvPr id="6" name="直線矢印コネクタ 5"/>
        <xdr:cNvCxnSpPr/>
      </xdr:nvCxnSpPr>
      <xdr:spPr>
        <a:xfrm rot="5400000">
          <a:off x="3367088" y="29355444"/>
          <a:ext cx="336176"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67282</xdr:colOff>
      <xdr:row>69</xdr:row>
      <xdr:rowOff>1324349</xdr:rowOff>
    </xdr:from>
    <xdr:to>
      <xdr:col>48</xdr:col>
      <xdr:colOff>67283</xdr:colOff>
      <xdr:row>69</xdr:row>
      <xdr:rowOff>4495615</xdr:rowOff>
    </xdr:to>
    <xdr:cxnSp macro="">
      <xdr:nvCxnSpPr>
        <xdr:cNvPr id="7" name="直線コネクタ 6"/>
        <xdr:cNvCxnSpPr/>
      </xdr:nvCxnSpPr>
      <xdr:spPr>
        <a:xfrm rot="5400000">
          <a:off x="7638350" y="30773781"/>
          <a:ext cx="317126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78487</xdr:colOff>
      <xdr:row>69</xdr:row>
      <xdr:rowOff>1324350</xdr:rowOff>
    </xdr:from>
    <xdr:to>
      <xdr:col>26</xdr:col>
      <xdr:colOff>80075</xdr:colOff>
      <xdr:row>69</xdr:row>
      <xdr:rowOff>1650921</xdr:rowOff>
    </xdr:to>
    <xdr:cxnSp macro="">
      <xdr:nvCxnSpPr>
        <xdr:cNvPr id="8" name="直線矢印コネクタ 7"/>
        <xdr:cNvCxnSpPr/>
      </xdr:nvCxnSpPr>
      <xdr:spPr>
        <a:xfrm rot="5400000">
          <a:off x="4622893" y="29355444"/>
          <a:ext cx="336176"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157676</xdr:colOff>
      <xdr:row>69</xdr:row>
      <xdr:rowOff>1324350</xdr:rowOff>
    </xdr:from>
    <xdr:to>
      <xdr:col>32</xdr:col>
      <xdr:colOff>159264</xdr:colOff>
      <xdr:row>69</xdr:row>
      <xdr:rowOff>1650921</xdr:rowOff>
    </xdr:to>
    <xdr:cxnSp macro="">
      <xdr:nvCxnSpPr>
        <xdr:cNvPr id="9" name="直線矢印コネクタ 8"/>
        <xdr:cNvCxnSpPr/>
      </xdr:nvCxnSpPr>
      <xdr:spPr>
        <a:xfrm rot="5400000">
          <a:off x="5845082" y="29355444"/>
          <a:ext cx="336176"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128727</xdr:colOff>
      <xdr:row>69</xdr:row>
      <xdr:rowOff>1324350</xdr:rowOff>
    </xdr:from>
    <xdr:to>
      <xdr:col>38</xdr:col>
      <xdr:colOff>139840</xdr:colOff>
      <xdr:row>69</xdr:row>
      <xdr:rowOff>1650921</xdr:rowOff>
    </xdr:to>
    <xdr:cxnSp macro="">
      <xdr:nvCxnSpPr>
        <xdr:cNvPr id="10" name="直線矢印コネクタ 9"/>
        <xdr:cNvCxnSpPr/>
      </xdr:nvCxnSpPr>
      <xdr:spPr>
        <a:xfrm rot="5400000">
          <a:off x="7052796" y="29350681"/>
          <a:ext cx="336176" cy="111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152446</xdr:colOff>
      <xdr:row>69</xdr:row>
      <xdr:rowOff>1324350</xdr:rowOff>
    </xdr:from>
    <xdr:to>
      <xdr:col>44</xdr:col>
      <xdr:colOff>154034</xdr:colOff>
      <xdr:row>69</xdr:row>
      <xdr:rowOff>1650921</xdr:rowOff>
    </xdr:to>
    <xdr:cxnSp macro="">
      <xdr:nvCxnSpPr>
        <xdr:cNvPr id="11" name="直線矢印コネクタ 10"/>
        <xdr:cNvCxnSpPr/>
      </xdr:nvCxnSpPr>
      <xdr:spPr>
        <a:xfrm rot="5400000">
          <a:off x="8290952" y="29355444"/>
          <a:ext cx="336176"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68776</xdr:colOff>
      <xdr:row>69</xdr:row>
      <xdr:rowOff>4473203</xdr:rowOff>
    </xdr:from>
    <xdr:to>
      <xdr:col>48</xdr:col>
      <xdr:colOff>68776</xdr:colOff>
      <xdr:row>69</xdr:row>
      <xdr:rowOff>4498603</xdr:rowOff>
    </xdr:to>
    <xdr:cxnSp macro="">
      <xdr:nvCxnSpPr>
        <xdr:cNvPr id="12" name="直線コネクタ 11"/>
        <xdr:cNvCxnSpPr/>
      </xdr:nvCxnSpPr>
      <xdr:spPr>
        <a:xfrm flipV="1">
          <a:off x="5567876" y="32327478"/>
          <a:ext cx="3657600" cy="25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92836</xdr:colOff>
      <xdr:row>69</xdr:row>
      <xdr:rowOff>4499949</xdr:rowOff>
    </xdr:from>
    <xdr:to>
      <xdr:col>30</xdr:col>
      <xdr:colOff>92836</xdr:colOff>
      <xdr:row>70</xdr:row>
      <xdr:rowOff>100863</xdr:rowOff>
    </xdr:to>
    <xdr:cxnSp macro="">
      <xdr:nvCxnSpPr>
        <xdr:cNvPr id="13" name="直線矢印コネクタ 12"/>
        <xdr:cNvCxnSpPr/>
      </xdr:nvCxnSpPr>
      <xdr:spPr>
        <a:xfrm rot="16200000" flipH="1">
          <a:off x="5340379" y="32605781"/>
          <a:ext cx="50311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47283</xdr:colOff>
      <xdr:row>69</xdr:row>
      <xdr:rowOff>4495617</xdr:rowOff>
    </xdr:from>
    <xdr:to>
      <xdr:col>37</xdr:col>
      <xdr:colOff>48008</xdr:colOff>
      <xdr:row>70</xdr:row>
      <xdr:rowOff>64597</xdr:rowOff>
    </xdr:to>
    <xdr:cxnSp macro="">
      <xdr:nvCxnSpPr>
        <xdr:cNvPr id="14" name="直線矢印コネクタ 13"/>
        <xdr:cNvCxnSpPr/>
      </xdr:nvCxnSpPr>
      <xdr:spPr>
        <a:xfrm rot="5400000">
          <a:off x="6695456" y="32594644"/>
          <a:ext cx="471180" cy="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171074</xdr:colOff>
      <xdr:row>69</xdr:row>
      <xdr:rowOff>2007908</xdr:rowOff>
    </xdr:from>
    <xdr:to>
      <xdr:col>16</xdr:col>
      <xdr:colOff>60511</xdr:colOff>
      <xdr:row>69</xdr:row>
      <xdr:rowOff>2906030</xdr:rowOff>
    </xdr:to>
    <xdr:sp macro="" textlink="">
      <xdr:nvSpPr>
        <xdr:cNvPr id="28" name="正方形/長方形 27"/>
        <xdr:cNvSpPr/>
      </xdr:nvSpPr>
      <xdr:spPr>
        <a:xfrm>
          <a:off x="1822074" y="29871708"/>
          <a:ext cx="1134037"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Ａ．</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財</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中央温泉研究所</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9.8</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9</xdr:col>
      <xdr:colOff>38100</xdr:colOff>
      <xdr:row>69</xdr:row>
      <xdr:rowOff>1783788</xdr:rowOff>
    </xdr:from>
    <xdr:to>
      <xdr:col>17</xdr:col>
      <xdr:colOff>28573</xdr:colOff>
      <xdr:row>69</xdr:row>
      <xdr:rowOff>2028638</xdr:rowOff>
    </xdr:to>
    <xdr:sp macro="" textlink="">
      <xdr:nvSpPr>
        <xdr:cNvPr id="29" name="正方形/長方形 28"/>
        <xdr:cNvSpPr/>
      </xdr:nvSpPr>
      <xdr:spPr>
        <a:xfrm>
          <a:off x="1689100" y="29638063"/>
          <a:ext cx="1412873" cy="244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159869</xdr:colOff>
      <xdr:row>69</xdr:row>
      <xdr:rowOff>2007908</xdr:rowOff>
    </xdr:from>
    <xdr:to>
      <xdr:col>23</xdr:col>
      <xdr:colOff>39780</xdr:colOff>
      <xdr:row>69</xdr:row>
      <xdr:rowOff>2906030</xdr:rowOff>
    </xdr:to>
    <xdr:sp macro="" textlink="">
      <xdr:nvSpPr>
        <xdr:cNvPr id="30" name="正方形/長方形 29"/>
        <xdr:cNvSpPr/>
      </xdr:nvSpPr>
      <xdr:spPr>
        <a:xfrm>
          <a:off x="3055469" y="29871708"/>
          <a:ext cx="1124511"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Ｂ．</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財</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中央温泉研究所</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5.8</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23</xdr:col>
      <xdr:colOff>127744</xdr:colOff>
      <xdr:row>69</xdr:row>
      <xdr:rowOff>2007908</xdr:rowOff>
    </xdr:from>
    <xdr:to>
      <xdr:col>29</xdr:col>
      <xdr:colOff>90393</xdr:colOff>
      <xdr:row>69</xdr:row>
      <xdr:rowOff>2906030</xdr:rowOff>
    </xdr:to>
    <xdr:sp macro="" textlink="">
      <xdr:nvSpPr>
        <xdr:cNvPr id="31" name="正方形/長方形 30"/>
        <xdr:cNvSpPr/>
      </xdr:nvSpPr>
      <xdr:spPr>
        <a:xfrm>
          <a:off x="4267944" y="29871708"/>
          <a:ext cx="1143749"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Ｃ．</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社</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長野県薬剤師会</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0.8</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29</xdr:col>
      <xdr:colOff>168833</xdr:colOff>
      <xdr:row>69</xdr:row>
      <xdr:rowOff>2007908</xdr:rowOff>
    </xdr:from>
    <xdr:to>
      <xdr:col>35</xdr:col>
      <xdr:colOff>220381</xdr:colOff>
      <xdr:row>69</xdr:row>
      <xdr:rowOff>2906029</xdr:rowOff>
    </xdr:to>
    <xdr:sp macro="" textlink="">
      <xdr:nvSpPr>
        <xdr:cNvPr id="32" name="正方形/長方形 31"/>
        <xdr:cNvSpPr/>
      </xdr:nvSpPr>
      <xdr:spPr>
        <a:xfrm>
          <a:off x="5490133" y="29871708"/>
          <a:ext cx="1143748" cy="9076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Ｄ．</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財</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宮城県公害衛生検査センター</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1.0</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36</xdr:col>
      <xdr:colOff>43327</xdr:colOff>
      <xdr:row>69</xdr:row>
      <xdr:rowOff>2007907</xdr:rowOff>
    </xdr:from>
    <xdr:to>
      <xdr:col>41</xdr:col>
      <xdr:colOff>171075</xdr:colOff>
      <xdr:row>69</xdr:row>
      <xdr:rowOff>2906029</xdr:rowOff>
    </xdr:to>
    <xdr:sp macro="" textlink="">
      <xdr:nvSpPr>
        <xdr:cNvPr id="33" name="正方形/長方形 32"/>
        <xdr:cNvSpPr/>
      </xdr:nvSpPr>
      <xdr:spPr>
        <a:xfrm>
          <a:off x="6723527" y="29871707"/>
          <a:ext cx="1143748"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Ｅ．</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一般社</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日本温泉気候物理医学会</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4.7</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42</xdr:col>
      <xdr:colOff>57520</xdr:colOff>
      <xdr:row>69</xdr:row>
      <xdr:rowOff>2007907</xdr:rowOff>
    </xdr:from>
    <xdr:to>
      <xdr:col>47</xdr:col>
      <xdr:colOff>121769</xdr:colOff>
      <xdr:row>69</xdr:row>
      <xdr:rowOff>2906029</xdr:rowOff>
    </xdr:to>
    <xdr:sp macro="" textlink="">
      <xdr:nvSpPr>
        <xdr:cNvPr id="34" name="正方形/長方形 33"/>
        <xdr:cNvSpPr/>
      </xdr:nvSpPr>
      <xdr:spPr>
        <a:xfrm>
          <a:off x="7956920" y="29871707"/>
          <a:ext cx="1143749"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Ｆ．</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社</a:t>
          </a: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日本温泉協会</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0.9</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16</xdr:col>
      <xdr:colOff>15686</xdr:colOff>
      <xdr:row>69</xdr:row>
      <xdr:rowOff>1761377</xdr:rowOff>
    </xdr:from>
    <xdr:to>
      <xdr:col>24</xdr:col>
      <xdr:colOff>15686</xdr:colOff>
      <xdr:row>69</xdr:row>
      <xdr:rowOff>2006590</xdr:rowOff>
    </xdr:to>
    <xdr:sp macro="" textlink="">
      <xdr:nvSpPr>
        <xdr:cNvPr id="35" name="正方形/長方形 34"/>
        <xdr:cNvSpPr/>
      </xdr:nvSpPr>
      <xdr:spPr>
        <a:xfrm>
          <a:off x="2911286" y="29615652"/>
          <a:ext cx="1422400" cy="2546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150157</xdr:colOff>
      <xdr:row>69</xdr:row>
      <xdr:rowOff>1739900</xdr:rowOff>
    </xdr:from>
    <xdr:to>
      <xdr:col>30</xdr:col>
      <xdr:colOff>48557</xdr:colOff>
      <xdr:row>69</xdr:row>
      <xdr:rowOff>2009387</xdr:rowOff>
    </xdr:to>
    <xdr:sp macro="" textlink="">
      <xdr:nvSpPr>
        <xdr:cNvPr id="36" name="正方形/長方形 35"/>
        <xdr:cNvSpPr/>
      </xdr:nvSpPr>
      <xdr:spPr>
        <a:xfrm>
          <a:off x="4112557" y="29603700"/>
          <a:ext cx="1435100" cy="2598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34363</xdr:colOff>
      <xdr:row>69</xdr:row>
      <xdr:rowOff>1782109</xdr:rowOff>
    </xdr:from>
    <xdr:to>
      <xdr:col>36</xdr:col>
      <xdr:colOff>120275</xdr:colOff>
      <xdr:row>69</xdr:row>
      <xdr:rowOff>2006616</xdr:rowOff>
    </xdr:to>
    <xdr:sp macro="" textlink="">
      <xdr:nvSpPr>
        <xdr:cNvPr id="37" name="正方形/長方形 36"/>
        <xdr:cNvSpPr/>
      </xdr:nvSpPr>
      <xdr:spPr>
        <a:xfrm>
          <a:off x="5355663" y="29636384"/>
          <a:ext cx="1444812" cy="2338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35</xdr:col>
      <xdr:colOff>143433</xdr:colOff>
      <xdr:row>69</xdr:row>
      <xdr:rowOff>1782109</xdr:rowOff>
    </xdr:from>
    <xdr:to>
      <xdr:col>42</xdr:col>
      <xdr:colOff>134469</xdr:colOff>
      <xdr:row>69</xdr:row>
      <xdr:rowOff>2008019</xdr:rowOff>
    </xdr:to>
    <xdr:sp macro="" textlink="">
      <xdr:nvSpPr>
        <xdr:cNvPr id="38" name="正方形/長方形 37"/>
        <xdr:cNvSpPr/>
      </xdr:nvSpPr>
      <xdr:spPr>
        <a:xfrm>
          <a:off x="6556933" y="29636384"/>
          <a:ext cx="1476936"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一般競争入札</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41</xdr:col>
      <xdr:colOff>57521</xdr:colOff>
      <xdr:row>69</xdr:row>
      <xdr:rowOff>1800225</xdr:rowOff>
    </xdr:from>
    <xdr:to>
      <xdr:col>48</xdr:col>
      <xdr:colOff>137457</xdr:colOff>
      <xdr:row>69</xdr:row>
      <xdr:rowOff>2006311</xdr:rowOff>
    </xdr:to>
    <xdr:sp macro="" textlink="">
      <xdr:nvSpPr>
        <xdr:cNvPr id="39" name="正方形/長方形 38"/>
        <xdr:cNvSpPr/>
      </xdr:nvSpPr>
      <xdr:spPr>
        <a:xfrm>
          <a:off x="7753721" y="29664025"/>
          <a:ext cx="1540436" cy="2060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ゴシック" pitchFamily="49" charset="-128"/>
              <a:ea typeface="ＭＳ ゴシック" pitchFamily="49" charset="-128"/>
            </a:rPr>
            <a:t>【</a:t>
          </a:r>
          <a:r>
            <a:rPr kumimoji="1" lang="ja-JP" altLang="en-US" sz="1050">
              <a:solidFill>
                <a:sysClr val="windowText" lastClr="000000"/>
              </a:solidFill>
              <a:latin typeface="ＭＳ ゴシック" pitchFamily="49" charset="-128"/>
              <a:ea typeface="ＭＳ ゴシック" pitchFamily="49" charset="-128"/>
            </a:rPr>
            <a:t>少額随意契約</a:t>
          </a:r>
          <a:r>
            <a:rPr kumimoji="1" lang="en-US" altLang="ja-JP" sz="1050">
              <a:solidFill>
                <a:sysClr val="windowText" lastClr="000000"/>
              </a:solidFill>
              <a:latin typeface="ＭＳ ゴシック" pitchFamily="49" charset="-128"/>
              <a:ea typeface="ＭＳ ゴシック" pitchFamily="49" charset="-128"/>
            </a:rPr>
            <a:t>】</a:t>
          </a:r>
          <a:endParaRPr kumimoji="1" lang="ja-JP" altLang="en-US" sz="105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152401</xdr:colOff>
      <xdr:row>69</xdr:row>
      <xdr:rowOff>2939862</xdr:rowOff>
    </xdr:from>
    <xdr:to>
      <xdr:col>16</xdr:col>
      <xdr:colOff>41837</xdr:colOff>
      <xdr:row>69</xdr:row>
      <xdr:rowOff>4361343</xdr:rowOff>
    </xdr:to>
    <xdr:sp macro="" textlink="">
      <xdr:nvSpPr>
        <xdr:cNvPr id="40" name="正方形/長方形 39"/>
        <xdr:cNvSpPr/>
      </xdr:nvSpPr>
      <xdr:spPr>
        <a:xfrm>
          <a:off x="1803401" y="30803662"/>
          <a:ext cx="1134036" cy="1411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latin typeface="+mn-lt"/>
              <a:ea typeface="+mn-ea"/>
              <a:cs typeface="+mn-cs"/>
            </a:rPr>
            <a:t>温泉の汲み上げによる温泉資源等への影響に関する科学的知見</a:t>
          </a:r>
          <a:r>
            <a:rPr lang="ja-JP" altLang="en-US" sz="900">
              <a:solidFill>
                <a:sysClr val="windowText" lastClr="000000"/>
              </a:solidFill>
              <a:latin typeface="+mn-lt"/>
              <a:ea typeface="+mn-ea"/>
              <a:cs typeface="+mn-cs"/>
            </a:rPr>
            <a:t>の充実を図るための調査検討</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17</xdr:col>
      <xdr:colOff>21666</xdr:colOff>
      <xdr:row>69</xdr:row>
      <xdr:rowOff>2943037</xdr:rowOff>
    </xdr:from>
    <xdr:to>
      <xdr:col>23</xdr:col>
      <xdr:colOff>98613</xdr:colOff>
      <xdr:row>69</xdr:row>
      <xdr:rowOff>4364518</xdr:rowOff>
    </xdr:to>
    <xdr:sp macro="" textlink="">
      <xdr:nvSpPr>
        <xdr:cNvPr id="42" name="正方形/長方形 41"/>
        <xdr:cNvSpPr/>
      </xdr:nvSpPr>
      <xdr:spPr>
        <a:xfrm>
          <a:off x="3095066" y="30816362"/>
          <a:ext cx="1143747" cy="1411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lt"/>
              <a:ea typeface="+mn-ea"/>
              <a:cs typeface="+mn-cs"/>
            </a:rPr>
            <a:t>温泉成分の分析方法を示した鉱泉分析法指針の</a:t>
          </a:r>
          <a:r>
            <a:rPr lang="ja-JP" altLang="ja-JP" sz="900">
              <a:solidFill>
                <a:sysClr val="windowText" lastClr="000000"/>
              </a:solidFill>
              <a:latin typeface="+mn-lt"/>
              <a:ea typeface="+mn-ea"/>
              <a:cs typeface="+mn-cs"/>
            </a:rPr>
            <a:t>改訂に当たっての課題</a:t>
          </a:r>
          <a:r>
            <a:rPr lang="ja-JP" altLang="en-US" sz="900">
              <a:solidFill>
                <a:sysClr val="windowText" lastClr="000000"/>
              </a:solidFill>
              <a:latin typeface="+mn-lt"/>
              <a:ea typeface="+mn-ea"/>
              <a:cs typeface="+mn-cs"/>
            </a:rPr>
            <a:t>の</a:t>
          </a:r>
          <a:r>
            <a:rPr lang="ja-JP" altLang="ja-JP" sz="900">
              <a:solidFill>
                <a:sysClr val="windowText" lastClr="000000"/>
              </a:solidFill>
              <a:latin typeface="+mn-lt"/>
              <a:ea typeface="+mn-ea"/>
              <a:cs typeface="+mn-cs"/>
            </a:rPr>
            <a:t>検討</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23</xdr:col>
      <xdr:colOff>115795</xdr:colOff>
      <xdr:row>69</xdr:row>
      <xdr:rowOff>2925855</xdr:rowOff>
    </xdr:from>
    <xdr:to>
      <xdr:col>29</xdr:col>
      <xdr:colOff>78443</xdr:colOff>
      <xdr:row>69</xdr:row>
      <xdr:rowOff>4366416</xdr:rowOff>
    </xdr:to>
    <xdr:sp macro="" textlink="">
      <xdr:nvSpPr>
        <xdr:cNvPr id="43" name="正方形/長方形 42"/>
        <xdr:cNvSpPr/>
      </xdr:nvSpPr>
      <xdr:spPr>
        <a:xfrm>
          <a:off x="4255995" y="30799180"/>
          <a:ext cx="1143748" cy="14214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itchFamily="49" charset="-128"/>
              <a:ea typeface="ＭＳ ゴシック" pitchFamily="49" charset="-128"/>
            </a:rPr>
            <a:t>温泉成分の分析方法を示した鉱泉分析法指針の改定に当たっての分析方法等の検討</a:t>
          </a:r>
        </a:p>
      </xdr:txBody>
    </xdr:sp>
    <xdr:clientData/>
  </xdr:twoCellAnchor>
  <xdr:twoCellAnchor>
    <xdr:from>
      <xdr:col>36</xdr:col>
      <xdr:colOff>35860</xdr:colOff>
      <xdr:row>69</xdr:row>
      <xdr:rowOff>2939862</xdr:rowOff>
    </xdr:from>
    <xdr:to>
      <xdr:col>41</xdr:col>
      <xdr:colOff>154082</xdr:colOff>
      <xdr:row>69</xdr:row>
      <xdr:rowOff>4361343</xdr:rowOff>
    </xdr:to>
    <xdr:sp macro="" textlink="">
      <xdr:nvSpPr>
        <xdr:cNvPr id="44" name="正方形/長方形 43"/>
        <xdr:cNvSpPr/>
      </xdr:nvSpPr>
      <xdr:spPr>
        <a:xfrm>
          <a:off x="6716060" y="30803662"/>
          <a:ext cx="1134222" cy="1411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lt"/>
              <a:ea typeface="+mn-ea"/>
              <a:cs typeface="+mn-cs"/>
            </a:rPr>
            <a:t>「温泉の禁忌症及び入浴又は飲用上の注意決定基準」及び「温泉の適応症決定基準」の改定案等の検討</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42</xdr:col>
      <xdr:colOff>40529</xdr:colOff>
      <xdr:row>69</xdr:row>
      <xdr:rowOff>2939862</xdr:rowOff>
    </xdr:from>
    <xdr:to>
      <xdr:col>47</xdr:col>
      <xdr:colOff>114302</xdr:colOff>
      <xdr:row>69</xdr:row>
      <xdr:rowOff>4361343</xdr:rowOff>
    </xdr:to>
    <xdr:sp macro="" textlink="">
      <xdr:nvSpPr>
        <xdr:cNvPr id="45" name="正方形/長方形 44"/>
        <xdr:cNvSpPr/>
      </xdr:nvSpPr>
      <xdr:spPr>
        <a:xfrm>
          <a:off x="7939929" y="30803662"/>
          <a:ext cx="1153273" cy="141194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latin typeface="+mn-lt"/>
              <a:ea typeface="+mn-ea"/>
              <a:cs typeface="+mn-cs"/>
            </a:rPr>
            <a:t>国民保養温泉地の選定標準の在り方及び国民保養温泉地の活性化に向けた取組の在り方等</a:t>
          </a:r>
          <a:r>
            <a:rPr lang="ja-JP" altLang="en-US" sz="900">
              <a:solidFill>
                <a:sysClr val="windowText" lastClr="000000"/>
              </a:solidFill>
              <a:latin typeface="+mn-lt"/>
              <a:ea typeface="+mn-ea"/>
              <a:cs typeface="+mn-cs"/>
            </a:rPr>
            <a:t>の検討</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twoCellAnchor>
    <xdr:from>
      <xdr:col>9</xdr:col>
      <xdr:colOff>152400</xdr:colOff>
      <xdr:row>69</xdr:row>
      <xdr:rowOff>2928657</xdr:rowOff>
    </xdr:from>
    <xdr:to>
      <xdr:col>10</xdr:col>
      <xdr:colOff>32200</xdr:colOff>
      <xdr:row>69</xdr:row>
      <xdr:rowOff>4361289</xdr:rowOff>
    </xdr:to>
    <xdr:sp macro="" textlink="">
      <xdr:nvSpPr>
        <xdr:cNvPr id="46" name="左大かっこ 45"/>
        <xdr:cNvSpPr/>
      </xdr:nvSpPr>
      <xdr:spPr>
        <a:xfrm>
          <a:off x="1803400" y="30801982"/>
          <a:ext cx="57600" cy="141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154082</xdr:colOff>
      <xdr:row>69</xdr:row>
      <xdr:rowOff>2939862</xdr:rowOff>
    </xdr:from>
    <xdr:to>
      <xdr:col>16</xdr:col>
      <xdr:colOff>43407</xdr:colOff>
      <xdr:row>69</xdr:row>
      <xdr:rowOff>4361926</xdr:rowOff>
    </xdr:to>
    <xdr:sp macro="" textlink="">
      <xdr:nvSpPr>
        <xdr:cNvPr id="47" name="左大かっこ 46"/>
        <xdr:cNvSpPr/>
      </xdr:nvSpPr>
      <xdr:spPr>
        <a:xfrm flipH="1">
          <a:off x="2871882" y="30803662"/>
          <a:ext cx="67125" cy="14125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152402</xdr:colOff>
      <xdr:row>69</xdr:row>
      <xdr:rowOff>2928656</xdr:rowOff>
    </xdr:from>
    <xdr:to>
      <xdr:col>17</xdr:col>
      <xdr:colOff>32202</xdr:colOff>
      <xdr:row>69</xdr:row>
      <xdr:rowOff>4361288</xdr:rowOff>
    </xdr:to>
    <xdr:sp macro="" textlink="">
      <xdr:nvSpPr>
        <xdr:cNvPr id="48" name="左大かっこ 47"/>
        <xdr:cNvSpPr/>
      </xdr:nvSpPr>
      <xdr:spPr>
        <a:xfrm>
          <a:off x="3048002" y="30801981"/>
          <a:ext cx="57600" cy="141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154082</xdr:colOff>
      <xdr:row>69</xdr:row>
      <xdr:rowOff>2928656</xdr:rowOff>
    </xdr:from>
    <xdr:to>
      <xdr:col>23</xdr:col>
      <xdr:colOff>43407</xdr:colOff>
      <xdr:row>69</xdr:row>
      <xdr:rowOff>4360136</xdr:rowOff>
    </xdr:to>
    <xdr:sp macro="" textlink="">
      <xdr:nvSpPr>
        <xdr:cNvPr id="49" name="左大かっこ 48"/>
        <xdr:cNvSpPr/>
      </xdr:nvSpPr>
      <xdr:spPr>
        <a:xfrm flipH="1">
          <a:off x="4116482" y="30801981"/>
          <a:ext cx="67125" cy="142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115795</xdr:colOff>
      <xdr:row>69</xdr:row>
      <xdr:rowOff>2924175</xdr:rowOff>
    </xdr:from>
    <xdr:to>
      <xdr:col>24</xdr:col>
      <xdr:colOff>5307</xdr:colOff>
      <xdr:row>69</xdr:row>
      <xdr:rowOff>4366423</xdr:rowOff>
    </xdr:to>
    <xdr:sp macro="" textlink="">
      <xdr:nvSpPr>
        <xdr:cNvPr id="50" name="左大かっこ 49"/>
        <xdr:cNvSpPr/>
      </xdr:nvSpPr>
      <xdr:spPr>
        <a:xfrm>
          <a:off x="4255995" y="30797500"/>
          <a:ext cx="67312" cy="14231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22414</xdr:colOff>
      <xdr:row>69</xdr:row>
      <xdr:rowOff>2925855</xdr:rowOff>
    </xdr:from>
    <xdr:to>
      <xdr:col>29</xdr:col>
      <xdr:colOff>80014</xdr:colOff>
      <xdr:row>69</xdr:row>
      <xdr:rowOff>4347855</xdr:rowOff>
    </xdr:to>
    <xdr:sp macro="" textlink="">
      <xdr:nvSpPr>
        <xdr:cNvPr id="51" name="左大かっこ 50"/>
        <xdr:cNvSpPr/>
      </xdr:nvSpPr>
      <xdr:spPr>
        <a:xfrm flipH="1">
          <a:off x="5343714" y="30799180"/>
          <a:ext cx="57600" cy="142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161366</xdr:colOff>
      <xdr:row>69</xdr:row>
      <xdr:rowOff>2928657</xdr:rowOff>
    </xdr:from>
    <xdr:to>
      <xdr:col>30</xdr:col>
      <xdr:colOff>50877</xdr:colOff>
      <xdr:row>69</xdr:row>
      <xdr:rowOff>4361289</xdr:rowOff>
    </xdr:to>
    <xdr:sp macro="" textlink="">
      <xdr:nvSpPr>
        <xdr:cNvPr id="52" name="左大かっこ 51"/>
        <xdr:cNvSpPr/>
      </xdr:nvSpPr>
      <xdr:spPr>
        <a:xfrm>
          <a:off x="5482666" y="30801982"/>
          <a:ext cx="67311" cy="141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147172</xdr:colOff>
      <xdr:row>69</xdr:row>
      <xdr:rowOff>2928656</xdr:rowOff>
    </xdr:from>
    <xdr:to>
      <xdr:col>35</xdr:col>
      <xdr:colOff>204959</xdr:colOff>
      <xdr:row>69</xdr:row>
      <xdr:rowOff>4360136</xdr:rowOff>
    </xdr:to>
    <xdr:sp macro="" textlink="">
      <xdr:nvSpPr>
        <xdr:cNvPr id="53" name="左大かっこ 52"/>
        <xdr:cNvSpPr/>
      </xdr:nvSpPr>
      <xdr:spPr>
        <a:xfrm flipH="1">
          <a:off x="6560672" y="30801981"/>
          <a:ext cx="57787" cy="142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35860</xdr:colOff>
      <xdr:row>69</xdr:row>
      <xdr:rowOff>2928656</xdr:rowOff>
    </xdr:from>
    <xdr:to>
      <xdr:col>36</xdr:col>
      <xdr:colOff>103172</xdr:colOff>
      <xdr:row>69</xdr:row>
      <xdr:rowOff>4342313</xdr:rowOff>
    </xdr:to>
    <xdr:sp macro="" textlink="">
      <xdr:nvSpPr>
        <xdr:cNvPr id="54" name="左大かっこ 53"/>
        <xdr:cNvSpPr/>
      </xdr:nvSpPr>
      <xdr:spPr>
        <a:xfrm>
          <a:off x="6716060" y="30801981"/>
          <a:ext cx="67312" cy="141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97866</xdr:colOff>
      <xdr:row>69</xdr:row>
      <xdr:rowOff>2928656</xdr:rowOff>
    </xdr:from>
    <xdr:to>
      <xdr:col>41</xdr:col>
      <xdr:colOff>165177</xdr:colOff>
      <xdr:row>69</xdr:row>
      <xdr:rowOff>4360136</xdr:rowOff>
    </xdr:to>
    <xdr:sp macro="" textlink="">
      <xdr:nvSpPr>
        <xdr:cNvPr id="55" name="左大かっこ 54"/>
        <xdr:cNvSpPr/>
      </xdr:nvSpPr>
      <xdr:spPr>
        <a:xfrm flipH="1">
          <a:off x="7794066" y="30801981"/>
          <a:ext cx="67311" cy="142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40529</xdr:colOff>
      <xdr:row>69</xdr:row>
      <xdr:rowOff>2928656</xdr:rowOff>
    </xdr:from>
    <xdr:to>
      <xdr:col>42</xdr:col>
      <xdr:colOff>117366</xdr:colOff>
      <xdr:row>69</xdr:row>
      <xdr:rowOff>4342313</xdr:rowOff>
    </xdr:to>
    <xdr:sp macro="" textlink="">
      <xdr:nvSpPr>
        <xdr:cNvPr id="56" name="左大かっこ 55"/>
        <xdr:cNvSpPr/>
      </xdr:nvSpPr>
      <xdr:spPr>
        <a:xfrm>
          <a:off x="7939929" y="30801981"/>
          <a:ext cx="76837" cy="141365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48560</xdr:colOff>
      <xdr:row>69</xdr:row>
      <xdr:rowOff>2928656</xdr:rowOff>
    </xdr:from>
    <xdr:to>
      <xdr:col>47</xdr:col>
      <xdr:colOff>115872</xdr:colOff>
      <xdr:row>69</xdr:row>
      <xdr:rowOff>4360136</xdr:rowOff>
    </xdr:to>
    <xdr:sp macro="" textlink="">
      <xdr:nvSpPr>
        <xdr:cNvPr id="57" name="左大かっこ 56"/>
        <xdr:cNvSpPr/>
      </xdr:nvSpPr>
      <xdr:spPr>
        <a:xfrm flipH="1">
          <a:off x="9027460" y="30801981"/>
          <a:ext cx="67312" cy="1422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196646</xdr:colOff>
      <xdr:row>70</xdr:row>
      <xdr:rowOff>127370</xdr:rowOff>
    </xdr:from>
    <xdr:to>
      <xdr:col>40</xdr:col>
      <xdr:colOff>55740</xdr:colOff>
      <xdr:row>70</xdr:row>
      <xdr:rowOff>1016038</xdr:rowOff>
    </xdr:to>
    <xdr:sp macro="" textlink="">
      <xdr:nvSpPr>
        <xdr:cNvPr id="58" name="正方形/長方形 57"/>
        <xdr:cNvSpPr/>
      </xdr:nvSpPr>
      <xdr:spPr>
        <a:xfrm>
          <a:off x="6406946" y="32893370"/>
          <a:ext cx="1141794" cy="898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その他事務費</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0.2</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27</xdr:col>
      <xdr:colOff>88900</xdr:colOff>
      <xdr:row>70</xdr:row>
      <xdr:rowOff>127000</xdr:rowOff>
    </xdr:from>
    <xdr:to>
      <xdr:col>33</xdr:col>
      <xdr:colOff>116990</xdr:colOff>
      <xdr:row>70</xdr:row>
      <xdr:rowOff>1034676</xdr:rowOff>
    </xdr:to>
    <xdr:sp macro="" textlink="">
      <xdr:nvSpPr>
        <xdr:cNvPr id="59" name="正方形/長方形 58"/>
        <xdr:cNvSpPr/>
      </xdr:nvSpPr>
      <xdr:spPr>
        <a:xfrm>
          <a:off x="5016500" y="32893000"/>
          <a:ext cx="1132990" cy="9076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ＭＳ ゴシック" pitchFamily="49" charset="-128"/>
              <a:ea typeface="ＭＳ ゴシック" pitchFamily="49" charset="-128"/>
            </a:rPr>
            <a:t>職員旅費</a:t>
          </a:r>
          <a:endParaRPr kumimoji="1" lang="en-US" altLang="ja-JP" sz="1050">
            <a:solidFill>
              <a:sysClr val="windowText" lastClr="000000"/>
            </a:solidFill>
            <a:latin typeface="ＭＳ ゴシック" pitchFamily="49" charset="-128"/>
            <a:ea typeface="ＭＳ ゴシック" pitchFamily="49" charset="-128"/>
          </a:endParaRPr>
        </a:p>
        <a:p>
          <a:pPr algn="ctr"/>
          <a:r>
            <a:rPr kumimoji="1" lang="en-US" altLang="ja-JP" sz="1050">
              <a:solidFill>
                <a:sysClr val="windowText" lastClr="000000"/>
              </a:solidFill>
              <a:latin typeface="ＭＳ ゴシック" pitchFamily="49" charset="-128"/>
              <a:ea typeface="ＭＳ ゴシック" pitchFamily="49" charset="-128"/>
            </a:rPr>
            <a:t>0.3</a:t>
          </a:r>
          <a:r>
            <a:rPr kumimoji="1" lang="ja-JP" altLang="en-US" sz="105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29</xdr:col>
      <xdr:colOff>153895</xdr:colOff>
      <xdr:row>69</xdr:row>
      <xdr:rowOff>2976655</xdr:rowOff>
    </xdr:from>
    <xdr:to>
      <xdr:col>35</xdr:col>
      <xdr:colOff>205443</xdr:colOff>
      <xdr:row>69</xdr:row>
      <xdr:rowOff>4417216</xdr:rowOff>
    </xdr:to>
    <xdr:sp macro="" textlink="">
      <xdr:nvSpPr>
        <xdr:cNvPr id="61" name="正方形/長方形 60"/>
        <xdr:cNvSpPr/>
      </xdr:nvSpPr>
      <xdr:spPr>
        <a:xfrm>
          <a:off x="5475195" y="30849980"/>
          <a:ext cx="1143748" cy="14214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ＭＳ ゴシック" pitchFamily="49" charset="-128"/>
              <a:ea typeface="ＭＳ ゴシック" pitchFamily="49" charset="-128"/>
            </a:rPr>
            <a:t>温泉成分の分析方法を示した鉱泉分析法指針の改定に当たっての分析方法等の検討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45"/>
  <sheetViews>
    <sheetView tabSelected="1" view="pageBreakPreview" zoomScale="75" zoomScaleNormal="75" zoomScaleSheetLayoutView="75" workbookViewId="0">
      <selection activeCell="G65" sqref="G65:AY65"/>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8.25" customHeight="1">
      <c r="AQ1" s="492"/>
      <c r="AR1" s="492"/>
      <c r="AS1" s="492"/>
      <c r="AT1" s="492"/>
      <c r="AU1" s="492"/>
      <c r="AV1" s="492"/>
      <c r="AW1" s="492"/>
    </row>
    <row r="2" spans="2:51" ht="21.75" customHeight="1" thickBot="1">
      <c r="AK2" s="493" t="s">
        <v>0</v>
      </c>
      <c r="AL2" s="493"/>
      <c r="AM2" s="493"/>
      <c r="AN2" s="493"/>
      <c r="AO2" s="493"/>
      <c r="AP2" s="493"/>
      <c r="AQ2" s="493"/>
      <c r="AR2" s="494" t="s">
        <v>152</v>
      </c>
      <c r="AS2" s="493"/>
      <c r="AT2" s="493"/>
      <c r="AU2" s="493"/>
      <c r="AV2" s="493"/>
      <c r="AW2" s="493"/>
      <c r="AX2" s="493"/>
      <c r="AY2" s="493"/>
    </row>
    <row r="3" spans="2:51" ht="28.5" customHeight="1" thickBot="1">
      <c r="B3" s="495" t="s">
        <v>153</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7"/>
    </row>
    <row r="4" spans="2:51" ht="30.75" customHeight="1">
      <c r="B4" s="498" t="s">
        <v>60</v>
      </c>
      <c r="C4" s="499"/>
      <c r="D4" s="499"/>
      <c r="E4" s="499"/>
      <c r="F4" s="499"/>
      <c r="G4" s="499"/>
      <c r="H4" s="500" t="s">
        <v>99</v>
      </c>
      <c r="I4" s="501"/>
      <c r="J4" s="501"/>
      <c r="K4" s="501"/>
      <c r="L4" s="501"/>
      <c r="M4" s="501"/>
      <c r="N4" s="501"/>
      <c r="O4" s="501"/>
      <c r="P4" s="501"/>
      <c r="Q4" s="501"/>
      <c r="R4" s="501"/>
      <c r="S4" s="501"/>
      <c r="T4" s="501"/>
      <c r="U4" s="501"/>
      <c r="V4" s="501"/>
      <c r="W4" s="501"/>
      <c r="X4" s="501"/>
      <c r="Y4" s="501"/>
      <c r="Z4" s="502" t="s">
        <v>1</v>
      </c>
      <c r="AA4" s="503"/>
      <c r="AB4" s="503"/>
      <c r="AC4" s="503"/>
      <c r="AD4" s="503"/>
      <c r="AE4" s="504"/>
      <c r="AF4" s="505" t="s">
        <v>142</v>
      </c>
      <c r="AG4" s="505"/>
      <c r="AH4" s="505"/>
      <c r="AI4" s="505"/>
      <c r="AJ4" s="505"/>
      <c r="AK4" s="505"/>
      <c r="AL4" s="505"/>
      <c r="AM4" s="505"/>
      <c r="AN4" s="505"/>
      <c r="AO4" s="505"/>
      <c r="AP4" s="505"/>
      <c r="AQ4" s="506"/>
      <c r="AR4" s="507" t="s">
        <v>2</v>
      </c>
      <c r="AS4" s="508"/>
      <c r="AT4" s="508"/>
      <c r="AU4" s="508"/>
      <c r="AV4" s="508"/>
      <c r="AW4" s="508"/>
      <c r="AX4" s="508"/>
      <c r="AY4" s="509"/>
    </row>
    <row r="5" spans="2:51" ht="28.15" customHeight="1">
      <c r="B5" s="472" t="s">
        <v>70</v>
      </c>
      <c r="C5" s="473"/>
      <c r="D5" s="473"/>
      <c r="E5" s="473"/>
      <c r="F5" s="473"/>
      <c r="G5" s="474"/>
      <c r="H5" s="475" t="s">
        <v>140</v>
      </c>
      <c r="I5" s="476"/>
      <c r="J5" s="476"/>
      <c r="K5" s="476"/>
      <c r="L5" s="476"/>
      <c r="M5" s="476"/>
      <c r="N5" s="476"/>
      <c r="O5" s="476"/>
      <c r="P5" s="476"/>
      <c r="Q5" s="476"/>
      <c r="R5" s="476"/>
      <c r="S5" s="476"/>
      <c r="T5" s="476"/>
      <c r="U5" s="476"/>
      <c r="V5" s="476"/>
      <c r="W5" s="477"/>
      <c r="X5" s="477"/>
      <c r="Y5" s="477"/>
      <c r="Z5" s="478" t="s">
        <v>3</v>
      </c>
      <c r="AA5" s="479"/>
      <c r="AB5" s="479"/>
      <c r="AC5" s="479"/>
      <c r="AD5" s="479"/>
      <c r="AE5" s="480"/>
      <c r="AF5" s="479" t="s">
        <v>100</v>
      </c>
      <c r="AG5" s="479"/>
      <c r="AH5" s="479"/>
      <c r="AI5" s="479"/>
      <c r="AJ5" s="479"/>
      <c r="AK5" s="479"/>
      <c r="AL5" s="479"/>
      <c r="AM5" s="479"/>
      <c r="AN5" s="479"/>
      <c r="AO5" s="479"/>
      <c r="AP5" s="479"/>
      <c r="AQ5" s="480"/>
      <c r="AR5" s="481" t="s">
        <v>101</v>
      </c>
      <c r="AS5" s="482"/>
      <c r="AT5" s="482"/>
      <c r="AU5" s="482"/>
      <c r="AV5" s="482"/>
      <c r="AW5" s="482"/>
      <c r="AX5" s="482"/>
      <c r="AY5" s="483"/>
    </row>
    <row r="6" spans="2:51" ht="30.75" customHeight="1">
      <c r="B6" s="484" t="s">
        <v>4</v>
      </c>
      <c r="C6" s="485"/>
      <c r="D6" s="485"/>
      <c r="E6" s="485"/>
      <c r="F6" s="485"/>
      <c r="G6" s="485"/>
      <c r="H6" s="486" t="s">
        <v>102</v>
      </c>
      <c r="I6" s="477"/>
      <c r="J6" s="477"/>
      <c r="K6" s="477"/>
      <c r="L6" s="477"/>
      <c r="M6" s="477"/>
      <c r="N6" s="477"/>
      <c r="O6" s="477"/>
      <c r="P6" s="477"/>
      <c r="Q6" s="477"/>
      <c r="R6" s="477"/>
      <c r="S6" s="477"/>
      <c r="T6" s="477"/>
      <c r="U6" s="477"/>
      <c r="V6" s="477"/>
      <c r="W6" s="477"/>
      <c r="X6" s="477"/>
      <c r="Y6" s="477"/>
      <c r="Z6" s="487" t="s">
        <v>93</v>
      </c>
      <c r="AA6" s="488"/>
      <c r="AB6" s="488"/>
      <c r="AC6" s="488"/>
      <c r="AD6" s="488"/>
      <c r="AE6" s="489"/>
      <c r="AF6" s="490" t="s">
        <v>151</v>
      </c>
      <c r="AG6" s="491"/>
      <c r="AH6" s="491"/>
      <c r="AI6" s="491"/>
      <c r="AJ6" s="491"/>
      <c r="AK6" s="491"/>
      <c r="AL6" s="491"/>
      <c r="AM6" s="491"/>
      <c r="AN6" s="491"/>
      <c r="AO6" s="491"/>
      <c r="AP6" s="491"/>
      <c r="AQ6" s="491"/>
      <c r="AR6" s="135"/>
      <c r="AS6" s="135"/>
      <c r="AT6" s="135"/>
      <c r="AU6" s="135"/>
      <c r="AV6" s="135"/>
      <c r="AW6" s="135"/>
      <c r="AX6" s="135"/>
      <c r="AY6" s="136"/>
    </row>
    <row r="7" spans="2:51" ht="18" customHeight="1">
      <c r="B7" s="448" t="s">
        <v>42</v>
      </c>
      <c r="C7" s="449"/>
      <c r="D7" s="449"/>
      <c r="E7" s="449"/>
      <c r="F7" s="449"/>
      <c r="G7" s="449"/>
      <c r="H7" s="452" t="s">
        <v>104</v>
      </c>
      <c r="I7" s="453"/>
      <c r="J7" s="453"/>
      <c r="K7" s="453"/>
      <c r="L7" s="453"/>
      <c r="M7" s="453"/>
      <c r="N7" s="453"/>
      <c r="O7" s="453"/>
      <c r="P7" s="453"/>
      <c r="Q7" s="453"/>
      <c r="R7" s="453"/>
      <c r="S7" s="453"/>
      <c r="T7" s="453"/>
      <c r="U7" s="453"/>
      <c r="V7" s="453"/>
      <c r="W7" s="454"/>
      <c r="X7" s="454"/>
      <c r="Y7" s="454"/>
      <c r="Z7" s="458" t="s">
        <v>5</v>
      </c>
      <c r="AA7" s="47"/>
      <c r="AB7" s="47"/>
      <c r="AC7" s="47"/>
      <c r="AD7" s="47"/>
      <c r="AE7" s="48"/>
      <c r="AF7" s="459" t="s">
        <v>149</v>
      </c>
      <c r="AG7" s="379"/>
      <c r="AH7" s="379"/>
      <c r="AI7" s="379"/>
      <c r="AJ7" s="379"/>
      <c r="AK7" s="379"/>
      <c r="AL7" s="379"/>
      <c r="AM7" s="379"/>
      <c r="AN7" s="379"/>
      <c r="AO7" s="379"/>
      <c r="AP7" s="379"/>
      <c r="AQ7" s="379"/>
      <c r="AR7" s="379"/>
      <c r="AS7" s="379"/>
      <c r="AT7" s="379"/>
      <c r="AU7" s="379"/>
      <c r="AV7" s="379"/>
      <c r="AW7" s="379"/>
      <c r="AX7" s="379"/>
      <c r="AY7" s="460"/>
    </row>
    <row r="8" spans="2:51" ht="33.75" customHeight="1">
      <c r="B8" s="450"/>
      <c r="C8" s="451"/>
      <c r="D8" s="451"/>
      <c r="E8" s="451"/>
      <c r="F8" s="451"/>
      <c r="G8" s="451"/>
      <c r="H8" s="455"/>
      <c r="I8" s="456"/>
      <c r="J8" s="456"/>
      <c r="K8" s="456"/>
      <c r="L8" s="456"/>
      <c r="M8" s="456"/>
      <c r="N8" s="456"/>
      <c r="O8" s="456"/>
      <c r="P8" s="456"/>
      <c r="Q8" s="456"/>
      <c r="R8" s="456"/>
      <c r="S8" s="456"/>
      <c r="T8" s="456"/>
      <c r="U8" s="456"/>
      <c r="V8" s="456"/>
      <c r="W8" s="457"/>
      <c r="X8" s="457"/>
      <c r="Y8" s="457"/>
      <c r="Z8" s="46"/>
      <c r="AA8" s="47"/>
      <c r="AB8" s="47"/>
      <c r="AC8" s="47"/>
      <c r="AD8" s="47"/>
      <c r="AE8" s="48"/>
      <c r="AF8" s="382"/>
      <c r="AG8" s="382"/>
      <c r="AH8" s="382"/>
      <c r="AI8" s="382"/>
      <c r="AJ8" s="382"/>
      <c r="AK8" s="382"/>
      <c r="AL8" s="382"/>
      <c r="AM8" s="382"/>
      <c r="AN8" s="382"/>
      <c r="AO8" s="382"/>
      <c r="AP8" s="382"/>
      <c r="AQ8" s="382"/>
      <c r="AR8" s="382"/>
      <c r="AS8" s="382"/>
      <c r="AT8" s="382"/>
      <c r="AU8" s="382"/>
      <c r="AV8" s="382"/>
      <c r="AW8" s="382"/>
      <c r="AX8" s="382"/>
      <c r="AY8" s="461"/>
    </row>
    <row r="9" spans="2:51" ht="96.75" customHeight="1">
      <c r="B9" s="462" t="s">
        <v>43</v>
      </c>
      <c r="C9" s="463"/>
      <c r="D9" s="463"/>
      <c r="E9" s="463"/>
      <c r="F9" s="463"/>
      <c r="G9" s="463"/>
      <c r="H9" s="464" t="s">
        <v>141</v>
      </c>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6"/>
    </row>
    <row r="10" spans="2:51" ht="117" customHeight="1">
      <c r="B10" s="462" t="s">
        <v>95</v>
      </c>
      <c r="C10" s="463"/>
      <c r="D10" s="463"/>
      <c r="E10" s="463"/>
      <c r="F10" s="463"/>
      <c r="G10" s="463"/>
      <c r="H10" s="467" t="s">
        <v>103</v>
      </c>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c r="AK10" s="468"/>
      <c r="AL10" s="468"/>
      <c r="AM10" s="468"/>
      <c r="AN10" s="468"/>
      <c r="AO10" s="468"/>
      <c r="AP10" s="468"/>
      <c r="AQ10" s="468"/>
      <c r="AR10" s="468"/>
      <c r="AS10" s="468"/>
      <c r="AT10" s="468"/>
      <c r="AU10" s="468"/>
      <c r="AV10" s="468"/>
      <c r="AW10" s="468"/>
      <c r="AX10" s="468"/>
      <c r="AY10" s="469"/>
    </row>
    <row r="11" spans="2:51" ht="29.25" customHeight="1">
      <c r="B11" s="462" t="s">
        <v>6</v>
      </c>
      <c r="C11" s="463"/>
      <c r="D11" s="463"/>
      <c r="E11" s="463"/>
      <c r="F11" s="463"/>
      <c r="G11" s="470"/>
      <c r="H11" s="471" t="s">
        <v>105</v>
      </c>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8"/>
      <c r="AY11" s="469"/>
    </row>
    <row r="12" spans="2:51" ht="21" customHeight="1">
      <c r="B12" s="421" t="s">
        <v>44</v>
      </c>
      <c r="C12" s="422"/>
      <c r="D12" s="422"/>
      <c r="E12" s="422"/>
      <c r="F12" s="422"/>
      <c r="G12" s="423"/>
      <c r="H12" s="427"/>
      <c r="I12" s="428"/>
      <c r="J12" s="428"/>
      <c r="K12" s="428"/>
      <c r="L12" s="428"/>
      <c r="M12" s="428"/>
      <c r="N12" s="428"/>
      <c r="O12" s="428"/>
      <c r="P12" s="428"/>
      <c r="Q12" s="429" t="s">
        <v>47</v>
      </c>
      <c r="R12" s="354"/>
      <c r="S12" s="354"/>
      <c r="T12" s="354"/>
      <c r="U12" s="354"/>
      <c r="V12" s="354"/>
      <c r="W12" s="355"/>
      <c r="X12" s="429" t="s">
        <v>48</v>
      </c>
      <c r="Y12" s="354"/>
      <c r="Z12" s="354"/>
      <c r="AA12" s="354"/>
      <c r="AB12" s="354"/>
      <c r="AC12" s="354"/>
      <c r="AD12" s="355"/>
      <c r="AE12" s="429" t="s">
        <v>49</v>
      </c>
      <c r="AF12" s="354"/>
      <c r="AG12" s="354"/>
      <c r="AH12" s="354"/>
      <c r="AI12" s="354"/>
      <c r="AJ12" s="354"/>
      <c r="AK12" s="355"/>
      <c r="AL12" s="429" t="s">
        <v>50</v>
      </c>
      <c r="AM12" s="354"/>
      <c r="AN12" s="354"/>
      <c r="AO12" s="354"/>
      <c r="AP12" s="354"/>
      <c r="AQ12" s="354"/>
      <c r="AR12" s="355"/>
      <c r="AS12" s="429" t="s">
        <v>51</v>
      </c>
      <c r="AT12" s="354"/>
      <c r="AU12" s="354"/>
      <c r="AV12" s="354"/>
      <c r="AW12" s="354"/>
      <c r="AX12" s="354"/>
      <c r="AY12" s="430"/>
    </row>
    <row r="13" spans="2:51" ht="21" customHeight="1">
      <c r="B13" s="159"/>
      <c r="C13" s="160"/>
      <c r="D13" s="160"/>
      <c r="E13" s="160"/>
      <c r="F13" s="160"/>
      <c r="G13" s="161"/>
      <c r="H13" s="431" t="s">
        <v>7</v>
      </c>
      <c r="I13" s="432"/>
      <c r="J13" s="437" t="s">
        <v>8</v>
      </c>
      <c r="K13" s="438"/>
      <c r="L13" s="438"/>
      <c r="M13" s="438"/>
      <c r="N13" s="438"/>
      <c r="O13" s="438"/>
      <c r="P13" s="439"/>
      <c r="Q13" s="440">
        <v>26</v>
      </c>
      <c r="R13" s="440"/>
      <c r="S13" s="440"/>
      <c r="T13" s="440"/>
      <c r="U13" s="440"/>
      <c r="V13" s="440"/>
      <c r="W13" s="440"/>
      <c r="X13" s="440">
        <v>28</v>
      </c>
      <c r="Y13" s="440"/>
      <c r="Z13" s="440"/>
      <c r="AA13" s="440"/>
      <c r="AB13" s="440"/>
      <c r="AC13" s="440"/>
      <c r="AD13" s="440"/>
      <c r="AE13" s="440">
        <v>25</v>
      </c>
      <c r="AF13" s="440"/>
      <c r="AG13" s="440"/>
      <c r="AH13" s="440"/>
      <c r="AI13" s="440"/>
      <c r="AJ13" s="440"/>
      <c r="AK13" s="440"/>
      <c r="AL13" s="441">
        <v>24.2</v>
      </c>
      <c r="AM13" s="441"/>
      <c r="AN13" s="441"/>
      <c r="AO13" s="441"/>
      <c r="AP13" s="441"/>
      <c r="AQ13" s="441"/>
      <c r="AR13" s="441"/>
      <c r="AS13" s="442">
        <v>21.038</v>
      </c>
      <c r="AT13" s="442"/>
      <c r="AU13" s="442"/>
      <c r="AV13" s="442"/>
      <c r="AW13" s="442"/>
      <c r="AX13" s="442"/>
      <c r="AY13" s="443"/>
    </row>
    <row r="14" spans="2:51" ht="21" customHeight="1">
      <c r="B14" s="159"/>
      <c r="C14" s="160"/>
      <c r="D14" s="160"/>
      <c r="E14" s="160"/>
      <c r="F14" s="160"/>
      <c r="G14" s="161"/>
      <c r="H14" s="433"/>
      <c r="I14" s="434"/>
      <c r="J14" s="444" t="s">
        <v>9</v>
      </c>
      <c r="K14" s="445"/>
      <c r="L14" s="445"/>
      <c r="M14" s="445"/>
      <c r="N14" s="445"/>
      <c r="O14" s="445"/>
      <c r="P14" s="446"/>
      <c r="Q14" s="447">
        <v>0</v>
      </c>
      <c r="R14" s="447"/>
      <c r="S14" s="447"/>
      <c r="T14" s="447"/>
      <c r="U14" s="447"/>
      <c r="V14" s="447"/>
      <c r="W14" s="447"/>
      <c r="X14" s="447">
        <v>0</v>
      </c>
      <c r="Y14" s="447"/>
      <c r="Z14" s="447"/>
      <c r="AA14" s="447"/>
      <c r="AB14" s="447"/>
      <c r="AC14" s="447"/>
      <c r="AD14" s="447"/>
      <c r="AE14" s="447">
        <v>0</v>
      </c>
      <c r="AF14" s="447"/>
      <c r="AG14" s="447"/>
      <c r="AH14" s="447"/>
      <c r="AI14" s="447"/>
      <c r="AJ14" s="447"/>
      <c r="AK14" s="447"/>
      <c r="AL14" s="411">
        <v>0</v>
      </c>
      <c r="AM14" s="411"/>
      <c r="AN14" s="411"/>
      <c r="AO14" s="411"/>
      <c r="AP14" s="411"/>
      <c r="AQ14" s="411"/>
      <c r="AR14" s="411"/>
      <c r="AS14" s="412"/>
      <c r="AT14" s="412"/>
      <c r="AU14" s="412"/>
      <c r="AV14" s="412"/>
      <c r="AW14" s="412"/>
      <c r="AX14" s="412"/>
      <c r="AY14" s="413"/>
    </row>
    <row r="15" spans="2:51" ht="24.75" customHeight="1">
      <c r="B15" s="159"/>
      <c r="C15" s="160"/>
      <c r="D15" s="160"/>
      <c r="E15" s="160"/>
      <c r="F15" s="160"/>
      <c r="G15" s="161"/>
      <c r="H15" s="433"/>
      <c r="I15" s="434"/>
      <c r="J15" s="444" t="s">
        <v>10</v>
      </c>
      <c r="K15" s="445"/>
      <c r="L15" s="445"/>
      <c r="M15" s="445"/>
      <c r="N15" s="445"/>
      <c r="O15" s="445"/>
      <c r="P15" s="446"/>
      <c r="Q15" s="447">
        <v>0</v>
      </c>
      <c r="R15" s="447"/>
      <c r="S15" s="447"/>
      <c r="T15" s="447"/>
      <c r="U15" s="447"/>
      <c r="V15" s="447"/>
      <c r="W15" s="447"/>
      <c r="X15" s="447">
        <v>0</v>
      </c>
      <c r="Y15" s="447"/>
      <c r="Z15" s="447"/>
      <c r="AA15" s="447"/>
      <c r="AB15" s="447"/>
      <c r="AC15" s="447"/>
      <c r="AD15" s="447"/>
      <c r="AE15" s="447">
        <v>0</v>
      </c>
      <c r="AF15" s="447"/>
      <c r="AG15" s="447"/>
      <c r="AH15" s="447"/>
      <c r="AI15" s="447"/>
      <c r="AJ15" s="447"/>
      <c r="AK15" s="447"/>
      <c r="AL15" s="411">
        <v>0</v>
      </c>
      <c r="AM15" s="411"/>
      <c r="AN15" s="411"/>
      <c r="AO15" s="411"/>
      <c r="AP15" s="411"/>
      <c r="AQ15" s="411"/>
      <c r="AR15" s="411"/>
      <c r="AS15" s="412"/>
      <c r="AT15" s="412"/>
      <c r="AU15" s="412"/>
      <c r="AV15" s="412"/>
      <c r="AW15" s="412"/>
      <c r="AX15" s="412"/>
      <c r="AY15" s="413"/>
    </row>
    <row r="16" spans="2:51" ht="24.75" customHeight="1">
      <c r="B16" s="159"/>
      <c r="C16" s="160"/>
      <c r="D16" s="160"/>
      <c r="E16" s="160"/>
      <c r="F16" s="160"/>
      <c r="G16" s="161"/>
      <c r="H16" s="435"/>
      <c r="I16" s="436"/>
      <c r="J16" s="414" t="s">
        <v>30</v>
      </c>
      <c r="K16" s="415"/>
      <c r="L16" s="415"/>
      <c r="M16" s="415"/>
      <c r="N16" s="415"/>
      <c r="O16" s="415"/>
      <c r="P16" s="416"/>
      <c r="Q16" s="417">
        <f>SUM(Q13:Q15)</f>
        <v>26</v>
      </c>
      <c r="R16" s="417"/>
      <c r="S16" s="417"/>
      <c r="T16" s="417"/>
      <c r="U16" s="417"/>
      <c r="V16" s="417"/>
      <c r="W16" s="417"/>
      <c r="X16" s="417">
        <f>SUM(X13:X15)</f>
        <v>28</v>
      </c>
      <c r="Y16" s="417"/>
      <c r="Z16" s="417"/>
      <c r="AA16" s="417"/>
      <c r="AB16" s="417"/>
      <c r="AC16" s="417"/>
      <c r="AD16" s="417"/>
      <c r="AE16" s="417">
        <f>SUM(AE13:AE15)</f>
        <v>25</v>
      </c>
      <c r="AF16" s="417"/>
      <c r="AG16" s="417"/>
      <c r="AH16" s="417"/>
      <c r="AI16" s="417"/>
      <c r="AJ16" s="417"/>
      <c r="AK16" s="417"/>
      <c r="AL16" s="418">
        <f>SUM(AL13:AL15)</f>
        <v>24.2</v>
      </c>
      <c r="AM16" s="418"/>
      <c r="AN16" s="418"/>
      <c r="AO16" s="418"/>
      <c r="AP16" s="418"/>
      <c r="AQ16" s="418"/>
      <c r="AR16" s="418"/>
      <c r="AS16" s="419"/>
      <c r="AT16" s="419"/>
      <c r="AU16" s="419"/>
      <c r="AV16" s="419"/>
      <c r="AW16" s="419"/>
      <c r="AX16" s="419"/>
      <c r="AY16" s="420"/>
    </row>
    <row r="17" spans="2:51" ht="24.75" customHeight="1">
      <c r="B17" s="159"/>
      <c r="C17" s="160"/>
      <c r="D17" s="160"/>
      <c r="E17" s="160"/>
      <c r="F17" s="160"/>
      <c r="G17" s="161"/>
      <c r="H17" s="406" t="s">
        <v>11</v>
      </c>
      <c r="I17" s="407"/>
      <c r="J17" s="407"/>
      <c r="K17" s="407"/>
      <c r="L17" s="407"/>
      <c r="M17" s="407"/>
      <c r="N17" s="407"/>
      <c r="O17" s="407"/>
      <c r="P17" s="407"/>
      <c r="Q17" s="401">
        <v>17</v>
      </c>
      <c r="R17" s="401"/>
      <c r="S17" s="401"/>
      <c r="T17" s="401"/>
      <c r="U17" s="401"/>
      <c r="V17" s="401"/>
      <c r="W17" s="401"/>
      <c r="X17" s="401">
        <v>22.03</v>
      </c>
      <c r="Y17" s="401"/>
      <c r="Z17" s="401"/>
      <c r="AA17" s="401"/>
      <c r="AB17" s="401"/>
      <c r="AC17" s="401"/>
      <c r="AD17" s="401"/>
      <c r="AE17" s="401">
        <v>23.6</v>
      </c>
      <c r="AF17" s="401"/>
      <c r="AG17" s="401"/>
      <c r="AH17" s="401"/>
      <c r="AI17" s="401"/>
      <c r="AJ17" s="401"/>
      <c r="AK17" s="401"/>
      <c r="AL17" s="409"/>
      <c r="AM17" s="409"/>
      <c r="AN17" s="409"/>
      <c r="AO17" s="409"/>
      <c r="AP17" s="409"/>
      <c r="AQ17" s="409"/>
      <c r="AR17" s="409"/>
      <c r="AS17" s="409"/>
      <c r="AT17" s="409"/>
      <c r="AU17" s="409"/>
      <c r="AV17" s="409"/>
      <c r="AW17" s="409"/>
      <c r="AX17" s="409"/>
      <c r="AY17" s="410"/>
    </row>
    <row r="18" spans="2:51" ht="24.75" customHeight="1">
      <c r="B18" s="424"/>
      <c r="C18" s="425"/>
      <c r="D18" s="425"/>
      <c r="E18" s="425"/>
      <c r="F18" s="425"/>
      <c r="G18" s="426"/>
      <c r="H18" s="406" t="s">
        <v>12</v>
      </c>
      <c r="I18" s="407"/>
      <c r="J18" s="407"/>
      <c r="K18" s="407"/>
      <c r="L18" s="407"/>
      <c r="M18" s="407"/>
      <c r="N18" s="407"/>
      <c r="O18" s="407"/>
      <c r="P18" s="407"/>
      <c r="Q18" s="408">
        <f>Q17/Q16</f>
        <v>0.65384615384615385</v>
      </c>
      <c r="R18" s="408"/>
      <c r="S18" s="408"/>
      <c r="T18" s="408"/>
      <c r="U18" s="408"/>
      <c r="V18" s="408"/>
      <c r="W18" s="408"/>
      <c r="X18" s="408">
        <f>X17/X16</f>
        <v>0.78678571428571431</v>
      </c>
      <c r="Y18" s="408"/>
      <c r="Z18" s="408"/>
      <c r="AA18" s="408"/>
      <c r="AB18" s="408"/>
      <c r="AC18" s="408"/>
      <c r="AD18" s="408"/>
      <c r="AE18" s="408">
        <f>AE17/AE16</f>
        <v>0.94400000000000006</v>
      </c>
      <c r="AF18" s="408"/>
      <c r="AG18" s="408"/>
      <c r="AH18" s="408"/>
      <c r="AI18" s="408"/>
      <c r="AJ18" s="408"/>
      <c r="AK18" s="408"/>
      <c r="AL18" s="409"/>
      <c r="AM18" s="409"/>
      <c r="AN18" s="409"/>
      <c r="AO18" s="409"/>
      <c r="AP18" s="409"/>
      <c r="AQ18" s="409"/>
      <c r="AR18" s="409"/>
      <c r="AS18" s="409"/>
      <c r="AT18" s="409"/>
      <c r="AU18" s="409"/>
      <c r="AV18" s="409"/>
      <c r="AW18" s="409"/>
      <c r="AX18" s="409"/>
      <c r="AY18" s="410"/>
    </row>
    <row r="19" spans="2:51" ht="31.7" customHeight="1">
      <c r="B19" s="365" t="s">
        <v>14</v>
      </c>
      <c r="C19" s="366"/>
      <c r="D19" s="366"/>
      <c r="E19" s="366"/>
      <c r="F19" s="366"/>
      <c r="G19" s="367"/>
      <c r="H19" s="353" t="s">
        <v>96</v>
      </c>
      <c r="I19" s="354"/>
      <c r="J19" s="354"/>
      <c r="K19" s="354"/>
      <c r="L19" s="354"/>
      <c r="M19" s="354"/>
      <c r="N19" s="354"/>
      <c r="O19" s="354"/>
      <c r="P19" s="354"/>
      <c r="Q19" s="354"/>
      <c r="R19" s="354"/>
      <c r="S19" s="354"/>
      <c r="T19" s="354"/>
      <c r="U19" s="354"/>
      <c r="V19" s="354"/>
      <c r="W19" s="354"/>
      <c r="X19" s="354"/>
      <c r="Y19" s="355"/>
      <c r="Z19" s="356"/>
      <c r="AA19" s="357"/>
      <c r="AB19" s="358"/>
      <c r="AC19" s="359" t="s">
        <v>13</v>
      </c>
      <c r="AD19" s="354"/>
      <c r="AE19" s="355"/>
      <c r="AF19" s="360" t="s">
        <v>47</v>
      </c>
      <c r="AG19" s="361"/>
      <c r="AH19" s="361"/>
      <c r="AI19" s="361"/>
      <c r="AJ19" s="361"/>
      <c r="AK19" s="360" t="s">
        <v>48</v>
      </c>
      <c r="AL19" s="361"/>
      <c r="AM19" s="361"/>
      <c r="AN19" s="361"/>
      <c r="AO19" s="361"/>
      <c r="AP19" s="360" t="s">
        <v>49</v>
      </c>
      <c r="AQ19" s="361"/>
      <c r="AR19" s="361"/>
      <c r="AS19" s="361"/>
      <c r="AT19" s="361"/>
      <c r="AU19" s="391" t="s">
        <v>15</v>
      </c>
      <c r="AV19" s="361"/>
      <c r="AW19" s="361"/>
      <c r="AX19" s="361"/>
      <c r="AY19" s="392"/>
    </row>
    <row r="20" spans="2:51" ht="32.25" customHeight="1">
      <c r="B20" s="368"/>
      <c r="C20" s="366"/>
      <c r="D20" s="366"/>
      <c r="E20" s="366"/>
      <c r="F20" s="366"/>
      <c r="G20" s="367"/>
      <c r="H20" s="337" t="s">
        <v>154</v>
      </c>
      <c r="I20" s="338"/>
      <c r="J20" s="338"/>
      <c r="K20" s="338"/>
      <c r="L20" s="338"/>
      <c r="M20" s="338"/>
      <c r="N20" s="338"/>
      <c r="O20" s="338"/>
      <c r="P20" s="338"/>
      <c r="Q20" s="338"/>
      <c r="R20" s="338"/>
      <c r="S20" s="338"/>
      <c r="T20" s="338"/>
      <c r="U20" s="338"/>
      <c r="V20" s="338"/>
      <c r="W20" s="338"/>
      <c r="X20" s="338"/>
      <c r="Y20" s="339"/>
      <c r="Z20" s="393" t="s">
        <v>16</v>
      </c>
      <c r="AA20" s="394"/>
      <c r="AB20" s="395"/>
      <c r="AC20" s="396" t="s">
        <v>158</v>
      </c>
      <c r="AD20" s="397"/>
      <c r="AE20" s="397"/>
      <c r="AF20" s="398">
        <v>132677</v>
      </c>
      <c r="AG20" s="399"/>
      <c r="AH20" s="399"/>
      <c r="AI20" s="399"/>
      <c r="AJ20" s="399"/>
      <c r="AK20" s="398">
        <v>127930</v>
      </c>
      <c r="AL20" s="399"/>
      <c r="AM20" s="399"/>
      <c r="AN20" s="399"/>
      <c r="AO20" s="399"/>
      <c r="AP20" s="400" t="s">
        <v>157</v>
      </c>
      <c r="AQ20" s="401"/>
      <c r="AR20" s="401"/>
      <c r="AS20" s="401"/>
      <c r="AT20" s="401"/>
      <c r="AU20" s="49" t="s">
        <v>155</v>
      </c>
      <c r="AV20" s="402"/>
      <c r="AW20" s="402"/>
      <c r="AX20" s="402"/>
      <c r="AY20" s="403"/>
    </row>
    <row r="21" spans="2:51" ht="32.25" customHeight="1">
      <c r="B21" s="369"/>
      <c r="C21" s="370"/>
      <c r="D21" s="370"/>
      <c r="E21" s="370"/>
      <c r="F21" s="370"/>
      <c r="G21" s="371"/>
      <c r="H21" s="340"/>
      <c r="I21" s="341"/>
      <c r="J21" s="341"/>
      <c r="K21" s="341"/>
      <c r="L21" s="341"/>
      <c r="M21" s="341"/>
      <c r="N21" s="341"/>
      <c r="O21" s="341"/>
      <c r="P21" s="341"/>
      <c r="Q21" s="341"/>
      <c r="R21" s="341"/>
      <c r="S21" s="341"/>
      <c r="T21" s="341"/>
      <c r="U21" s="341"/>
      <c r="V21" s="341"/>
      <c r="W21" s="341"/>
      <c r="X21" s="341"/>
      <c r="Y21" s="342"/>
      <c r="Z21" s="359" t="s">
        <v>17</v>
      </c>
      <c r="AA21" s="354"/>
      <c r="AB21" s="355"/>
      <c r="AC21" s="385" t="s">
        <v>156</v>
      </c>
      <c r="AD21" s="385"/>
      <c r="AE21" s="385"/>
      <c r="AF21" s="384" t="s">
        <v>155</v>
      </c>
      <c r="AG21" s="385"/>
      <c r="AH21" s="385"/>
      <c r="AI21" s="385"/>
      <c r="AJ21" s="385"/>
      <c r="AK21" s="384" t="s">
        <v>155</v>
      </c>
      <c r="AL21" s="385"/>
      <c r="AM21" s="385"/>
      <c r="AN21" s="385"/>
      <c r="AO21" s="385"/>
      <c r="AP21" s="384" t="s">
        <v>155</v>
      </c>
      <c r="AQ21" s="385"/>
      <c r="AR21" s="385"/>
      <c r="AS21" s="385"/>
      <c r="AT21" s="385"/>
      <c r="AU21" s="404"/>
      <c r="AV21" s="404"/>
      <c r="AW21" s="404"/>
      <c r="AX21" s="404"/>
      <c r="AY21" s="405"/>
    </row>
    <row r="22" spans="2:51" ht="31.5" customHeight="1">
      <c r="B22" s="327" t="s">
        <v>91</v>
      </c>
      <c r="C22" s="350"/>
      <c r="D22" s="350"/>
      <c r="E22" s="350"/>
      <c r="F22" s="350"/>
      <c r="G22" s="351"/>
      <c r="H22" s="353" t="s">
        <v>97</v>
      </c>
      <c r="I22" s="354"/>
      <c r="J22" s="354"/>
      <c r="K22" s="354"/>
      <c r="L22" s="354"/>
      <c r="M22" s="354"/>
      <c r="N22" s="354"/>
      <c r="O22" s="354"/>
      <c r="P22" s="354"/>
      <c r="Q22" s="354"/>
      <c r="R22" s="354"/>
      <c r="S22" s="354"/>
      <c r="T22" s="354"/>
      <c r="U22" s="354"/>
      <c r="V22" s="354"/>
      <c r="W22" s="354"/>
      <c r="X22" s="354"/>
      <c r="Y22" s="355"/>
      <c r="Z22" s="356"/>
      <c r="AA22" s="357"/>
      <c r="AB22" s="358"/>
      <c r="AC22" s="359" t="s">
        <v>13</v>
      </c>
      <c r="AD22" s="354"/>
      <c r="AE22" s="355"/>
      <c r="AF22" s="360" t="s">
        <v>47</v>
      </c>
      <c r="AG22" s="361"/>
      <c r="AH22" s="361"/>
      <c r="AI22" s="361"/>
      <c r="AJ22" s="361"/>
      <c r="AK22" s="360" t="s">
        <v>48</v>
      </c>
      <c r="AL22" s="361"/>
      <c r="AM22" s="361"/>
      <c r="AN22" s="361"/>
      <c r="AO22" s="361"/>
      <c r="AP22" s="360" t="s">
        <v>49</v>
      </c>
      <c r="AQ22" s="361"/>
      <c r="AR22" s="361"/>
      <c r="AS22" s="361"/>
      <c r="AT22" s="361"/>
      <c r="AU22" s="362" t="s">
        <v>71</v>
      </c>
      <c r="AV22" s="363"/>
      <c r="AW22" s="363"/>
      <c r="AX22" s="363"/>
      <c r="AY22" s="364"/>
    </row>
    <row r="23" spans="2:51" ht="39.950000000000003" customHeight="1">
      <c r="B23" s="162"/>
      <c r="C23" s="163"/>
      <c r="D23" s="163"/>
      <c r="E23" s="163"/>
      <c r="F23" s="163"/>
      <c r="G23" s="164"/>
      <c r="H23" s="337" t="s">
        <v>134</v>
      </c>
      <c r="I23" s="338"/>
      <c r="J23" s="338"/>
      <c r="K23" s="338"/>
      <c r="L23" s="338"/>
      <c r="M23" s="338"/>
      <c r="N23" s="338"/>
      <c r="O23" s="338"/>
      <c r="P23" s="338"/>
      <c r="Q23" s="338"/>
      <c r="R23" s="338"/>
      <c r="S23" s="338"/>
      <c r="T23" s="338"/>
      <c r="U23" s="338"/>
      <c r="V23" s="338"/>
      <c r="W23" s="338"/>
      <c r="X23" s="338"/>
      <c r="Y23" s="339"/>
      <c r="Z23" s="372" t="s">
        <v>98</v>
      </c>
      <c r="AA23" s="373"/>
      <c r="AB23" s="374"/>
      <c r="AC23" s="378" t="s">
        <v>150</v>
      </c>
      <c r="AD23" s="379"/>
      <c r="AE23" s="380"/>
      <c r="AF23" s="384" t="s">
        <v>136</v>
      </c>
      <c r="AG23" s="385"/>
      <c r="AH23" s="385"/>
      <c r="AI23" s="385"/>
      <c r="AJ23" s="385"/>
      <c r="AK23" s="384" t="s">
        <v>135</v>
      </c>
      <c r="AL23" s="385"/>
      <c r="AM23" s="385"/>
      <c r="AN23" s="385"/>
      <c r="AO23" s="385"/>
      <c r="AP23" s="384" t="s">
        <v>135</v>
      </c>
      <c r="AQ23" s="385"/>
      <c r="AR23" s="385"/>
      <c r="AS23" s="385"/>
      <c r="AT23" s="385"/>
      <c r="AU23" s="386" t="s">
        <v>135</v>
      </c>
      <c r="AV23" s="144"/>
      <c r="AW23" s="144"/>
      <c r="AX23" s="144"/>
      <c r="AY23" s="387"/>
    </row>
    <row r="24" spans="2:51" ht="26.85" customHeight="1">
      <c r="B24" s="188"/>
      <c r="C24" s="180"/>
      <c r="D24" s="180"/>
      <c r="E24" s="180"/>
      <c r="F24" s="180"/>
      <c r="G24" s="352"/>
      <c r="H24" s="340"/>
      <c r="I24" s="341"/>
      <c r="J24" s="341"/>
      <c r="K24" s="341"/>
      <c r="L24" s="341"/>
      <c r="M24" s="341"/>
      <c r="N24" s="341"/>
      <c r="O24" s="341"/>
      <c r="P24" s="341"/>
      <c r="Q24" s="341"/>
      <c r="R24" s="341"/>
      <c r="S24" s="341"/>
      <c r="T24" s="341"/>
      <c r="U24" s="341"/>
      <c r="V24" s="341"/>
      <c r="W24" s="341"/>
      <c r="X24" s="341"/>
      <c r="Y24" s="342"/>
      <c r="Z24" s="375"/>
      <c r="AA24" s="376"/>
      <c r="AB24" s="377"/>
      <c r="AC24" s="381"/>
      <c r="AD24" s="382"/>
      <c r="AE24" s="383"/>
      <c r="AF24" s="388" t="s">
        <v>135</v>
      </c>
      <c r="AG24" s="172"/>
      <c r="AH24" s="172"/>
      <c r="AI24" s="172"/>
      <c r="AJ24" s="389"/>
      <c r="AK24" s="388" t="s">
        <v>135</v>
      </c>
      <c r="AL24" s="172"/>
      <c r="AM24" s="172"/>
      <c r="AN24" s="172"/>
      <c r="AO24" s="389"/>
      <c r="AP24" s="390" t="s">
        <v>72</v>
      </c>
      <c r="AQ24" s="172"/>
      <c r="AR24" s="172"/>
      <c r="AS24" s="172"/>
      <c r="AT24" s="389"/>
      <c r="AU24" s="390" t="s">
        <v>73</v>
      </c>
      <c r="AV24" s="172"/>
      <c r="AW24" s="172"/>
      <c r="AX24" s="172"/>
      <c r="AY24" s="173"/>
    </row>
    <row r="25" spans="2:51" ht="88.5" customHeight="1">
      <c r="B25" s="327" t="s">
        <v>18</v>
      </c>
      <c r="C25" s="328"/>
      <c r="D25" s="328"/>
      <c r="E25" s="328"/>
      <c r="F25" s="328"/>
      <c r="G25" s="328"/>
      <c r="H25" s="329" t="s">
        <v>159</v>
      </c>
      <c r="I25" s="330"/>
      <c r="J25" s="330"/>
      <c r="K25" s="330"/>
      <c r="L25" s="330"/>
      <c r="M25" s="330"/>
      <c r="N25" s="330"/>
      <c r="O25" s="330"/>
      <c r="P25" s="330"/>
      <c r="Q25" s="330"/>
      <c r="R25" s="330"/>
      <c r="S25" s="330"/>
      <c r="T25" s="330"/>
      <c r="U25" s="330"/>
      <c r="V25" s="330"/>
      <c r="W25" s="330"/>
      <c r="X25" s="330"/>
      <c r="Y25" s="330"/>
      <c r="Z25" s="331" t="s">
        <v>19</v>
      </c>
      <c r="AA25" s="332"/>
      <c r="AB25" s="333"/>
      <c r="AC25" s="334" t="s">
        <v>160</v>
      </c>
      <c r="AD25" s="335"/>
      <c r="AE25" s="335"/>
      <c r="AF25" s="335"/>
      <c r="AG25" s="335"/>
      <c r="AH25" s="335"/>
      <c r="AI25" s="335"/>
      <c r="AJ25" s="335"/>
      <c r="AK25" s="335"/>
      <c r="AL25" s="335"/>
      <c r="AM25" s="335"/>
      <c r="AN25" s="335"/>
      <c r="AO25" s="335"/>
      <c r="AP25" s="335"/>
      <c r="AQ25" s="335"/>
      <c r="AR25" s="335"/>
      <c r="AS25" s="335"/>
      <c r="AT25" s="335"/>
      <c r="AU25" s="335"/>
      <c r="AV25" s="335"/>
      <c r="AW25" s="335"/>
      <c r="AX25" s="335"/>
      <c r="AY25" s="336"/>
    </row>
    <row r="26" spans="2:51" ht="23.1" customHeight="1">
      <c r="B26" s="295" t="s">
        <v>52</v>
      </c>
      <c r="C26" s="296"/>
      <c r="D26" s="343" t="s">
        <v>27</v>
      </c>
      <c r="E26" s="344"/>
      <c r="F26" s="344"/>
      <c r="G26" s="344"/>
      <c r="H26" s="344"/>
      <c r="I26" s="344"/>
      <c r="J26" s="344"/>
      <c r="K26" s="344"/>
      <c r="L26" s="345"/>
      <c r="M26" s="346" t="s">
        <v>84</v>
      </c>
      <c r="N26" s="346"/>
      <c r="O26" s="346"/>
      <c r="P26" s="346"/>
      <c r="Q26" s="346"/>
      <c r="R26" s="346"/>
      <c r="S26" s="347" t="s">
        <v>83</v>
      </c>
      <c r="T26" s="347"/>
      <c r="U26" s="347"/>
      <c r="V26" s="347"/>
      <c r="W26" s="347"/>
      <c r="X26" s="347"/>
      <c r="Y26" s="348" t="s">
        <v>53</v>
      </c>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9"/>
    </row>
    <row r="27" spans="2:51" ht="23.1" customHeight="1">
      <c r="B27" s="297"/>
      <c r="C27" s="298"/>
      <c r="D27" s="317" t="s">
        <v>106</v>
      </c>
      <c r="E27" s="318"/>
      <c r="F27" s="318"/>
      <c r="G27" s="318"/>
      <c r="H27" s="318"/>
      <c r="I27" s="318"/>
      <c r="J27" s="318"/>
      <c r="K27" s="318"/>
      <c r="L27" s="319"/>
      <c r="M27" s="320">
        <v>7.0000000000000007E-2</v>
      </c>
      <c r="N27" s="320"/>
      <c r="O27" s="320"/>
      <c r="P27" s="320"/>
      <c r="Q27" s="320"/>
      <c r="R27" s="320"/>
      <c r="S27" s="321">
        <v>7.2999999999999995E-2</v>
      </c>
      <c r="T27" s="321"/>
      <c r="U27" s="321"/>
      <c r="V27" s="321"/>
      <c r="W27" s="321"/>
      <c r="X27" s="321"/>
      <c r="Y27" s="322"/>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323"/>
    </row>
    <row r="28" spans="2:51" ht="23.1" customHeight="1">
      <c r="B28" s="297"/>
      <c r="C28" s="298"/>
      <c r="D28" s="301" t="s">
        <v>107</v>
      </c>
      <c r="E28" s="302"/>
      <c r="F28" s="302"/>
      <c r="G28" s="302"/>
      <c r="H28" s="302"/>
      <c r="I28" s="302"/>
      <c r="J28" s="302"/>
      <c r="K28" s="302"/>
      <c r="L28" s="303"/>
      <c r="M28" s="304">
        <v>0.27</v>
      </c>
      <c r="N28" s="304"/>
      <c r="O28" s="304"/>
      <c r="P28" s="304"/>
      <c r="Q28" s="304"/>
      <c r="R28" s="304"/>
      <c r="S28" s="305">
        <v>0.27</v>
      </c>
      <c r="T28" s="305"/>
      <c r="U28" s="305"/>
      <c r="V28" s="305"/>
      <c r="W28" s="305"/>
      <c r="X28" s="305"/>
      <c r="Y28" s="324"/>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6"/>
    </row>
    <row r="29" spans="2:51" ht="23.1" customHeight="1">
      <c r="B29" s="297"/>
      <c r="C29" s="298"/>
      <c r="D29" s="301" t="s">
        <v>108</v>
      </c>
      <c r="E29" s="302"/>
      <c r="F29" s="302"/>
      <c r="G29" s="302"/>
      <c r="H29" s="302"/>
      <c r="I29" s="302"/>
      <c r="J29" s="302"/>
      <c r="K29" s="302"/>
      <c r="L29" s="303"/>
      <c r="M29" s="304">
        <v>0.18</v>
      </c>
      <c r="N29" s="304"/>
      <c r="O29" s="304"/>
      <c r="P29" s="304"/>
      <c r="Q29" s="304"/>
      <c r="R29" s="304"/>
      <c r="S29" s="305">
        <v>0.18</v>
      </c>
      <c r="T29" s="305"/>
      <c r="U29" s="305"/>
      <c r="V29" s="305"/>
      <c r="W29" s="305"/>
      <c r="X29" s="305"/>
      <c r="Y29" s="306"/>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307"/>
    </row>
    <row r="30" spans="2:51" ht="22.5" customHeight="1">
      <c r="B30" s="297"/>
      <c r="C30" s="298"/>
      <c r="D30" s="301" t="s">
        <v>109</v>
      </c>
      <c r="E30" s="302"/>
      <c r="F30" s="302"/>
      <c r="G30" s="302"/>
      <c r="H30" s="302"/>
      <c r="I30" s="302"/>
      <c r="J30" s="302"/>
      <c r="K30" s="302"/>
      <c r="L30" s="303"/>
      <c r="M30" s="304">
        <v>0.06</v>
      </c>
      <c r="N30" s="304"/>
      <c r="O30" s="304"/>
      <c r="P30" s="304"/>
      <c r="Q30" s="304"/>
      <c r="R30" s="304"/>
      <c r="S30" s="305">
        <v>6.0999999999999999E-2</v>
      </c>
      <c r="T30" s="305"/>
      <c r="U30" s="305"/>
      <c r="V30" s="305"/>
      <c r="W30" s="305"/>
      <c r="X30" s="305"/>
      <c r="Y30" s="306"/>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307"/>
    </row>
    <row r="31" spans="2:51" ht="23.25" customHeight="1">
      <c r="B31" s="297"/>
      <c r="C31" s="298"/>
      <c r="D31" s="308" t="s">
        <v>110</v>
      </c>
      <c r="E31" s="309"/>
      <c r="F31" s="309"/>
      <c r="G31" s="309"/>
      <c r="H31" s="309"/>
      <c r="I31" s="309"/>
      <c r="J31" s="309"/>
      <c r="K31" s="309"/>
      <c r="L31" s="310"/>
      <c r="M31" s="304">
        <v>23.04</v>
      </c>
      <c r="N31" s="304"/>
      <c r="O31" s="304"/>
      <c r="P31" s="304"/>
      <c r="Q31" s="304"/>
      <c r="R31" s="304"/>
      <c r="S31" s="305">
        <v>20.452000000000002</v>
      </c>
      <c r="T31" s="305"/>
      <c r="U31" s="305"/>
      <c r="V31" s="305"/>
      <c r="W31" s="305"/>
      <c r="X31" s="305"/>
      <c r="Y31" s="311"/>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3"/>
    </row>
    <row r="32" spans="2:51" ht="21" customHeight="1">
      <c r="B32" s="297"/>
      <c r="C32" s="298"/>
      <c r="D32" s="314"/>
      <c r="E32" s="315"/>
      <c r="F32" s="315"/>
      <c r="G32" s="315"/>
      <c r="H32" s="315"/>
      <c r="I32" s="315"/>
      <c r="J32" s="315"/>
      <c r="K32" s="315"/>
      <c r="L32" s="316"/>
      <c r="M32" s="304"/>
      <c r="N32" s="304"/>
      <c r="O32" s="304"/>
      <c r="P32" s="304"/>
      <c r="Q32" s="304"/>
      <c r="R32" s="304"/>
      <c r="S32" s="305"/>
      <c r="T32" s="305"/>
      <c r="U32" s="305"/>
      <c r="V32" s="305"/>
      <c r="W32" s="305"/>
      <c r="X32" s="305"/>
      <c r="Y32" s="306"/>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307"/>
    </row>
    <row r="33" spans="1:51" ht="21" customHeight="1">
      <c r="B33" s="297"/>
      <c r="C33" s="298"/>
      <c r="D33" s="267"/>
      <c r="E33" s="268"/>
      <c r="F33" s="268"/>
      <c r="G33" s="268"/>
      <c r="H33" s="268"/>
      <c r="I33" s="268"/>
      <c r="J33" s="268"/>
      <c r="K33" s="268"/>
      <c r="L33" s="269"/>
      <c r="M33" s="270"/>
      <c r="N33" s="270"/>
      <c r="O33" s="270"/>
      <c r="P33" s="270"/>
      <c r="Q33" s="270"/>
      <c r="R33" s="270"/>
      <c r="S33" s="271"/>
      <c r="T33" s="271"/>
      <c r="U33" s="271"/>
      <c r="V33" s="271"/>
      <c r="W33" s="271"/>
      <c r="X33" s="271"/>
      <c r="Y33" s="272"/>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73"/>
    </row>
    <row r="34" spans="1:51" ht="23.1" customHeight="1">
      <c r="B34" s="299"/>
      <c r="C34" s="300"/>
      <c r="D34" s="274" t="s">
        <v>30</v>
      </c>
      <c r="E34" s="275"/>
      <c r="F34" s="275"/>
      <c r="G34" s="275"/>
      <c r="H34" s="275"/>
      <c r="I34" s="275"/>
      <c r="J34" s="275"/>
      <c r="K34" s="275"/>
      <c r="L34" s="276"/>
      <c r="M34" s="277">
        <f>SUM(M27:M33)</f>
        <v>23.619999999999997</v>
      </c>
      <c r="N34" s="277"/>
      <c r="O34" s="277"/>
      <c r="P34" s="277"/>
      <c r="Q34" s="277"/>
      <c r="R34" s="277"/>
      <c r="S34" s="278">
        <f>SUM(S27:X33)</f>
        <v>21.036000000000001</v>
      </c>
      <c r="T34" s="278"/>
      <c r="U34" s="278"/>
      <c r="V34" s="278"/>
      <c r="W34" s="278"/>
      <c r="X34" s="278"/>
      <c r="Y34" s="279"/>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1"/>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82" t="s">
        <v>20</v>
      </c>
      <c r="C37" s="283"/>
      <c r="D37" s="179" t="s">
        <v>21</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1"/>
    </row>
    <row r="38" spans="1:51" ht="203.25" hidden="1" customHeight="1">
      <c r="B38" s="282"/>
      <c r="C38" s="283"/>
      <c r="D38" s="286" t="s">
        <v>22</v>
      </c>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8"/>
    </row>
    <row r="39" spans="1:51" ht="20.25" hidden="1" customHeight="1">
      <c r="B39" s="282"/>
      <c r="C39" s="283"/>
      <c r="D39" s="289" t="s">
        <v>23</v>
      </c>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0"/>
      <c r="AY39" s="291"/>
    </row>
    <row r="40" spans="1:51" ht="100.5" hidden="1" customHeight="1" thickBot="1">
      <c r="B40" s="284"/>
      <c r="C40" s="285"/>
      <c r="D40" s="292"/>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4"/>
    </row>
    <row r="41" spans="1:51" ht="21" hidden="1" customHeight="1">
      <c r="A41" s="4"/>
      <c r="B41" s="19"/>
      <c r="C41" s="20"/>
      <c r="D41" s="242" t="s">
        <v>24</v>
      </c>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4"/>
    </row>
    <row r="42" spans="1:51" ht="135.94999999999999" hidden="1" customHeight="1">
      <c r="A42" s="4"/>
      <c r="B42" s="21"/>
      <c r="C42" s="22"/>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7"/>
    </row>
    <row r="43" spans="1:51" ht="21" customHeight="1">
      <c r="A43" s="4"/>
      <c r="B43" s="248" t="s">
        <v>76</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0"/>
    </row>
    <row r="44" spans="1:51" ht="21" customHeight="1">
      <c r="A44" s="4"/>
      <c r="B44" s="21"/>
      <c r="C44" s="22"/>
      <c r="D44" s="251" t="s">
        <v>87</v>
      </c>
      <c r="E44" s="252"/>
      <c r="F44" s="252"/>
      <c r="G44" s="252"/>
      <c r="H44" s="253" t="s">
        <v>86</v>
      </c>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4"/>
      <c r="AH44" s="253" t="s">
        <v>25</v>
      </c>
      <c r="AI44" s="252"/>
      <c r="AJ44" s="252"/>
      <c r="AK44" s="252"/>
      <c r="AL44" s="252"/>
      <c r="AM44" s="252"/>
      <c r="AN44" s="252"/>
      <c r="AO44" s="252"/>
      <c r="AP44" s="252"/>
      <c r="AQ44" s="252"/>
      <c r="AR44" s="252"/>
      <c r="AS44" s="252"/>
      <c r="AT44" s="252"/>
      <c r="AU44" s="252"/>
      <c r="AV44" s="252"/>
      <c r="AW44" s="252"/>
      <c r="AX44" s="252"/>
      <c r="AY44" s="255"/>
    </row>
    <row r="45" spans="1:51" ht="26.25" customHeight="1">
      <c r="A45" s="4"/>
      <c r="B45" s="197" t="s">
        <v>63</v>
      </c>
      <c r="C45" s="198"/>
      <c r="D45" s="256" t="s">
        <v>132</v>
      </c>
      <c r="E45" s="102"/>
      <c r="F45" s="102"/>
      <c r="G45" s="103"/>
      <c r="H45" s="206" t="s">
        <v>75</v>
      </c>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8"/>
      <c r="AH45" s="257"/>
      <c r="AI45" s="258"/>
      <c r="AJ45" s="258"/>
      <c r="AK45" s="258"/>
      <c r="AL45" s="258"/>
      <c r="AM45" s="258"/>
      <c r="AN45" s="258"/>
      <c r="AO45" s="258"/>
      <c r="AP45" s="258"/>
      <c r="AQ45" s="258"/>
      <c r="AR45" s="258"/>
      <c r="AS45" s="258"/>
      <c r="AT45" s="258"/>
      <c r="AU45" s="258"/>
      <c r="AV45" s="258"/>
      <c r="AW45" s="258"/>
      <c r="AX45" s="258"/>
      <c r="AY45" s="259"/>
    </row>
    <row r="46" spans="1:51" ht="33.4" customHeight="1">
      <c r="A46" s="4"/>
      <c r="B46" s="199"/>
      <c r="C46" s="200"/>
      <c r="D46" s="263" t="s">
        <v>132</v>
      </c>
      <c r="E46" s="67"/>
      <c r="F46" s="67"/>
      <c r="G46" s="68"/>
      <c r="H46" s="264" t="s">
        <v>77</v>
      </c>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6"/>
      <c r="AH46" s="260"/>
      <c r="AI46" s="261"/>
      <c r="AJ46" s="261"/>
      <c r="AK46" s="261"/>
      <c r="AL46" s="261"/>
      <c r="AM46" s="261"/>
      <c r="AN46" s="261"/>
      <c r="AO46" s="261"/>
      <c r="AP46" s="261"/>
      <c r="AQ46" s="261"/>
      <c r="AR46" s="261"/>
      <c r="AS46" s="261"/>
      <c r="AT46" s="261"/>
      <c r="AU46" s="261"/>
      <c r="AV46" s="261"/>
      <c r="AW46" s="261"/>
      <c r="AX46" s="261"/>
      <c r="AY46" s="262"/>
    </row>
    <row r="47" spans="1:51" ht="26.25" customHeight="1">
      <c r="A47" s="4"/>
      <c r="B47" s="201"/>
      <c r="C47" s="202"/>
      <c r="D47" s="227" t="s">
        <v>104</v>
      </c>
      <c r="E47" s="84"/>
      <c r="F47" s="84"/>
      <c r="G47" s="85"/>
      <c r="H47" s="228" t="s">
        <v>59</v>
      </c>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30"/>
      <c r="AH47" s="253"/>
      <c r="AI47" s="252"/>
      <c r="AJ47" s="252"/>
      <c r="AK47" s="252"/>
      <c r="AL47" s="252"/>
      <c r="AM47" s="252"/>
      <c r="AN47" s="252"/>
      <c r="AO47" s="252"/>
      <c r="AP47" s="252"/>
      <c r="AQ47" s="252"/>
      <c r="AR47" s="252"/>
      <c r="AS47" s="252"/>
      <c r="AT47" s="252"/>
      <c r="AU47" s="252"/>
      <c r="AV47" s="252"/>
      <c r="AW47" s="252"/>
      <c r="AX47" s="252"/>
      <c r="AY47" s="255"/>
    </row>
    <row r="48" spans="1:51" ht="26.25" customHeight="1">
      <c r="A48" s="4"/>
      <c r="B48" s="199" t="s">
        <v>66</v>
      </c>
      <c r="C48" s="200"/>
      <c r="D48" s="203" t="s">
        <v>148</v>
      </c>
      <c r="E48" s="102"/>
      <c r="F48" s="102"/>
      <c r="G48" s="103"/>
      <c r="H48" s="206" t="s">
        <v>68</v>
      </c>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8"/>
      <c r="AH48" s="231" t="s">
        <v>133</v>
      </c>
      <c r="AI48" s="232"/>
      <c r="AJ48" s="232"/>
      <c r="AK48" s="232"/>
      <c r="AL48" s="232"/>
      <c r="AM48" s="232"/>
      <c r="AN48" s="232"/>
      <c r="AO48" s="232"/>
      <c r="AP48" s="232"/>
      <c r="AQ48" s="232"/>
      <c r="AR48" s="232"/>
      <c r="AS48" s="232"/>
      <c r="AT48" s="232"/>
      <c r="AU48" s="232"/>
      <c r="AV48" s="232"/>
      <c r="AW48" s="232"/>
      <c r="AX48" s="232"/>
      <c r="AY48" s="233"/>
    </row>
    <row r="49" spans="1:51" ht="26.25" customHeight="1">
      <c r="A49" s="4"/>
      <c r="B49" s="199"/>
      <c r="C49" s="200"/>
      <c r="D49" s="218" t="s">
        <v>132</v>
      </c>
      <c r="E49" s="67"/>
      <c r="F49" s="67"/>
      <c r="G49" s="68"/>
      <c r="H49" s="221" t="s">
        <v>67</v>
      </c>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3"/>
      <c r="AH49" s="234"/>
      <c r="AI49" s="235"/>
      <c r="AJ49" s="235"/>
      <c r="AK49" s="235"/>
      <c r="AL49" s="235"/>
      <c r="AM49" s="235"/>
      <c r="AN49" s="235"/>
      <c r="AO49" s="235"/>
      <c r="AP49" s="235"/>
      <c r="AQ49" s="235"/>
      <c r="AR49" s="235"/>
      <c r="AS49" s="235"/>
      <c r="AT49" s="235"/>
      <c r="AU49" s="235"/>
      <c r="AV49" s="235"/>
      <c r="AW49" s="235"/>
      <c r="AX49" s="235"/>
      <c r="AY49" s="236"/>
    </row>
    <row r="50" spans="1:51" ht="26.25" customHeight="1">
      <c r="A50" s="4"/>
      <c r="B50" s="199"/>
      <c r="C50" s="200"/>
      <c r="D50" s="218" t="s">
        <v>137</v>
      </c>
      <c r="E50" s="219"/>
      <c r="F50" s="219"/>
      <c r="G50" s="220"/>
      <c r="H50" s="221" t="s">
        <v>69</v>
      </c>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3"/>
      <c r="AH50" s="234"/>
      <c r="AI50" s="235"/>
      <c r="AJ50" s="235"/>
      <c r="AK50" s="235"/>
      <c r="AL50" s="235"/>
      <c r="AM50" s="235"/>
      <c r="AN50" s="235"/>
      <c r="AO50" s="235"/>
      <c r="AP50" s="235"/>
      <c r="AQ50" s="235"/>
      <c r="AR50" s="235"/>
      <c r="AS50" s="235"/>
      <c r="AT50" s="235"/>
      <c r="AU50" s="235"/>
      <c r="AV50" s="235"/>
      <c r="AW50" s="235"/>
      <c r="AX50" s="235"/>
      <c r="AY50" s="236"/>
    </row>
    <row r="51" spans="1:51" ht="26.25" customHeight="1">
      <c r="A51" s="4"/>
      <c r="B51" s="199"/>
      <c r="C51" s="200"/>
      <c r="D51" s="218" t="s">
        <v>138</v>
      </c>
      <c r="E51" s="219"/>
      <c r="F51" s="219"/>
      <c r="G51" s="220"/>
      <c r="H51" s="221" t="s">
        <v>78</v>
      </c>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3"/>
      <c r="AH51" s="234"/>
      <c r="AI51" s="235"/>
      <c r="AJ51" s="235"/>
      <c r="AK51" s="235"/>
      <c r="AL51" s="235"/>
      <c r="AM51" s="235"/>
      <c r="AN51" s="235"/>
      <c r="AO51" s="235"/>
      <c r="AP51" s="235"/>
      <c r="AQ51" s="235"/>
      <c r="AR51" s="235"/>
      <c r="AS51" s="235"/>
      <c r="AT51" s="235"/>
      <c r="AU51" s="235"/>
      <c r="AV51" s="235"/>
      <c r="AW51" s="235"/>
      <c r="AX51" s="235"/>
      <c r="AY51" s="236"/>
    </row>
    <row r="52" spans="1:51" ht="26.25" customHeight="1">
      <c r="A52" s="4"/>
      <c r="B52" s="201"/>
      <c r="C52" s="202"/>
      <c r="D52" s="227" t="s">
        <v>132</v>
      </c>
      <c r="E52" s="240"/>
      <c r="F52" s="240"/>
      <c r="G52" s="241"/>
      <c r="H52" s="228" t="s">
        <v>79</v>
      </c>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30"/>
      <c r="AH52" s="237"/>
      <c r="AI52" s="238"/>
      <c r="AJ52" s="238"/>
      <c r="AK52" s="238"/>
      <c r="AL52" s="238"/>
      <c r="AM52" s="238"/>
      <c r="AN52" s="238"/>
      <c r="AO52" s="238"/>
      <c r="AP52" s="238"/>
      <c r="AQ52" s="238"/>
      <c r="AR52" s="238"/>
      <c r="AS52" s="238"/>
      <c r="AT52" s="238"/>
      <c r="AU52" s="238"/>
      <c r="AV52" s="238"/>
      <c r="AW52" s="238"/>
      <c r="AX52" s="238"/>
      <c r="AY52" s="239"/>
    </row>
    <row r="53" spans="1:51" ht="26.25" customHeight="1">
      <c r="A53" s="4"/>
      <c r="B53" s="197" t="s">
        <v>62</v>
      </c>
      <c r="C53" s="198"/>
      <c r="D53" s="203" t="s">
        <v>132</v>
      </c>
      <c r="E53" s="204"/>
      <c r="F53" s="204"/>
      <c r="G53" s="205"/>
      <c r="H53" s="206" t="s">
        <v>64</v>
      </c>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8"/>
      <c r="AH53" s="209"/>
      <c r="AI53" s="210"/>
      <c r="AJ53" s="210"/>
      <c r="AK53" s="210"/>
      <c r="AL53" s="210"/>
      <c r="AM53" s="210"/>
      <c r="AN53" s="210"/>
      <c r="AO53" s="210"/>
      <c r="AP53" s="210"/>
      <c r="AQ53" s="210"/>
      <c r="AR53" s="210"/>
      <c r="AS53" s="210"/>
      <c r="AT53" s="210"/>
      <c r="AU53" s="210"/>
      <c r="AV53" s="210"/>
      <c r="AW53" s="210"/>
      <c r="AX53" s="210"/>
      <c r="AY53" s="211"/>
    </row>
    <row r="54" spans="1:51" ht="26.25" customHeight="1">
      <c r="A54" s="4"/>
      <c r="B54" s="199"/>
      <c r="C54" s="200"/>
      <c r="D54" s="218" t="s">
        <v>137</v>
      </c>
      <c r="E54" s="219"/>
      <c r="F54" s="219"/>
      <c r="G54" s="220"/>
      <c r="H54" s="221" t="s">
        <v>80</v>
      </c>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3"/>
      <c r="AH54" s="212"/>
      <c r="AI54" s="213"/>
      <c r="AJ54" s="213"/>
      <c r="AK54" s="213"/>
      <c r="AL54" s="213"/>
      <c r="AM54" s="213"/>
      <c r="AN54" s="213"/>
      <c r="AO54" s="213"/>
      <c r="AP54" s="213"/>
      <c r="AQ54" s="213"/>
      <c r="AR54" s="213"/>
      <c r="AS54" s="213"/>
      <c r="AT54" s="213"/>
      <c r="AU54" s="213"/>
      <c r="AV54" s="213"/>
      <c r="AW54" s="213"/>
      <c r="AX54" s="213"/>
      <c r="AY54" s="214"/>
    </row>
    <row r="55" spans="1:51" ht="26.25" customHeight="1">
      <c r="A55" s="4"/>
      <c r="B55" s="199"/>
      <c r="C55" s="200"/>
      <c r="D55" s="218" t="s">
        <v>132</v>
      </c>
      <c r="E55" s="67"/>
      <c r="F55" s="67"/>
      <c r="G55" s="68"/>
      <c r="H55" s="221" t="s">
        <v>65</v>
      </c>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3"/>
      <c r="AH55" s="212"/>
      <c r="AI55" s="213"/>
      <c r="AJ55" s="213"/>
      <c r="AK55" s="213"/>
      <c r="AL55" s="213"/>
      <c r="AM55" s="213"/>
      <c r="AN55" s="213"/>
      <c r="AO55" s="213"/>
      <c r="AP55" s="213"/>
      <c r="AQ55" s="213"/>
      <c r="AR55" s="213"/>
      <c r="AS55" s="213"/>
      <c r="AT55" s="213"/>
      <c r="AU55" s="213"/>
      <c r="AV55" s="213"/>
      <c r="AW55" s="213"/>
      <c r="AX55" s="213"/>
      <c r="AY55" s="214"/>
    </row>
    <row r="56" spans="1:51" ht="26.25" customHeight="1">
      <c r="A56" s="4"/>
      <c r="B56" s="199"/>
      <c r="C56" s="200"/>
      <c r="D56" s="218" t="s">
        <v>104</v>
      </c>
      <c r="E56" s="67"/>
      <c r="F56" s="67"/>
      <c r="G56" s="68"/>
      <c r="H56" s="224" t="s">
        <v>85</v>
      </c>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6"/>
      <c r="AH56" s="212"/>
      <c r="AI56" s="213"/>
      <c r="AJ56" s="213"/>
      <c r="AK56" s="213"/>
      <c r="AL56" s="213"/>
      <c r="AM56" s="213"/>
      <c r="AN56" s="213"/>
      <c r="AO56" s="213"/>
      <c r="AP56" s="213"/>
      <c r="AQ56" s="213"/>
      <c r="AR56" s="213"/>
      <c r="AS56" s="213"/>
      <c r="AT56" s="213"/>
      <c r="AU56" s="213"/>
      <c r="AV56" s="213"/>
      <c r="AW56" s="213"/>
      <c r="AX56" s="213"/>
      <c r="AY56" s="214"/>
    </row>
    <row r="57" spans="1:51" ht="26.25" customHeight="1">
      <c r="A57" s="4"/>
      <c r="B57" s="201"/>
      <c r="C57" s="202"/>
      <c r="D57" s="227" t="s">
        <v>132</v>
      </c>
      <c r="E57" s="84"/>
      <c r="F57" s="84"/>
      <c r="G57" s="85"/>
      <c r="H57" s="228" t="s">
        <v>81</v>
      </c>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30"/>
      <c r="AH57" s="215"/>
      <c r="AI57" s="216"/>
      <c r="AJ57" s="216"/>
      <c r="AK57" s="216"/>
      <c r="AL57" s="216"/>
      <c r="AM57" s="216"/>
      <c r="AN57" s="216"/>
      <c r="AO57" s="216"/>
      <c r="AP57" s="216"/>
      <c r="AQ57" s="216"/>
      <c r="AR57" s="216"/>
      <c r="AS57" s="216"/>
      <c r="AT57" s="216"/>
      <c r="AU57" s="216"/>
      <c r="AV57" s="216"/>
      <c r="AW57" s="216"/>
      <c r="AX57" s="216"/>
      <c r="AY57" s="217"/>
    </row>
    <row r="58" spans="1:51" ht="180" customHeight="1" thickBot="1">
      <c r="A58" s="4"/>
      <c r="B58" s="174" t="s">
        <v>61</v>
      </c>
      <c r="C58" s="175"/>
      <c r="D58" s="176" t="s">
        <v>139</v>
      </c>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8"/>
    </row>
    <row r="59" spans="1:51" ht="21" hidden="1" customHeight="1">
      <c r="A59" s="4"/>
      <c r="B59" s="21"/>
      <c r="C59" s="22"/>
      <c r="D59" s="179" t="s">
        <v>56</v>
      </c>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1"/>
    </row>
    <row r="60" spans="1:51" ht="97.5" hidden="1" customHeight="1">
      <c r="A60" s="4"/>
      <c r="B60" s="21"/>
      <c r="C60" s="22"/>
      <c r="D60" s="182" t="s">
        <v>58</v>
      </c>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4"/>
    </row>
    <row r="61" spans="1:51" ht="119.85" hidden="1" customHeight="1">
      <c r="A61" s="4"/>
      <c r="B61" s="21"/>
      <c r="C61" s="22"/>
      <c r="D61" s="185" t="s">
        <v>57</v>
      </c>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7"/>
    </row>
    <row r="62" spans="1:51" ht="21" customHeight="1">
      <c r="A62" s="4"/>
      <c r="B62" s="188" t="s">
        <v>55</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1"/>
    </row>
    <row r="63" spans="1:51" ht="122.45" customHeight="1">
      <c r="A63" s="5"/>
      <c r="B63" s="189" t="s">
        <v>161</v>
      </c>
      <c r="C63" s="43"/>
      <c r="D63" s="43"/>
      <c r="E63" s="43"/>
      <c r="F63" s="190"/>
      <c r="G63" s="191" t="s">
        <v>162</v>
      </c>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3"/>
    </row>
    <row r="64" spans="1:51" ht="18.399999999999999" customHeight="1">
      <c r="A64" s="5"/>
      <c r="B64" s="194" t="s">
        <v>74</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6"/>
    </row>
    <row r="65" spans="1:51" ht="119.1" customHeight="1" thickBot="1">
      <c r="A65" s="5"/>
      <c r="B65" s="189" t="s">
        <v>164</v>
      </c>
      <c r="C65" s="43"/>
      <c r="D65" s="43"/>
      <c r="E65" s="43"/>
      <c r="F65" s="190"/>
      <c r="G65" s="510" t="s">
        <v>163</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1"/>
    </row>
    <row r="66" spans="1:51" ht="19.7" customHeight="1">
      <c r="A66" s="5"/>
      <c r="B66" s="150" t="s">
        <v>82</v>
      </c>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2"/>
    </row>
    <row r="67" spans="1:51" ht="204.95" customHeight="1" thickBot="1">
      <c r="A67" s="5"/>
      <c r="B67" s="153" t="s">
        <v>165</v>
      </c>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5"/>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56" t="s">
        <v>45</v>
      </c>
      <c r="C70" s="157"/>
      <c r="D70" s="157"/>
      <c r="E70" s="157"/>
      <c r="F70" s="157"/>
      <c r="G70" s="158"/>
      <c r="H70" s="17"/>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159"/>
      <c r="C71" s="160"/>
      <c r="D71" s="160"/>
      <c r="E71" s="160"/>
      <c r="F71" s="160"/>
      <c r="G71" s="161"/>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159"/>
      <c r="C72" s="160"/>
      <c r="D72" s="160"/>
      <c r="E72" s="160"/>
      <c r="F72" s="160"/>
      <c r="G72" s="161"/>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62" t="s">
        <v>92</v>
      </c>
      <c r="C75" s="163"/>
      <c r="D75" s="163"/>
      <c r="E75" s="163"/>
      <c r="F75" s="163"/>
      <c r="G75" s="164"/>
      <c r="H75" s="168" t="s">
        <v>111</v>
      </c>
      <c r="I75" s="169"/>
      <c r="J75" s="169"/>
      <c r="K75" s="169"/>
      <c r="L75" s="169"/>
      <c r="M75" s="169"/>
      <c r="N75" s="169"/>
      <c r="O75" s="169"/>
      <c r="P75" s="169"/>
      <c r="Q75" s="169"/>
      <c r="R75" s="169"/>
      <c r="S75" s="169"/>
      <c r="T75" s="169"/>
      <c r="U75" s="169"/>
      <c r="V75" s="169"/>
      <c r="W75" s="169"/>
      <c r="X75" s="169"/>
      <c r="Y75" s="169"/>
      <c r="Z75" s="169"/>
      <c r="AA75" s="169"/>
      <c r="AB75" s="169"/>
      <c r="AC75" s="170"/>
      <c r="AD75" s="171"/>
      <c r="AE75" s="172"/>
      <c r="AF75" s="172"/>
      <c r="AG75" s="172"/>
      <c r="AH75" s="172"/>
      <c r="AI75" s="172"/>
      <c r="AJ75" s="172"/>
      <c r="AK75" s="172"/>
      <c r="AL75" s="172"/>
      <c r="AM75" s="172"/>
      <c r="AN75" s="172"/>
      <c r="AO75" s="172"/>
      <c r="AP75" s="172"/>
      <c r="AQ75" s="172"/>
      <c r="AR75" s="172"/>
      <c r="AS75" s="172"/>
      <c r="AT75" s="172"/>
      <c r="AU75" s="172"/>
      <c r="AV75" s="172"/>
      <c r="AW75" s="172"/>
      <c r="AX75" s="172"/>
      <c r="AY75" s="173"/>
    </row>
    <row r="76" spans="1:51" ht="24.75" customHeight="1">
      <c r="B76" s="162"/>
      <c r="C76" s="163"/>
      <c r="D76" s="163"/>
      <c r="E76" s="163"/>
      <c r="F76" s="163"/>
      <c r="G76" s="164"/>
      <c r="H76" s="137" t="s">
        <v>27</v>
      </c>
      <c r="I76" s="138"/>
      <c r="J76" s="138"/>
      <c r="K76" s="138"/>
      <c r="L76" s="138"/>
      <c r="M76" s="139" t="s">
        <v>28</v>
      </c>
      <c r="N76" s="37"/>
      <c r="O76" s="37"/>
      <c r="P76" s="37"/>
      <c r="Q76" s="37"/>
      <c r="R76" s="37"/>
      <c r="S76" s="37"/>
      <c r="T76" s="37"/>
      <c r="U76" s="37"/>
      <c r="V76" s="37"/>
      <c r="W76" s="37"/>
      <c r="X76" s="37"/>
      <c r="Y76" s="38"/>
      <c r="Z76" s="140" t="s">
        <v>29</v>
      </c>
      <c r="AA76" s="141"/>
      <c r="AB76" s="141"/>
      <c r="AC76" s="142"/>
      <c r="AD76" s="143" t="s">
        <v>27</v>
      </c>
      <c r="AE76" s="144"/>
      <c r="AF76" s="144"/>
      <c r="AG76" s="144"/>
      <c r="AH76" s="144"/>
      <c r="AI76" s="145" t="s">
        <v>28</v>
      </c>
      <c r="AJ76" s="135"/>
      <c r="AK76" s="135"/>
      <c r="AL76" s="135"/>
      <c r="AM76" s="135"/>
      <c r="AN76" s="135"/>
      <c r="AO76" s="135"/>
      <c r="AP76" s="135"/>
      <c r="AQ76" s="135"/>
      <c r="AR76" s="135"/>
      <c r="AS76" s="135"/>
      <c r="AT76" s="135"/>
      <c r="AU76" s="146"/>
      <c r="AV76" s="147" t="s">
        <v>29</v>
      </c>
      <c r="AW76" s="148"/>
      <c r="AX76" s="148"/>
      <c r="AY76" s="149"/>
    </row>
    <row r="77" spans="1:51" ht="24.75" customHeight="1">
      <c r="B77" s="162"/>
      <c r="C77" s="163"/>
      <c r="D77" s="163"/>
      <c r="E77" s="163"/>
      <c r="F77" s="163"/>
      <c r="G77" s="164"/>
      <c r="H77" s="101" t="s">
        <v>114</v>
      </c>
      <c r="I77" s="102"/>
      <c r="J77" s="102"/>
      <c r="K77" s="102"/>
      <c r="L77" s="103"/>
      <c r="M77" s="104" t="s">
        <v>115</v>
      </c>
      <c r="N77" s="105"/>
      <c r="O77" s="105"/>
      <c r="P77" s="105"/>
      <c r="Q77" s="105"/>
      <c r="R77" s="105"/>
      <c r="S77" s="105"/>
      <c r="T77" s="105"/>
      <c r="U77" s="105"/>
      <c r="V77" s="105"/>
      <c r="W77" s="105"/>
      <c r="X77" s="105"/>
      <c r="Y77" s="106"/>
      <c r="Z77" s="107">
        <v>9.6999999999999993</v>
      </c>
      <c r="AA77" s="108"/>
      <c r="AB77" s="108"/>
      <c r="AC77" s="109"/>
      <c r="AD77" s="110"/>
      <c r="AE77" s="111"/>
      <c r="AF77" s="111"/>
      <c r="AG77" s="111"/>
      <c r="AH77" s="112"/>
      <c r="AI77" s="113"/>
      <c r="AJ77" s="114"/>
      <c r="AK77" s="114"/>
      <c r="AL77" s="114"/>
      <c r="AM77" s="114"/>
      <c r="AN77" s="114"/>
      <c r="AO77" s="114"/>
      <c r="AP77" s="114"/>
      <c r="AQ77" s="114"/>
      <c r="AR77" s="114"/>
      <c r="AS77" s="114"/>
      <c r="AT77" s="114"/>
      <c r="AU77" s="115"/>
      <c r="AV77" s="116"/>
      <c r="AW77" s="117"/>
      <c r="AX77" s="117"/>
      <c r="AY77" s="118"/>
    </row>
    <row r="78" spans="1:51" ht="24.75" customHeight="1">
      <c r="B78" s="162"/>
      <c r="C78" s="163"/>
      <c r="D78" s="163"/>
      <c r="E78" s="163"/>
      <c r="F78" s="163"/>
      <c r="G78" s="164"/>
      <c r="H78" s="66"/>
      <c r="I78" s="67"/>
      <c r="J78" s="67"/>
      <c r="K78" s="67"/>
      <c r="L78" s="68"/>
      <c r="M78" s="69"/>
      <c r="N78" s="70"/>
      <c r="O78" s="70"/>
      <c r="P78" s="70"/>
      <c r="Q78" s="70"/>
      <c r="R78" s="70"/>
      <c r="S78" s="70"/>
      <c r="T78" s="70"/>
      <c r="U78" s="70"/>
      <c r="V78" s="70"/>
      <c r="W78" s="70"/>
      <c r="X78" s="70"/>
      <c r="Y78" s="71"/>
      <c r="Z78" s="72"/>
      <c r="AA78" s="73"/>
      <c r="AB78" s="73"/>
      <c r="AC78" s="100"/>
      <c r="AD78" s="74"/>
      <c r="AE78" s="75"/>
      <c r="AF78" s="75"/>
      <c r="AG78" s="75"/>
      <c r="AH78" s="76"/>
      <c r="AI78" s="77"/>
      <c r="AJ78" s="78"/>
      <c r="AK78" s="78"/>
      <c r="AL78" s="78"/>
      <c r="AM78" s="78"/>
      <c r="AN78" s="78"/>
      <c r="AO78" s="78"/>
      <c r="AP78" s="78"/>
      <c r="AQ78" s="78"/>
      <c r="AR78" s="78"/>
      <c r="AS78" s="78"/>
      <c r="AT78" s="78"/>
      <c r="AU78" s="79"/>
      <c r="AV78" s="80"/>
      <c r="AW78" s="81"/>
      <c r="AX78" s="81"/>
      <c r="AY78" s="82"/>
    </row>
    <row r="79" spans="1:51" ht="24.75" customHeight="1">
      <c r="B79" s="162"/>
      <c r="C79" s="163"/>
      <c r="D79" s="163"/>
      <c r="E79" s="163"/>
      <c r="F79" s="163"/>
      <c r="G79" s="164"/>
      <c r="H79" s="66"/>
      <c r="I79" s="67"/>
      <c r="J79" s="67"/>
      <c r="K79" s="67"/>
      <c r="L79" s="68"/>
      <c r="M79" s="69"/>
      <c r="N79" s="70"/>
      <c r="O79" s="70"/>
      <c r="P79" s="70"/>
      <c r="Q79" s="70"/>
      <c r="R79" s="70"/>
      <c r="S79" s="70"/>
      <c r="T79" s="70"/>
      <c r="U79" s="70"/>
      <c r="V79" s="70"/>
      <c r="W79" s="70"/>
      <c r="X79" s="70"/>
      <c r="Y79" s="71"/>
      <c r="Z79" s="72"/>
      <c r="AA79" s="73"/>
      <c r="AB79" s="73"/>
      <c r="AC79" s="100"/>
      <c r="AD79" s="74"/>
      <c r="AE79" s="75"/>
      <c r="AF79" s="75"/>
      <c r="AG79" s="75"/>
      <c r="AH79" s="76"/>
      <c r="AI79" s="77"/>
      <c r="AJ79" s="78"/>
      <c r="AK79" s="78"/>
      <c r="AL79" s="78"/>
      <c r="AM79" s="78"/>
      <c r="AN79" s="78"/>
      <c r="AO79" s="78"/>
      <c r="AP79" s="78"/>
      <c r="AQ79" s="78"/>
      <c r="AR79" s="78"/>
      <c r="AS79" s="78"/>
      <c r="AT79" s="78"/>
      <c r="AU79" s="79"/>
      <c r="AV79" s="80"/>
      <c r="AW79" s="81"/>
      <c r="AX79" s="81"/>
      <c r="AY79" s="82"/>
    </row>
    <row r="80" spans="1:51" ht="24.75" customHeight="1">
      <c r="B80" s="162"/>
      <c r="C80" s="163"/>
      <c r="D80" s="163"/>
      <c r="E80" s="163"/>
      <c r="F80" s="163"/>
      <c r="G80" s="164"/>
      <c r="H80" s="66"/>
      <c r="I80" s="67"/>
      <c r="J80" s="67"/>
      <c r="K80" s="67"/>
      <c r="L80" s="68"/>
      <c r="M80" s="69"/>
      <c r="N80" s="70"/>
      <c r="O80" s="70"/>
      <c r="P80" s="70"/>
      <c r="Q80" s="70"/>
      <c r="R80" s="70"/>
      <c r="S80" s="70"/>
      <c r="T80" s="70"/>
      <c r="U80" s="70"/>
      <c r="V80" s="70"/>
      <c r="W80" s="70"/>
      <c r="X80" s="70"/>
      <c r="Y80" s="71"/>
      <c r="Z80" s="72"/>
      <c r="AA80" s="73"/>
      <c r="AB80" s="73"/>
      <c r="AC80" s="100"/>
      <c r="AD80" s="74"/>
      <c r="AE80" s="75"/>
      <c r="AF80" s="75"/>
      <c r="AG80" s="75"/>
      <c r="AH80" s="76"/>
      <c r="AI80" s="77"/>
      <c r="AJ80" s="78"/>
      <c r="AK80" s="78"/>
      <c r="AL80" s="78"/>
      <c r="AM80" s="78"/>
      <c r="AN80" s="78"/>
      <c r="AO80" s="78"/>
      <c r="AP80" s="78"/>
      <c r="AQ80" s="78"/>
      <c r="AR80" s="78"/>
      <c r="AS80" s="78"/>
      <c r="AT80" s="78"/>
      <c r="AU80" s="79"/>
      <c r="AV80" s="80"/>
      <c r="AW80" s="81"/>
      <c r="AX80" s="81"/>
      <c r="AY80" s="82"/>
    </row>
    <row r="81" spans="2:51" ht="24.75" customHeight="1">
      <c r="B81" s="162"/>
      <c r="C81" s="163"/>
      <c r="D81" s="163"/>
      <c r="E81" s="163"/>
      <c r="F81" s="163"/>
      <c r="G81" s="164"/>
      <c r="H81" s="66"/>
      <c r="I81" s="67"/>
      <c r="J81" s="67"/>
      <c r="K81" s="67"/>
      <c r="L81" s="68"/>
      <c r="M81" s="69"/>
      <c r="N81" s="70"/>
      <c r="O81" s="70"/>
      <c r="P81" s="70"/>
      <c r="Q81" s="70"/>
      <c r="R81" s="70"/>
      <c r="S81" s="70"/>
      <c r="T81" s="70"/>
      <c r="U81" s="70"/>
      <c r="V81" s="70"/>
      <c r="W81" s="70"/>
      <c r="X81" s="70"/>
      <c r="Y81" s="71"/>
      <c r="Z81" s="72"/>
      <c r="AA81" s="73"/>
      <c r="AB81" s="73"/>
      <c r="AC81" s="73"/>
      <c r="AD81" s="74"/>
      <c r="AE81" s="75"/>
      <c r="AF81" s="75"/>
      <c r="AG81" s="75"/>
      <c r="AH81" s="76"/>
      <c r="AI81" s="77"/>
      <c r="AJ81" s="78"/>
      <c r="AK81" s="78"/>
      <c r="AL81" s="78"/>
      <c r="AM81" s="78"/>
      <c r="AN81" s="78"/>
      <c r="AO81" s="78"/>
      <c r="AP81" s="78"/>
      <c r="AQ81" s="78"/>
      <c r="AR81" s="78"/>
      <c r="AS81" s="78"/>
      <c r="AT81" s="78"/>
      <c r="AU81" s="79"/>
      <c r="AV81" s="80"/>
      <c r="AW81" s="81"/>
      <c r="AX81" s="81"/>
      <c r="AY81" s="82"/>
    </row>
    <row r="82" spans="2:51" ht="24.75" customHeight="1">
      <c r="B82" s="162"/>
      <c r="C82" s="163"/>
      <c r="D82" s="163"/>
      <c r="E82" s="163"/>
      <c r="F82" s="163"/>
      <c r="G82" s="164"/>
      <c r="H82" s="66"/>
      <c r="I82" s="67"/>
      <c r="J82" s="67"/>
      <c r="K82" s="67"/>
      <c r="L82" s="68"/>
      <c r="M82" s="69"/>
      <c r="N82" s="70"/>
      <c r="O82" s="70"/>
      <c r="P82" s="70"/>
      <c r="Q82" s="70"/>
      <c r="R82" s="70"/>
      <c r="S82" s="70"/>
      <c r="T82" s="70"/>
      <c r="U82" s="70"/>
      <c r="V82" s="70"/>
      <c r="W82" s="70"/>
      <c r="X82" s="70"/>
      <c r="Y82" s="71"/>
      <c r="Z82" s="72"/>
      <c r="AA82" s="73"/>
      <c r="AB82" s="73"/>
      <c r="AC82" s="73"/>
      <c r="AD82" s="74"/>
      <c r="AE82" s="75"/>
      <c r="AF82" s="75"/>
      <c r="AG82" s="75"/>
      <c r="AH82" s="76"/>
      <c r="AI82" s="77"/>
      <c r="AJ82" s="78"/>
      <c r="AK82" s="78"/>
      <c r="AL82" s="78"/>
      <c r="AM82" s="78"/>
      <c r="AN82" s="78"/>
      <c r="AO82" s="78"/>
      <c r="AP82" s="78"/>
      <c r="AQ82" s="78"/>
      <c r="AR82" s="78"/>
      <c r="AS82" s="78"/>
      <c r="AT82" s="78"/>
      <c r="AU82" s="79"/>
      <c r="AV82" s="80"/>
      <c r="AW82" s="81"/>
      <c r="AX82" s="81"/>
      <c r="AY82" s="82"/>
    </row>
    <row r="83" spans="2:51" ht="24.75" customHeight="1">
      <c r="B83" s="162"/>
      <c r="C83" s="163"/>
      <c r="D83" s="163"/>
      <c r="E83" s="163"/>
      <c r="F83" s="163"/>
      <c r="G83" s="164"/>
      <c r="H83" s="66"/>
      <c r="I83" s="67"/>
      <c r="J83" s="67"/>
      <c r="K83" s="67"/>
      <c r="L83" s="68"/>
      <c r="M83" s="69"/>
      <c r="N83" s="70"/>
      <c r="O83" s="70"/>
      <c r="P83" s="70"/>
      <c r="Q83" s="70"/>
      <c r="R83" s="70"/>
      <c r="S83" s="70"/>
      <c r="T83" s="70"/>
      <c r="U83" s="70"/>
      <c r="V83" s="70"/>
      <c r="W83" s="70"/>
      <c r="X83" s="70"/>
      <c r="Y83" s="71"/>
      <c r="Z83" s="72"/>
      <c r="AA83" s="73"/>
      <c r="AB83" s="73"/>
      <c r="AC83" s="73"/>
      <c r="AD83" s="74"/>
      <c r="AE83" s="75"/>
      <c r="AF83" s="75"/>
      <c r="AG83" s="75"/>
      <c r="AH83" s="76"/>
      <c r="AI83" s="77"/>
      <c r="AJ83" s="78"/>
      <c r="AK83" s="78"/>
      <c r="AL83" s="78"/>
      <c r="AM83" s="78"/>
      <c r="AN83" s="78"/>
      <c r="AO83" s="78"/>
      <c r="AP83" s="78"/>
      <c r="AQ83" s="78"/>
      <c r="AR83" s="78"/>
      <c r="AS83" s="78"/>
      <c r="AT83" s="78"/>
      <c r="AU83" s="79"/>
      <c r="AV83" s="80"/>
      <c r="AW83" s="81"/>
      <c r="AX83" s="81"/>
      <c r="AY83" s="82"/>
    </row>
    <row r="84" spans="2:51" ht="24.75" customHeight="1">
      <c r="B84" s="162"/>
      <c r="C84" s="163"/>
      <c r="D84" s="163"/>
      <c r="E84" s="163"/>
      <c r="F84" s="163"/>
      <c r="G84" s="164"/>
      <c r="H84" s="83"/>
      <c r="I84" s="84"/>
      <c r="J84" s="84"/>
      <c r="K84" s="84"/>
      <c r="L84" s="85"/>
      <c r="M84" s="86"/>
      <c r="N84" s="87"/>
      <c r="O84" s="87"/>
      <c r="P84" s="87"/>
      <c r="Q84" s="87"/>
      <c r="R84" s="87"/>
      <c r="S84" s="87"/>
      <c r="T84" s="87"/>
      <c r="U84" s="87"/>
      <c r="V84" s="87"/>
      <c r="W84" s="87"/>
      <c r="X84" s="87"/>
      <c r="Y84" s="88"/>
      <c r="Z84" s="89"/>
      <c r="AA84" s="90"/>
      <c r="AB84" s="90"/>
      <c r="AC84" s="90"/>
      <c r="AD84" s="91"/>
      <c r="AE84" s="92"/>
      <c r="AF84" s="92"/>
      <c r="AG84" s="92"/>
      <c r="AH84" s="93"/>
      <c r="AI84" s="94"/>
      <c r="AJ84" s="95"/>
      <c r="AK84" s="95"/>
      <c r="AL84" s="95"/>
      <c r="AM84" s="95"/>
      <c r="AN84" s="95"/>
      <c r="AO84" s="95"/>
      <c r="AP84" s="95"/>
      <c r="AQ84" s="95"/>
      <c r="AR84" s="95"/>
      <c r="AS84" s="95"/>
      <c r="AT84" s="95"/>
      <c r="AU84" s="96"/>
      <c r="AV84" s="97"/>
      <c r="AW84" s="98"/>
      <c r="AX84" s="98"/>
      <c r="AY84" s="99"/>
    </row>
    <row r="85" spans="2:51" ht="24.75" customHeight="1">
      <c r="B85" s="162"/>
      <c r="C85" s="163"/>
      <c r="D85" s="163"/>
      <c r="E85" s="163"/>
      <c r="F85" s="163"/>
      <c r="G85" s="164"/>
      <c r="H85" s="119" t="s">
        <v>30</v>
      </c>
      <c r="I85" s="37"/>
      <c r="J85" s="37"/>
      <c r="K85" s="37"/>
      <c r="L85" s="37"/>
      <c r="M85" s="120"/>
      <c r="N85" s="121"/>
      <c r="O85" s="121"/>
      <c r="P85" s="121"/>
      <c r="Q85" s="121"/>
      <c r="R85" s="121"/>
      <c r="S85" s="121"/>
      <c r="T85" s="121"/>
      <c r="U85" s="121"/>
      <c r="V85" s="121"/>
      <c r="W85" s="121"/>
      <c r="X85" s="121"/>
      <c r="Y85" s="122"/>
      <c r="Z85" s="123">
        <f>SUM(Z77:AC84)</f>
        <v>9.6999999999999993</v>
      </c>
      <c r="AA85" s="124"/>
      <c r="AB85" s="124"/>
      <c r="AC85" s="125"/>
      <c r="AD85" s="126" t="s">
        <v>30</v>
      </c>
      <c r="AE85" s="47"/>
      <c r="AF85" s="47"/>
      <c r="AG85" s="47"/>
      <c r="AH85" s="47"/>
      <c r="AI85" s="127"/>
      <c r="AJ85" s="128"/>
      <c r="AK85" s="128"/>
      <c r="AL85" s="128"/>
      <c r="AM85" s="128"/>
      <c r="AN85" s="128"/>
      <c r="AO85" s="128"/>
      <c r="AP85" s="128"/>
      <c r="AQ85" s="128"/>
      <c r="AR85" s="128"/>
      <c r="AS85" s="128"/>
      <c r="AT85" s="128"/>
      <c r="AU85" s="129"/>
      <c r="AV85" s="130">
        <f>SUM(AV77:AY84)</f>
        <v>0</v>
      </c>
      <c r="AW85" s="131"/>
      <c r="AX85" s="131"/>
      <c r="AY85" s="132"/>
    </row>
    <row r="86" spans="2:51" ht="25.15" customHeight="1">
      <c r="B86" s="162"/>
      <c r="C86" s="163"/>
      <c r="D86" s="163"/>
      <c r="E86" s="163"/>
      <c r="F86" s="163"/>
      <c r="G86" s="164"/>
      <c r="H86" s="133" t="s">
        <v>112</v>
      </c>
      <c r="I86" s="37"/>
      <c r="J86" s="37"/>
      <c r="K86" s="37"/>
      <c r="L86" s="37"/>
      <c r="M86" s="37"/>
      <c r="N86" s="37"/>
      <c r="O86" s="37"/>
      <c r="P86" s="37"/>
      <c r="Q86" s="37"/>
      <c r="R86" s="37"/>
      <c r="S86" s="37"/>
      <c r="T86" s="37"/>
      <c r="U86" s="37"/>
      <c r="V86" s="37"/>
      <c r="W86" s="37"/>
      <c r="X86" s="37"/>
      <c r="Y86" s="37"/>
      <c r="Z86" s="37"/>
      <c r="AA86" s="37"/>
      <c r="AB86" s="37"/>
      <c r="AC86" s="38"/>
      <c r="AD86" s="134"/>
      <c r="AE86" s="135"/>
      <c r="AF86" s="135"/>
      <c r="AG86" s="135"/>
      <c r="AH86" s="135"/>
      <c r="AI86" s="135"/>
      <c r="AJ86" s="135"/>
      <c r="AK86" s="135"/>
      <c r="AL86" s="135"/>
      <c r="AM86" s="135"/>
      <c r="AN86" s="135"/>
      <c r="AO86" s="135"/>
      <c r="AP86" s="135"/>
      <c r="AQ86" s="135"/>
      <c r="AR86" s="135"/>
      <c r="AS86" s="135"/>
      <c r="AT86" s="135"/>
      <c r="AU86" s="135"/>
      <c r="AV86" s="135"/>
      <c r="AW86" s="135"/>
      <c r="AX86" s="135"/>
      <c r="AY86" s="136"/>
    </row>
    <row r="87" spans="2:51" ht="25.5" customHeight="1">
      <c r="B87" s="162"/>
      <c r="C87" s="163"/>
      <c r="D87" s="163"/>
      <c r="E87" s="163"/>
      <c r="F87" s="163"/>
      <c r="G87" s="164"/>
      <c r="H87" s="137" t="s">
        <v>27</v>
      </c>
      <c r="I87" s="138"/>
      <c r="J87" s="138"/>
      <c r="K87" s="138"/>
      <c r="L87" s="138"/>
      <c r="M87" s="139" t="s">
        <v>28</v>
      </c>
      <c r="N87" s="37"/>
      <c r="O87" s="37"/>
      <c r="P87" s="37"/>
      <c r="Q87" s="37"/>
      <c r="R87" s="37"/>
      <c r="S87" s="37"/>
      <c r="T87" s="37"/>
      <c r="U87" s="37"/>
      <c r="V87" s="37"/>
      <c r="W87" s="37"/>
      <c r="X87" s="37"/>
      <c r="Y87" s="38"/>
      <c r="Z87" s="140" t="s">
        <v>29</v>
      </c>
      <c r="AA87" s="141"/>
      <c r="AB87" s="141"/>
      <c r="AC87" s="142"/>
      <c r="AD87" s="143" t="s">
        <v>27</v>
      </c>
      <c r="AE87" s="144"/>
      <c r="AF87" s="144"/>
      <c r="AG87" s="144"/>
      <c r="AH87" s="144"/>
      <c r="AI87" s="145" t="s">
        <v>28</v>
      </c>
      <c r="AJ87" s="135"/>
      <c r="AK87" s="135"/>
      <c r="AL87" s="135"/>
      <c r="AM87" s="135"/>
      <c r="AN87" s="135"/>
      <c r="AO87" s="135"/>
      <c r="AP87" s="135"/>
      <c r="AQ87" s="135"/>
      <c r="AR87" s="135"/>
      <c r="AS87" s="135"/>
      <c r="AT87" s="135"/>
      <c r="AU87" s="146"/>
      <c r="AV87" s="147" t="s">
        <v>29</v>
      </c>
      <c r="AW87" s="148"/>
      <c r="AX87" s="148"/>
      <c r="AY87" s="149"/>
    </row>
    <row r="88" spans="2:51" ht="24.75" customHeight="1">
      <c r="B88" s="162"/>
      <c r="C88" s="163"/>
      <c r="D88" s="163"/>
      <c r="E88" s="163"/>
      <c r="F88" s="163"/>
      <c r="G88" s="164"/>
      <c r="H88" s="101" t="s">
        <v>114</v>
      </c>
      <c r="I88" s="102"/>
      <c r="J88" s="102"/>
      <c r="K88" s="102"/>
      <c r="L88" s="103"/>
      <c r="M88" s="104" t="s">
        <v>116</v>
      </c>
      <c r="N88" s="105"/>
      <c r="O88" s="105"/>
      <c r="P88" s="105"/>
      <c r="Q88" s="105"/>
      <c r="R88" s="105"/>
      <c r="S88" s="105"/>
      <c r="T88" s="105"/>
      <c r="U88" s="105"/>
      <c r="V88" s="105"/>
      <c r="W88" s="105"/>
      <c r="X88" s="105"/>
      <c r="Y88" s="106"/>
      <c r="Z88" s="107">
        <v>5.8</v>
      </c>
      <c r="AA88" s="108"/>
      <c r="AB88" s="108"/>
      <c r="AC88" s="109"/>
      <c r="AD88" s="110"/>
      <c r="AE88" s="111"/>
      <c r="AF88" s="111"/>
      <c r="AG88" s="111"/>
      <c r="AH88" s="112"/>
      <c r="AI88" s="113"/>
      <c r="AJ88" s="114"/>
      <c r="AK88" s="114"/>
      <c r="AL88" s="114"/>
      <c r="AM88" s="114"/>
      <c r="AN88" s="114"/>
      <c r="AO88" s="114"/>
      <c r="AP88" s="114"/>
      <c r="AQ88" s="114"/>
      <c r="AR88" s="114"/>
      <c r="AS88" s="114"/>
      <c r="AT88" s="114"/>
      <c r="AU88" s="115"/>
      <c r="AV88" s="116"/>
      <c r="AW88" s="117"/>
      <c r="AX88" s="117"/>
      <c r="AY88" s="118"/>
    </row>
    <row r="89" spans="2:51" ht="24.75" customHeight="1">
      <c r="B89" s="162"/>
      <c r="C89" s="163"/>
      <c r="D89" s="163"/>
      <c r="E89" s="163"/>
      <c r="F89" s="163"/>
      <c r="G89" s="164"/>
      <c r="H89" s="66"/>
      <c r="I89" s="67"/>
      <c r="J89" s="67"/>
      <c r="K89" s="67"/>
      <c r="L89" s="68"/>
      <c r="M89" s="69"/>
      <c r="N89" s="70"/>
      <c r="O89" s="70"/>
      <c r="P89" s="70"/>
      <c r="Q89" s="70"/>
      <c r="R89" s="70"/>
      <c r="S89" s="70"/>
      <c r="T89" s="70"/>
      <c r="U89" s="70"/>
      <c r="V89" s="70"/>
      <c r="W89" s="70"/>
      <c r="X89" s="70"/>
      <c r="Y89" s="71"/>
      <c r="Z89" s="72"/>
      <c r="AA89" s="73"/>
      <c r="AB89" s="73"/>
      <c r="AC89" s="100"/>
      <c r="AD89" s="74"/>
      <c r="AE89" s="75"/>
      <c r="AF89" s="75"/>
      <c r="AG89" s="75"/>
      <c r="AH89" s="76"/>
      <c r="AI89" s="77"/>
      <c r="AJ89" s="78"/>
      <c r="AK89" s="78"/>
      <c r="AL89" s="78"/>
      <c r="AM89" s="78"/>
      <c r="AN89" s="78"/>
      <c r="AO89" s="78"/>
      <c r="AP89" s="78"/>
      <c r="AQ89" s="78"/>
      <c r="AR89" s="78"/>
      <c r="AS89" s="78"/>
      <c r="AT89" s="78"/>
      <c r="AU89" s="79"/>
      <c r="AV89" s="80"/>
      <c r="AW89" s="81"/>
      <c r="AX89" s="81"/>
      <c r="AY89" s="82"/>
    </row>
    <row r="90" spans="2:51" ht="24.75" customHeight="1">
      <c r="B90" s="162"/>
      <c r="C90" s="163"/>
      <c r="D90" s="163"/>
      <c r="E90" s="163"/>
      <c r="F90" s="163"/>
      <c r="G90" s="164"/>
      <c r="H90" s="66"/>
      <c r="I90" s="67"/>
      <c r="J90" s="67"/>
      <c r="K90" s="67"/>
      <c r="L90" s="68"/>
      <c r="M90" s="69"/>
      <c r="N90" s="70"/>
      <c r="O90" s="70"/>
      <c r="P90" s="70"/>
      <c r="Q90" s="70"/>
      <c r="R90" s="70"/>
      <c r="S90" s="70"/>
      <c r="T90" s="70"/>
      <c r="U90" s="70"/>
      <c r="V90" s="70"/>
      <c r="W90" s="70"/>
      <c r="X90" s="70"/>
      <c r="Y90" s="71"/>
      <c r="Z90" s="72"/>
      <c r="AA90" s="73"/>
      <c r="AB90" s="73"/>
      <c r="AC90" s="100"/>
      <c r="AD90" s="74"/>
      <c r="AE90" s="75"/>
      <c r="AF90" s="75"/>
      <c r="AG90" s="75"/>
      <c r="AH90" s="76"/>
      <c r="AI90" s="77"/>
      <c r="AJ90" s="78"/>
      <c r="AK90" s="78"/>
      <c r="AL90" s="78"/>
      <c r="AM90" s="78"/>
      <c r="AN90" s="78"/>
      <c r="AO90" s="78"/>
      <c r="AP90" s="78"/>
      <c r="AQ90" s="78"/>
      <c r="AR90" s="78"/>
      <c r="AS90" s="78"/>
      <c r="AT90" s="78"/>
      <c r="AU90" s="79"/>
      <c r="AV90" s="80"/>
      <c r="AW90" s="81"/>
      <c r="AX90" s="81"/>
      <c r="AY90" s="82"/>
    </row>
    <row r="91" spans="2:51" ht="24.75" customHeight="1">
      <c r="B91" s="162"/>
      <c r="C91" s="163"/>
      <c r="D91" s="163"/>
      <c r="E91" s="163"/>
      <c r="F91" s="163"/>
      <c r="G91" s="164"/>
      <c r="H91" s="66"/>
      <c r="I91" s="67"/>
      <c r="J91" s="67"/>
      <c r="K91" s="67"/>
      <c r="L91" s="68"/>
      <c r="M91" s="69"/>
      <c r="N91" s="70"/>
      <c r="O91" s="70"/>
      <c r="P91" s="70"/>
      <c r="Q91" s="70"/>
      <c r="R91" s="70"/>
      <c r="S91" s="70"/>
      <c r="T91" s="70"/>
      <c r="U91" s="70"/>
      <c r="V91" s="70"/>
      <c r="W91" s="70"/>
      <c r="X91" s="70"/>
      <c r="Y91" s="71"/>
      <c r="Z91" s="72"/>
      <c r="AA91" s="73"/>
      <c r="AB91" s="73"/>
      <c r="AC91" s="100"/>
      <c r="AD91" s="74"/>
      <c r="AE91" s="75"/>
      <c r="AF91" s="75"/>
      <c r="AG91" s="75"/>
      <c r="AH91" s="76"/>
      <c r="AI91" s="77"/>
      <c r="AJ91" s="78"/>
      <c r="AK91" s="78"/>
      <c r="AL91" s="78"/>
      <c r="AM91" s="78"/>
      <c r="AN91" s="78"/>
      <c r="AO91" s="78"/>
      <c r="AP91" s="78"/>
      <c r="AQ91" s="78"/>
      <c r="AR91" s="78"/>
      <c r="AS91" s="78"/>
      <c r="AT91" s="78"/>
      <c r="AU91" s="79"/>
      <c r="AV91" s="80"/>
      <c r="AW91" s="81"/>
      <c r="AX91" s="81"/>
      <c r="AY91" s="82"/>
    </row>
    <row r="92" spans="2:51" ht="24.75" customHeight="1">
      <c r="B92" s="162"/>
      <c r="C92" s="163"/>
      <c r="D92" s="163"/>
      <c r="E92" s="163"/>
      <c r="F92" s="163"/>
      <c r="G92" s="164"/>
      <c r="H92" s="66"/>
      <c r="I92" s="67"/>
      <c r="J92" s="67"/>
      <c r="K92" s="67"/>
      <c r="L92" s="68"/>
      <c r="M92" s="69"/>
      <c r="N92" s="70"/>
      <c r="O92" s="70"/>
      <c r="P92" s="70"/>
      <c r="Q92" s="70"/>
      <c r="R92" s="70"/>
      <c r="S92" s="70"/>
      <c r="T92" s="70"/>
      <c r="U92" s="70"/>
      <c r="V92" s="70"/>
      <c r="W92" s="70"/>
      <c r="X92" s="70"/>
      <c r="Y92" s="71"/>
      <c r="Z92" s="72"/>
      <c r="AA92" s="73"/>
      <c r="AB92" s="73"/>
      <c r="AC92" s="73"/>
      <c r="AD92" s="74"/>
      <c r="AE92" s="75"/>
      <c r="AF92" s="75"/>
      <c r="AG92" s="75"/>
      <c r="AH92" s="76"/>
      <c r="AI92" s="77"/>
      <c r="AJ92" s="78"/>
      <c r="AK92" s="78"/>
      <c r="AL92" s="78"/>
      <c r="AM92" s="78"/>
      <c r="AN92" s="78"/>
      <c r="AO92" s="78"/>
      <c r="AP92" s="78"/>
      <c r="AQ92" s="78"/>
      <c r="AR92" s="78"/>
      <c r="AS92" s="78"/>
      <c r="AT92" s="78"/>
      <c r="AU92" s="79"/>
      <c r="AV92" s="80"/>
      <c r="AW92" s="81"/>
      <c r="AX92" s="81"/>
      <c r="AY92" s="82"/>
    </row>
    <row r="93" spans="2:51" ht="24.75" customHeight="1">
      <c r="B93" s="162"/>
      <c r="C93" s="163"/>
      <c r="D93" s="163"/>
      <c r="E93" s="163"/>
      <c r="F93" s="163"/>
      <c r="G93" s="164"/>
      <c r="H93" s="66"/>
      <c r="I93" s="67"/>
      <c r="J93" s="67"/>
      <c r="K93" s="67"/>
      <c r="L93" s="68"/>
      <c r="M93" s="69"/>
      <c r="N93" s="70"/>
      <c r="O93" s="70"/>
      <c r="P93" s="70"/>
      <c r="Q93" s="70"/>
      <c r="R93" s="70"/>
      <c r="S93" s="70"/>
      <c r="T93" s="70"/>
      <c r="U93" s="70"/>
      <c r="V93" s="70"/>
      <c r="W93" s="70"/>
      <c r="X93" s="70"/>
      <c r="Y93" s="71"/>
      <c r="Z93" s="72"/>
      <c r="AA93" s="73"/>
      <c r="AB93" s="73"/>
      <c r="AC93" s="73"/>
      <c r="AD93" s="74"/>
      <c r="AE93" s="75"/>
      <c r="AF93" s="75"/>
      <c r="AG93" s="75"/>
      <c r="AH93" s="76"/>
      <c r="AI93" s="77"/>
      <c r="AJ93" s="78"/>
      <c r="AK93" s="78"/>
      <c r="AL93" s="78"/>
      <c r="AM93" s="78"/>
      <c r="AN93" s="78"/>
      <c r="AO93" s="78"/>
      <c r="AP93" s="78"/>
      <c r="AQ93" s="78"/>
      <c r="AR93" s="78"/>
      <c r="AS93" s="78"/>
      <c r="AT93" s="78"/>
      <c r="AU93" s="79"/>
      <c r="AV93" s="80"/>
      <c r="AW93" s="81"/>
      <c r="AX93" s="81"/>
      <c r="AY93" s="82"/>
    </row>
    <row r="94" spans="2:51" ht="24.75" customHeight="1">
      <c r="B94" s="162"/>
      <c r="C94" s="163"/>
      <c r="D94" s="163"/>
      <c r="E94" s="163"/>
      <c r="F94" s="163"/>
      <c r="G94" s="164"/>
      <c r="H94" s="66"/>
      <c r="I94" s="67"/>
      <c r="J94" s="67"/>
      <c r="K94" s="67"/>
      <c r="L94" s="68"/>
      <c r="M94" s="69"/>
      <c r="N94" s="70"/>
      <c r="O94" s="70"/>
      <c r="P94" s="70"/>
      <c r="Q94" s="70"/>
      <c r="R94" s="70"/>
      <c r="S94" s="70"/>
      <c r="T94" s="70"/>
      <c r="U94" s="70"/>
      <c r="V94" s="70"/>
      <c r="W94" s="70"/>
      <c r="X94" s="70"/>
      <c r="Y94" s="71"/>
      <c r="Z94" s="72"/>
      <c r="AA94" s="73"/>
      <c r="AB94" s="73"/>
      <c r="AC94" s="73"/>
      <c r="AD94" s="74"/>
      <c r="AE94" s="75"/>
      <c r="AF94" s="75"/>
      <c r="AG94" s="75"/>
      <c r="AH94" s="76"/>
      <c r="AI94" s="77"/>
      <c r="AJ94" s="78"/>
      <c r="AK94" s="78"/>
      <c r="AL94" s="78"/>
      <c r="AM94" s="78"/>
      <c r="AN94" s="78"/>
      <c r="AO94" s="78"/>
      <c r="AP94" s="78"/>
      <c r="AQ94" s="78"/>
      <c r="AR94" s="78"/>
      <c r="AS94" s="78"/>
      <c r="AT94" s="78"/>
      <c r="AU94" s="79"/>
      <c r="AV94" s="80"/>
      <c r="AW94" s="81"/>
      <c r="AX94" s="81"/>
      <c r="AY94" s="82"/>
    </row>
    <row r="95" spans="2:51" ht="24.75" customHeight="1">
      <c r="B95" s="162"/>
      <c r="C95" s="163"/>
      <c r="D95" s="163"/>
      <c r="E95" s="163"/>
      <c r="F95" s="163"/>
      <c r="G95" s="164"/>
      <c r="H95" s="83"/>
      <c r="I95" s="84"/>
      <c r="J95" s="84"/>
      <c r="K95" s="84"/>
      <c r="L95" s="85"/>
      <c r="M95" s="86"/>
      <c r="N95" s="87"/>
      <c r="O95" s="87"/>
      <c r="P95" s="87"/>
      <c r="Q95" s="87"/>
      <c r="R95" s="87"/>
      <c r="S95" s="87"/>
      <c r="T95" s="87"/>
      <c r="U95" s="87"/>
      <c r="V95" s="87"/>
      <c r="W95" s="87"/>
      <c r="X95" s="87"/>
      <c r="Y95" s="88"/>
      <c r="Z95" s="89"/>
      <c r="AA95" s="90"/>
      <c r="AB95" s="90"/>
      <c r="AC95" s="90"/>
      <c r="AD95" s="91"/>
      <c r="AE95" s="92"/>
      <c r="AF95" s="92"/>
      <c r="AG95" s="92"/>
      <c r="AH95" s="93"/>
      <c r="AI95" s="94"/>
      <c r="AJ95" s="95"/>
      <c r="AK95" s="95"/>
      <c r="AL95" s="95"/>
      <c r="AM95" s="95"/>
      <c r="AN95" s="95"/>
      <c r="AO95" s="95"/>
      <c r="AP95" s="95"/>
      <c r="AQ95" s="95"/>
      <c r="AR95" s="95"/>
      <c r="AS95" s="95"/>
      <c r="AT95" s="95"/>
      <c r="AU95" s="96"/>
      <c r="AV95" s="97"/>
      <c r="AW95" s="98"/>
      <c r="AX95" s="98"/>
      <c r="AY95" s="99"/>
    </row>
    <row r="96" spans="2:51" ht="24.75" customHeight="1">
      <c r="B96" s="162"/>
      <c r="C96" s="163"/>
      <c r="D96" s="163"/>
      <c r="E96" s="163"/>
      <c r="F96" s="163"/>
      <c r="G96" s="164"/>
      <c r="H96" s="119" t="s">
        <v>30</v>
      </c>
      <c r="I96" s="37"/>
      <c r="J96" s="37"/>
      <c r="K96" s="37"/>
      <c r="L96" s="37"/>
      <c r="M96" s="120"/>
      <c r="N96" s="121"/>
      <c r="O96" s="121"/>
      <c r="P96" s="121"/>
      <c r="Q96" s="121"/>
      <c r="R96" s="121"/>
      <c r="S96" s="121"/>
      <c r="T96" s="121"/>
      <c r="U96" s="121"/>
      <c r="V96" s="121"/>
      <c r="W96" s="121"/>
      <c r="X96" s="121"/>
      <c r="Y96" s="122"/>
      <c r="Z96" s="123">
        <f>SUM(Z88:AC95)</f>
        <v>5.8</v>
      </c>
      <c r="AA96" s="124"/>
      <c r="AB96" s="124"/>
      <c r="AC96" s="125"/>
      <c r="AD96" s="126" t="s">
        <v>30</v>
      </c>
      <c r="AE96" s="47"/>
      <c r="AF96" s="47"/>
      <c r="AG96" s="47"/>
      <c r="AH96" s="47"/>
      <c r="AI96" s="127"/>
      <c r="AJ96" s="128"/>
      <c r="AK96" s="128"/>
      <c r="AL96" s="128"/>
      <c r="AM96" s="128"/>
      <c r="AN96" s="128"/>
      <c r="AO96" s="128"/>
      <c r="AP96" s="128"/>
      <c r="AQ96" s="128"/>
      <c r="AR96" s="128"/>
      <c r="AS96" s="128"/>
      <c r="AT96" s="128"/>
      <c r="AU96" s="129"/>
      <c r="AV96" s="130">
        <f>SUM(AV88:AY95)</f>
        <v>0</v>
      </c>
      <c r="AW96" s="131"/>
      <c r="AX96" s="131"/>
      <c r="AY96" s="132"/>
    </row>
    <row r="97" spans="2:51" ht="24.75" customHeight="1">
      <c r="B97" s="162"/>
      <c r="C97" s="163"/>
      <c r="D97" s="163"/>
      <c r="E97" s="163"/>
      <c r="F97" s="163"/>
      <c r="G97" s="164"/>
      <c r="H97" s="133" t="s">
        <v>113</v>
      </c>
      <c r="I97" s="37"/>
      <c r="J97" s="37"/>
      <c r="K97" s="37"/>
      <c r="L97" s="37"/>
      <c r="M97" s="37"/>
      <c r="N97" s="37"/>
      <c r="O97" s="37"/>
      <c r="P97" s="37"/>
      <c r="Q97" s="37"/>
      <c r="R97" s="37"/>
      <c r="S97" s="37"/>
      <c r="T97" s="37"/>
      <c r="U97" s="37"/>
      <c r="V97" s="37"/>
      <c r="W97" s="37"/>
      <c r="X97" s="37"/>
      <c r="Y97" s="37"/>
      <c r="Z97" s="37"/>
      <c r="AA97" s="37"/>
      <c r="AB97" s="37"/>
      <c r="AC97" s="38"/>
      <c r="AD97" s="134"/>
      <c r="AE97" s="135"/>
      <c r="AF97" s="135"/>
      <c r="AG97" s="135"/>
      <c r="AH97" s="135"/>
      <c r="AI97" s="135"/>
      <c r="AJ97" s="135"/>
      <c r="AK97" s="135"/>
      <c r="AL97" s="135"/>
      <c r="AM97" s="135"/>
      <c r="AN97" s="135"/>
      <c r="AO97" s="135"/>
      <c r="AP97" s="135"/>
      <c r="AQ97" s="135"/>
      <c r="AR97" s="135"/>
      <c r="AS97" s="135"/>
      <c r="AT97" s="135"/>
      <c r="AU97" s="135"/>
      <c r="AV97" s="135"/>
      <c r="AW97" s="135"/>
      <c r="AX97" s="135"/>
      <c r="AY97" s="136"/>
    </row>
    <row r="98" spans="2:51" ht="24.75" customHeight="1">
      <c r="B98" s="162"/>
      <c r="C98" s="163"/>
      <c r="D98" s="163"/>
      <c r="E98" s="163"/>
      <c r="F98" s="163"/>
      <c r="G98" s="164"/>
      <c r="H98" s="137" t="s">
        <v>27</v>
      </c>
      <c r="I98" s="138"/>
      <c r="J98" s="138"/>
      <c r="K98" s="138"/>
      <c r="L98" s="138"/>
      <c r="M98" s="139" t="s">
        <v>28</v>
      </c>
      <c r="N98" s="37"/>
      <c r="O98" s="37"/>
      <c r="P98" s="37"/>
      <c r="Q98" s="37"/>
      <c r="R98" s="37"/>
      <c r="S98" s="37"/>
      <c r="T98" s="37"/>
      <c r="U98" s="37"/>
      <c r="V98" s="37"/>
      <c r="W98" s="37"/>
      <c r="X98" s="37"/>
      <c r="Y98" s="38"/>
      <c r="Z98" s="140" t="s">
        <v>29</v>
      </c>
      <c r="AA98" s="141"/>
      <c r="AB98" s="141"/>
      <c r="AC98" s="142"/>
      <c r="AD98" s="143" t="s">
        <v>27</v>
      </c>
      <c r="AE98" s="144"/>
      <c r="AF98" s="144"/>
      <c r="AG98" s="144"/>
      <c r="AH98" s="144"/>
      <c r="AI98" s="145" t="s">
        <v>28</v>
      </c>
      <c r="AJ98" s="135"/>
      <c r="AK98" s="135"/>
      <c r="AL98" s="135"/>
      <c r="AM98" s="135"/>
      <c r="AN98" s="135"/>
      <c r="AO98" s="135"/>
      <c r="AP98" s="135"/>
      <c r="AQ98" s="135"/>
      <c r="AR98" s="135"/>
      <c r="AS98" s="135"/>
      <c r="AT98" s="135"/>
      <c r="AU98" s="146"/>
      <c r="AV98" s="147" t="s">
        <v>29</v>
      </c>
      <c r="AW98" s="148"/>
      <c r="AX98" s="148"/>
      <c r="AY98" s="149"/>
    </row>
    <row r="99" spans="2:51" ht="24.75" customHeight="1">
      <c r="B99" s="162"/>
      <c r="C99" s="163"/>
      <c r="D99" s="163"/>
      <c r="E99" s="163"/>
      <c r="F99" s="163"/>
      <c r="G99" s="164"/>
      <c r="H99" s="101" t="s">
        <v>114</v>
      </c>
      <c r="I99" s="102"/>
      <c r="J99" s="102"/>
      <c r="K99" s="102"/>
      <c r="L99" s="103"/>
      <c r="M99" s="104" t="s">
        <v>117</v>
      </c>
      <c r="N99" s="105"/>
      <c r="O99" s="105"/>
      <c r="P99" s="105"/>
      <c r="Q99" s="105"/>
      <c r="R99" s="105"/>
      <c r="S99" s="105"/>
      <c r="T99" s="105"/>
      <c r="U99" s="105"/>
      <c r="V99" s="105"/>
      <c r="W99" s="105"/>
      <c r="X99" s="105"/>
      <c r="Y99" s="106"/>
      <c r="Z99" s="107">
        <v>1</v>
      </c>
      <c r="AA99" s="108"/>
      <c r="AB99" s="108"/>
      <c r="AC99" s="109"/>
      <c r="AD99" s="110"/>
      <c r="AE99" s="111"/>
      <c r="AF99" s="111"/>
      <c r="AG99" s="111"/>
      <c r="AH99" s="112"/>
      <c r="AI99" s="113"/>
      <c r="AJ99" s="114"/>
      <c r="AK99" s="114"/>
      <c r="AL99" s="114"/>
      <c r="AM99" s="114"/>
      <c r="AN99" s="114"/>
      <c r="AO99" s="114"/>
      <c r="AP99" s="114"/>
      <c r="AQ99" s="114"/>
      <c r="AR99" s="114"/>
      <c r="AS99" s="114"/>
      <c r="AT99" s="114"/>
      <c r="AU99" s="115"/>
      <c r="AV99" s="116"/>
      <c r="AW99" s="117"/>
      <c r="AX99" s="117"/>
      <c r="AY99" s="118"/>
    </row>
    <row r="100" spans="2:51" ht="24.75" customHeight="1">
      <c r="B100" s="162"/>
      <c r="C100" s="163"/>
      <c r="D100" s="163"/>
      <c r="E100" s="163"/>
      <c r="F100" s="163"/>
      <c r="G100" s="164"/>
      <c r="H100" s="66"/>
      <c r="I100" s="67"/>
      <c r="J100" s="67"/>
      <c r="K100" s="67"/>
      <c r="L100" s="68"/>
      <c r="M100" s="69"/>
      <c r="N100" s="70"/>
      <c r="O100" s="70"/>
      <c r="P100" s="70"/>
      <c r="Q100" s="70"/>
      <c r="R100" s="70"/>
      <c r="S100" s="70"/>
      <c r="T100" s="70"/>
      <c r="U100" s="70"/>
      <c r="V100" s="70"/>
      <c r="W100" s="70"/>
      <c r="X100" s="70"/>
      <c r="Y100" s="71"/>
      <c r="Z100" s="72"/>
      <c r="AA100" s="73"/>
      <c r="AB100" s="73"/>
      <c r="AC100" s="100"/>
      <c r="AD100" s="74"/>
      <c r="AE100" s="75"/>
      <c r="AF100" s="75"/>
      <c r="AG100" s="75"/>
      <c r="AH100" s="76"/>
      <c r="AI100" s="77"/>
      <c r="AJ100" s="78"/>
      <c r="AK100" s="78"/>
      <c r="AL100" s="78"/>
      <c r="AM100" s="78"/>
      <c r="AN100" s="78"/>
      <c r="AO100" s="78"/>
      <c r="AP100" s="78"/>
      <c r="AQ100" s="78"/>
      <c r="AR100" s="78"/>
      <c r="AS100" s="78"/>
      <c r="AT100" s="78"/>
      <c r="AU100" s="79"/>
      <c r="AV100" s="80"/>
      <c r="AW100" s="81"/>
      <c r="AX100" s="81"/>
      <c r="AY100" s="82"/>
    </row>
    <row r="101" spans="2:51" ht="24.75" customHeight="1">
      <c r="B101" s="162"/>
      <c r="C101" s="163"/>
      <c r="D101" s="163"/>
      <c r="E101" s="163"/>
      <c r="F101" s="163"/>
      <c r="G101" s="164"/>
      <c r="H101" s="66"/>
      <c r="I101" s="67"/>
      <c r="J101" s="67"/>
      <c r="K101" s="67"/>
      <c r="L101" s="68"/>
      <c r="M101" s="69"/>
      <c r="N101" s="70"/>
      <c r="O101" s="70"/>
      <c r="P101" s="70"/>
      <c r="Q101" s="70"/>
      <c r="R101" s="70"/>
      <c r="S101" s="70"/>
      <c r="T101" s="70"/>
      <c r="U101" s="70"/>
      <c r="V101" s="70"/>
      <c r="W101" s="70"/>
      <c r="X101" s="70"/>
      <c r="Y101" s="71"/>
      <c r="Z101" s="72"/>
      <c r="AA101" s="73"/>
      <c r="AB101" s="73"/>
      <c r="AC101" s="100"/>
      <c r="AD101" s="74"/>
      <c r="AE101" s="75"/>
      <c r="AF101" s="75"/>
      <c r="AG101" s="75"/>
      <c r="AH101" s="76"/>
      <c r="AI101" s="77"/>
      <c r="AJ101" s="78"/>
      <c r="AK101" s="78"/>
      <c r="AL101" s="78"/>
      <c r="AM101" s="78"/>
      <c r="AN101" s="78"/>
      <c r="AO101" s="78"/>
      <c r="AP101" s="78"/>
      <c r="AQ101" s="78"/>
      <c r="AR101" s="78"/>
      <c r="AS101" s="78"/>
      <c r="AT101" s="78"/>
      <c r="AU101" s="79"/>
      <c r="AV101" s="80"/>
      <c r="AW101" s="81"/>
      <c r="AX101" s="81"/>
      <c r="AY101" s="82"/>
    </row>
    <row r="102" spans="2:51" ht="24.75" customHeight="1">
      <c r="B102" s="162"/>
      <c r="C102" s="163"/>
      <c r="D102" s="163"/>
      <c r="E102" s="163"/>
      <c r="F102" s="163"/>
      <c r="G102" s="164"/>
      <c r="H102" s="66"/>
      <c r="I102" s="67"/>
      <c r="J102" s="67"/>
      <c r="K102" s="67"/>
      <c r="L102" s="68"/>
      <c r="M102" s="69"/>
      <c r="N102" s="70"/>
      <c r="O102" s="70"/>
      <c r="P102" s="70"/>
      <c r="Q102" s="70"/>
      <c r="R102" s="70"/>
      <c r="S102" s="70"/>
      <c r="T102" s="70"/>
      <c r="U102" s="70"/>
      <c r="V102" s="70"/>
      <c r="W102" s="70"/>
      <c r="X102" s="70"/>
      <c r="Y102" s="71"/>
      <c r="Z102" s="72"/>
      <c r="AA102" s="73"/>
      <c r="AB102" s="73"/>
      <c r="AC102" s="100"/>
      <c r="AD102" s="74"/>
      <c r="AE102" s="75"/>
      <c r="AF102" s="75"/>
      <c r="AG102" s="75"/>
      <c r="AH102" s="76"/>
      <c r="AI102" s="77"/>
      <c r="AJ102" s="78"/>
      <c r="AK102" s="78"/>
      <c r="AL102" s="78"/>
      <c r="AM102" s="78"/>
      <c r="AN102" s="78"/>
      <c r="AO102" s="78"/>
      <c r="AP102" s="78"/>
      <c r="AQ102" s="78"/>
      <c r="AR102" s="78"/>
      <c r="AS102" s="78"/>
      <c r="AT102" s="78"/>
      <c r="AU102" s="79"/>
      <c r="AV102" s="80"/>
      <c r="AW102" s="81"/>
      <c r="AX102" s="81"/>
      <c r="AY102" s="82"/>
    </row>
    <row r="103" spans="2:51" ht="24.75" customHeight="1">
      <c r="B103" s="162"/>
      <c r="C103" s="163"/>
      <c r="D103" s="163"/>
      <c r="E103" s="163"/>
      <c r="F103" s="163"/>
      <c r="G103" s="164"/>
      <c r="H103" s="66"/>
      <c r="I103" s="67"/>
      <c r="J103" s="67"/>
      <c r="K103" s="67"/>
      <c r="L103" s="68"/>
      <c r="M103" s="69"/>
      <c r="N103" s="70"/>
      <c r="O103" s="70"/>
      <c r="P103" s="70"/>
      <c r="Q103" s="70"/>
      <c r="R103" s="70"/>
      <c r="S103" s="70"/>
      <c r="T103" s="70"/>
      <c r="U103" s="70"/>
      <c r="V103" s="70"/>
      <c r="W103" s="70"/>
      <c r="X103" s="70"/>
      <c r="Y103" s="71"/>
      <c r="Z103" s="72"/>
      <c r="AA103" s="73"/>
      <c r="AB103" s="73"/>
      <c r="AC103" s="73"/>
      <c r="AD103" s="74"/>
      <c r="AE103" s="75"/>
      <c r="AF103" s="75"/>
      <c r="AG103" s="75"/>
      <c r="AH103" s="76"/>
      <c r="AI103" s="77"/>
      <c r="AJ103" s="78"/>
      <c r="AK103" s="78"/>
      <c r="AL103" s="78"/>
      <c r="AM103" s="78"/>
      <c r="AN103" s="78"/>
      <c r="AO103" s="78"/>
      <c r="AP103" s="78"/>
      <c r="AQ103" s="78"/>
      <c r="AR103" s="78"/>
      <c r="AS103" s="78"/>
      <c r="AT103" s="78"/>
      <c r="AU103" s="79"/>
      <c r="AV103" s="80"/>
      <c r="AW103" s="81"/>
      <c r="AX103" s="81"/>
      <c r="AY103" s="82"/>
    </row>
    <row r="104" spans="2:51" ht="24.75" customHeight="1">
      <c r="B104" s="162"/>
      <c r="C104" s="163"/>
      <c r="D104" s="163"/>
      <c r="E104" s="163"/>
      <c r="F104" s="163"/>
      <c r="G104" s="164"/>
      <c r="H104" s="66"/>
      <c r="I104" s="67"/>
      <c r="J104" s="67"/>
      <c r="K104" s="67"/>
      <c r="L104" s="68"/>
      <c r="M104" s="69"/>
      <c r="N104" s="70"/>
      <c r="O104" s="70"/>
      <c r="P104" s="70"/>
      <c r="Q104" s="70"/>
      <c r="R104" s="70"/>
      <c r="S104" s="70"/>
      <c r="T104" s="70"/>
      <c r="U104" s="70"/>
      <c r="V104" s="70"/>
      <c r="W104" s="70"/>
      <c r="X104" s="70"/>
      <c r="Y104" s="71"/>
      <c r="Z104" s="72"/>
      <c r="AA104" s="73"/>
      <c r="AB104" s="73"/>
      <c r="AC104" s="73"/>
      <c r="AD104" s="74"/>
      <c r="AE104" s="75"/>
      <c r="AF104" s="75"/>
      <c r="AG104" s="75"/>
      <c r="AH104" s="76"/>
      <c r="AI104" s="77"/>
      <c r="AJ104" s="78"/>
      <c r="AK104" s="78"/>
      <c r="AL104" s="78"/>
      <c r="AM104" s="78"/>
      <c r="AN104" s="78"/>
      <c r="AO104" s="78"/>
      <c r="AP104" s="78"/>
      <c r="AQ104" s="78"/>
      <c r="AR104" s="78"/>
      <c r="AS104" s="78"/>
      <c r="AT104" s="78"/>
      <c r="AU104" s="79"/>
      <c r="AV104" s="80"/>
      <c r="AW104" s="81"/>
      <c r="AX104" s="81"/>
      <c r="AY104" s="82"/>
    </row>
    <row r="105" spans="2:51" ht="24.75" customHeight="1">
      <c r="B105" s="162"/>
      <c r="C105" s="163"/>
      <c r="D105" s="163"/>
      <c r="E105" s="163"/>
      <c r="F105" s="163"/>
      <c r="G105" s="164"/>
      <c r="H105" s="66"/>
      <c r="I105" s="67"/>
      <c r="J105" s="67"/>
      <c r="K105" s="67"/>
      <c r="L105" s="68"/>
      <c r="M105" s="69"/>
      <c r="N105" s="70"/>
      <c r="O105" s="70"/>
      <c r="P105" s="70"/>
      <c r="Q105" s="70"/>
      <c r="R105" s="70"/>
      <c r="S105" s="70"/>
      <c r="T105" s="70"/>
      <c r="U105" s="70"/>
      <c r="V105" s="70"/>
      <c r="W105" s="70"/>
      <c r="X105" s="70"/>
      <c r="Y105" s="71"/>
      <c r="Z105" s="72"/>
      <c r="AA105" s="73"/>
      <c r="AB105" s="73"/>
      <c r="AC105" s="73"/>
      <c r="AD105" s="74"/>
      <c r="AE105" s="75"/>
      <c r="AF105" s="75"/>
      <c r="AG105" s="75"/>
      <c r="AH105" s="76"/>
      <c r="AI105" s="77"/>
      <c r="AJ105" s="78"/>
      <c r="AK105" s="78"/>
      <c r="AL105" s="78"/>
      <c r="AM105" s="78"/>
      <c r="AN105" s="78"/>
      <c r="AO105" s="78"/>
      <c r="AP105" s="78"/>
      <c r="AQ105" s="78"/>
      <c r="AR105" s="78"/>
      <c r="AS105" s="78"/>
      <c r="AT105" s="78"/>
      <c r="AU105" s="79"/>
      <c r="AV105" s="80"/>
      <c r="AW105" s="81"/>
      <c r="AX105" s="81"/>
      <c r="AY105" s="82"/>
    </row>
    <row r="106" spans="2:51" ht="24.75" customHeight="1">
      <c r="B106" s="162"/>
      <c r="C106" s="163"/>
      <c r="D106" s="163"/>
      <c r="E106" s="163"/>
      <c r="F106" s="163"/>
      <c r="G106" s="164"/>
      <c r="H106" s="83"/>
      <c r="I106" s="84"/>
      <c r="J106" s="84"/>
      <c r="K106" s="84"/>
      <c r="L106" s="85"/>
      <c r="M106" s="86"/>
      <c r="N106" s="87"/>
      <c r="O106" s="87"/>
      <c r="P106" s="87"/>
      <c r="Q106" s="87"/>
      <c r="R106" s="87"/>
      <c r="S106" s="87"/>
      <c r="T106" s="87"/>
      <c r="U106" s="87"/>
      <c r="V106" s="87"/>
      <c r="W106" s="87"/>
      <c r="X106" s="87"/>
      <c r="Y106" s="88"/>
      <c r="Z106" s="89"/>
      <c r="AA106" s="90"/>
      <c r="AB106" s="90"/>
      <c r="AC106" s="90"/>
      <c r="AD106" s="91"/>
      <c r="AE106" s="92"/>
      <c r="AF106" s="92"/>
      <c r="AG106" s="92"/>
      <c r="AH106" s="93"/>
      <c r="AI106" s="94"/>
      <c r="AJ106" s="95"/>
      <c r="AK106" s="95"/>
      <c r="AL106" s="95"/>
      <c r="AM106" s="95"/>
      <c r="AN106" s="95"/>
      <c r="AO106" s="95"/>
      <c r="AP106" s="95"/>
      <c r="AQ106" s="95"/>
      <c r="AR106" s="95"/>
      <c r="AS106" s="95"/>
      <c r="AT106" s="95"/>
      <c r="AU106" s="96"/>
      <c r="AV106" s="97"/>
      <c r="AW106" s="98"/>
      <c r="AX106" s="98"/>
      <c r="AY106" s="99"/>
    </row>
    <row r="107" spans="2:51" ht="24.75" customHeight="1">
      <c r="B107" s="162"/>
      <c r="C107" s="163"/>
      <c r="D107" s="163"/>
      <c r="E107" s="163"/>
      <c r="F107" s="163"/>
      <c r="G107" s="164"/>
      <c r="H107" s="119" t="s">
        <v>30</v>
      </c>
      <c r="I107" s="37"/>
      <c r="J107" s="37"/>
      <c r="K107" s="37"/>
      <c r="L107" s="37"/>
      <c r="M107" s="120"/>
      <c r="N107" s="121"/>
      <c r="O107" s="121"/>
      <c r="P107" s="121"/>
      <c r="Q107" s="121"/>
      <c r="R107" s="121"/>
      <c r="S107" s="121"/>
      <c r="T107" s="121"/>
      <c r="U107" s="121"/>
      <c r="V107" s="121"/>
      <c r="W107" s="121"/>
      <c r="X107" s="121"/>
      <c r="Y107" s="122"/>
      <c r="Z107" s="123">
        <f>SUM(Z99:AC106)</f>
        <v>1</v>
      </c>
      <c r="AA107" s="124"/>
      <c r="AB107" s="124"/>
      <c r="AC107" s="125"/>
      <c r="AD107" s="126" t="s">
        <v>30</v>
      </c>
      <c r="AE107" s="47"/>
      <c r="AF107" s="47"/>
      <c r="AG107" s="47"/>
      <c r="AH107" s="47"/>
      <c r="AI107" s="127"/>
      <c r="AJ107" s="128"/>
      <c r="AK107" s="128"/>
      <c r="AL107" s="128"/>
      <c r="AM107" s="128"/>
      <c r="AN107" s="128"/>
      <c r="AO107" s="128"/>
      <c r="AP107" s="128"/>
      <c r="AQ107" s="128"/>
      <c r="AR107" s="128"/>
      <c r="AS107" s="128"/>
      <c r="AT107" s="128"/>
      <c r="AU107" s="129"/>
      <c r="AV107" s="130">
        <f>SUM(AV99:AY106)</f>
        <v>0</v>
      </c>
      <c r="AW107" s="131"/>
      <c r="AX107" s="131"/>
      <c r="AY107" s="132"/>
    </row>
    <row r="108" spans="2:51" ht="24.75" customHeight="1">
      <c r="B108" s="162"/>
      <c r="C108" s="163"/>
      <c r="D108" s="163"/>
      <c r="E108" s="163"/>
      <c r="F108" s="163"/>
      <c r="G108" s="164"/>
      <c r="H108" s="133" t="s">
        <v>118</v>
      </c>
      <c r="I108" s="37"/>
      <c r="J108" s="37"/>
      <c r="K108" s="37"/>
      <c r="L108" s="37"/>
      <c r="M108" s="37"/>
      <c r="N108" s="37"/>
      <c r="O108" s="37"/>
      <c r="P108" s="37"/>
      <c r="Q108" s="37"/>
      <c r="R108" s="37"/>
      <c r="S108" s="37"/>
      <c r="T108" s="37"/>
      <c r="U108" s="37"/>
      <c r="V108" s="37"/>
      <c r="W108" s="37"/>
      <c r="X108" s="37"/>
      <c r="Y108" s="37"/>
      <c r="Z108" s="37"/>
      <c r="AA108" s="37"/>
      <c r="AB108" s="37"/>
      <c r="AC108" s="38"/>
      <c r="AD108" s="134"/>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6"/>
    </row>
    <row r="109" spans="2:51" ht="24.75" customHeight="1">
      <c r="B109" s="162"/>
      <c r="C109" s="163"/>
      <c r="D109" s="163"/>
      <c r="E109" s="163"/>
      <c r="F109" s="163"/>
      <c r="G109" s="164"/>
      <c r="H109" s="137" t="s">
        <v>27</v>
      </c>
      <c r="I109" s="138"/>
      <c r="J109" s="138"/>
      <c r="K109" s="138"/>
      <c r="L109" s="138"/>
      <c r="M109" s="139" t="s">
        <v>28</v>
      </c>
      <c r="N109" s="37"/>
      <c r="O109" s="37"/>
      <c r="P109" s="37"/>
      <c r="Q109" s="37"/>
      <c r="R109" s="37"/>
      <c r="S109" s="37"/>
      <c r="T109" s="37"/>
      <c r="U109" s="37"/>
      <c r="V109" s="37"/>
      <c r="W109" s="37"/>
      <c r="X109" s="37"/>
      <c r="Y109" s="38"/>
      <c r="Z109" s="140" t="s">
        <v>29</v>
      </c>
      <c r="AA109" s="141"/>
      <c r="AB109" s="141"/>
      <c r="AC109" s="142"/>
      <c r="AD109" s="143" t="s">
        <v>27</v>
      </c>
      <c r="AE109" s="144"/>
      <c r="AF109" s="144"/>
      <c r="AG109" s="144"/>
      <c r="AH109" s="144"/>
      <c r="AI109" s="145" t="s">
        <v>28</v>
      </c>
      <c r="AJ109" s="135"/>
      <c r="AK109" s="135"/>
      <c r="AL109" s="135"/>
      <c r="AM109" s="135"/>
      <c r="AN109" s="135"/>
      <c r="AO109" s="135"/>
      <c r="AP109" s="135"/>
      <c r="AQ109" s="135"/>
      <c r="AR109" s="135"/>
      <c r="AS109" s="135"/>
      <c r="AT109" s="135"/>
      <c r="AU109" s="146"/>
      <c r="AV109" s="147" t="s">
        <v>29</v>
      </c>
      <c r="AW109" s="148"/>
      <c r="AX109" s="148"/>
      <c r="AY109" s="149"/>
    </row>
    <row r="110" spans="2:51" ht="24.75" customHeight="1">
      <c r="B110" s="162"/>
      <c r="C110" s="163"/>
      <c r="D110" s="163"/>
      <c r="E110" s="163"/>
      <c r="F110" s="163"/>
      <c r="G110" s="164"/>
      <c r="H110" s="101" t="s">
        <v>114</v>
      </c>
      <c r="I110" s="102"/>
      <c r="J110" s="102"/>
      <c r="K110" s="102"/>
      <c r="L110" s="103"/>
      <c r="M110" s="104" t="s">
        <v>119</v>
      </c>
      <c r="N110" s="105"/>
      <c r="O110" s="105"/>
      <c r="P110" s="105"/>
      <c r="Q110" s="105"/>
      <c r="R110" s="105"/>
      <c r="S110" s="105"/>
      <c r="T110" s="105"/>
      <c r="U110" s="105"/>
      <c r="V110" s="105"/>
      <c r="W110" s="105"/>
      <c r="X110" s="105"/>
      <c r="Y110" s="106"/>
      <c r="Z110" s="107">
        <v>4.7</v>
      </c>
      <c r="AA110" s="108"/>
      <c r="AB110" s="108"/>
      <c r="AC110" s="109"/>
      <c r="AD110" s="110"/>
      <c r="AE110" s="111"/>
      <c r="AF110" s="111"/>
      <c r="AG110" s="111"/>
      <c r="AH110" s="112"/>
      <c r="AI110" s="113"/>
      <c r="AJ110" s="114"/>
      <c r="AK110" s="114"/>
      <c r="AL110" s="114"/>
      <c r="AM110" s="114"/>
      <c r="AN110" s="114"/>
      <c r="AO110" s="114"/>
      <c r="AP110" s="114"/>
      <c r="AQ110" s="114"/>
      <c r="AR110" s="114"/>
      <c r="AS110" s="114"/>
      <c r="AT110" s="114"/>
      <c r="AU110" s="115"/>
      <c r="AV110" s="116"/>
      <c r="AW110" s="117"/>
      <c r="AX110" s="117"/>
      <c r="AY110" s="118"/>
    </row>
    <row r="111" spans="2:51" ht="24.75" customHeight="1">
      <c r="B111" s="162"/>
      <c r="C111" s="163"/>
      <c r="D111" s="163"/>
      <c r="E111" s="163"/>
      <c r="F111" s="163"/>
      <c r="G111" s="164"/>
      <c r="H111" s="66"/>
      <c r="I111" s="67"/>
      <c r="J111" s="67"/>
      <c r="K111" s="67"/>
      <c r="L111" s="68"/>
      <c r="M111" s="69"/>
      <c r="N111" s="70"/>
      <c r="O111" s="70"/>
      <c r="P111" s="70"/>
      <c r="Q111" s="70"/>
      <c r="R111" s="70"/>
      <c r="S111" s="70"/>
      <c r="T111" s="70"/>
      <c r="U111" s="70"/>
      <c r="V111" s="70"/>
      <c r="W111" s="70"/>
      <c r="X111" s="70"/>
      <c r="Y111" s="71"/>
      <c r="Z111" s="72"/>
      <c r="AA111" s="73"/>
      <c r="AB111" s="73"/>
      <c r="AC111" s="100"/>
      <c r="AD111" s="74"/>
      <c r="AE111" s="75"/>
      <c r="AF111" s="75"/>
      <c r="AG111" s="75"/>
      <c r="AH111" s="76"/>
      <c r="AI111" s="77"/>
      <c r="AJ111" s="78"/>
      <c r="AK111" s="78"/>
      <c r="AL111" s="78"/>
      <c r="AM111" s="78"/>
      <c r="AN111" s="78"/>
      <c r="AO111" s="78"/>
      <c r="AP111" s="78"/>
      <c r="AQ111" s="78"/>
      <c r="AR111" s="78"/>
      <c r="AS111" s="78"/>
      <c r="AT111" s="78"/>
      <c r="AU111" s="79"/>
      <c r="AV111" s="80"/>
      <c r="AW111" s="81"/>
      <c r="AX111" s="81"/>
      <c r="AY111" s="82"/>
    </row>
    <row r="112" spans="2:51" ht="24.75" customHeight="1">
      <c r="B112" s="162"/>
      <c r="C112" s="163"/>
      <c r="D112" s="163"/>
      <c r="E112" s="163"/>
      <c r="F112" s="163"/>
      <c r="G112" s="164"/>
      <c r="H112" s="66"/>
      <c r="I112" s="67"/>
      <c r="J112" s="67"/>
      <c r="K112" s="67"/>
      <c r="L112" s="68"/>
      <c r="M112" s="69"/>
      <c r="N112" s="70"/>
      <c r="O112" s="70"/>
      <c r="P112" s="70"/>
      <c r="Q112" s="70"/>
      <c r="R112" s="70"/>
      <c r="S112" s="70"/>
      <c r="T112" s="70"/>
      <c r="U112" s="70"/>
      <c r="V112" s="70"/>
      <c r="W112" s="70"/>
      <c r="X112" s="70"/>
      <c r="Y112" s="71"/>
      <c r="Z112" s="72"/>
      <c r="AA112" s="73"/>
      <c r="AB112" s="73"/>
      <c r="AC112" s="100"/>
      <c r="AD112" s="74"/>
      <c r="AE112" s="75"/>
      <c r="AF112" s="75"/>
      <c r="AG112" s="75"/>
      <c r="AH112" s="76"/>
      <c r="AI112" s="77"/>
      <c r="AJ112" s="78"/>
      <c r="AK112" s="78"/>
      <c r="AL112" s="78"/>
      <c r="AM112" s="78"/>
      <c r="AN112" s="78"/>
      <c r="AO112" s="78"/>
      <c r="AP112" s="78"/>
      <c r="AQ112" s="78"/>
      <c r="AR112" s="78"/>
      <c r="AS112" s="78"/>
      <c r="AT112" s="78"/>
      <c r="AU112" s="79"/>
      <c r="AV112" s="80"/>
      <c r="AW112" s="81"/>
      <c r="AX112" s="81"/>
      <c r="AY112" s="82"/>
    </row>
    <row r="113" spans="2:51" ht="24.75" customHeight="1">
      <c r="B113" s="162"/>
      <c r="C113" s="163"/>
      <c r="D113" s="163"/>
      <c r="E113" s="163"/>
      <c r="F113" s="163"/>
      <c r="G113" s="164"/>
      <c r="H113" s="66"/>
      <c r="I113" s="67"/>
      <c r="J113" s="67"/>
      <c r="K113" s="67"/>
      <c r="L113" s="68"/>
      <c r="M113" s="69"/>
      <c r="N113" s="70"/>
      <c r="O113" s="70"/>
      <c r="P113" s="70"/>
      <c r="Q113" s="70"/>
      <c r="R113" s="70"/>
      <c r="S113" s="70"/>
      <c r="T113" s="70"/>
      <c r="U113" s="70"/>
      <c r="V113" s="70"/>
      <c r="W113" s="70"/>
      <c r="X113" s="70"/>
      <c r="Y113" s="71"/>
      <c r="Z113" s="72"/>
      <c r="AA113" s="73"/>
      <c r="AB113" s="73"/>
      <c r="AC113" s="100"/>
      <c r="AD113" s="74"/>
      <c r="AE113" s="75"/>
      <c r="AF113" s="75"/>
      <c r="AG113" s="75"/>
      <c r="AH113" s="76"/>
      <c r="AI113" s="77"/>
      <c r="AJ113" s="78"/>
      <c r="AK113" s="78"/>
      <c r="AL113" s="78"/>
      <c r="AM113" s="78"/>
      <c r="AN113" s="78"/>
      <c r="AO113" s="78"/>
      <c r="AP113" s="78"/>
      <c r="AQ113" s="78"/>
      <c r="AR113" s="78"/>
      <c r="AS113" s="78"/>
      <c r="AT113" s="78"/>
      <c r="AU113" s="79"/>
      <c r="AV113" s="80"/>
      <c r="AW113" s="81"/>
      <c r="AX113" s="81"/>
      <c r="AY113" s="82"/>
    </row>
    <row r="114" spans="2:51" ht="24.75" customHeight="1">
      <c r="B114" s="162"/>
      <c r="C114" s="163"/>
      <c r="D114" s="163"/>
      <c r="E114" s="163"/>
      <c r="F114" s="163"/>
      <c r="G114" s="164"/>
      <c r="H114" s="66"/>
      <c r="I114" s="67"/>
      <c r="J114" s="67"/>
      <c r="K114" s="67"/>
      <c r="L114" s="68"/>
      <c r="M114" s="69"/>
      <c r="N114" s="70"/>
      <c r="O114" s="70"/>
      <c r="P114" s="70"/>
      <c r="Q114" s="70"/>
      <c r="R114" s="70"/>
      <c r="S114" s="70"/>
      <c r="T114" s="70"/>
      <c r="U114" s="70"/>
      <c r="V114" s="70"/>
      <c r="W114" s="70"/>
      <c r="X114" s="70"/>
      <c r="Y114" s="71"/>
      <c r="Z114" s="72"/>
      <c r="AA114" s="73"/>
      <c r="AB114" s="73"/>
      <c r="AC114" s="73"/>
      <c r="AD114" s="74"/>
      <c r="AE114" s="75"/>
      <c r="AF114" s="75"/>
      <c r="AG114" s="75"/>
      <c r="AH114" s="76"/>
      <c r="AI114" s="77"/>
      <c r="AJ114" s="78"/>
      <c r="AK114" s="78"/>
      <c r="AL114" s="78"/>
      <c r="AM114" s="78"/>
      <c r="AN114" s="78"/>
      <c r="AO114" s="78"/>
      <c r="AP114" s="78"/>
      <c r="AQ114" s="78"/>
      <c r="AR114" s="78"/>
      <c r="AS114" s="78"/>
      <c r="AT114" s="78"/>
      <c r="AU114" s="79"/>
      <c r="AV114" s="80"/>
      <c r="AW114" s="81"/>
      <c r="AX114" s="81"/>
      <c r="AY114" s="82"/>
    </row>
    <row r="115" spans="2:51" ht="24.75" customHeight="1">
      <c r="B115" s="162"/>
      <c r="C115" s="163"/>
      <c r="D115" s="163"/>
      <c r="E115" s="163"/>
      <c r="F115" s="163"/>
      <c r="G115" s="164"/>
      <c r="H115" s="66"/>
      <c r="I115" s="67"/>
      <c r="J115" s="67"/>
      <c r="K115" s="67"/>
      <c r="L115" s="68"/>
      <c r="M115" s="69"/>
      <c r="N115" s="70"/>
      <c r="O115" s="70"/>
      <c r="P115" s="70"/>
      <c r="Q115" s="70"/>
      <c r="R115" s="70"/>
      <c r="S115" s="70"/>
      <c r="T115" s="70"/>
      <c r="U115" s="70"/>
      <c r="V115" s="70"/>
      <c r="W115" s="70"/>
      <c r="X115" s="70"/>
      <c r="Y115" s="71"/>
      <c r="Z115" s="72"/>
      <c r="AA115" s="73"/>
      <c r="AB115" s="73"/>
      <c r="AC115" s="73"/>
      <c r="AD115" s="74"/>
      <c r="AE115" s="75"/>
      <c r="AF115" s="75"/>
      <c r="AG115" s="75"/>
      <c r="AH115" s="76"/>
      <c r="AI115" s="77"/>
      <c r="AJ115" s="78"/>
      <c r="AK115" s="78"/>
      <c r="AL115" s="78"/>
      <c r="AM115" s="78"/>
      <c r="AN115" s="78"/>
      <c r="AO115" s="78"/>
      <c r="AP115" s="78"/>
      <c r="AQ115" s="78"/>
      <c r="AR115" s="78"/>
      <c r="AS115" s="78"/>
      <c r="AT115" s="78"/>
      <c r="AU115" s="79"/>
      <c r="AV115" s="80"/>
      <c r="AW115" s="81"/>
      <c r="AX115" s="81"/>
      <c r="AY115" s="82"/>
    </row>
    <row r="116" spans="2:51" ht="24.75" customHeight="1">
      <c r="B116" s="162"/>
      <c r="C116" s="163"/>
      <c r="D116" s="163"/>
      <c r="E116" s="163"/>
      <c r="F116" s="163"/>
      <c r="G116" s="164"/>
      <c r="H116" s="66"/>
      <c r="I116" s="67"/>
      <c r="J116" s="67"/>
      <c r="K116" s="67"/>
      <c r="L116" s="68"/>
      <c r="M116" s="69"/>
      <c r="N116" s="70"/>
      <c r="O116" s="70"/>
      <c r="P116" s="70"/>
      <c r="Q116" s="70"/>
      <c r="R116" s="70"/>
      <c r="S116" s="70"/>
      <c r="T116" s="70"/>
      <c r="U116" s="70"/>
      <c r="V116" s="70"/>
      <c r="W116" s="70"/>
      <c r="X116" s="70"/>
      <c r="Y116" s="71"/>
      <c r="Z116" s="72"/>
      <c r="AA116" s="73"/>
      <c r="AB116" s="73"/>
      <c r="AC116" s="73"/>
      <c r="AD116" s="74"/>
      <c r="AE116" s="75"/>
      <c r="AF116" s="75"/>
      <c r="AG116" s="75"/>
      <c r="AH116" s="76"/>
      <c r="AI116" s="77"/>
      <c r="AJ116" s="78"/>
      <c r="AK116" s="78"/>
      <c r="AL116" s="78"/>
      <c r="AM116" s="78"/>
      <c r="AN116" s="78"/>
      <c r="AO116" s="78"/>
      <c r="AP116" s="78"/>
      <c r="AQ116" s="78"/>
      <c r="AR116" s="78"/>
      <c r="AS116" s="78"/>
      <c r="AT116" s="78"/>
      <c r="AU116" s="79"/>
      <c r="AV116" s="80"/>
      <c r="AW116" s="81"/>
      <c r="AX116" s="81"/>
      <c r="AY116" s="82"/>
    </row>
    <row r="117" spans="2:51" ht="24.75" customHeight="1">
      <c r="B117" s="162"/>
      <c r="C117" s="163"/>
      <c r="D117" s="163"/>
      <c r="E117" s="163"/>
      <c r="F117" s="163"/>
      <c r="G117" s="164"/>
      <c r="H117" s="83"/>
      <c r="I117" s="84"/>
      <c r="J117" s="84"/>
      <c r="K117" s="84"/>
      <c r="L117" s="85"/>
      <c r="M117" s="86"/>
      <c r="N117" s="87"/>
      <c r="O117" s="87"/>
      <c r="P117" s="87"/>
      <c r="Q117" s="87"/>
      <c r="R117" s="87"/>
      <c r="S117" s="87"/>
      <c r="T117" s="87"/>
      <c r="U117" s="87"/>
      <c r="V117" s="87"/>
      <c r="W117" s="87"/>
      <c r="X117" s="87"/>
      <c r="Y117" s="88"/>
      <c r="Z117" s="89"/>
      <c r="AA117" s="90"/>
      <c r="AB117" s="90"/>
      <c r="AC117" s="90"/>
      <c r="AD117" s="91"/>
      <c r="AE117" s="92"/>
      <c r="AF117" s="92"/>
      <c r="AG117" s="92"/>
      <c r="AH117" s="93"/>
      <c r="AI117" s="94"/>
      <c r="AJ117" s="95"/>
      <c r="AK117" s="95"/>
      <c r="AL117" s="95"/>
      <c r="AM117" s="95"/>
      <c r="AN117" s="95"/>
      <c r="AO117" s="95"/>
      <c r="AP117" s="95"/>
      <c r="AQ117" s="95"/>
      <c r="AR117" s="95"/>
      <c r="AS117" s="95"/>
      <c r="AT117" s="95"/>
      <c r="AU117" s="96"/>
      <c r="AV117" s="97"/>
      <c r="AW117" s="98"/>
      <c r="AX117" s="98"/>
      <c r="AY117" s="99"/>
    </row>
    <row r="118" spans="2:51" ht="24.75" customHeight="1" thickBot="1">
      <c r="B118" s="165"/>
      <c r="C118" s="166"/>
      <c r="D118" s="166"/>
      <c r="E118" s="166"/>
      <c r="F118" s="166"/>
      <c r="G118" s="167"/>
      <c r="H118" s="50" t="s">
        <v>30</v>
      </c>
      <c r="I118" s="51"/>
      <c r="J118" s="51"/>
      <c r="K118" s="51"/>
      <c r="L118" s="51"/>
      <c r="M118" s="52"/>
      <c r="N118" s="53"/>
      <c r="O118" s="53"/>
      <c r="P118" s="53"/>
      <c r="Q118" s="53"/>
      <c r="R118" s="53"/>
      <c r="S118" s="53"/>
      <c r="T118" s="53"/>
      <c r="U118" s="53"/>
      <c r="V118" s="53"/>
      <c r="W118" s="53"/>
      <c r="X118" s="53"/>
      <c r="Y118" s="54"/>
      <c r="Z118" s="55">
        <f>SUM(Z110:AC117)</f>
        <v>4.7</v>
      </c>
      <c r="AA118" s="56"/>
      <c r="AB118" s="56"/>
      <c r="AC118" s="57"/>
      <c r="AD118" s="58" t="s">
        <v>30</v>
      </c>
      <c r="AE118" s="59"/>
      <c r="AF118" s="59"/>
      <c r="AG118" s="59"/>
      <c r="AH118" s="59"/>
      <c r="AI118" s="60"/>
      <c r="AJ118" s="61"/>
      <c r="AK118" s="61"/>
      <c r="AL118" s="61"/>
      <c r="AM118" s="61"/>
      <c r="AN118" s="61"/>
      <c r="AO118" s="61"/>
      <c r="AP118" s="61"/>
      <c r="AQ118" s="61"/>
      <c r="AR118" s="61"/>
      <c r="AS118" s="61"/>
      <c r="AT118" s="61"/>
      <c r="AU118" s="62"/>
      <c r="AV118" s="63">
        <f>SUM(AV110:AY117)</f>
        <v>0</v>
      </c>
      <c r="AW118" s="64"/>
      <c r="AX118" s="64"/>
      <c r="AY118" s="65"/>
    </row>
    <row r="121" spans="2:51" ht="14.25">
      <c r="C121" s="23" t="s">
        <v>94</v>
      </c>
    </row>
    <row r="122" spans="2:51">
      <c r="C122" t="s">
        <v>26</v>
      </c>
    </row>
    <row r="123" spans="2:51" ht="34.5" customHeight="1">
      <c r="B123" s="31"/>
      <c r="C123" s="31"/>
      <c r="D123" s="30" t="s">
        <v>88</v>
      </c>
      <c r="E123" s="30"/>
      <c r="F123" s="30"/>
      <c r="G123" s="30"/>
      <c r="H123" s="30"/>
      <c r="I123" s="30"/>
      <c r="J123" s="30"/>
      <c r="K123" s="30"/>
      <c r="L123" s="30"/>
      <c r="M123" s="30"/>
      <c r="N123" s="30" t="s">
        <v>89</v>
      </c>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2" t="s">
        <v>90</v>
      </c>
      <c r="AM123" s="30"/>
      <c r="AN123" s="30"/>
      <c r="AO123" s="30"/>
      <c r="AP123" s="30"/>
      <c r="AQ123" s="30"/>
      <c r="AR123" s="30" t="s">
        <v>31</v>
      </c>
      <c r="AS123" s="30"/>
      <c r="AT123" s="30"/>
      <c r="AU123" s="30"/>
      <c r="AV123" s="30" t="s">
        <v>32</v>
      </c>
      <c r="AW123" s="30"/>
      <c r="AX123" s="30"/>
    </row>
    <row r="124" spans="2:51" ht="24" customHeight="1">
      <c r="B124" s="31">
        <v>1</v>
      </c>
      <c r="C124" s="31">
        <v>1</v>
      </c>
      <c r="D124" s="33" t="s">
        <v>126</v>
      </c>
      <c r="E124" s="33"/>
      <c r="F124" s="33"/>
      <c r="G124" s="33"/>
      <c r="H124" s="33"/>
      <c r="I124" s="33"/>
      <c r="J124" s="33"/>
      <c r="K124" s="33"/>
      <c r="L124" s="33"/>
      <c r="M124" s="33"/>
      <c r="N124" s="34" t="s">
        <v>120</v>
      </c>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5">
        <v>9.8000000000000007</v>
      </c>
      <c r="AM124" s="34"/>
      <c r="AN124" s="34"/>
      <c r="AO124" s="34"/>
      <c r="AP124" s="34"/>
      <c r="AQ124" s="34"/>
      <c r="AR124" s="34">
        <v>1</v>
      </c>
      <c r="AS124" s="34"/>
      <c r="AT124" s="34"/>
      <c r="AU124" s="34"/>
      <c r="AV124" s="34">
        <v>94.28</v>
      </c>
      <c r="AW124" s="34"/>
      <c r="AX124" s="34"/>
    </row>
    <row r="125" spans="2:51" ht="24" customHeight="1">
      <c r="C125" t="s">
        <v>143</v>
      </c>
    </row>
    <row r="126" spans="2:51" ht="35.1" customHeight="1">
      <c r="B126" s="31"/>
      <c r="C126" s="31"/>
      <c r="D126" s="30" t="s">
        <v>88</v>
      </c>
      <c r="E126" s="30"/>
      <c r="F126" s="30"/>
      <c r="G126" s="30"/>
      <c r="H126" s="30"/>
      <c r="I126" s="30"/>
      <c r="J126" s="30"/>
      <c r="K126" s="30"/>
      <c r="L126" s="30"/>
      <c r="M126" s="30"/>
      <c r="N126" s="30" t="s">
        <v>89</v>
      </c>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2" t="s">
        <v>90</v>
      </c>
      <c r="AM126" s="30"/>
      <c r="AN126" s="30"/>
      <c r="AO126" s="30"/>
      <c r="AP126" s="30"/>
      <c r="AQ126" s="30"/>
      <c r="AR126" s="30" t="s">
        <v>31</v>
      </c>
      <c r="AS126" s="30"/>
      <c r="AT126" s="30"/>
      <c r="AU126" s="30"/>
      <c r="AV126" s="30" t="s">
        <v>32</v>
      </c>
      <c r="AW126" s="30"/>
      <c r="AX126" s="30"/>
    </row>
    <row r="127" spans="2:51" ht="24" customHeight="1">
      <c r="B127" s="31">
        <v>1</v>
      </c>
      <c r="C127" s="31">
        <v>1</v>
      </c>
      <c r="D127" s="33" t="s">
        <v>126</v>
      </c>
      <c r="E127" s="33"/>
      <c r="F127" s="33"/>
      <c r="G127" s="33"/>
      <c r="H127" s="33"/>
      <c r="I127" s="33"/>
      <c r="J127" s="33"/>
      <c r="K127" s="33"/>
      <c r="L127" s="33"/>
      <c r="M127" s="33"/>
      <c r="N127" s="34" t="s">
        <v>121</v>
      </c>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5">
        <v>5.8</v>
      </c>
      <c r="AM127" s="34"/>
      <c r="AN127" s="34"/>
      <c r="AO127" s="34"/>
      <c r="AP127" s="34"/>
      <c r="AQ127" s="34"/>
      <c r="AR127" s="34">
        <v>1</v>
      </c>
      <c r="AS127" s="34"/>
      <c r="AT127" s="34"/>
      <c r="AU127" s="34"/>
      <c r="AV127" s="34">
        <v>95.21</v>
      </c>
      <c r="AW127" s="34"/>
      <c r="AX127" s="34"/>
    </row>
    <row r="128" spans="2:51" ht="24" customHeight="1">
      <c r="C128" t="s">
        <v>144</v>
      </c>
    </row>
    <row r="129" spans="2:50" ht="35.1" customHeight="1">
      <c r="B129" s="31"/>
      <c r="C129" s="31"/>
      <c r="D129" s="30" t="s">
        <v>88</v>
      </c>
      <c r="E129" s="30"/>
      <c r="F129" s="30"/>
      <c r="G129" s="30"/>
      <c r="H129" s="30"/>
      <c r="I129" s="30"/>
      <c r="J129" s="30"/>
      <c r="K129" s="30"/>
      <c r="L129" s="30"/>
      <c r="M129" s="30"/>
      <c r="N129" s="30" t="s">
        <v>89</v>
      </c>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2" t="s">
        <v>90</v>
      </c>
      <c r="AM129" s="30"/>
      <c r="AN129" s="30"/>
      <c r="AO129" s="30"/>
      <c r="AP129" s="30"/>
      <c r="AQ129" s="30"/>
      <c r="AR129" s="30" t="s">
        <v>31</v>
      </c>
      <c r="AS129" s="30"/>
      <c r="AT129" s="30"/>
      <c r="AU129" s="30"/>
      <c r="AV129" s="30" t="s">
        <v>32</v>
      </c>
      <c r="AW129" s="30"/>
      <c r="AX129" s="30"/>
    </row>
    <row r="130" spans="2:50" ht="24" customHeight="1">
      <c r="B130" s="31">
        <v>1</v>
      </c>
      <c r="C130" s="31">
        <v>1</v>
      </c>
      <c r="D130" s="33" t="s">
        <v>127</v>
      </c>
      <c r="E130" s="33"/>
      <c r="F130" s="33"/>
      <c r="G130" s="33"/>
      <c r="H130" s="33"/>
      <c r="I130" s="33"/>
      <c r="J130" s="33"/>
      <c r="K130" s="33"/>
      <c r="L130" s="33"/>
      <c r="M130" s="33"/>
      <c r="N130" s="34" t="s">
        <v>122</v>
      </c>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5">
        <v>4.7</v>
      </c>
      <c r="AM130" s="34"/>
      <c r="AN130" s="34"/>
      <c r="AO130" s="34"/>
      <c r="AP130" s="34"/>
      <c r="AQ130" s="34"/>
      <c r="AR130" s="34">
        <v>1</v>
      </c>
      <c r="AS130" s="34"/>
      <c r="AT130" s="34"/>
      <c r="AU130" s="34"/>
      <c r="AV130" s="34">
        <v>95.6</v>
      </c>
      <c r="AW130" s="34"/>
      <c r="AX130" s="34"/>
    </row>
    <row r="131" spans="2:50" ht="24" customHeight="1">
      <c r="C131" t="s">
        <v>145</v>
      </c>
    </row>
    <row r="132" spans="2:50" ht="35.1" customHeight="1">
      <c r="B132" s="31"/>
      <c r="C132" s="31"/>
      <c r="D132" s="30" t="s">
        <v>88</v>
      </c>
      <c r="E132" s="30"/>
      <c r="F132" s="30"/>
      <c r="G132" s="30"/>
      <c r="H132" s="30"/>
      <c r="I132" s="30"/>
      <c r="J132" s="30"/>
      <c r="K132" s="30"/>
      <c r="L132" s="30"/>
      <c r="M132" s="30"/>
      <c r="N132" s="30" t="s">
        <v>89</v>
      </c>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2" t="s">
        <v>90</v>
      </c>
      <c r="AM132" s="30"/>
      <c r="AN132" s="30"/>
      <c r="AO132" s="30"/>
      <c r="AP132" s="30"/>
      <c r="AQ132" s="30"/>
      <c r="AR132" s="30" t="s">
        <v>31</v>
      </c>
      <c r="AS132" s="30"/>
      <c r="AT132" s="30"/>
      <c r="AU132" s="30"/>
      <c r="AV132" s="30" t="s">
        <v>32</v>
      </c>
      <c r="AW132" s="30"/>
      <c r="AX132" s="30"/>
    </row>
    <row r="133" spans="2:50" ht="24" customHeight="1">
      <c r="B133" s="31">
        <v>1</v>
      </c>
      <c r="C133" s="31">
        <v>1</v>
      </c>
      <c r="D133" s="33" t="s">
        <v>128</v>
      </c>
      <c r="E133" s="33"/>
      <c r="F133" s="33"/>
      <c r="G133" s="33"/>
      <c r="H133" s="33"/>
      <c r="I133" s="33"/>
      <c r="J133" s="33"/>
      <c r="K133" s="33"/>
      <c r="L133" s="33"/>
      <c r="M133" s="33"/>
      <c r="N133" s="34" t="s">
        <v>123</v>
      </c>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5">
        <v>1</v>
      </c>
      <c r="AM133" s="34"/>
      <c r="AN133" s="34"/>
      <c r="AO133" s="34"/>
      <c r="AP133" s="34"/>
      <c r="AQ133" s="34"/>
      <c r="AR133" s="34">
        <v>2</v>
      </c>
      <c r="AS133" s="34"/>
      <c r="AT133" s="34"/>
      <c r="AU133" s="34"/>
      <c r="AV133" s="34">
        <v>56.79</v>
      </c>
      <c r="AW133" s="34"/>
      <c r="AX133" s="34"/>
    </row>
    <row r="134" spans="2:50" ht="24" customHeight="1">
      <c r="C134" t="s">
        <v>146</v>
      </c>
    </row>
    <row r="135" spans="2:50" ht="35.1" customHeight="1">
      <c r="B135" s="31"/>
      <c r="C135" s="31"/>
      <c r="D135" s="30" t="s">
        <v>88</v>
      </c>
      <c r="E135" s="30"/>
      <c r="F135" s="30"/>
      <c r="G135" s="30"/>
      <c r="H135" s="30"/>
      <c r="I135" s="30"/>
      <c r="J135" s="30"/>
      <c r="K135" s="30"/>
      <c r="L135" s="30"/>
      <c r="M135" s="30"/>
      <c r="N135" s="30" t="s">
        <v>89</v>
      </c>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2" t="s">
        <v>90</v>
      </c>
      <c r="AM135" s="30"/>
      <c r="AN135" s="30"/>
      <c r="AO135" s="30"/>
      <c r="AP135" s="30"/>
      <c r="AQ135" s="30"/>
      <c r="AR135" s="30" t="s">
        <v>31</v>
      </c>
      <c r="AS135" s="30"/>
      <c r="AT135" s="30"/>
      <c r="AU135" s="30"/>
      <c r="AV135" s="30" t="s">
        <v>32</v>
      </c>
      <c r="AW135" s="30"/>
      <c r="AX135" s="30"/>
    </row>
    <row r="136" spans="2:50" ht="24" customHeight="1">
      <c r="B136" s="31">
        <v>1</v>
      </c>
      <c r="C136" s="31">
        <v>1</v>
      </c>
      <c r="D136" s="33" t="s">
        <v>129</v>
      </c>
      <c r="E136" s="33"/>
      <c r="F136" s="33"/>
      <c r="G136" s="33"/>
      <c r="H136" s="33"/>
      <c r="I136" s="33"/>
      <c r="J136" s="33"/>
      <c r="K136" s="33"/>
      <c r="L136" s="33"/>
      <c r="M136" s="33"/>
      <c r="N136" s="34" t="s">
        <v>124</v>
      </c>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5">
        <v>0.9</v>
      </c>
      <c r="AM136" s="34"/>
      <c r="AN136" s="34"/>
      <c r="AO136" s="34"/>
      <c r="AP136" s="34"/>
      <c r="AQ136" s="34"/>
      <c r="AR136" s="36" t="s">
        <v>131</v>
      </c>
      <c r="AS136" s="37"/>
      <c r="AT136" s="37"/>
      <c r="AU136" s="38"/>
      <c r="AV136" s="36" t="s">
        <v>135</v>
      </c>
      <c r="AW136" s="37"/>
      <c r="AX136" s="38"/>
    </row>
    <row r="137" spans="2:50" ht="24" customHeight="1">
      <c r="C137" t="s">
        <v>147</v>
      </c>
      <c r="AV137" s="29"/>
    </row>
    <row r="138" spans="2:50" ht="35.1" customHeight="1">
      <c r="B138" s="31"/>
      <c r="C138" s="31"/>
      <c r="D138" s="30" t="s">
        <v>88</v>
      </c>
      <c r="E138" s="30"/>
      <c r="F138" s="30"/>
      <c r="G138" s="30"/>
      <c r="H138" s="30"/>
      <c r="I138" s="30"/>
      <c r="J138" s="30"/>
      <c r="K138" s="30"/>
      <c r="L138" s="30"/>
      <c r="M138" s="30"/>
      <c r="N138" s="30" t="s">
        <v>89</v>
      </c>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2" t="s">
        <v>90</v>
      </c>
      <c r="AM138" s="30"/>
      <c r="AN138" s="30"/>
      <c r="AO138" s="30"/>
      <c r="AP138" s="30"/>
      <c r="AQ138" s="30"/>
      <c r="AR138" s="30" t="s">
        <v>31</v>
      </c>
      <c r="AS138" s="30"/>
      <c r="AT138" s="30"/>
      <c r="AU138" s="30"/>
      <c r="AV138" s="30" t="s">
        <v>32</v>
      </c>
      <c r="AW138" s="30"/>
      <c r="AX138" s="30"/>
    </row>
    <row r="139" spans="2:50" ht="24" customHeight="1">
      <c r="B139" s="31">
        <v>1</v>
      </c>
      <c r="C139" s="31">
        <v>1</v>
      </c>
      <c r="D139" s="33" t="s">
        <v>130</v>
      </c>
      <c r="E139" s="33"/>
      <c r="F139" s="33"/>
      <c r="G139" s="33"/>
      <c r="H139" s="33"/>
      <c r="I139" s="33"/>
      <c r="J139" s="33"/>
      <c r="K139" s="33"/>
      <c r="L139" s="33"/>
      <c r="M139" s="33"/>
      <c r="N139" s="34" t="s">
        <v>125</v>
      </c>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5">
        <v>0.8</v>
      </c>
      <c r="AM139" s="34"/>
      <c r="AN139" s="34"/>
      <c r="AO139" s="34"/>
      <c r="AP139" s="34"/>
      <c r="AQ139" s="34"/>
      <c r="AR139" s="34">
        <v>3</v>
      </c>
      <c r="AS139" s="34"/>
      <c r="AT139" s="34"/>
      <c r="AU139" s="34"/>
      <c r="AV139" s="34">
        <v>45.49</v>
      </c>
      <c r="AW139" s="34"/>
      <c r="AX139" s="34"/>
    </row>
    <row r="140" spans="2:50" ht="24" customHeight="1">
      <c r="B140" s="27"/>
      <c r="C140" s="27"/>
      <c r="D140" s="28"/>
      <c r="E140" s="28"/>
      <c r="F140" s="24"/>
      <c r="G140" s="24"/>
      <c r="H140" s="24"/>
      <c r="I140" s="24"/>
      <c r="J140" s="24"/>
      <c r="K140" s="24"/>
      <c r="L140" s="24"/>
      <c r="M140" s="24"/>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6"/>
      <c r="AM140" s="25"/>
      <c r="AN140" s="25"/>
      <c r="AO140" s="25"/>
      <c r="AP140" s="25"/>
      <c r="AQ140" s="25"/>
      <c r="AR140" s="25"/>
      <c r="AS140" s="25"/>
      <c r="AT140" s="25"/>
      <c r="AU140" s="25"/>
      <c r="AV140" s="25"/>
      <c r="AW140" s="25"/>
      <c r="AX140" s="25"/>
    </row>
    <row r="142" spans="2:50" ht="23.25" hidden="1" customHeight="1">
      <c r="B142" t="s">
        <v>54</v>
      </c>
    </row>
    <row r="143" spans="2:50" ht="36" hidden="1" customHeight="1">
      <c r="B143" s="30" t="s">
        <v>33</v>
      </c>
      <c r="C143" s="30"/>
      <c r="D143" s="30"/>
      <c r="E143" s="30"/>
      <c r="F143" s="30"/>
      <c r="G143" s="30"/>
      <c r="H143" s="30"/>
      <c r="I143" s="49"/>
      <c r="J143" s="49"/>
      <c r="K143" s="49"/>
      <c r="L143" s="49"/>
      <c r="M143" s="49"/>
      <c r="N143" s="49"/>
      <c r="O143" s="49"/>
      <c r="P143" s="49"/>
      <c r="Q143" s="49"/>
      <c r="R143" s="49"/>
      <c r="S143" s="49"/>
      <c r="T143" s="49"/>
      <c r="U143" s="49"/>
      <c r="V143" s="49"/>
      <c r="W143" s="49"/>
      <c r="X143" s="49"/>
      <c r="Y143" s="49"/>
    </row>
    <row r="144" spans="2:50" ht="36" hidden="1" customHeight="1">
      <c r="B144" s="45" t="s">
        <v>46</v>
      </c>
      <c r="C144" s="40"/>
      <c r="D144" s="40"/>
      <c r="E144" s="40"/>
      <c r="F144" s="40"/>
      <c r="G144" s="40"/>
      <c r="H144" s="41"/>
      <c r="I144" s="46" t="s">
        <v>34</v>
      </c>
      <c r="J144" s="47"/>
      <c r="K144" s="47"/>
      <c r="L144" s="47"/>
      <c r="M144" s="48"/>
      <c r="N144" s="39" t="s">
        <v>35</v>
      </c>
      <c r="O144" s="40"/>
      <c r="P144" s="40"/>
      <c r="Q144" s="40"/>
      <c r="R144" s="40"/>
      <c r="S144" s="40"/>
      <c r="T144" s="41"/>
      <c r="U144" s="46" t="s">
        <v>34</v>
      </c>
      <c r="V144" s="47"/>
      <c r="W144" s="47"/>
      <c r="X144" s="47"/>
      <c r="Y144" s="48"/>
      <c r="Z144" s="39" t="s">
        <v>36</v>
      </c>
      <c r="AA144" s="40"/>
      <c r="AB144" s="40"/>
      <c r="AC144" s="40"/>
      <c r="AD144" s="40"/>
      <c r="AE144" s="40"/>
      <c r="AF144" s="41"/>
      <c r="AG144" s="46" t="s">
        <v>34</v>
      </c>
      <c r="AH144" s="47"/>
      <c r="AI144" s="47"/>
      <c r="AJ144" s="47"/>
      <c r="AK144" s="48"/>
      <c r="AL144" s="39" t="s">
        <v>37</v>
      </c>
      <c r="AM144" s="40"/>
      <c r="AN144" s="40"/>
      <c r="AO144" s="40"/>
      <c r="AP144" s="40"/>
      <c r="AQ144" s="40"/>
      <c r="AR144" s="41"/>
      <c r="AS144" s="46" t="s">
        <v>34</v>
      </c>
      <c r="AT144" s="47"/>
      <c r="AU144" s="47"/>
      <c r="AV144" s="47"/>
      <c r="AW144" s="48"/>
    </row>
    <row r="145" spans="2:49" ht="36" hidden="1" customHeight="1">
      <c r="B145" s="39" t="s">
        <v>38</v>
      </c>
      <c r="C145" s="40"/>
      <c r="D145" s="40"/>
      <c r="E145" s="40"/>
      <c r="F145" s="40"/>
      <c r="G145" s="40"/>
      <c r="H145" s="41"/>
      <c r="I145" s="42"/>
      <c r="J145" s="43"/>
      <c r="K145" s="43"/>
      <c r="L145" s="43"/>
      <c r="M145" s="44"/>
      <c r="N145" s="39" t="s">
        <v>39</v>
      </c>
      <c r="O145" s="40"/>
      <c r="P145" s="40"/>
      <c r="Q145" s="40"/>
      <c r="R145" s="40"/>
      <c r="S145" s="40"/>
      <c r="T145" s="41"/>
      <c r="U145" s="42"/>
      <c r="V145" s="43"/>
      <c r="W145" s="43"/>
      <c r="X145" s="43"/>
      <c r="Y145" s="44"/>
      <c r="Z145" s="39" t="s">
        <v>40</v>
      </c>
      <c r="AA145" s="40"/>
      <c r="AB145" s="40"/>
      <c r="AC145" s="40"/>
      <c r="AD145" s="40"/>
      <c r="AE145" s="40"/>
      <c r="AF145" s="41"/>
      <c r="AG145" s="42"/>
      <c r="AH145" s="43"/>
      <c r="AI145" s="43"/>
      <c r="AJ145" s="43"/>
      <c r="AK145" s="44"/>
      <c r="AL145" s="45" t="s">
        <v>41</v>
      </c>
      <c r="AM145" s="40"/>
      <c r="AN145" s="40"/>
      <c r="AO145" s="40"/>
      <c r="AP145" s="40"/>
      <c r="AQ145" s="40"/>
      <c r="AR145" s="41"/>
      <c r="AS145" s="42"/>
      <c r="AT145" s="43"/>
      <c r="AU145" s="43"/>
      <c r="AV145" s="43"/>
      <c r="AW145" s="44"/>
    </row>
  </sheetData>
  <mergeCells count="549">
    <mergeCell ref="G65:AY65"/>
    <mergeCell ref="B65:F65"/>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7:C127"/>
    <mergeCell ref="D127:M127"/>
    <mergeCell ref="N127:AK127"/>
    <mergeCell ref="AL127:AQ127"/>
    <mergeCell ref="AR127:AU127"/>
    <mergeCell ref="AV127:AX127"/>
    <mergeCell ref="B139:C139"/>
    <mergeCell ref="D139:M139"/>
    <mergeCell ref="N139:AK139"/>
    <mergeCell ref="AL139:AQ139"/>
    <mergeCell ref="AR139:AU139"/>
    <mergeCell ref="AV139:AX139"/>
    <mergeCell ref="B130:C130"/>
    <mergeCell ref="D130:M130"/>
    <mergeCell ref="N130:AK130"/>
    <mergeCell ref="AL130:AQ130"/>
    <mergeCell ref="AR130:AU130"/>
    <mergeCell ref="AV130:AX130"/>
    <mergeCell ref="B133:C133"/>
    <mergeCell ref="D133:M133"/>
    <mergeCell ref="N133:AK133"/>
    <mergeCell ref="AL133:AQ133"/>
    <mergeCell ref="AR133:AU133"/>
    <mergeCell ref="AV133:AX133"/>
    <mergeCell ref="AR132:AU132"/>
    <mergeCell ref="AV132:AX132"/>
    <mergeCell ref="B135:C135"/>
    <mergeCell ref="D135:M135"/>
    <mergeCell ref="N135:AK135"/>
    <mergeCell ref="AL135:AQ135"/>
    <mergeCell ref="B143:H143"/>
    <mergeCell ref="I143:Y143"/>
    <mergeCell ref="B144:H144"/>
    <mergeCell ref="I144:M144"/>
    <mergeCell ref="N144:T144"/>
    <mergeCell ref="U144:Y144"/>
    <mergeCell ref="B145:H145"/>
    <mergeCell ref="I145:M145"/>
    <mergeCell ref="N145:T145"/>
    <mergeCell ref="U145:Y145"/>
    <mergeCell ref="Z145:AF145"/>
    <mergeCell ref="AG145:AK145"/>
    <mergeCell ref="AL145:AR145"/>
    <mergeCell ref="AS145:AW145"/>
    <mergeCell ref="Z144:AF144"/>
    <mergeCell ref="AG144:AK144"/>
    <mergeCell ref="AL144:AR144"/>
    <mergeCell ref="AS144:AW144"/>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32:C132"/>
    <mergeCell ref="D132:M132"/>
    <mergeCell ref="N132:AK132"/>
    <mergeCell ref="AL132:AQ132"/>
    <mergeCell ref="AR135:AU135"/>
    <mergeCell ref="AV135:AX135"/>
    <mergeCell ref="B138:C138"/>
    <mergeCell ref="D138:M138"/>
    <mergeCell ref="N138:AK138"/>
    <mergeCell ref="AL138:AQ138"/>
    <mergeCell ref="AR138:AU138"/>
    <mergeCell ref="AV138:AX138"/>
    <mergeCell ref="B136:C136"/>
    <mergeCell ref="D136:M136"/>
    <mergeCell ref="N136:AK136"/>
    <mergeCell ref="AL136:AQ136"/>
    <mergeCell ref="AR136:AU136"/>
    <mergeCell ref="AV136:AX136"/>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2011-07-22T04:51:33Z</cp:lastPrinted>
  <dcterms:created xsi:type="dcterms:W3CDTF">2010-10-14T08:12:41Z</dcterms:created>
  <dcterms:modified xsi:type="dcterms:W3CDTF">2011-09-23T12:24:29Z</dcterms:modified>
</cp:coreProperties>
</file>