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'ブランク'!$A$1:$AY$321</definedName>
  </definedNames>
  <calcPr fullCalcOnLoad="1"/>
</workbook>
</file>

<file path=xl/sharedStrings.xml><?xml version="1.0" encoding="utf-8"?>
<sst xmlns="http://schemas.openxmlformats.org/spreadsheetml/2006/main" count="805" uniqueCount="300">
  <si>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</si>
  <si>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</si>
  <si>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</si>
  <si>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</si>
  <si>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</si>
  <si>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</si>
  <si>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</si>
  <si>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</si>
  <si>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</si>
  <si>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</si>
  <si>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</si>
  <si>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</si>
  <si>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</si>
  <si>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</si>
  <si>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</si>
  <si>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</si>
  <si>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</si>
  <si>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</si>
  <si>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</si>
  <si>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</si>
  <si>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</si>
  <si>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</si>
  <si>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</si>
  <si>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</si>
  <si>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</si>
  <si>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</si>
  <si>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</si>
  <si>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</si>
  <si>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</si>
  <si>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</si>
  <si>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</si>
  <si>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</si>
  <si>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</si>
  <si>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</si>
  <si>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</si>
  <si>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</si>
  <si>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</si>
  <si>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</si>
  <si>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</si>
  <si>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</si>
  <si>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</si>
  <si>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</si>
  <si>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</si>
  <si>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</si>
  <si>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</si>
  <si>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</si>
  <si>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</si>
  <si>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</si>
  <si>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</si>
  <si>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</si>
  <si>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</si>
  <si>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</si>
  <si>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</si>
  <si>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</si>
  <si>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</si>
  <si>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</si>
  <si>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</si>
  <si>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</si>
  <si>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</si>
  <si>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</si>
  <si>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</si>
  <si>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</si>
  <si>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</si>
  <si>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</si>
  <si>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</si>
  <si>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</si>
  <si>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</si>
  <si>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</si>
  <si>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</si>
  <si>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□直接実施　　　　　　　■業務委託等　　　　　　　□補助　　　　　　□貸付　　　　　　　□その他</t>
  </si>
  <si>
    <t>本予算は継続的に不法投棄等の未然防止対策等を実施ためのものであり、定量的な成果目標を示して実施するものではないため、成果目標を数値で示すことはできない。</t>
  </si>
  <si>
    <t>―</t>
  </si>
  <si>
    <t>―</t>
  </si>
  <si>
    <t>本予算は継続的に不法投棄等の未然防止等対策及び残存事案対策を実施ためのものであり、定量的な成果目標を示して実施するものではないため、活動目標及び活動実績を数値で示すことはできない。</t>
  </si>
  <si>
    <t>諸謝金</t>
  </si>
  <si>
    <t>委員等旅費</t>
  </si>
  <si>
    <t>借料及び損料</t>
  </si>
  <si>
    <t>消耗品費</t>
  </si>
  <si>
    <t>A.(財)産業廃棄物処理事業振興財団</t>
  </si>
  <si>
    <t>雑役務費</t>
  </si>
  <si>
    <t>不法投棄対策セミナー運営費</t>
  </si>
  <si>
    <t>B.(株)セレスポ札幌支店</t>
  </si>
  <si>
    <t>C.アイパス（株)</t>
  </si>
  <si>
    <t>ダミーカメラ修理費</t>
  </si>
  <si>
    <t>D.全国官報販売協同組合等</t>
  </si>
  <si>
    <t>参考図書購入費</t>
  </si>
  <si>
    <t>家電リサイクル法ポスター作成費</t>
  </si>
  <si>
    <r>
      <t>E</t>
    </r>
    <r>
      <rPr>
        <sz val="11"/>
        <rFont val="ＭＳ Ｐゴシック"/>
        <family val="3"/>
      </rPr>
      <t>.(財)産業廃棄物処理事業振興財団</t>
    </r>
  </si>
  <si>
    <t>東北地区産業廃棄物不法投棄防止ネットワーク強化事業費</t>
  </si>
  <si>
    <t>レンタカー借上げ費</t>
  </si>
  <si>
    <t>F.星和電機(株)</t>
  </si>
  <si>
    <t>不法投棄監視通報システム調査・検査費</t>
  </si>
  <si>
    <t>消耗品購入費</t>
  </si>
  <si>
    <r>
      <t>I</t>
    </r>
    <r>
      <rPr>
        <sz val="11"/>
        <rFont val="ＭＳ Ｐゴシック"/>
        <family val="3"/>
      </rPr>
      <t>.個人</t>
    </r>
  </si>
  <si>
    <t>J.個人</t>
  </si>
  <si>
    <t>講師謝金</t>
  </si>
  <si>
    <t>講師旅費</t>
  </si>
  <si>
    <r>
      <t>K</t>
    </r>
    <r>
      <rPr>
        <sz val="11"/>
        <rFont val="ＭＳ Ｐゴシック"/>
        <family val="3"/>
      </rPr>
      <t>.(財)産業廃棄物処理事業振興財団</t>
    </r>
  </si>
  <si>
    <t>不法投棄対策セミナー開催企画運営費</t>
  </si>
  <si>
    <r>
      <t>L</t>
    </r>
    <r>
      <rPr>
        <sz val="11"/>
        <rFont val="ＭＳ Ｐゴシック"/>
        <family val="3"/>
      </rPr>
      <t>.スポットロン(株)</t>
    </r>
  </si>
  <si>
    <t>不法投棄監視カメラシステムの保守業務費</t>
  </si>
  <si>
    <r>
      <t>M</t>
    </r>
    <r>
      <rPr>
        <sz val="11"/>
        <rFont val="ＭＳ Ｐゴシック"/>
        <family val="3"/>
      </rPr>
      <t>.個人</t>
    </r>
  </si>
  <si>
    <t>N.個人</t>
  </si>
  <si>
    <t>会議室・備品使用費</t>
  </si>
  <si>
    <t>不法投棄監視通報システムメンテナンス費</t>
  </si>
  <si>
    <t>循環型社会の推進に向けた不法投棄対策業務費</t>
  </si>
  <si>
    <t>不法投棄撲滅啓発物品調達費</t>
  </si>
  <si>
    <t>Z.(株)タカシマ</t>
  </si>
  <si>
    <t>a.大阪マーチャンタイズ・マート</t>
  </si>
  <si>
    <t>近畿地方不法投棄対策連絡会議に係る会議費</t>
  </si>
  <si>
    <r>
      <t>b</t>
    </r>
    <r>
      <rPr>
        <sz val="11"/>
        <rFont val="ＭＳ Ｐゴシック"/>
        <family val="3"/>
      </rPr>
      <t>.(株)ハトヤ</t>
    </r>
  </si>
  <si>
    <t>作業着購入費</t>
  </si>
  <si>
    <t>c.タカダ印刷(株)</t>
  </si>
  <si>
    <t>会議資料作成費</t>
  </si>
  <si>
    <r>
      <t>d</t>
    </r>
    <r>
      <rPr>
        <sz val="11"/>
        <rFont val="ＭＳ Ｐゴシック"/>
        <family val="3"/>
      </rPr>
      <t>.ミドリ安全(株)</t>
    </r>
  </si>
  <si>
    <t>安全靴購入費</t>
  </si>
  <si>
    <r>
      <t>f</t>
    </r>
    <r>
      <rPr>
        <sz val="11"/>
        <rFont val="ＭＳ Ｐゴシック"/>
        <family val="3"/>
      </rPr>
      <t>.個人</t>
    </r>
  </si>
  <si>
    <t>職員旅費</t>
  </si>
  <si>
    <t>不法投棄等防止に係る旅費</t>
  </si>
  <si>
    <t>中国四国地区産業廃棄物不適正処理対策研修企画運営費</t>
  </si>
  <si>
    <t>図書購入費</t>
  </si>
  <si>
    <t>―（少額随契）</t>
  </si>
  <si>
    <t>スポットロン(株)</t>
  </si>
  <si>
    <t>G.ニッポンレンタカー東北（株）</t>
  </si>
  <si>
    <t>H.星和電機（株）</t>
  </si>
  <si>
    <t>O.アイパス（株）</t>
  </si>
  <si>
    <t>監視システム用バッテリー購入費</t>
  </si>
  <si>
    <t>P.（株）竹中石油店</t>
  </si>
  <si>
    <t>監視カメラ用部品購入費</t>
  </si>
  <si>
    <t>R.（株）黒田生々堂</t>
  </si>
  <si>
    <t>賞状用紙等購入費</t>
  </si>
  <si>
    <t>S.（財）富山県文化振興財団</t>
  </si>
  <si>
    <t>T.アイパス（株）</t>
  </si>
  <si>
    <t>U.（財）桜華会館</t>
  </si>
  <si>
    <t>V.岩間造園（株）</t>
  </si>
  <si>
    <t>W.（財）産業廃棄物処理事業振興財団</t>
  </si>
  <si>
    <t>X.竹田印刷（株）</t>
  </si>
  <si>
    <t>Y.日本紙パルプ商事（株）</t>
  </si>
  <si>
    <t>g.物品販売業者</t>
  </si>
  <si>
    <t>i.キムラ工芸（株）</t>
  </si>
  <si>
    <t>不法投棄防止看板作成費</t>
  </si>
  <si>
    <t>ｊ.大河原（株）</t>
  </si>
  <si>
    <t>不法投棄防止タオル作成費</t>
  </si>
  <si>
    <t>k.（財）産業廃棄物処理事業振興財団</t>
  </si>
  <si>
    <t>不法投棄等対策セミナー企画・運営費</t>
  </si>
  <si>
    <t>ｌ.アイパス(株)</t>
  </si>
  <si>
    <t>ｍ.図書販売業者</t>
  </si>
  <si>
    <t>不法投棄監視装置カメラメンテナンス費</t>
  </si>
  <si>
    <t>Q.星和電機(株)</t>
  </si>
  <si>
    <t>e.大特商事(株)等</t>
  </si>
  <si>
    <t>支　出　先</t>
  </si>
  <si>
    <t>業　務　概　要</t>
  </si>
  <si>
    <t>支　出　額
（百万円）</t>
  </si>
  <si>
    <t>落札率
（％）</t>
  </si>
  <si>
    <t>（財）産業廃棄物処理事業振興財団</t>
  </si>
  <si>
    <t>消耗品の購入</t>
  </si>
  <si>
    <t>個人</t>
  </si>
  <si>
    <t>アイパス（株）</t>
  </si>
  <si>
    <t>不法投棄対策セミナーを企画・運営する</t>
  </si>
  <si>
    <t>（株）セレスポ札幌支店</t>
  </si>
  <si>
    <t>家電リサイクル法を作成する</t>
  </si>
  <si>
    <t>ダミーカメラの修理を行う</t>
  </si>
  <si>
    <t>全国官報販売講堂組合等</t>
  </si>
  <si>
    <t>図書の購入</t>
  </si>
  <si>
    <t>東北地方産業廃棄物不法投棄防止ネットワーク強化事業業務を実施する</t>
  </si>
  <si>
    <t>不法投棄監視通報システムの調査・検査業務を行う</t>
  </si>
  <si>
    <t>ニッポンレンタカー東北（株）</t>
  </si>
  <si>
    <t>レンタカーの貸与</t>
  </si>
  <si>
    <t>星和電機(株)</t>
  </si>
  <si>
    <t>星和電機（株）</t>
  </si>
  <si>
    <t>(財)産業廃棄物処理事業振興財団</t>
  </si>
  <si>
    <t>不法投棄対策セミナー開催に係る企画・運営を行う</t>
  </si>
  <si>
    <t>企画競争</t>
  </si>
  <si>
    <t>監視システム用バッテリーの購入</t>
  </si>
  <si>
    <t>(株)竹中石油店</t>
  </si>
  <si>
    <t>星和電機（株）</t>
  </si>
  <si>
    <t>監視システム用カメラケーブルの修理</t>
  </si>
  <si>
    <t>（株）黒田生々堂</t>
  </si>
  <si>
    <t>ＯＡ賞状用紙・木製賞状額購入</t>
  </si>
  <si>
    <t>（財）富山文化振興財団</t>
  </si>
  <si>
    <t>富山県民会館会議室・備品使用料</t>
  </si>
  <si>
    <t>不法投棄監視通報システムのメンテナンス業務を行う</t>
  </si>
  <si>
    <t>（財）桜華会館</t>
  </si>
  <si>
    <t>産業廃棄物腑桜桃忌セミナー開催に係る会議室・備品使用料</t>
  </si>
  <si>
    <t>岩間造園（株）</t>
  </si>
  <si>
    <t>循環型社会推進に向けた不法投棄対策業務</t>
  </si>
  <si>
    <t>（財）産業廃棄物処理事業振興財団</t>
  </si>
  <si>
    <t>中部地区産業廃棄物不法投棄防止策ネットワーク強化事業を行う</t>
  </si>
  <si>
    <t>竹田印刷（株）</t>
  </si>
  <si>
    <t>不法投棄撲滅啓発物品の調達</t>
  </si>
  <si>
    <t>日本紙パルプ商事（株）</t>
  </si>
  <si>
    <t>e</t>
  </si>
  <si>
    <t>f</t>
  </si>
  <si>
    <t>g</t>
  </si>
  <si>
    <t>h</t>
  </si>
  <si>
    <t>i</t>
  </si>
  <si>
    <t>j</t>
  </si>
  <si>
    <t>k</t>
  </si>
  <si>
    <t>l</t>
  </si>
  <si>
    <t>m</t>
  </si>
  <si>
    <t>（株）タカシマ</t>
  </si>
  <si>
    <t>三次元写真図化・計測システム関係物品の購入</t>
  </si>
  <si>
    <t>近畿不法投棄連絡会議に係る会議費</t>
  </si>
  <si>
    <t>大阪マーチャンタイズ・マート（株）</t>
  </si>
  <si>
    <t>（株）ハトヤ</t>
  </si>
  <si>
    <t>作業服の購入</t>
  </si>
  <si>
    <t>タカダ印刷（株）</t>
  </si>
  <si>
    <t>会議資料の作成</t>
  </si>
  <si>
    <t>ミドリ安全（株）</t>
  </si>
  <si>
    <t>安全靴の購入</t>
  </si>
  <si>
    <t>大特商事（株）等</t>
  </si>
  <si>
    <t>不法投棄防止に係る旅費</t>
  </si>
  <si>
    <t>物品販売業者</t>
  </si>
  <si>
    <t>（株）産業廃棄物処理事業振興財団</t>
  </si>
  <si>
    <t>中国四国地区産業廃棄物不適正処理対策研修企画運営費</t>
  </si>
  <si>
    <t>キムラ工芸（株）</t>
  </si>
  <si>
    <t>不法投棄防止看板の作成</t>
  </si>
  <si>
    <t>大河原（株）</t>
  </si>
  <si>
    <t>不法投棄防止啓発用タオルの作成</t>
  </si>
  <si>
    <t>不法投棄監視カメラシステムの保守業務を行う</t>
  </si>
  <si>
    <t>不法投棄対策セミナーの企画・運営費</t>
  </si>
  <si>
    <t>図書販売業者</t>
  </si>
  <si>
    <t>中部地区産業廃棄物不法投棄防止策ネットワーク強化事業費</t>
  </si>
  <si>
    <t>h.(財)産業廃棄物処理事業振興財団</t>
  </si>
  <si>
    <t>環境保全調査費</t>
  </si>
  <si>
    <t>　　　　　　　　　平成２３年行政事業レビューシート　　　　(環境省)</t>
  </si>
  <si>
    <t>適正処理･不法投棄対策室長
吉田一博</t>
  </si>
  <si>
    <t>１３６</t>
  </si>
  <si>
    <t>産業廃棄物不法投棄等防止ネットワーク強化事業</t>
  </si>
  <si>
    <t>担当部局庁</t>
  </si>
  <si>
    <t>大臣官房廃棄物・リサイクル対策部</t>
  </si>
  <si>
    <t>平成17年度</t>
  </si>
  <si>
    <t>適正処理・不法投棄対策室</t>
  </si>
  <si>
    <t>一般会計</t>
  </si>
  <si>
    <t>4-5 廃棄物の不法投棄の防止等</t>
  </si>
  <si>
    <t>廃棄物処理法第４条第３項及び第４項、第24条の３並びに第24条の５　等</t>
  </si>
  <si>
    <t>関係する計画、通知等</t>
  </si>
  <si>
    <t>－</t>
  </si>
  <si>
    <r>
      <t xml:space="preserve">事業の目的
</t>
    </r>
    <r>
      <rPr>
        <sz val="11"/>
        <rFont val="ＭＳ Ｐゴシック"/>
        <family val="3"/>
      </rPr>
      <t>（目指す姿を簡潔に。3行程度以内）</t>
    </r>
  </si>
  <si>
    <t>地方環境事務所を核とした関係機関によるネットワークの確立及び都道府県等との連携した立入検査等の円滑かつ効率的な実施により、産業廃棄物不法投棄等防止及び早期解決に資することを目的とする。</t>
  </si>
  <si>
    <t>全国７地方環境事務所等を核としたネットワーク強化策として、都道府県等との連携強化が必要になるため、ブロック連絡会議や、パンフレット等による啓発活動等を合同で実施し、ネットワークの構築を図る。また、都道府県等向けの研修として、知識が豊富な都道府県等職員等や専門家を講師として、管内の都道府県等の担当職員に対し、現場対応、法令研究、事例研究等の研修を実施する。更に、不法投棄等事案の現地調査やパトロール等を行う。</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</si>
  <si>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</si>
  <si>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</si>
  <si>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</si>
  <si>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</si>
  <si>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</si>
  <si>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</si>
  <si>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</si>
  <si>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</si>
  <si>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</si>
  <si>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   )</t>
  </si>
  <si>
    <t>(     ―     )</t>
  </si>
  <si>
    <t>事業内容等の見直し</t>
  </si>
  <si>
    <t>○</t>
  </si>
  <si>
    <t>－</t>
  </si>
  <si>
    <t>不用率が大きい場合は、その理由を把握しているか。</t>
  </si>
  <si>
    <t>単位あたりコストの削減に努めているか。その水準は妥当か。</t>
  </si>
  <si>
    <t>活動実績は見込みに見合ったものであるか。</t>
  </si>
  <si>
    <t>不法投棄事案は依然して毎年度数百件、10～20万トン程度が判明し、未だ撲滅には至っていない。このため、引き続き、地方環境事務所等において都道府県等との情報交換や合同での立入検査等の実施、不法投棄等防止を訴えるキャンペーンの実施等、地域における取組を積極的に行っていく必要がある。</t>
  </si>
  <si>
    <t>一部改善</t>
  </si>
  <si>
    <t>普及啓発事業について７事務所で開催となっているが、開催箇所等について精査・見直しを行い、必要最低限の支出となるように検討を進めるべき。</t>
  </si>
  <si>
    <t>開催箇所を４事務所に集中して実施する等、必要最低限の予算となるよう、概算要求額を減額。</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</si>
  <si>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</si>
  <si>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</si>
  <si>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三次元写真図化・計測システム関係物品調達費</t>
  </si>
  <si>
    <t>支出先上位１０者リスト</t>
  </si>
  <si>
    <t>A.</t>
  </si>
  <si>
    <t>支　出　先</t>
  </si>
  <si>
    <t>業　務　概　要</t>
  </si>
  <si>
    <t>支　出　額
（百万円）</t>
  </si>
  <si>
    <t>落札率
（％）</t>
  </si>
  <si>
    <t>Ｂ</t>
  </si>
  <si>
    <t>Ｃ</t>
  </si>
  <si>
    <t>Ｄ</t>
  </si>
  <si>
    <t>Ｅ</t>
  </si>
  <si>
    <t>Ｆ</t>
  </si>
  <si>
    <t>G</t>
  </si>
  <si>
    <t>Ｈ</t>
  </si>
  <si>
    <t>Ｉ</t>
  </si>
  <si>
    <t>Ｊ</t>
  </si>
  <si>
    <t>Ｋ</t>
  </si>
  <si>
    <t>Ｌ</t>
  </si>
  <si>
    <t>Ｍ</t>
  </si>
  <si>
    <t>Ｎ</t>
  </si>
  <si>
    <t>Ｏ</t>
  </si>
  <si>
    <t>Ｐ</t>
  </si>
  <si>
    <t>Ｑ</t>
  </si>
  <si>
    <t>Ｒ</t>
  </si>
  <si>
    <t>Ｓ</t>
  </si>
  <si>
    <t>Ｔ</t>
  </si>
  <si>
    <t>Ｕ</t>
  </si>
  <si>
    <t>Ｖ</t>
  </si>
  <si>
    <t>Ｗ</t>
  </si>
  <si>
    <t>Ｘ</t>
  </si>
  <si>
    <t>Ｙ</t>
  </si>
  <si>
    <t>Z</t>
  </si>
  <si>
    <t>a</t>
  </si>
  <si>
    <t>b</t>
  </si>
  <si>
    <t>c</t>
  </si>
  <si>
    <t>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</si>
</sst>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_ "/>
    <numFmt numFmtId="185" formatCode="#,##0.00_ "/>
    <numFmt numFmtId="186" formatCode="#,##0.000_ "/>
    <numFmt numFmtId="187" formatCode="#,##0.0000_ "/>
    <numFmt numFmtId="188"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medium"/>
      <diagonal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medium"/>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color indexed="63"/>
      </top>
      <bottom style="medium"/>
    </border>
    <border>
      <left>
        <color indexed="63"/>
      </left>
      <right style="double"/>
      <top>
        <color indexed="63"/>
      </top>
      <bottom style="medium"/>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thin"/>
      <right style="thin"/>
      <top style="thin"/>
      <bottom style="hair"/>
    </border>
    <border>
      <left style="double"/>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medium"/>
      <bottom style="medium"/>
    </border>
    <border>
      <left style="double"/>
      <right>
        <color indexed="63"/>
      </right>
      <top style="medium"/>
      <bottom style="thin"/>
    </border>
    <border>
      <left style="thin"/>
      <right>
        <color indexed="63"/>
      </right>
      <top style="medium"/>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thin"/>
      <right>
        <color indexed="63"/>
      </right>
      <top style="thin"/>
      <bottom style="medium"/>
    </border>
    <border>
      <left>
        <color indexed="63"/>
      </left>
      <right style="thin"/>
      <top style="thin"/>
      <bottom style="medium"/>
    </border>
    <border>
      <left>
        <color indexed="63"/>
      </left>
      <right style="double"/>
      <top style="medium"/>
      <bottom style="thin"/>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12">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11" fillId="0" borderId="0" xfId="0" applyFont="1" applyBorder="1" applyAlignment="1">
      <alignment horizontal="center" vertical="center" wrapText="1"/>
    </xf>
    <xf numFmtId="0" fontId="13" fillId="34" borderId="0" xfId="0" applyFont="1" applyFill="1" applyBorder="1" applyAlignment="1">
      <alignment horizontal="center" vertical="center" wrapText="1"/>
    </xf>
    <xf numFmtId="0" fontId="11" fillId="34" borderId="16" xfId="61" applyFont="1" applyFill="1" applyBorder="1" applyAlignment="1" applyProtection="1">
      <alignment vertical="top"/>
      <protection/>
    </xf>
    <xf numFmtId="0" fontId="11" fillId="34" borderId="0" xfId="61" applyFont="1" applyFill="1" applyBorder="1" applyAlignment="1" applyProtection="1">
      <alignment vertical="top"/>
      <protection/>
    </xf>
    <xf numFmtId="0" fontId="11" fillId="34" borderId="17" xfId="61" applyFont="1" applyFill="1" applyBorder="1" applyAlignment="1" applyProtection="1">
      <alignment vertical="top"/>
      <protection/>
    </xf>
    <xf numFmtId="0" fontId="19" fillId="34" borderId="18" xfId="61" applyFont="1" applyFill="1" applyBorder="1" applyAlignment="1" applyProtection="1">
      <alignment vertical="top"/>
      <protection/>
    </xf>
    <xf numFmtId="0" fontId="11" fillId="34" borderId="11" xfId="61" applyFont="1" applyFill="1" applyBorder="1" applyAlignment="1" applyProtection="1">
      <alignment vertical="top"/>
      <protection/>
    </xf>
    <xf numFmtId="0" fontId="11" fillId="34" borderId="19" xfId="61" applyFont="1" applyFill="1" applyBorder="1" applyAlignment="1" applyProtection="1">
      <alignment vertical="top"/>
      <protection/>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29" xfId="0" applyFont="1" applyFill="1" applyBorder="1" applyAlignment="1">
      <alignment horizontal="left" vertical="center" shrinkToFit="1"/>
    </xf>
    <xf numFmtId="0" fontId="11" fillId="34" borderId="30" xfId="0" applyFont="1" applyFill="1" applyBorder="1" applyAlignment="1">
      <alignment horizontal="left" vertical="center" shrinkToFit="1"/>
    </xf>
    <xf numFmtId="0" fontId="11" fillId="34" borderId="31" xfId="0" applyFont="1" applyFill="1" applyBorder="1" applyAlignment="1">
      <alignment horizontal="left" vertical="center" shrinkToFit="1"/>
    </xf>
    <xf numFmtId="0" fontId="11" fillId="34" borderId="29" xfId="0" applyFont="1" applyFill="1" applyBorder="1" applyAlignment="1">
      <alignment horizontal="left" vertical="center" wrapText="1"/>
    </xf>
    <xf numFmtId="0" fontId="11" fillId="34" borderId="30"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11" fillId="34" borderId="32" xfId="0" applyFont="1" applyFill="1" applyBorder="1" applyAlignment="1">
      <alignment horizontal="center" vertical="center" wrapText="1"/>
    </xf>
    <xf numFmtId="0" fontId="11" fillId="34" borderId="33"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37"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1" fillId="34" borderId="39" xfId="0" applyFont="1" applyFill="1" applyBorder="1" applyAlignment="1">
      <alignment horizontal="center" vertical="center" wrapText="1"/>
    </xf>
    <xf numFmtId="0" fontId="11" fillId="34" borderId="33"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35" xfId="0" applyFont="1" applyFill="1" applyBorder="1" applyAlignment="1">
      <alignment horizontal="center" vertical="center"/>
    </xf>
    <xf numFmtId="0" fontId="11" fillId="0" borderId="33" xfId="0" applyFont="1" applyBorder="1" applyAlignment="1">
      <alignment horizontal="center" vertical="center"/>
    </xf>
    <xf numFmtId="0" fontId="11" fillId="0" borderId="40" xfId="0" applyFont="1" applyBorder="1" applyAlignment="1">
      <alignment horizontal="center" vertical="center"/>
    </xf>
    <xf numFmtId="0" fontId="11" fillId="0" borderId="36" xfId="0" applyFont="1" applyBorder="1" applyAlignment="1">
      <alignment horizontal="center" vertical="center" wrapText="1"/>
    </xf>
    <xf numFmtId="0" fontId="11" fillId="0" borderId="35" xfId="0" applyFont="1" applyBorder="1" applyAlignment="1">
      <alignment horizontal="center" vertical="center"/>
    </xf>
    <xf numFmtId="0" fontId="11" fillId="0" borderId="34" xfId="0" applyFont="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5" borderId="41" xfId="0" applyFont="1" applyFill="1" applyBorder="1" applyAlignment="1">
      <alignment horizontal="center" vertical="center"/>
    </xf>
    <xf numFmtId="0" fontId="13" fillId="35" borderId="42" xfId="0" applyFont="1" applyFill="1" applyBorder="1" applyAlignment="1">
      <alignment horizontal="center" vertical="center"/>
    </xf>
    <xf numFmtId="0" fontId="13" fillId="35" borderId="43" xfId="0" applyFont="1" applyFill="1" applyBorder="1" applyAlignment="1">
      <alignment horizontal="center" vertical="center"/>
    </xf>
    <xf numFmtId="0" fontId="13" fillId="0" borderId="44"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0" fillId="0" borderId="48" xfId="0" applyFont="1" applyFill="1" applyBorder="1" applyAlignment="1">
      <alignment vertical="top" wrapText="1"/>
    </xf>
    <xf numFmtId="0" fontId="13" fillId="0" borderId="49" xfId="0" applyFont="1" applyFill="1" applyBorder="1" applyAlignment="1">
      <alignment vertical="top" wrapText="1"/>
    </xf>
    <xf numFmtId="0" fontId="13" fillId="0" borderId="50" xfId="0" applyFont="1" applyFill="1" applyBorder="1" applyAlignment="1">
      <alignment vertical="top" wrapText="1"/>
    </xf>
    <xf numFmtId="0" fontId="0" fillId="0" borderId="45" xfId="0" applyFont="1" applyFill="1" applyBorder="1" applyAlignment="1">
      <alignment vertical="top" wrapText="1"/>
    </xf>
    <xf numFmtId="0" fontId="13" fillId="0" borderId="46" xfId="0" applyFont="1" applyFill="1" applyBorder="1" applyAlignment="1">
      <alignment vertical="top" wrapText="1"/>
    </xf>
    <xf numFmtId="0" fontId="13" fillId="0" borderId="47" xfId="0" applyFont="1" applyFill="1" applyBorder="1" applyAlignment="1">
      <alignment vertical="top" wrapText="1"/>
    </xf>
    <xf numFmtId="0" fontId="13" fillId="33" borderId="5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6" fillId="0" borderId="23" xfId="0" applyFont="1" applyFill="1" applyBorder="1" applyAlignment="1">
      <alignment vertical="center"/>
    </xf>
    <xf numFmtId="0" fontId="16" fillId="0" borderId="24" xfId="0" applyFont="1" applyBorder="1" applyAlignment="1">
      <alignment vertical="center"/>
    </xf>
    <xf numFmtId="0" fontId="16" fillId="0" borderId="25" xfId="0" applyFont="1" applyBorder="1" applyAlignment="1">
      <alignment vertical="center"/>
    </xf>
    <xf numFmtId="0" fontId="0" fillId="0" borderId="26" xfId="0" applyFont="1" applyFill="1" applyBorder="1" applyAlignment="1">
      <alignment vertical="center"/>
    </xf>
    <xf numFmtId="0" fontId="13" fillId="33" borderId="44" xfId="0" applyFont="1" applyFill="1" applyBorder="1" applyAlignment="1">
      <alignment horizontal="center" vertical="center" textRotation="255"/>
    </xf>
    <xf numFmtId="0" fontId="13" fillId="33" borderId="53" xfId="0" applyFont="1" applyFill="1" applyBorder="1" applyAlignment="1">
      <alignment horizontal="center" vertical="center" textRotation="255"/>
    </xf>
    <xf numFmtId="0" fontId="13" fillId="33" borderId="54"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0" fillId="0" borderId="29" xfId="0" applyFont="1" applyFill="1" applyBorder="1" applyAlignment="1">
      <alignment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23" xfId="0" applyFont="1" applyFill="1" applyBorder="1" applyAlignment="1">
      <alignment vertical="center"/>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0" borderId="23" xfId="0" applyFont="1" applyFill="1" applyBorder="1" applyAlignment="1">
      <alignment vertical="center" wrapText="1"/>
    </xf>
    <xf numFmtId="0" fontId="13" fillId="33" borderId="45" xfId="0" applyFont="1" applyFill="1" applyBorder="1" applyAlignment="1">
      <alignment horizontal="center" wrapText="1"/>
    </xf>
    <xf numFmtId="0" fontId="13" fillId="33" borderId="46" xfId="0" applyFont="1" applyFill="1" applyBorder="1" applyAlignment="1">
      <alignment horizontal="center" wrapText="1"/>
    </xf>
    <xf numFmtId="0" fontId="13" fillId="33" borderId="47" xfId="0" applyFont="1" applyFill="1" applyBorder="1" applyAlignment="1">
      <alignment horizontal="center" wrapText="1"/>
    </xf>
    <xf numFmtId="0" fontId="13" fillId="0" borderId="6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13" fillId="35" borderId="4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34" borderId="5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0" xfId="0" applyFont="1" applyFill="1" applyBorder="1" applyAlignment="1">
      <alignment horizontal="center" vertical="center"/>
    </xf>
    <xf numFmtId="188" fontId="0" fillId="34" borderId="64" xfId="0" applyNumberFormat="1"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13" fillId="33" borderId="62" xfId="0" applyFont="1" applyFill="1" applyBorder="1" applyAlignment="1">
      <alignment horizontal="center" wrapText="1"/>
    </xf>
    <xf numFmtId="0" fontId="13" fillId="33" borderId="33" xfId="0" applyFont="1" applyFill="1" applyBorder="1" applyAlignment="1">
      <alignment horizontal="center" wrapText="1"/>
    </xf>
    <xf numFmtId="0" fontId="13" fillId="33" borderId="35" xfId="0" applyFont="1" applyFill="1" applyBorder="1" applyAlignment="1">
      <alignment horizontal="center" wrapText="1"/>
    </xf>
    <xf numFmtId="0" fontId="15" fillId="33" borderId="54" xfId="0" applyFont="1" applyFill="1" applyBorder="1" applyAlignment="1">
      <alignment horizontal="center" vertical="center" textRotation="255"/>
    </xf>
    <xf numFmtId="0" fontId="15" fillId="33" borderId="59"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7" xfId="0" applyFont="1" applyFill="1" applyBorder="1" applyAlignment="1">
      <alignment horizontal="center" vertical="center" textRotation="255"/>
    </xf>
    <xf numFmtId="0" fontId="15" fillId="33" borderId="51" xfId="0" applyFont="1" applyFill="1" applyBorder="1" applyAlignment="1">
      <alignment horizontal="center" vertical="center" textRotation="255"/>
    </xf>
    <xf numFmtId="0" fontId="15" fillId="33" borderId="47" xfId="0" applyFont="1" applyFill="1" applyBorder="1" applyAlignment="1">
      <alignment horizontal="center" vertical="center" textRotation="255"/>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188" fontId="0" fillId="0" borderId="67" xfId="0" applyNumberFormat="1" applyFont="1" applyFill="1" applyBorder="1" applyAlignment="1">
      <alignment horizontal="center" vertical="top"/>
    </xf>
    <xf numFmtId="0" fontId="0" fillId="34" borderId="68" xfId="0" applyFont="1" applyFill="1" applyBorder="1" applyAlignment="1">
      <alignment horizontal="center" vertical="top"/>
    </xf>
    <xf numFmtId="0" fontId="0" fillId="34" borderId="27" xfId="0" applyFont="1" applyFill="1" applyBorder="1" applyAlignment="1">
      <alignment horizontal="center" vertical="top"/>
    </xf>
    <xf numFmtId="0" fontId="0" fillId="34" borderId="28" xfId="0" applyFont="1" applyFill="1" applyBorder="1" applyAlignment="1">
      <alignment horizontal="center" vertical="top"/>
    </xf>
    <xf numFmtId="188" fontId="0" fillId="34" borderId="69" xfId="0" applyNumberFormat="1" applyFont="1" applyFill="1" applyBorder="1" applyAlignment="1">
      <alignment horizontal="center" vertical="top"/>
    </xf>
    <xf numFmtId="0" fontId="0" fillId="35" borderId="54"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70" xfId="0" applyFont="1" applyFill="1" applyBorder="1" applyAlignment="1">
      <alignment horizontal="center" vertical="center"/>
    </xf>
    <xf numFmtId="0" fontId="11" fillId="35" borderId="64"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188" fontId="0" fillId="0" borderId="71" xfId="0" applyNumberFormat="1" applyFont="1" applyFill="1" applyBorder="1" applyAlignment="1">
      <alignment horizontal="center" vertical="top"/>
    </xf>
    <xf numFmtId="0" fontId="13" fillId="33" borderId="54" xfId="0" applyFont="1" applyFill="1" applyBorder="1" applyAlignment="1">
      <alignment horizontal="center" vertical="center" wrapText="1"/>
    </xf>
    <xf numFmtId="0" fontId="13" fillId="33" borderId="58" xfId="0" applyFont="1" applyFill="1" applyBorder="1" applyAlignment="1">
      <alignment horizontal="center" vertical="center"/>
    </xf>
    <xf numFmtId="0" fontId="13" fillId="34" borderId="72"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7" fillId="33" borderId="57" xfId="0" applyFont="1" applyFill="1" applyBorder="1" applyAlignment="1">
      <alignment horizontal="center" vertical="center" wrapText="1" shrinkToFit="1"/>
    </xf>
    <xf numFmtId="0" fontId="17" fillId="33" borderId="58"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3" fillId="33" borderId="58"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64" xfId="0" applyFont="1" applyFill="1" applyBorder="1" applyAlignment="1">
      <alignment horizontal="center" vertical="center"/>
    </xf>
    <xf numFmtId="0" fontId="17" fillId="33" borderId="32"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7"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11" fillId="0" borderId="62" xfId="61" applyFont="1" applyFill="1" applyBorder="1" applyAlignment="1" applyProtection="1">
      <alignment vertical="top" wrapText="1"/>
      <protection/>
    </xf>
    <xf numFmtId="0" fontId="11" fillId="0" borderId="33"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4"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8" fillId="33" borderId="54"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79" xfId="63" applyFont="1" applyFill="1" applyBorder="1" applyAlignment="1" applyProtection="1">
      <alignment horizontal="center" vertical="center" wrapText="1"/>
      <protection/>
    </xf>
    <xf numFmtId="0" fontId="8" fillId="0" borderId="80" xfId="63" applyFont="1" applyFill="1" applyBorder="1" applyAlignment="1" applyProtection="1">
      <alignment horizontal="center" vertical="center" wrapText="1"/>
      <protection/>
    </xf>
    <xf numFmtId="0" fontId="13" fillId="33" borderId="54" xfId="63" applyFont="1" applyFill="1" applyBorder="1" applyAlignment="1" applyProtection="1">
      <alignment horizontal="center" vertical="center" wrapText="1" shrinkToFit="1"/>
      <protection/>
    </xf>
    <xf numFmtId="0" fontId="13" fillId="33" borderId="58" xfId="63" applyFont="1" applyFill="1" applyBorder="1" applyAlignment="1" applyProtection="1">
      <alignment horizontal="center" vertical="center" wrapText="1" shrinkToFit="1"/>
      <protection/>
    </xf>
    <xf numFmtId="0" fontId="13" fillId="33" borderId="51"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0" fillId="0" borderId="46"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wrapText="1" shrinkToFit="1"/>
      <protection/>
    </xf>
    <xf numFmtId="0" fontId="9" fillId="33" borderId="52"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34" xfId="63" applyFont="1" applyFill="1" applyBorder="1" applyAlignment="1" applyProtection="1">
      <alignment horizontal="center" vertical="center" shrinkToFit="1"/>
      <protection/>
    </xf>
    <xf numFmtId="0" fontId="12" fillId="0" borderId="62" xfId="63" applyFont="1" applyFill="1" applyBorder="1" applyAlignment="1" applyProtection="1">
      <alignment horizontal="center" vertical="center"/>
      <protection/>
    </xf>
    <xf numFmtId="0" fontId="12" fillId="0" borderId="33" xfId="63" applyFont="1" applyFill="1" applyBorder="1" applyAlignment="1" applyProtection="1">
      <alignment horizontal="center" vertical="center"/>
      <protection/>
    </xf>
    <xf numFmtId="0" fontId="0" fillId="0" borderId="33"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20" fillId="0" borderId="32" xfId="62" applyFont="1" applyFill="1" applyBorder="1" applyAlignment="1" applyProtection="1">
      <alignment horizontal="center" vertical="center" wrapText="1" shrinkToFit="1"/>
      <protection/>
    </xf>
    <xf numFmtId="0" fontId="20" fillId="0" borderId="33" xfId="62" applyFont="1" applyFill="1" applyBorder="1" applyAlignment="1" applyProtection="1">
      <alignment horizontal="center" vertical="center" wrapText="1" shrinkToFit="1"/>
      <protection/>
    </xf>
    <xf numFmtId="0" fontId="20" fillId="0" borderId="35" xfId="62"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protection/>
    </xf>
    <xf numFmtId="0" fontId="13" fillId="33" borderId="33" xfId="63" applyFont="1" applyFill="1" applyBorder="1" applyAlignment="1" applyProtection="1">
      <alignment horizontal="center" vertical="center"/>
      <protection/>
    </xf>
    <xf numFmtId="0" fontId="12" fillId="0" borderId="62"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2" fillId="0" borderId="32" xfId="62" applyFont="1" applyFill="1" applyBorder="1" applyAlignment="1" applyProtection="1" quotePrefix="1">
      <alignment horizontal="center" vertical="center" wrapText="1"/>
      <protection/>
    </xf>
    <xf numFmtId="0" fontId="12" fillId="0" borderId="33"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81"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4" fillId="0" borderId="82" xfId="61"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xf>
    <xf numFmtId="0" fontId="10" fillId="33" borderId="83" xfId="61" applyFont="1" applyFill="1" applyBorder="1" applyAlignment="1" applyProtection="1">
      <alignment horizontal="center" vertical="center" wrapText="1" shrinkToFit="1"/>
      <protection/>
    </xf>
    <xf numFmtId="0" fontId="11" fillId="0" borderId="42" xfId="0" applyFont="1" applyBorder="1" applyAlignment="1">
      <alignment horizontal="center" vertical="center"/>
    </xf>
    <xf numFmtId="0" fontId="8" fillId="33" borderId="83" xfId="61" applyFont="1" applyFill="1" applyBorder="1" applyAlignment="1" applyProtection="1">
      <alignment horizontal="center" vertical="center"/>
      <protection/>
    </xf>
    <xf numFmtId="0" fontId="11" fillId="0" borderId="39" xfId="0" applyFont="1" applyBorder="1" applyAlignment="1">
      <alignment horizontal="center" vertical="center" wrapText="1"/>
    </xf>
    <xf numFmtId="0" fontId="11" fillId="34" borderId="84" xfId="0" applyFont="1" applyFill="1" applyBorder="1" applyAlignment="1">
      <alignment horizontal="center" vertical="center" wrapText="1"/>
    </xf>
    <xf numFmtId="0" fontId="11" fillId="34" borderId="85" xfId="0" applyFont="1" applyFill="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0" fillId="0" borderId="0" xfId="0" applyFont="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42" xfId="0" applyFont="1" applyBorder="1" applyAlignment="1">
      <alignment horizontal="center" vertical="center"/>
    </xf>
    <xf numFmtId="0" fontId="0" fillId="0" borderId="88"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2"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58"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0" fillId="0" borderId="45"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46"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3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33" borderId="33"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89" xfId="0" applyFont="1" applyFill="1" applyBorder="1" applyAlignment="1">
      <alignment horizontal="center" vertical="center"/>
    </xf>
    <xf numFmtId="0" fontId="0" fillId="33" borderId="16"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93"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64"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34" borderId="72"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4" borderId="64" xfId="0" applyFont="1" applyFill="1" applyBorder="1" applyAlignment="1">
      <alignment horizontal="center" vertical="center" shrinkToFit="1"/>
    </xf>
    <xf numFmtId="0" fontId="0" fillId="34" borderId="32" xfId="0" applyFont="1"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4" borderId="76"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72" xfId="0" applyFont="1" applyFill="1" applyBorder="1" applyAlignment="1">
      <alignment horizontal="left" vertical="center" wrapText="1" shrinkToFit="1"/>
    </xf>
    <xf numFmtId="0" fontId="0" fillId="34" borderId="58" xfId="0" applyFont="1" applyFill="1" applyBorder="1" applyAlignment="1">
      <alignment horizontal="left" vertical="center" wrapText="1" shrinkToFit="1"/>
    </xf>
    <xf numFmtId="0" fontId="0" fillId="34" borderId="70" xfId="0" applyFont="1" applyFill="1" applyBorder="1" applyAlignment="1">
      <alignment horizontal="left" vertical="center" wrapText="1" shrinkToFit="1"/>
    </xf>
    <xf numFmtId="0" fontId="0" fillId="34" borderId="57" xfId="0" applyFont="1" applyFill="1" applyBorder="1" applyAlignment="1">
      <alignment horizontal="center" vertical="center" shrinkToFit="1"/>
    </xf>
    <xf numFmtId="0" fontId="0" fillId="34" borderId="58" xfId="0" applyFont="1" applyFill="1" applyBorder="1" applyAlignment="1">
      <alignment horizontal="center" vertical="center" shrinkToFit="1"/>
    </xf>
    <xf numFmtId="0" fontId="0" fillId="34" borderId="70" xfId="0" applyFont="1" applyFill="1" applyBorder="1" applyAlignment="1">
      <alignment horizontal="center" vertical="center" shrinkToFit="1"/>
    </xf>
    <xf numFmtId="0" fontId="0" fillId="34" borderId="70" xfId="0" applyFont="1" applyFill="1" applyBorder="1" applyAlignment="1">
      <alignment horizontal="center" vertical="center"/>
    </xf>
    <xf numFmtId="0" fontId="0" fillId="34" borderId="45" xfId="0" applyFont="1" applyFill="1" applyBorder="1" applyAlignment="1">
      <alignment horizontal="left" vertical="center" wrapText="1" shrinkToFit="1"/>
    </xf>
    <xf numFmtId="0" fontId="0" fillId="34" borderId="46" xfId="0" applyFont="1" applyFill="1" applyBorder="1" applyAlignment="1">
      <alignment horizontal="left" vertical="center" wrapText="1" shrinkToFit="1"/>
    </xf>
    <xf numFmtId="0" fontId="0" fillId="34" borderId="63" xfId="0" applyFont="1" applyFill="1" applyBorder="1" applyAlignment="1">
      <alignment horizontal="left" vertical="center" wrapText="1" shrinkToFit="1"/>
    </xf>
    <xf numFmtId="0" fontId="0" fillId="34" borderId="61" xfId="0" applyFont="1" applyFill="1" applyBorder="1" applyAlignment="1">
      <alignment horizontal="center" vertical="center" shrinkToFit="1"/>
    </xf>
    <xf numFmtId="0" fontId="0" fillId="34" borderId="46" xfId="0" applyFont="1" applyFill="1" applyBorder="1" applyAlignment="1">
      <alignment horizontal="center" vertical="center" shrinkToFit="1"/>
    </xf>
    <xf numFmtId="0" fontId="0" fillId="34" borderId="63" xfId="0" applyFont="1" applyFill="1" applyBorder="1" applyAlignment="1">
      <alignment horizontal="center" vertical="center" shrinkToFit="1"/>
    </xf>
    <xf numFmtId="0" fontId="0" fillId="34" borderId="63" xfId="0" applyFont="1" applyFill="1" applyBorder="1" applyAlignment="1">
      <alignment horizontal="center" vertical="center"/>
    </xf>
    <xf numFmtId="0" fontId="0" fillId="33" borderId="57"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70" xfId="0" applyFont="1" applyFill="1" applyBorder="1" applyAlignment="1">
      <alignment horizontal="center" vertical="center" shrinkToFit="1"/>
    </xf>
    <xf numFmtId="0" fontId="0" fillId="34" borderId="58" xfId="0" applyFont="1" applyFill="1" applyBorder="1" applyAlignment="1">
      <alignment vertical="center"/>
    </xf>
    <xf numFmtId="0" fontId="0" fillId="34" borderId="59" xfId="0" applyFont="1" applyFill="1" applyBorder="1" applyAlignment="1">
      <alignment vertical="center"/>
    </xf>
    <xf numFmtId="0" fontId="0" fillId="0" borderId="98" xfId="0" applyFont="1" applyFill="1" applyBorder="1" applyAlignment="1">
      <alignment horizontal="center" vertical="top"/>
    </xf>
    <xf numFmtId="188" fontId="0" fillId="34" borderId="71" xfId="0" applyNumberFormat="1" applyFont="1" applyFill="1" applyBorder="1" applyAlignment="1">
      <alignment horizontal="center" vertical="top"/>
    </xf>
    <xf numFmtId="0" fontId="0" fillId="34" borderId="57" xfId="0" applyFont="1" applyFill="1" applyBorder="1" applyAlignment="1">
      <alignment vertical="top"/>
    </xf>
    <xf numFmtId="0" fontId="0" fillId="34" borderId="58" xfId="0" applyFont="1" applyFill="1" applyBorder="1" applyAlignment="1">
      <alignment vertical="top"/>
    </xf>
    <xf numFmtId="0" fontId="0" fillId="34" borderId="59" xfId="0" applyFont="1" applyFill="1" applyBorder="1" applyAlignment="1">
      <alignment vertical="top"/>
    </xf>
    <xf numFmtId="0" fontId="0" fillId="0" borderId="99" xfId="0" applyFont="1" applyFill="1" applyBorder="1" applyAlignment="1">
      <alignment horizontal="center" vertical="top"/>
    </xf>
    <xf numFmtId="188" fontId="0" fillId="34" borderId="67" xfId="0" applyNumberFormat="1" applyFont="1" applyFill="1" applyBorder="1" applyAlignment="1">
      <alignment horizontal="center" vertical="top"/>
    </xf>
    <xf numFmtId="0" fontId="0" fillId="34" borderId="60" xfId="0" applyFont="1" applyFill="1" applyBorder="1" applyAlignment="1">
      <alignment horizontal="center" vertical="top"/>
    </xf>
    <xf numFmtId="0" fontId="0" fillId="34" borderId="0" xfId="0" applyFont="1" applyFill="1" applyBorder="1" applyAlignment="1">
      <alignment horizontal="center" vertical="top"/>
    </xf>
    <xf numFmtId="0" fontId="0" fillId="34" borderId="17" xfId="0" applyFont="1" applyFill="1" applyBorder="1" applyAlignment="1">
      <alignment horizontal="center" vertical="top"/>
    </xf>
    <xf numFmtId="0" fontId="0" fillId="34" borderId="61" xfId="0" applyFont="1" applyFill="1" applyBorder="1" applyAlignment="1">
      <alignment horizontal="center" vertical="top"/>
    </xf>
    <xf numFmtId="0" fontId="0" fillId="34" borderId="46" xfId="0" applyFont="1" applyFill="1" applyBorder="1" applyAlignment="1">
      <alignment horizontal="center" vertical="top"/>
    </xf>
    <xf numFmtId="0" fontId="0" fillId="34" borderId="47"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72" xfId="0" applyFont="1" applyFill="1" applyBorder="1" applyAlignment="1">
      <alignment horizontal="left" wrapText="1"/>
    </xf>
    <xf numFmtId="0" fontId="0" fillId="0" borderId="58" xfId="0" applyFont="1" applyFill="1" applyBorder="1" applyAlignment="1">
      <alignment horizontal="left" wrapText="1"/>
    </xf>
    <xf numFmtId="0" fontId="0" fillId="0" borderId="59" xfId="0" applyFont="1" applyFill="1" applyBorder="1" applyAlignment="1">
      <alignment horizontal="left" wrapText="1"/>
    </xf>
    <xf numFmtId="0" fontId="0" fillId="0" borderId="100" xfId="0" applyFont="1" applyFill="1" applyBorder="1" applyAlignment="1">
      <alignment horizontal="center" wrapText="1"/>
    </xf>
    <xf numFmtId="0" fontId="0" fillId="0" borderId="101" xfId="0" applyFont="1" applyFill="1" applyBorder="1" applyAlignment="1">
      <alignment horizontal="center" wrapText="1"/>
    </xf>
    <xf numFmtId="0" fontId="0" fillId="0" borderId="102" xfId="0" applyFont="1" applyFill="1" applyBorder="1" applyAlignment="1">
      <alignment horizontal="center" wrapText="1"/>
    </xf>
    <xf numFmtId="0" fontId="0" fillId="0" borderId="0" xfId="0" applyFont="1" applyBorder="1" applyAlignment="1">
      <alignment vertical="center"/>
    </xf>
    <xf numFmtId="0" fontId="0" fillId="34" borderId="103"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0" fontId="0" fillId="0" borderId="30" xfId="0" applyFont="1" applyBorder="1" applyAlignment="1">
      <alignment vertical="center"/>
    </xf>
    <xf numFmtId="0" fontId="0" fillId="0" borderId="31" xfId="0" applyFont="1" applyBorder="1" applyAlignment="1">
      <alignment vertical="center"/>
    </xf>
    <xf numFmtId="0" fontId="0" fillId="34" borderId="104" xfId="0" applyFont="1" applyFill="1" applyBorder="1" applyAlignment="1">
      <alignment horizontal="left" vertical="center" wrapText="1"/>
    </xf>
    <xf numFmtId="0" fontId="0" fillId="34" borderId="24" xfId="0" applyFont="1" applyFill="1" applyBorder="1" applyAlignment="1">
      <alignment horizontal="left" vertical="center"/>
    </xf>
    <xf numFmtId="0" fontId="0" fillId="34" borderId="25" xfId="0" applyFont="1" applyFill="1" applyBorder="1" applyAlignment="1">
      <alignment horizontal="lef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34" borderId="105" xfId="0" applyFont="1" applyFill="1" applyBorder="1" applyAlignment="1">
      <alignment vertical="center"/>
    </xf>
    <xf numFmtId="0" fontId="0" fillId="34" borderId="27" xfId="0" applyFont="1" applyFill="1" applyBorder="1" applyAlignment="1">
      <alignment vertical="center"/>
    </xf>
    <xf numFmtId="0" fontId="0" fillId="34" borderId="28"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34" borderId="103"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34" borderId="104" xfId="0"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4" borderId="100" xfId="0" applyFont="1" applyFill="1" applyBorder="1" applyAlignment="1">
      <alignment vertical="center" wrapText="1"/>
    </xf>
    <xf numFmtId="0" fontId="0" fillId="34" borderId="101" xfId="0" applyFont="1" applyFill="1" applyBorder="1" applyAlignment="1">
      <alignment vertical="center" wrapText="1"/>
    </xf>
    <xf numFmtId="0" fontId="0" fillId="34" borderId="102" xfId="0" applyFont="1" applyFill="1" applyBorder="1" applyAlignment="1">
      <alignment vertical="center" wrapText="1"/>
    </xf>
    <xf numFmtId="0" fontId="0" fillId="0" borderId="17" xfId="0" applyFont="1" applyBorder="1" applyAlignment="1">
      <alignment vertical="center"/>
    </xf>
    <xf numFmtId="0" fontId="13" fillId="34" borderId="52" xfId="0" applyFont="1" applyFill="1" applyBorder="1" applyAlignment="1">
      <alignment vertical="center" textRotation="255"/>
    </xf>
    <xf numFmtId="0" fontId="0" fillId="34" borderId="33" xfId="0" applyFont="1" applyFill="1" applyBorder="1" applyAlignment="1">
      <alignment vertical="center"/>
    </xf>
    <xf numFmtId="0" fontId="0" fillId="34" borderId="106" xfId="0" applyFont="1" applyFill="1" applyBorder="1" applyAlignment="1">
      <alignment vertical="center"/>
    </xf>
    <xf numFmtId="0" fontId="13" fillId="34" borderId="107" xfId="0" applyFont="1" applyFill="1" applyBorder="1" applyAlignment="1">
      <alignment vertical="center" wrapText="1"/>
    </xf>
    <xf numFmtId="0" fontId="0" fillId="34" borderId="33" xfId="0" applyFont="1" applyFill="1" applyBorder="1" applyAlignment="1">
      <alignment vertical="center" wrapText="1"/>
    </xf>
    <xf numFmtId="0" fontId="0" fillId="34" borderId="35" xfId="0" applyFont="1" applyFill="1" applyBorder="1" applyAlignment="1">
      <alignment vertical="center" wrapText="1"/>
    </xf>
    <xf numFmtId="0" fontId="13" fillId="34" borderId="44" xfId="0" applyFont="1" applyFill="1" applyBorder="1" applyAlignment="1">
      <alignment vertical="center" wrapText="1" readingOrder="1"/>
    </xf>
    <xf numFmtId="0" fontId="0" fillId="34" borderId="101" xfId="0" applyFont="1" applyFill="1" applyBorder="1" applyAlignment="1">
      <alignment vertical="center" readingOrder="1"/>
    </xf>
    <xf numFmtId="0" fontId="0" fillId="34" borderId="102" xfId="0" applyFont="1" applyFill="1" applyBorder="1" applyAlignment="1">
      <alignment vertical="center" readingOrder="1"/>
    </xf>
    <xf numFmtId="0" fontId="0" fillId="0" borderId="101" xfId="0" applyFont="1" applyBorder="1" applyAlignment="1">
      <alignment vertical="center" textRotation="255"/>
    </xf>
    <xf numFmtId="0" fontId="0" fillId="0" borderId="102"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lignment horizontal="center" vertical="center"/>
    </xf>
    <xf numFmtId="0" fontId="0" fillId="0" borderId="72" xfId="0" applyFont="1" applyFill="1" applyBorder="1" applyAlignment="1">
      <alignment horizontal="center" vertical="center"/>
    </xf>
    <xf numFmtId="0" fontId="0" fillId="0" borderId="58" xfId="0" applyFont="1" applyBorder="1" applyAlignment="1">
      <alignment horizontal="center" vertical="center"/>
    </xf>
    <xf numFmtId="0" fontId="0" fillId="0" borderId="32" xfId="0" applyFont="1" applyFill="1" applyBorder="1" applyAlignment="1">
      <alignment horizontal="center" vertical="center"/>
    </xf>
    <xf numFmtId="0" fontId="0" fillId="34" borderId="103"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176" fontId="0" fillId="34" borderId="29"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185" fontId="0" fillId="34" borderId="29" xfId="0" applyNumberFormat="1" applyFont="1" applyFill="1" applyBorder="1" applyAlignment="1">
      <alignment horizontal="right" vertical="center"/>
    </xf>
    <xf numFmtId="185" fontId="0" fillId="34" borderId="30" xfId="0" applyNumberFormat="1" applyFont="1" applyFill="1" applyBorder="1" applyAlignment="1">
      <alignment horizontal="right" vertical="center"/>
    </xf>
    <xf numFmtId="185" fontId="0" fillId="34" borderId="108" xfId="0" applyNumberFormat="1" applyFont="1" applyFill="1" applyBorder="1" applyAlignment="1">
      <alignment horizontal="right" vertical="center"/>
    </xf>
    <xf numFmtId="0" fontId="0" fillId="34" borderId="10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176" fontId="0" fillId="34" borderId="23" xfId="0" applyNumberFormat="1" applyFont="1" applyFill="1" applyBorder="1" applyAlignment="1">
      <alignment horizontal="right" vertical="center"/>
    </xf>
    <xf numFmtId="176" fontId="0" fillId="34" borderId="24" xfId="0" applyNumberFormat="1" applyFont="1" applyFill="1" applyBorder="1" applyAlignment="1">
      <alignment horizontal="right" vertical="center"/>
    </xf>
    <xf numFmtId="185" fontId="0" fillId="34" borderId="23" xfId="0" applyNumberFormat="1" applyFont="1" applyFill="1" applyBorder="1" applyAlignment="1">
      <alignment horizontal="right" vertical="center"/>
    </xf>
    <xf numFmtId="185" fontId="0" fillId="34" borderId="24" xfId="0" applyNumberFormat="1" applyFont="1" applyFill="1" applyBorder="1" applyAlignment="1">
      <alignment horizontal="right" vertical="center"/>
    </xf>
    <xf numFmtId="185" fontId="0" fillId="34" borderId="109" xfId="0" applyNumberFormat="1" applyFont="1" applyFill="1" applyBorder="1" applyAlignment="1">
      <alignment horizontal="right" vertical="center"/>
    </xf>
    <xf numFmtId="0" fontId="0" fillId="34" borderId="105"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7" xfId="0" applyFont="1" applyFill="1" applyBorder="1" applyAlignment="1">
      <alignment horizontal="left" vertical="center"/>
    </xf>
    <xf numFmtId="0" fontId="0" fillId="34" borderId="28" xfId="0" applyFont="1" applyFill="1" applyBorder="1" applyAlignment="1">
      <alignment horizontal="left" vertical="center"/>
    </xf>
    <xf numFmtId="176" fontId="0" fillId="34" borderId="26" xfId="0" applyNumberFormat="1" applyFont="1" applyFill="1" applyBorder="1" applyAlignment="1">
      <alignment horizontal="right" vertical="center"/>
    </xf>
    <xf numFmtId="176" fontId="0" fillId="34" borderId="27" xfId="0" applyNumberFormat="1" applyFont="1" applyFill="1" applyBorder="1" applyAlignment="1">
      <alignment horizontal="right" vertical="center"/>
    </xf>
    <xf numFmtId="185" fontId="0" fillId="34" borderId="26" xfId="0" applyNumberFormat="1" applyFont="1" applyFill="1" applyBorder="1" applyAlignment="1">
      <alignment horizontal="right" vertical="center"/>
    </xf>
    <xf numFmtId="185" fontId="0" fillId="34" borderId="27" xfId="0" applyNumberFormat="1" applyFont="1" applyFill="1" applyBorder="1" applyAlignment="1">
      <alignment horizontal="right" vertical="center"/>
    </xf>
    <xf numFmtId="185" fontId="0" fillId="34" borderId="110" xfId="0" applyNumberFormat="1" applyFont="1" applyFill="1" applyBorder="1" applyAlignment="1">
      <alignment horizontal="right" vertical="center"/>
    </xf>
    <xf numFmtId="0" fontId="0" fillId="34" borderId="62"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176" fontId="0" fillId="34" borderId="32" xfId="0" applyNumberFormat="1" applyFont="1" applyFill="1" applyBorder="1" applyAlignment="1">
      <alignment horizontal="right" vertical="center"/>
    </xf>
    <xf numFmtId="176" fontId="0" fillId="34" borderId="33"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185" fontId="0" fillId="34" borderId="32" xfId="0" applyNumberFormat="1" applyFont="1" applyFill="1" applyBorder="1" applyAlignment="1">
      <alignment horizontal="right" vertical="center"/>
    </xf>
    <xf numFmtId="185" fontId="0" fillId="34" borderId="33" xfId="0" applyNumberFormat="1" applyFont="1" applyFill="1" applyBorder="1" applyAlignment="1">
      <alignment horizontal="right" vertical="center"/>
    </xf>
    <xf numFmtId="185" fontId="0" fillId="34" borderId="35" xfId="0" applyNumberFormat="1" applyFont="1" applyFill="1" applyBorder="1" applyAlignment="1">
      <alignment horizontal="right" vertical="center"/>
    </xf>
    <xf numFmtId="0" fontId="0" fillId="34" borderId="35" xfId="0" applyFont="1" applyFill="1" applyBorder="1" applyAlignment="1">
      <alignment horizontal="center" vertical="center"/>
    </xf>
    <xf numFmtId="0" fontId="0" fillId="34" borderId="72" xfId="0" applyFont="1" applyFill="1" applyBorder="1" applyAlignment="1">
      <alignment horizontal="center" vertical="center"/>
    </xf>
    <xf numFmtId="184" fontId="0" fillId="34" borderId="29" xfId="0" applyNumberFormat="1" applyFont="1" applyFill="1" applyBorder="1" applyAlignment="1">
      <alignment horizontal="right" vertical="center"/>
    </xf>
    <xf numFmtId="184" fontId="0" fillId="34" borderId="30" xfId="0" applyNumberFormat="1" applyFont="1" applyFill="1" applyBorder="1" applyAlignment="1">
      <alignment horizontal="right" vertical="center"/>
    </xf>
    <xf numFmtId="184" fontId="0" fillId="34" borderId="31" xfId="0" applyNumberFormat="1" applyFont="1" applyFill="1" applyBorder="1" applyAlignment="1">
      <alignment horizontal="right" vertical="center"/>
    </xf>
    <xf numFmtId="0" fontId="0" fillId="34" borderId="103"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34" borderId="31" xfId="0" applyFont="1" applyFill="1" applyBorder="1" applyAlignment="1">
      <alignment horizontal="center" vertical="center" shrinkToFit="1"/>
    </xf>
    <xf numFmtId="184" fontId="0" fillId="34" borderId="108" xfId="0" applyNumberFormat="1" applyFont="1" applyFill="1" applyBorder="1" applyAlignment="1">
      <alignment horizontal="right" vertical="center"/>
    </xf>
    <xf numFmtId="184" fontId="0" fillId="34" borderId="23" xfId="0" applyNumberFormat="1" applyFont="1" applyFill="1" applyBorder="1" applyAlignment="1">
      <alignment horizontal="right" vertical="center"/>
    </xf>
    <xf numFmtId="184" fontId="0" fillId="34" borderId="24" xfId="0" applyNumberFormat="1" applyFont="1" applyFill="1" applyBorder="1" applyAlignment="1">
      <alignment horizontal="right" vertical="center"/>
    </xf>
    <xf numFmtId="184" fontId="0" fillId="34" borderId="109" xfId="0" applyNumberFormat="1" applyFont="1" applyFill="1" applyBorder="1" applyAlignment="1">
      <alignment horizontal="right" vertical="center"/>
    </xf>
    <xf numFmtId="184" fontId="0" fillId="34" borderId="26" xfId="0" applyNumberFormat="1" applyFont="1" applyFill="1" applyBorder="1" applyAlignment="1">
      <alignment horizontal="right" vertical="center"/>
    </xf>
    <xf numFmtId="184" fontId="0" fillId="34" borderId="27" xfId="0" applyNumberFormat="1" applyFont="1" applyFill="1" applyBorder="1" applyAlignment="1">
      <alignment horizontal="right" vertical="center"/>
    </xf>
    <xf numFmtId="184" fontId="0" fillId="34" borderId="110" xfId="0" applyNumberFormat="1" applyFont="1" applyFill="1" applyBorder="1" applyAlignment="1">
      <alignment horizontal="right" vertical="center"/>
    </xf>
    <xf numFmtId="184" fontId="0" fillId="34" borderId="32" xfId="0" applyNumberFormat="1" applyFont="1" applyFill="1" applyBorder="1" applyAlignment="1">
      <alignment horizontal="right" vertical="center"/>
    </xf>
    <xf numFmtId="184" fontId="0" fillId="34" borderId="33" xfId="0" applyNumberFormat="1" applyFont="1" applyFill="1" applyBorder="1" applyAlignment="1">
      <alignment horizontal="right" vertical="center"/>
    </xf>
    <xf numFmtId="184" fontId="0" fillId="34" borderId="40" xfId="0" applyNumberFormat="1" applyFont="1" applyFill="1" applyBorder="1" applyAlignment="1">
      <alignment horizontal="right" vertical="center"/>
    </xf>
    <xf numFmtId="184" fontId="0" fillId="34" borderId="35" xfId="0" applyNumberFormat="1" applyFont="1" applyFill="1" applyBorder="1" applyAlignment="1">
      <alignment horizontal="right" vertical="center"/>
    </xf>
    <xf numFmtId="186" fontId="0" fillId="34" borderId="29" xfId="0" applyNumberFormat="1" applyFont="1" applyFill="1" applyBorder="1" applyAlignment="1">
      <alignment horizontal="right" vertical="center"/>
    </xf>
    <xf numFmtId="186" fontId="0" fillId="34" borderId="30" xfId="0" applyNumberFormat="1" applyFont="1" applyFill="1" applyBorder="1" applyAlignment="1">
      <alignment horizontal="right" vertical="center"/>
    </xf>
    <xf numFmtId="186" fontId="0" fillId="34" borderId="31" xfId="0" applyNumberFormat="1" applyFont="1" applyFill="1" applyBorder="1" applyAlignment="1">
      <alignment horizontal="right" vertical="center"/>
    </xf>
    <xf numFmtId="176" fontId="0" fillId="34" borderId="108" xfId="0" applyNumberFormat="1" applyFont="1" applyFill="1" applyBorder="1" applyAlignment="1">
      <alignment horizontal="right" vertical="center"/>
    </xf>
    <xf numFmtId="186" fontId="0" fillId="34" borderId="23" xfId="0" applyNumberFormat="1" applyFont="1" applyFill="1" applyBorder="1" applyAlignment="1">
      <alignment horizontal="right" vertical="center"/>
    </xf>
    <xf numFmtId="186" fontId="0" fillId="34" borderId="24" xfId="0" applyNumberFormat="1" applyFont="1" applyFill="1" applyBorder="1" applyAlignment="1">
      <alignment horizontal="right" vertical="center"/>
    </xf>
    <xf numFmtId="176" fontId="0" fillId="34" borderId="109" xfId="0" applyNumberFormat="1" applyFont="1" applyFill="1" applyBorder="1" applyAlignment="1">
      <alignment horizontal="right" vertical="center"/>
    </xf>
    <xf numFmtId="186" fontId="0" fillId="34" borderId="26" xfId="0" applyNumberFormat="1" applyFont="1" applyFill="1" applyBorder="1" applyAlignment="1">
      <alignment horizontal="right" vertical="center"/>
    </xf>
    <xf numFmtId="186" fontId="0" fillId="34" borderId="27" xfId="0" applyNumberFormat="1" applyFont="1" applyFill="1" applyBorder="1" applyAlignment="1">
      <alignment horizontal="right" vertical="center"/>
    </xf>
    <xf numFmtId="176" fontId="0" fillId="34" borderId="110" xfId="0" applyNumberFormat="1" applyFont="1" applyFill="1" applyBorder="1" applyAlignment="1">
      <alignment horizontal="right" vertical="center"/>
    </xf>
    <xf numFmtId="186" fontId="0" fillId="34" borderId="32" xfId="0" applyNumberFormat="1" applyFont="1" applyFill="1" applyBorder="1" applyAlignment="1">
      <alignment horizontal="right" vertical="center"/>
    </xf>
    <xf numFmtId="186" fontId="0" fillId="34" borderId="33" xfId="0" applyNumberFormat="1" applyFont="1" applyFill="1" applyBorder="1" applyAlignment="1">
      <alignment horizontal="right" vertical="center"/>
    </xf>
    <xf numFmtId="186" fontId="0" fillId="34" borderId="40" xfId="0" applyNumberFormat="1" applyFont="1" applyFill="1" applyBorder="1" applyAlignment="1">
      <alignment horizontal="right" vertical="center"/>
    </xf>
    <xf numFmtId="176" fontId="0" fillId="34" borderId="35" xfId="0" applyNumberFormat="1" applyFont="1" applyFill="1" applyBorder="1" applyAlignment="1">
      <alignment horizontal="right" vertical="center"/>
    </xf>
    <xf numFmtId="0" fontId="0" fillId="0" borderId="72"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86" fontId="0" fillId="0" borderId="57" xfId="0" applyNumberFormat="1" applyFont="1" applyBorder="1" applyAlignment="1">
      <alignment horizontal="right" vertical="center"/>
    </xf>
    <xf numFmtId="186" fontId="0" fillId="0" borderId="58" xfId="0" applyNumberFormat="1" applyFont="1" applyBorder="1" applyAlignment="1">
      <alignment horizontal="right" vertical="center"/>
    </xf>
    <xf numFmtId="186" fontId="0" fillId="0" borderId="70" xfId="0" applyNumberFormat="1" applyFont="1" applyBorder="1" applyAlignment="1">
      <alignment horizontal="right" vertical="center"/>
    </xf>
    <xf numFmtId="184" fontId="0" fillId="0" borderId="57" xfId="0" applyNumberFormat="1" applyFont="1" applyBorder="1" applyAlignment="1">
      <alignment horizontal="right" vertical="center"/>
    </xf>
    <xf numFmtId="184" fontId="0" fillId="0" borderId="58" xfId="0" applyNumberFormat="1" applyFont="1" applyBorder="1" applyAlignment="1">
      <alignment horizontal="right" vertical="center"/>
    </xf>
    <xf numFmtId="184" fontId="0" fillId="0" borderId="59"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15" xfId="0" applyFont="1" applyBorder="1" applyAlignment="1">
      <alignment horizontal="center" vertical="center" wrapText="1"/>
    </xf>
    <xf numFmtId="0" fontId="0" fillId="0" borderId="62" xfId="0" applyFont="1" applyFill="1" applyBorder="1" applyAlignment="1">
      <alignment horizontal="center" vertical="center"/>
    </xf>
    <xf numFmtId="0" fontId="0" fillId="0" borderId="35" xfId="0" applyFont="1" applyBorder="1" applyAlignment="1">
      <alignment horizontal="center" vertical="center"/>
    </xf>
    <xf numFmtId="0" fontId="0" fillId="0" borderId="6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34" borderId="30" xfId="0" applyFont="1" applyFill="1" applyBorder="1" applyAlignment="1">
      <alignment horizontal="left" vertical="center" shrinkToFit="1"/>
    </xf>
    <xf numFmtId="0" fontId="0" fillId="34" borderId="31" xfId="0" applyFont="1" applyFill="1" applyBorder="1" applyAlignment="1">
      <alignment horizontal="left" vertical="center" shrinkToFit="1"/>
    </xf>
    <xf numFmtId="185" fontId="0" fillId="34" borderId="31" xfId="0" applyNumberFormat="1" applyFont="1" applyFill="1" applyBorder="1" applyAlignment="1">
      <alignment horizontal="right" vertical="center"/>
    </xf>
    <xf numFmtId="185" fontId="0" fillId="34" borderId="40" xfId="0" applyNumberFormat="1" applyFont="1" applyFill="1" applyBorder="1" applyAlignment="1">
      <alignment horizontal="right" vertical="center"/>
    </xf>
    <xf numFmtId="185" fontId="0" fillId="34" borderId="29" xfId="0" applyNumberFormat="1" applyFont="1" applyFill="1" applyBorder="1" applyAlignment="1">
      <alignment horizontal="right" vertical="center" shrinkToFit="1"/>
    </xf>
    <xf numFmtId="185" fontId="0" fillId="34" borderId="30" xfId="0" applyNumberFormat="1" applyFont="1" applyFill="1" applyBorder="1" applyAlignment="1">
      <alignment horizontal="right" vertical="center" shrinkToFit="1"/>
    </xf>
    <xf numFmtId="185" fontId="0" fillId="34" borderId="31" xfId="0" applyNumberFormat="1" applyFont="1" applyFill="1" applyBorder="1" applyAlignment="1">
      <alignment horizontal="right" vertical="center" shrinkToFit="1"/>
    </xf>
    <xf numFmtId="0" fontId="0" fillId="0" borderId="6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66" xfId="0" applyFont="1" applyBorder="1" applyAlignment="1">
      <alignment horizontal="center" vertical="center" wrapText="1"/>
    </xf>
    <xf numFmtId="0" fontId="0" fillId="34" borderId="100"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186" fontId="0" fillId="34" borderId="111" xfId="0" applyNumberFormat="1" applyFont="1" applyFill="1" applyBorder="1" applyAlignment="1">
      <alignment horizontal="right" vertical="center"/>
    </xf>
    <xf numFmtId="186" fontId="0" fillId="34" borderId="101" xfId="0" applyNumberFormat="1" applyFont="1" applyFill="1" applyBorder="1" applyAlignment="1">
      <alignment horizontal="right" vertical="center"/>
    </xf>
    <xf numFmtId="186" fontId="0" fillId="34" borderId="112" xfId="0" applyNumberFormat="1" applyFont="1" applyFill="1" applyBorder="1" applyAlignment="1">
      <alignment horizontal="right" vertical="center"/>
    </xf>
    <xf numFmtId="185" fontId="0" fillId="34" borderId="111" xfId="0" applyNumberFormat="1" applyFont="1" applyFill="1" applyBorder="1" applyAlignment="1">
      <alignment horizontal="right" vertical="center"/>
    </xf>
    <xf numFmtId="185" fontId="0" fillId="34" borderId="101" xfId="0" applyNumberFormat="1" applyFont="1" applyFill="1" applyBorder="1" applyAlignment="1">
      <alignment horizontal="right" vertical="center"/>
    </xf>
    <xf numFmtId="185" fontId="0" fillId="34" borderId="102" xfId="0" applyNumberFormat="1" applyFont="1" applyFill="1" applyBorder="1" applyAlignment="1">
      <alignment horizontal="right" vertical="center"/>
    </xf>
    <xf numFmtId="0" fontId="0" fillId="34" borderId="45"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185" fontId="0" fillId="34" borderId="57" xfId="0" applyNumberFormat="1" applyFont="1" applyFill="1" applyBorder="1" applyAlignment="1">
      <alignment horizontal="right" vertical="center"/>
    </xf>
    <xf numFmtId="185" fontId="0" fillId="34" borderId="58" xfId="0" applyNumberFormat="1" applyFont="1" applyFill="1" applyBorder="1" applyAlignment="1">
      <alignment horizontal="right" vertical="center"/>
    </xf>
    <xf numFmtId="185" fontId="0" fillId="34" borderId="70" xfId="0" applyNumberFormat="1" applyFont="1" applyFill="1" applyBorder="1" applyAlignment="1">
      <alignment horizontal="right" vertical="center"/>
    </xf>
    <xf numFmtId="185" fontId="0" fillId="34" borderId="59" xfId="0" applyNumberFormat="1" applyFont="1" applyFill="1" applyBorder="1" applyAlignment="1">
      <alignment horizontal="right" vertical="center"/>
    </xf>
    <xf numFmtId="186" fontId="0" fillId="34" borderId="108" xfId="0" applyNumberFormat="1" applyFont="1" applyFill="1" applyBorder="1" applyAlignment="1">
      <alignment horizontal="right" vertical="center"/>
    </xf>
    <xf numFmtId="186" fontId="0" fillId="34" borderId="109" xfId="0" applyNumberFormat="1" applyFont="1" applyFill="1" applyBorder="1" applyAlignment="1">
      <alignment horizontal="right" vertical="center"/>
    </xf>
    <xf numFmtId="186" fontId="0" fillId="34" borderId="110" xfId="0" applyNumberFormat="1" applyFont="1" applyFill="1" applyBorder="1" applyAlignment="1">
      <alignment horizontal="right" vertical="center"/>
    </xf>
    <xf numFmtId="186" fontId="0" fillId="34" borderId="35"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184" fontId="0" fillId="0" borderId="111" xfId="0" applyNumberFormat="1" applyFont="1" applyBorder="1" applyAlignment="1">
      <alignment horizontal="right" vertical="center"/>
    </xf>
    <xf numFmtId="184" fontId="0" fillId="0" borderId="101" xfId="0" applyNumberFormat="1" applyFont="1" applyBorder="1" applyAlignment="1">
      <alignment horizontal="right" vertical="center"/>
    </xf>
    <xf numFmtId="184" fontId="0" fillId="0" borderId="112" xfId="0" applyNumberFormat="1" applyFont="1" applyBorder="1" applyAlignment="1">
      <alignment horizontal="right" vertical="center"/>
    </xf>
    <xf numFmtId="185" fontId="0" fillId="0" borderId="111" xfId="0" applyNumberFormat="1" applyFont="1" applyBorder="1" applyAlignment="1">
      <alignment horizontal="right" vertical="center"/>
    </xf>
    <xf numFmtId="185" fontId="0" fillId="0" borderId="101" xfId="0" applyNumberFormat="1" applyFont="1" applyBorder="1" applyAlignment="1">
      <alignment horizontal="right" vertical="center"/>
    </xf>
    <xf numFmtId="185" fontId="0" fillId="0" borderId="102" xfId="0" applyNumberFormat="1" applyFont="1" applyBorder="1" applyAlignment="1">
      <alignment horizontal="righ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82" xfId="0" applyFont="1" applyFill="1" applyBorder="1" applyAlignment="1">
      <alignment horizontal="center" vertical="center"/>
    </xf>
    <xf numFmtId="0" fontId="0" fillId="0" borderId="113"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40" xfId="0" applyFont="1" applyFill="1" applyBorder="1" applyAlignment="1">
      <alignment horizontal="center" vertical="center"/>
    </xf>
    <xf numFmtId="184" fontId="0" fillId="34" borderId="114" xfId="0" applyNumberFormat="1" applyFont="1" applyFill="1" applyBorder="1" applyAlignment="1">
      <alignment horizontal="right" vertical="center"/>
    </xf>
    <xf numFmtId="185" fontId="0" fillId="34" borderId="108" xfId="0" applyNumberFormat="1" applyFont="1" applyFill="1" applyBorder="1" applyAlignment="1">
      <alignment horizontal="right" vertical="center" shrinkToFit="1"/>
    </xf>
    <xf numFmtId="184" fontId="0" fillId="34" borderId="115" xfId="0" applyNumberFormat="1" applyFont="1" applyFill="1" applyBorder="1" applyAlignment="1">
      <alignment horizontal="right" vertical="center"/>
    </xf>
    <xf numFmtId="184" fontId="0" fillId="34" borderId="116" xfId="0" applyNumberFormat="1" applyFont="1" applyFill="1" applyBorder="1" applyAlignment="1">
      <alignment horizontal="right" vertical="center"/>
    </xf>
    <xf numFmtId="184" fontId="0" fillId="34" borderId="34" xfId="0" applyNumberFormat="1" applyFont="1" applyFill="1" applyBorder="1" applyAlignment="1">
      <alignment horizontal="right" vertical="center"/>
    </xf>
    <xf numFmtId="0" fontId="0" fillId="0" borderId="70" xfId="0" applyFont="1" applyBorder="1" applyAlignment="1">
      <alignment horizontal="center" vertical="center"/>
    </xf>
    <xf numFmtId="185" fontId="0" fillId="0" borderId="57" xfId="0" applyNumberFormat="1" applyFont="1" applyBorder="1" applyAlignment="1">
      <alignment horizontal="right" vertical="center"/>
    </xf>
    <xf numFmtId="185" fontId="0" fillId="0" borderId="58" xfId="0" applyNumberFormat="1" applyFont="1" applyBorder="1" applyAlignment="1">
      <alignment horizontal="right" vertical="center"/>
    </xf>
    <xf numFmtId="185" fontId="0" fillId="0" borderId="59" xfId="0" applyNumberFormat="1" applyFont="1" applyBorder="1" applyAlignment="1">
      <alignment horizontal="right" vertical="center"/>
    </xf>
    <xf numFmtId="0" fontId="0" fillId="34" borderId="34" xfId="0" applyFont="1" applyFill="1" applyBorder="1" applyAlignment="1">
      <alignment horizontal="center" vertical="center"/>
    </xf>
    <xf numFmtId="176" fontId="0" fillId="34" borderId="114" xfId="0" applyNumberFormat="1" applyFont="1" applyFill="1" applyBorder="1" applyAlignment="1">
      <alignment horizontal="right" vertical="center"/>
    </xf>
    <xf numFmtId="176" fontId="0" fillId="34" borderId="115" xfId="0" applyNumberFormat="1" applyFont="1" applyFill="1" applyBorder="1" applyAlignment="1">
      <alignment horizontal="right" vertical="center"/>
    </xf>
    <xf numFmtId="176" fontId="0" fillId="34" borderId="116" xfId="0" applyNumberFormat="1" applyFont="1" applyFill="1" applyBorder="1" applyAlignment="1">
      <alignment horizontal="right" vertical="center"/>
    </xf>
    <xf numFmtId="176" fontId="0" fillId="34" borderId="34" xfId="0" applyNumberFormat="1" applyFont="1" applyFill="1" applyBorder="1" applyAlignment="1">
      <alignment horizontal="right" vertical="center"/>
    </xf>
    <xf numFmtId="185" fontId="0" fillId="34" borderId="114" xfId="0" applyNumberFormat="1" applyFont="1" applyFill="1" applyBorder="1" applyAlignment="1">
      <alignment horizontal="right" vertical="center"/>
    </xf>
    <xf numFmtId="185" fontId="0" fillId="34" borderId="115" xfId="0" applyNumberFormat="1" applyFont="1" applyFill="1" applyBorder="1" applyAlignment="1">
      <alignment horizontal="right" vertical="center"/>
    </xf>
    <xf numFmtId="185" fontId="0" fillId="34" borderId="116" xfId="0" applyNumberFormat="1" applyFont="1" applyFill="1" applyBorder="1" applyAlignment="1">
      <alignment horizontal="right" vertical="center"/>
    </xf>
    <xf numFmtId="185" fontId="0" fillId="34" borderId="34" xfId="0" applyNumberFormat="1" applyFont="1" applyFill="1" applyBorder="1" applyAlignment="1">
      <alignment horizontal="right" vertical="center"/>
    </xf>
    <xf numFmtId="184" fontId="0" fillId="34" borderId="29" xfId="0" applyNumberFormat="1" applyFont="1" applyFill="1" applyBorder="1" applyAlignment="1">
      <alignment horizontal="right" vertical="center" shrinkToFit="1"/>
    </xf>
    <xf numFmtId="184" fontId="0" fillId="34" borderId="30" xfId="0" applyNumberFormat="1" applyFont="1" applyFill="1" applyBorder="1" applyAlignment="1">
      <alignment horizontal="right" vertical="center" shrinkToFit="1"/>
    </xf>
    <xf numFmtId="184" fontId="0" fillId="34" borderId="114" xfId="0" applyNumberFormat="1" applyFont="1" applyFill="1" applyBorder="1" applyAlignment="1">
      <alignment horizontal="right" vertical="center" shrinkToFit="1"/>
    </xf>
    <xf numFmtId="184"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34" xfId="0" applyFont="1" applyFill="1" applyBorder="1" applyAlignment="1">
      <alignment horizontal="center" vertical="center"/>
    </xf>
    <xf numFmtId="0" fontId="0" fillId="0" borderId="65" xfId="0" applyFont="1" applyBorder="1" applyAlignment="1">
      <alignment vertical="center"/>
    </xf>
    <xf numFmtId="0" fontId="0" fillId="0" borderId="10" xfId="0" applyFont="1" applyBorder="1" applyAlignment="1">
      <alignment vertical="center"/>
    </xf>
    <xf numFmtId="0" fontId="0" fillId="0" borderId="66" xfId="0" applyFont="1" applyBorder="1" applyAlignment="1">
      <alignment vertical="center"/>
    </xf>
    <xf numFmtId="0" fontId="0" fillId="34" borderId="112" xfId="0" applyFont="1" applyFill="1" applyBorder="1" applyAlignment="1">
      <alignment horizontal="center" vertical="center"/>
    </xf>
    <xf numFmtId="176" fontId="0" fillId="34" borderId="111" xfId="0" applyNumberFormat="1" applyFont="1" applyFill="1" applyBorder="1" applyAlignment="1">
      <alignment horizontal="right" vertical="center"/>
    </xf>
    <xf numFmtId="176" fontId="0" fillId="34" borderId="101"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0" fontId="0" fillId="0" borderId="112"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33" borderId="32" xfId="0" applyFont="1" applyFill="1" applyBorder="1" applyAlignment="1">
      <alignment vertical="center"/>
    </xf>
    <xf numFmtId="0" fontId="0" fillId="33" borderId="40" xfId="0" applyFont="1" applyFill="1" applyBorder="1" applyAlignment="1">
      <alignment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0" borderId="40" xfId="0" applyFont="1" applyBorder="1" applyAlignment="1">
      <alignment vertical="center"/>
    </xf>
    <xf numFmtId="0" fontId="0" fillId="34" borderId="32" xfId="0" applyFont="1" applyFill="1" applyBorder="1" applyAlignment="1">
      <alignment vertical="center" shrinkToFit="1"/>
    </xf>
    <xf numFmtId="0" fontId="0" fillId="34" borderId="33" xfId="0" applyFont="1" applyFill="1" applyBorder="1" applyAlignment="1">
      <alignment vertical="center" shrinkToFit="1"/>
    </xf>
    <xf numFmtId="0" fontId="0" fillId="34" borderId="40" xfId="0" applyFont="1" applyFill="1" applyBorder="1" applyAlignment="1">
      <alignment vertical="center" shrinkToFit="1"/>
    </xf>
    <xf numFmtId="0" fontId="0" fillId="34" borderId="32" xfId="0" applyFont="1" applyFill="1" applyBorder="1" applyAlignment="1">
      <alignment horizontal="right" vertical="center" shrinkToFit="1"/>
    </xf>
    <xf numFmtId="0" fontId="0" fillId="34" borderId="33" xfId="0" applyFont="1" applyFill="1" applyBorder="1" applyAlignment="1">
      <alignment horizontal="right" vertical="center" shrinkToFit="1"/>
    </xf>
    <xf numFmtId="0" fontId="0" fillId="34" borderId="40" xfId="0" applyFont="1" applyFill="1" applyBorder="1" applyAlignment="1">
      <alignment horizontal="right" vertical="center" shrinkToFit="1"/>
    </xf>
    <xf numFmtId="0" fontId="0" fillId="0" borderId="33" xfId="0" applyFont="1" applyBorder="1" applyAlignment="1">
      <alignment vertical="center"/>
    </xf>
    <xf numFmtId="0" fontId="0" fillId="0" borderId="40" xfId="0" applyFont="1" applyBorder="1" applyAlignment="1">
      <alignment vertical="center"/>
    </xf>
    <xf numFmtId="0" fontId="0" fillId="34" borderId="32" xfId="0" applyNumberFormat="1" applyFont="1" applyFill="1" applyBorder="1" applyAlignment="1">
      <alignment horizontal="right" vertical="center" shrinkToFit="1"/>
    </xf>
    <xf numFmtId="0" fontId="0" fillId="34" borderId="33" xfId="0" applyNumberFormat="1" applyFont="1" applyFill="1" applyBorder="1" applyAlignment="1">
      <alignment horizontal="right" vertical="center" shrinkToFit="1"/>
    </xf>
    <xf numFmtId="0" fontId="0" fillId="34" borderId="40" xfId="0" applyNumberFormat="1" applyFont="1" applyFill="1" applyBorder="1" applyAlignment="1">
      <alignment horizontal="right" vertical="center" shrinkToFit="1"/>
    </xf>
    <xf numFmtId="0" fontId="0" fillId="0" borderId="33" xfId="0" applyFont="1" applyBorder="1" applyAlignment="1">
      <alignment vertical="center" shrinkToFit="1"/>
    </xf>
    <xf numFmtId="0" fontId="0" fillId="0" borderId="40" xfId="0" applyFont="1" applyBorder="1" applyAlignment="1">
      <alignment vertical="center" shrinkToFit="1"/>
    </xf>
    <xf numFmtId="0" fontId="0" fillId="0" borderId="33" xfId="0" applyFont="1" applyBorder="1" applyAlignment="1">
      <alignment horizontal="right" vertical="center" shrinkToFit="1"/>
    </xf>
    <xf numFmtId="0" fontId="0" fillId="0" borderId="40" xfId="0" applyFont="1" applyBorder="1" applyAlignment="1">
      <alignment horizontal="righ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66675</xdr:colOff>
      <xdr:row>69</xdr:row>
      <xdr:rowOff>2886075</xdr:rowOff>
    </xdr:from>
    <xdr:ext cx="742950" cy="647700"/>
    <xdr:sp>
      <xdr:nvSpPr>
        <xdr:cNvPr id="1" name="テキスト ボックス 1"/>
        <xdr:cNvSpPr txBox="1">
          <a:spLocks noChangeArrowheads="1"/>
        </xdr:cNvSpPr>
      </xdr:nvSpPr>
      <xdr:spPr>
        <a:xfrm>
          <a:off x="1323975" y="30156150"/>
          <a:ext cx="742950" cy="6477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104775</xdr:colOff>
      <xdr:row>69</xdr:row>
      <xdr:rowOff>3209925</xdr:rowOff>
    </xdr:from>
    <xdr:to>
      <xdr:col>12</xdr:col>
      <xdr:colOff>152400</xdr:colOff>
      <xdr:row>69</xdr:row>
      <xdr:rowOff>3209925</xdr:rowOff>
    </xdr:to>
    <xdr:sp>
      <xdr:nvSpPr>
        <xdr:cNvPr id="2" name="直線コネクタ 3"/>
        <xdr:cNvSpPr>
          <a:spLocks/>
        </xdr:cNvSpPr>
      </xdr:nvSpPr>
      <xdr:spPr>
        <a:xfrm>
          <a:off x="2047875" y="30480000"/>
          <a:ext cx="219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69</xdr:row>
      <xdr:rowOff>200025</xdr:rowOff>
    </xdr:from>
    <xdr:to>
      <xdr:col>13</xdr:col>
      <xdr:colOff>0</xdr:colOff>
      <xdr:row>71</xdr:row>
      <xdr:rowOff>4019550</xdr:rowOff>
    </xdr:to>
    <xdr:sp>
      <xdr:nvSpPr>
        <xdr:cNvPr id="3" name="直線コネクタ 5"/>
        <xdr:cNvSpPr>
          <a:spLocks/>
        </xdr:cNvSpPr>
      </xdr:nvSpPr>
      <xdr:spPr>
        <a:xfrm rot="16200000" flipH="1">
          <a:off x="2257425" y="27470100"/>
          <a:ext cx="28575" cy="13449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69</xdr:row>
      <xdr:rowOff>219075</xdr:rowOff>
    </xdr:from>
    <xdr:to>
      <xdr:col>15</xdr:col>
      <xdr:colOff>0</xdr:colOff>
      <xdr:row>69</xdr:row>
      <xdr:rowOff>219075</xdr:rowOff>
    </xdr:to>
    <xdr:sp>
      <xdr:nvSpPr>
        <xdr:cNvPr id="4" name="直線コネクタ 8"/>
        <xdr:cNvSpPr>
          <a:spLocks/>
        </xdr:cNvSpPr>
      </xdr:nvSpPr>
      <xdr:spPr>
        <a:xfrm>
          <a:off x="2238375" y="27489150"/>
          <a:ext cx="3905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9525</xdr:colOff>
      <xdr:row>69</xdr:row>
      <xdr:rowOff>104775</xdr:rowOff>
    </xdr:from>
    <xdr:ext cx="2686050" cy="247650"/>
    <xdr:sp>
      <xdr:nvSpPr>
        <xdr:cNvPr id="5" name="テキスト ボックス 6"/>
        <xdr:cNvSpPr txBox="1">
          <a:spLocks noChangeArrowheads="1"/>
        </xdr:cNvSpPr>
      </xdr:nvSpPr>
      <xdr:spPr>
        <a:xfrm>
          <a:off x="2638425" y="27374850"/>
          <a:ext cx="2686050" cy="2476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北海道地方環境事務所　１百万円</a:t>
          </a:r>
        </a:p>
      </xdr:txBody>
    </xdr:sp>
    <xdr:clientData/>
  </xdr:oneCellAnchor>
  <xdr:twoCellAnchor>
    <xdr:from>
      <xdr:col>20</xdr:col>
      <xdr:colOff>0</xdr:colOff>
      <xdr:row>69</xdr:row>
      <xdr:rowOff>361950</xdr:rowOff>
    </xdr:from>
    <xdr:to>
      <xdr:col>20</xdr:col>
      <xdr:colOff>0</xdr:colOff>
      <xdr:row>69</xdr:row>
      <xdr:rowOff>523875</xdr:rowOff>
    </xdr:to>
    <xdr:sp>
      <xdr:nvSpPr>
        <xdr:cNvPr id="6" name="直線矢印コネクタ 9"/>
        <xdr:cNvSpPr>
          <a:spLocks/>
        </xdr:cNvSpPr>
      </xdr:nvSpPr>
      <xdr:spPr>
        <a:xfrm rot="5400000">
          <a:off x="3486150" y="27632025"/>
          <a:ext cx="0" cy="1619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69</xdr:row>
      <xdr:rowOff>552450</xdr:rowOff>
    </xdr:from>
    <xdr:to>
      <xdr:col>45</xdr:col>
      <xdr:colOff>123825</xdr:colOff>
      <xdr:row>69</xdr:row>
      <xdr:rowOff>552450</xdr:rowOff>
    </xdr:to>
    <xdr:sp>
      <xdr:nvSpPr>
        <xdr:cNvPr id="7" name="直線コネクタ 12"/>
        <xdr:cNvSpPr>
          <a:spLocks/>
        </xdr:cNvSpPr>
      </xdr:nvSpPr>
      <xdr:spPr>
        <a:xfrm>
          <a:off x="2981325" y="27822525"/>
          <a:ext cx="5410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69</xdr:row>
      <xdr:rowOff>571500</xdr:rowOff>
    </xdr:from>
    <xdr:to>
      <xdr:col>17</xdr:col>
      <xdr:colOff>9525</xdr:colOff>
      <xdr:row>69</xdr:row>
      <xdr:rowOff>714375</xdr:rowOff>
    </xdr:to>
    <xdr:sp>
      <xdr:nvSpPr>
        <xdr:cNvPr id="8" name="直線矢印コネクタ 14"/>
        <xdr:cNvSpPr>
          <a:spLocks/>
        </xdr:cNvSpPr>
      </xdr:nvSpPr>
      <xdr:spPr>
        <a:xfrm rot="5400000">
          <a:off x="2981325" y="27841575"/>
          <a:ext cx="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38100</xdr:colOff>
      <xdr:row>69</xdr:row>
      <xdr:rowOff>695325</xdr:rowOff>
    </xdr:from>
    <xdr:ext cx="933450" cy="390525"/>
    <xdr:sp>
      <xdr:nvSpPr>
        <xdr:cNvPr id="9" name="テキスト ボックス 16"/>
        <xdr:cNvSpPr txBox="1">
          <a:spLocks noChangeArrowheads="1"/>
        </xdr:cNvSpPr>
      </xdr:nvSpPr>
      <xdr:spPr>
        <a:xfrm>
          <a:off x="2667000" y="27965400"/>
          <a:ext cx="933450"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14</xdr:col>
      <xdr:colOff>28575</xdr:colOff>
      <xdr:row>69</xdr:row>
      <xdr:rowOff>952500</xdr:rowOff>
    </xdr:from>
    <xdr:ext cx="1514475" cy="571500"/>
    <xdr:sp>
      <xdr:nvSpPr>
        <xdr:cNvPr id="10" name="テキスト ボックス 17"/>
        <xdr:cNvSpPr txBox="1">
          <a:spLocks noChangeArrowheads="1"/>
        </xdr:cNvSpPr>
      </xdr:nvSpPr>
      <xdr:spPr>
        <a:xfrm>
          <a:off x="2486025" y="28222575"/>
          <a:ext cx="1514475" cy="57150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Ａ．（財）産業廃棄物処理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事業振興財団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１百万円</a:t>
          </a:r>
        </a:p>
      </xdr:txBody>
    </xdr:sp>
    <xdr:clientData/>
  </xdr:oneCellAnchor>
  <xdr:oneCellAnchor>
    <xdr:from>
      <xdr:col>14</xdr:col>
      <xdr:colOff>76200</xdr:colOff>
      <xdr:row>69</xdr:row>
      <xdr:rowOff>1562100</xdr:rowOff>
    </xdr:from>
    <xdr:ext cx="1533525" cy="485775"/>
    <xdr:sp>
      <xdr:nvSpPr>
        <xdr:cNvPr id="11" name="テキスト ボックス 18"/>
        <xdr:cNvSpPr txBox="1">
          <a:spLocks noChangeArrowheads="1"/>
        </xdr:cNvSpPr>
      </xdr:nvSpPr>
      <xdr:spPr>
        <a:xfrm>
          <a:off x="2533650" y="28832175"/>
          <a:ext cx="1533525" cy="4857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不法投棄等対策セミナー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運営業務</a:t>
          </a:r>
        </a:p>
      </xdr:txBody>
    </xdr:sp>
    <xdr:clientData/>
  </xdr:oneCellAnchor>
  <xdr:twoCellAnchor>
    <xdr:from>
      <xdr:col>28</xdr:col>
      <xdr:colOff>57150</xdr:colOff>
      <xdr:row>69</xdr:row>
      <xdr:rowOff>552450</xdr:rowOff>
    </xdr:from>
    <xdr:to>
      <xdr:col>28</xdr:col>
      <xdr:colOff>66675</xdr:colOff>
      <xdr:row>69</xdr:row>
      <xdr:rowOff>752475</xdr:rowOff>
    </xdr:to>
    <xdr:sp>
      <xdr:nvSpPr>
        <xdr:cNvPr id="12" name="直線矢印コネクタ 20"/>
        <xdr:cNvSpPr>
          <a:spLocks/>
        </xdr:cNvSpPr>
      </xdr:nvSpPr>
      <xdr:spPr>
        <a:xfrm rot="5400000">
          <a:off x="5029200" y="27822525"/>
          <a:ext cx="9525"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180975</xdr:colOff>
      <xdr:row>69</xdr:row>
      <xdr:rowOff>733425</xdr:rowOff>
    </xdr:from>
    <xdr:ext cx="781050" cy="200025"/>
    <xdr:sp>
      <xdr:nvSpPr>
        <xdr:cNvPr id="13" name="テキスト ボックス 23"/>
        <xdr:cNvSpPr txBox="1">
          <a:spLocks noChangeArrowheads="1"/>
        </xdr:cNvSpPr>
      </xdr:nvSpPr>
      <xdr:spPr>
        <a:xfrm>
          <a:off x="4733925" y="28003500"/>
          <a:ext cx="7810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24</xdr:col>
      <xdr:colOff>142875</xdr:colOff>
      <xdr:row>69</xdr:row>
      <xdr:rowOff>952500</xdr:rowOff>
    </xdr:from>
    <xdr:ext cx="1619250" cy="466725"/>
    <xdr:sp>
      <xdr:nvSpPr>
        <xdr:cNvPr id="14" name="テキスト ボックス 24"/>
        <xdr:cNvSpPr txBox="1">
          <a:spLocks noChangeArrowheads="1"/>
        </xdr:cNvSpPr>
      </xdr:nvSpPr>
      <xdr:spPr>
        <a:xfrm>
          <a:off x="4314825" y="28222575"/>
          <a:ext cx="1619250" cy="4667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Ｂ．（株）セレスポ札幌支店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0.2</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24</xdr:col>
      <xdr:colOff>161925</xdr:colOff>
      <xdr:row>69</xdr:row>
      <xdr:rowOff>1466850</xdr:rowOff>
    </xdr:from>
    <xdr:ext cx="1590675" cy="552450"/>
    <xdr:sp>
      <xdr:nvSpPr>
        <xdr:cNvPr id="15" name="テキスト ボックス 25"/>
        <xdr:cNvSpPr txBox="1">
          <a:spLocks noChangeArrowheads="1"/>
        </xdr:cNvSpPr>
      </xdr:nvSpPr>
      <xdr:spPr>
        <a:xfrm>
          <a:off x="4333875" y="28736925"/>
          <a:ext cx="15906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家電リサイクル法ポスター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作成業務</a:t>
          </a:r>
        </a:p>
      </xdr:txBody>
    </xdr:sp>
    <xdr:clientData/>
  </xdr:oneCellAnchor>
  <xdr:twoCellAnchor>
    <xdr:from>
      <xdr:col>38</xdr:col>
      <xdr:colOff>0</xdr:colOff>
      <xdr:row>69</xdr:row>
      <xdr:rowOff>523875</xdr:rowOff>
    </xdr:from>
    <xdr:to>
      <xdr:col>38</xdr:col>
      <xdr:colOff>9525</xdr:colOff>
      <xdr:row>69</xdr:row>
      <xdr:rowOff>695325</xdr:rowOff>
    </xdr:to>
    <xdr:sp>
      <xdr:nvSpPr>
        <xdr:cNvPr id="16" name="直線矢印コネクタ 28"/>
        <xdr:cNvSpPr>
          <a:spLocks/>
        </xdr:cNvSpPr>
      </xdr:nvSpPr>
      <xdr:spPr>
        <a:xfrm rot="16200000" flipH="1">
          <a:off x="6867525" y="27793950"/>
          <a:ext cx="9525"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9525</xdr:colOff>
      <xdr:row>69</xdr:row>
      <xdr:rowOff>695325</xdr:rowOff>
    </xdr:from>
    <xdr:ext cx="800100" cy="219075"/>
    <xdr:sp>
      <xdr:nvSpPr>
        <xdr:cNvPr id="17" name="テキスト ボックス 29"/>
        <xdr:cNvSpPr txBox="1">
          <a:spLocks noChangeArrowheads="1"/>
        </xdr:cNvSpPr>
      </xdr:nvSpPr>
      <xdr:spPr>
        <a:xfrm>
          <a:off x="6477000" y="27965400"/>
          <a:ext cx="800100" cy="2190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35</xdr:col>
      <xdr:colOff>76200</xdr:colOff>
      <xdr:row>69</xdr:row>
      <xdr:rowOff>933450</xdr:rowOff>
    </xdr:from>
    <xdr:ext cx="1085850" cy="571500"/>
    <xdr:sp>
      <xdr:nvSpPr>
        <xdr:cNvPr id="18" name="テキスト ボックス 31"/>
        <xdr:cNvSpPr txBox="1">
          <a:spLocks noChangeArrowheads="1"/>
        </xdr:cNvSpPr>
      </xdr:nvSpPr>
      <xdr:spPr>
        <a:xfrm>
          <a:off x="6276975" y="28203525"/>
          <a:ext cx="1085850" cy="57150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Ｃ．アイパス（株）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0.009</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34</xdr:col>
      <xdr:colOff>104775</xdr:colOff>
      <xdr:row>69</xdr:row>
      <xdr:rowOff>1562100</xdr:rowOff>
    </xdr:from>
    <xdr:ext cx="1581150" cy="390525"/>
    <xdr:sp>
      <xdr:nvSpPr>
        <xdr:cNvPr id="19" name="テキスト ボックス 32"/>
        <xdr:cNvSpPr txBox="1">
          <a:spLocks noChangeArrowheads="1"/>
        </xdr:cNvSpPr>
      </xdr:nvSpPr>
      <xdr:spPr>
        <a:xfrm>
          <a:off x="6105525" y="28832175"/>
          <a:ext cx="1581150"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ダミーカメラ修理業務</a:t>
          </a:r>
        </a:p>
      </xdr:txBody>
    </xdr:sp>
    <xdr:clientData/>
  </xdr:oneCellAnchor>
  <xdr:twoCellAnchor>
    <xdr:from>
      <xdr:col>45</xdr:col>
      <xdr:colOff>114300</xdr:colOff>
      <xdr:row>69</xdr:row>
      <xdr:rowOff>504825</xdr:rowOff>
    </xdr:from>
    <xdr:to>
      <xdr:col>45</xdr:col>
      <xdr:colOff>114300</xdr:colOff>
      <xdr:row>69</xdr:row>
      <xdr:rowOff>733425</xdr:rowOff>
    </xdr:to>
    <xdr:sp>
      <xdr:nvSpPr>
        <xdr:cNvPr id="20" name="直線矢印コネクタ 35"/>
        <xdr:cNvSpPr>
          <a:spLocks/>
        </xdr:cNvSpPr>
      </xdr:nvSpPr>
      <xdr:spPr>
        <a:xfrm rot="5400000">
          <a:off x="8382000" y="2777490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114300</xdr:colOff>
      <xdr:row>69</xdr:row>
      <xdr:rowOff>733425</xdr:rowOff>
    </xdr:from>
    <xdr:ext cx="800100" cy="200025"/>
    <xdr:sp>
      <xdr:nvSpPr>
        <xdr:cNvPr id="21" name="テキスト ボックス 36"/>
        <xdr:cNvSpPr txBox="1">
          <a:spLocks noChangeArrowheads="1"/>
        </xdr:cNvSpPr>
      </xdr:nvSpPr>
      <xdr:spPr>
        <a:xfrm>
          <a:off x="7981950" y="28003500"/>
          <a:ext cx="80010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42</xdr:col>
      <xdr:colOff>161925</xdr:colOff>
      <xdr:row>69</xdr:row>
      <xdr:rowOff>971550</xdr:rowOff>
    </xdr:from>
    <xdr:ext cx="1133475" cy="666750"/>
    <xdr:sp>
      <xdr:nvSpPr>
        <xdr:cNvPr id="22" name="テキスト ボックス 37"/>
        <xdr:cNvSpPr txBox="1">
          <a:spLocks noChangeArrowheads="1"/>
        </xdr:cNvSpPr>
      </xdr:nvSpPr>
      <xdr:spPr>
        <a:xfrm>
          <a:off x="7829550" y="28241625"/>
          <a:ext cx="1133475" cy="66675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Ｄ．全国官報販売</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協同組合等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0.006</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42</xdr:col>
      <xdr:colOff>190500</xdr:colOff>
      <xdr:row>69</xdr:row>
      <xdr:rowOff>1704975</xdr:rowOff>
    </xdr:from>
    <xdr:ext cx="1266825" cy="342900"/>
    <xdr:sp>
      <xdr:nvSpPr>
        <xdr:cNvPr id="23" name="テキスト ボックス 38"/>
        <xdr:cNvSpPr txBox="1">
          <a:spLocks noChangeArrowheads="1"/>
        </xdr:cNvSpPr>
      </xdr:nvSpPr>
      <xdr:spPr>
        <a:xfrm>
          <a:off x="7858125" y="28975050"/>
          <a:ext cx="1266825" cy="3429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参考図書購入</a:t>
          </a:r>
        </a:p>
      </xdr:txBody>
    </xdr:sp>
    <xdr:clientData/>
  </xdr:oneCellAnchor>
  <xdr:twoCellAnchor>
    <xdr:from>
      <xdr:col>17</xdr:col>
      <xdr:colOff>85725</xdr:colOff>
      <xdr:row>69</xdr:row>
      <xdr:rowOff>2400300</xdr:rowOff>
    </xdr:from>
    <xdr:to>
      <xdr:col>46</xdr:col>
      <xdr:colOff>257175</xdr:colOff>
      <xdr:row>69</xdr:row>
      <xdr:rowOff>2438400</xdr:rowOff>
    </xdr:to>
    <xdr:sp>
      <xdr:nvSpPr>
        <xdr:cNvPr id="24" name="直線コネクタ 41"/>
        <xdr:cNvSpPr>
          <a:spLocks/>
        </xdr:cNvSpPr>
      </xdr:nvSpPr>
      <xdr:spPr>
        <a:xfrm flipV="1">
          <a:off x="3057525" y="29670375"/>
          <a:ext cx="566737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69</xdr:row>
      <xdr:rowOff>2438400</xdr:rowOff>
    </xdr:from>
    <xdr:to>
      <xdr:col>17</xdr:col>
      <xdr:colOff>85725</xdr:colOff>
      <xdr:row>69</xdr:row>
      <xdr:rowOff>2600325</xdr:rowOff>
    </xdr:to>
    <xdr:sp>
      <xdr:nvSpPr>
        <xdr:cNvPr id="25" name="直線矢印コネクタ 43"/>
        <xdr:cNvSpPr>
          <a:spLocks/>
        </xdr:cNvSpPr>
      </xdr:nvSpPr>
      <xdr:spPr>
        <a:xfrm rot="5400000">
          <a:off x="3057525" y="29708475"/>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76200</xdr:colOff>
      <xdr:row>69</xdr:row>
      <xdr:rowOff>2619375</xdr:rowOff>
    </xdr:from>
    <xdr:ext cx="781050" cy="200025"/>
    <xdr:sp>
      <xdr:nvSpPr>
        <xdr:cNvPr id="26" name="テキスト ボックス 44"/>
        <xdr:cNvSpPr txBox="1">
          <a:spLocks noChangeArrowheads="1"/>
        </xdr:cNvSpPr>
      </xdr:nvSpPr>
      <xdr:spPr>
        <a:xfrm>
          <a:off x="2705100" y="29889450"/>
          <a:ext cx="7810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14</xdr:col>
      <xdr:colOff>47625</xdr:colOff>
      <xdr:row>69</xdr:row>
      <xdr:rowOff>2847975</xdr:rowOff>
    </xdr:from>
    <xdr:ext cx="1181100" cy="666750"/>
    <xdr:sp>
      <xdr:nvSpPr>
        <xdr:cNvPr id="27" name="テキスト ボックス 45"/>
        <xdr:cNvSpPr txBox="1">
          <a:spLocks noChangeArrowheads="1"/>
        </xdr:cNvSpPr>
      </xdr:nvSpPr>
      <xdr:spPr>
        <a:xfrm>
          <a:off x="2505075" y="30118050"/>
          <a:ext cx="1181100" cy="66675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Ｅ．（財）産業廃棄物処理事業振興財団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１百万円</a:t>
          </a:r>
        </a:p>
      </xdr:txBody>
    </xdr:sp>
    <xdr:clientData/>
  </xdr:oneCellAnchor>
  <xdr:oneCellAnchor>
    <xdr:from>
      <xdr:col>13</xdr:col>
      <xdr:colOff>142875</xdr:colOff>
      <xdr:row>69</xdr:row>
      <xdr:rowOff>3600450</xdr:rowOff>
    </xdr:from>
    <xdr:ext cx="1352550" cy="733425"/>
    <xdr:sp>
      <xdr:nvSpPr>
        <xdr:cNvPr id="28" name="テキスト ボックス 46"/>
        <xdr:cNvSpPr txBox="1">
          <a:spLocks noChangeArrowheads="1"/>
        </xdr:cNvSpPr>
      </xdr:nvSpPr>
      <xdr:spPr>
        <a:xfrm>
          <a:off x="2428875" y="30870525"/>
          <a:ext cx="1352550" cy="7334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東北地区産業廃棄物</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不法投棄等防止ネット</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ワーク強化事業業務</a:t>
          </a:r>
        </a:p>
      </xdr:txBody>
    </xdr:sp>
    <xdr:clientData/>
  </xdr:oneCellAnchor>
  <xdr:twoCellAnchor>
    <xdr:from>
      <xdr:col>23</xdr:col>
      <xdr:colOff>28575</xdr:colOff>
      <xdr:row>69</xdr:row>
      <xdr:rowOff>2276475</xdr:rowOff>
    </xdr:from>
    <xdr:to>
      <xdr:col>23</xdr:col>
      <xdr:colOff>38100</xdr:colOff>
      <xdr:row>69</xdr:row>
      <xdr:rowOff>2619375</xdr:rowOff>
    </xdr:to>
    <xdr:sp>
      <xdr:nvSpPr>
        <xdr:cNvPr id="29" name="直線矢印コネクタ 48"/>
        <xdr:cNvSpPr>
          <a:spLocks/>
        </xdr:cNvSpPr>
      </xdr:nvSpPr>
      <xdr:spPr>
        <a:xfrm rot="16200000" flipH="1">
          <a:off x="4029075" y="29546550"/>
          <a:ext cx="9525"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104775</xdr:colOff>
      <xdr:row>69</xdr:row>
      <xdr:rowOff>2619375</xdr:rowOff>
    </xdr:from>
    <xdr:ext cx="781050" cy="200025"/>
    <xdr:sp>
      <xdr:nvSpPr>
        <xdr:cNvPr id="30" name="テキスト ボックス 49"/>
        <xdr:cNvSpPr txBox="1">
          <a:spLocks noChangeArrowheads="1"/>
        </xdr:cNvSpPr>
      </xdr:nvSpPr>
      <xdr:spPr>
        <a:xfrm>
          <a:off x="3762375" y="29889450"/>
          <a:ext cx="7810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21</xdr:col>
      <xdr:colOff>66675</xdr:colOff>
      <xdr:row>69</xdr:row>
      <xdr:rowOff>2867025</xdr:rowOff>
    </xdr:from>
    <xdr:ext cx="1019175" cy="485775"/>
    <xdr:sp>
      <xdr:nvSpPr>
        <xdr:cNvPr id="31" name="テキスト ボックス 50"/>
        <xdr:cNvSpPr txBox="1">
          <a:spLocks noChangeArrowheads="1"/>
        </xdr:cNvSpPr>
      </xdr:nvSpPr>
      <xdr:spPr>
        <a:xfrm>
          <a:off x="3724275" y="30137100"/>
          <a:ext cx="1019175" cy="4857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Ｆ．星和電機（株）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0.05</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38100</xdr:colOff>
      <xdr:row>69</xdr:row>
      <xdr:rowOff>3409950</xdr:rowOff>
    </xdr:from>
    <xdr:ext cx="1285875" cy="695325"/>
    <xdr:sp>
      <xdr:nvSpPr>
        <xdr:cNvPr id="32" name="テキスト ボックス 51"/>
        <xdr:cNvSpPr txBox="1">
          <a:spLocks noChangeArrowheads="1"/>
        </xdr:cNvSpPr>
      </xdr:nvSpPr>
      <xdr:spPr>
        <a:xfrm>
          <a:off x="3695700" y="30680025"/>
          <a:ext cx="1285875" cy="6953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不法投棄監視通報</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システム調査・検査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業務</a:t>
          </a:r>
        </a:p>
      </xdr:txBody>
    </xdr:sp>
    <xdr:clientData/>
  </xdr:oneCellAnchor>
  <xdr:oneCellAnchor>
    <xdr:from>
      <xdr:col>27</xdr:col>
      <xdr:colOff>200025</xdr:colOff>
      <xdr:row>69</xdr:row>
      <xdr:rowOff>2619375</xdr:rowOff>
    </xdr:from>
    <xdr:ext cx="781050" cy="200025"/>
    <xdr:sp>
      <xdr:nvSpPr>
        <xdr:cNvPr id="33" name="テキスト ボックス 52"/>
        <xdr:cNvSpPr txBox="1">
          <a:spLocks noChangeArrowheads="1"/>
        </xdr:cNvSpPr>
      </xdr:nvSpPr>
      <xdr:spPr>
        <a:xfrm>
          <a:off x="4962525" y="29889450"/>
          <a:ext cx="7810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twoCellAnchor>
    <xdr:from>
      <xdr:col>29</xdr:col>
      <xdr:colOff>76200</xdr:colOff>
      <xdr:row>69</xdr:row>
      <xdr:rowOff>2400300</xdr:rowOff>
    </xdr:from>
    <xdr:to>
      <xdr:col>29</xdr:col>
      <xdr:colOff>76200</xdr:colOff>
      <xdr:row>69</xdr:row>
      <xdr:rowOff>2581275</xdr:rowOff>
    </xdr:to>
    <xdr:sp>
      <xdr:nvSpPr>
        <xdr:cNvPr id="34" name="直線矢印コネクタ 54"/>
        <xdr:cNvSpPr>
          <a:spLocks/>
        </xdr:cNvSpPr>
      </xdr:nvSpPr>
      <xdr:spPr>
        <a:xfrm rot="5400000">
          <a:off x="5219700" y="29670375"/>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152400</xdr:colOff>
      <xdr:row>69</xdr:row>
      <xdr:rowOff>2886075</xdr:rowOff>
    </xdr:from>
    <xdr:ext cx="1095375" cy="666750"/>
    <xdr:sp>
      <xdr:nvSpPr>
        <xdr:cNvPr id="35" name="テキスト ボックス 55"/>
        <xdr:cNvSpPr txBox="1">
          <a:spLocks noChangeArrowheads="1"/>
        </xdr:cNvSpPr>
      </xdr:nvSpPr>
      <xdr:spPr>
        <a:xfrm>
          <a:off x="4914900" y="30156150"/>
          <a:ext cx="1095375" cy="66675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Ｇ．ニッポンレン</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タカー東北（株）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0.02</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142875</xdr:colOff>
      <xdr:row>69</xdr:row>
      <xdr:rowOff>3600450</xdr:rowOff>
    </xdr:from>
    <xdr:ext cx="1104900" cy="390525"/>
    <xdr:sp>
      <xdr:nvSpPr>
        <xdr:cNvPr id="36" name="テキスト ボックス 56"/>
        <xdr:cNvSpPr txBox="1">
          <a:spLocks noChangeArrowheads="1"/>
        </xdr:cNvSpPr>
      </xdr:nvSpPr>
      <xdr:spPr>
        <a:xfrm>
          <a:off x="4905375" y="30870525"/>
          <a:ext cx="1104900"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レンタカー借り上げ</a:t>
          </a:r>
        </a:p>
      </xdr:txBody>
    </xdr:sp>
    <xdr:clientData/>
  </xdr:oneCellAnchor>
  <xdr:twoCellAnchor>
    <xdr:from>
      <xdr:col>36</xdr:col>
      <xdr:colOff>161925</xdr:colOff>
      <xdr:row>69</xdr:row>
      <xdr:rowOff>2419350</xdr:rowOff>
    </xdr:from>
    <xdr:to>
      <xdr:col>36</xdr:col>
      <xdr:colOff>161925</xdr:colOff>
      <xdr:row>69</xdr:row>
      <xdr:rowOff>2619375</xdr:rowOff>
    </xdr:to>
    <xdr:sp>
      <xdr:nvSpPr>
        <xdr:cNvPr id="37" name="直線矢印コネクタ 58"/>
        <xdr:cNvSpPr>
          <a:spLocks/>
        </xdr:cNvSpPr>
      </xdr:nvSpPr>
      <xdr:spPr>
        <a:xfrm rot="5400000">
          <a:off x="6629400" y="29689425"/>
          <a:ext cx="0"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123825</xdr:colOff>
      <xdr:row>69</xdr:row>
      <xdr:rowOff>2619375</xdr:rowOff>
    </xdr:from>
    <xdr:ext cx="809625" cy="200025"/>
    <xdr:sp>
      <xdr:nvSpPr>
        <xdr:cNvPr id="38" name="テキスト ボックス 59"/>
        <xdr:cNvSpPr txBox="1">
          <a:spLocks noChangeArrowheads="1"/>
        </xdr:cNvSpPr>
      </xdr:nvSpPr>
      <xdr:spPr>
        <a:xfrm>
          <a:off x="6324600" y="29889450"/>
          <a:ext cx="809625"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34</xdr:col>
      <xdr:colOff>104775</xdr:colOff>
      <xdr:row>69</xdr:row>
      <xdr:rowOff>2886075</xdr:rowOff>
    </xdr:from>
    <xdr:ext cx="1038225" cy="523875"/>
    <xdr:sp>
      <xdr:nvSpPr>
        <xdr:cNvPr id="39" name="テキスト ボックス 60"/>
        <xdr:cNvSpPr txBox="1">
          <a:spLocks noChangeArrowheads="1"/>
        </xdr:cNvSpPr>
      </xdr:nvSpPr>
      <xdr:spPr>
        <a:xfrm>
          <a:off x="6105525" y="30156150"/>
          <a:ext cx="1038225" cy="5238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Ｈ．星和電機（株）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0.006</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34</xdr:col>
      <xdr:colOff>152400</xdr:colOff>
      <xdr:row>69</xdr:row>
      <xdr:rowOff>3495675</xdr:rowOff>
    </xdr:from>
    <xdr:ext cx="1019175" cy="266700"/>
    <xdr:sp>
      <xdr:nvSpPr>
        <xdr:cNvPr id="40" name="テキスト ボックス 61"/>
        <xdr:cNvSpPr txBox="1">
          <a:spLocks noChangeArrowheads="1"/>
        </xdr:cNvSpPr>
      </xdr:nvSpPr>
      <xdr:spPr>
        <a:xfrm>
          <a:off x="6153150" y="30765750"/>
          <a:ext cx="1019175" cy="2667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消耗品購入</a:t>
          </a:r>
        </a:p>
      </xdr:txBody>
    </xdr:sp>
    <xdr:clientData/>
  </xdr:oneCellAnchor>
  <xdr:twoCellAnchor>
    <xdr:from>
      <xdr:col>42</xdr:col>
      <xdr:colOff>9525</xdr:colOff>
      <xdr:row>69</xdr:row>
      <xdr:rowOff>2400300</xdr:rowOff>
    </xdr:from>
    <xdr:to>
      <xdr:col>42</xdr:col>
      <xdr:colOff>9525</xdr:colOff>
      <xdr:row>69</xdr:row>
      <xdr:rowOff>2619375</xdr:rowOff>
    </xdr:to>
    <xdr:sp>
      <xdr:nvSpPr>
        <xdr:cNvPr id="41" name="直線矢印コネクタ 63"/>
        <xdr:cNvSpPr>
          <a:spLocks/>
        </xdr:cNvSpPr>
      </xdr:nvSpPr>
      <xdr:spPr>
        <a:xfrm rot="5400000">
          <a:off x="7677150" y="2967037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123825</xdr:colOff>
      <xdr:row>69</xdr:row>
      <xdr:rowOff>2724150</xdr:rowOff>
    </xdr:from>
    <xdr:ext cx="742950" cy="504825"/>
    <xdr:sp>
      <xdr:nvSpPr>
        <xdr:cNvPr id="42" name="テキスト ボックス 64"/>
        <xdr:cNvSpPr txBox="1">
          <a:spLocks noChangeArrowheads="1"/>
        </xdr:cNvSpPr>
      </xdr:nvSpPr>
      <xdr:spPr>
        <a:xfrm>
          <a:off x="7391400" y="29994225"/>
          <a:ext cx="742950" cy="5048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I</a:t>
          </a:r>
          <a:r>
            <a:rPr lang="en-US" cap="none" sz="900" b="0" i="0" u="none" baseline="0">
              <a:solidFill>
                <a:srgbClr val="000000"/>
              </a:solidFill>
              <a:latin typeface="ＭＳ Ｐゴシック"/>
              <a:ea typeface="ＭＳ Ｐゴシック"/>
              <a:cs typeface="ＭＳ Ｐゴシック"/>
            </a:rPr>
            <a:t>．個人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40</xdr:col>
      <xdr:colOff>28575</xdr:colOff>
      <xdr:row>69</xdr:row>
      <xdr:rowOff>3333750</xdr:rowOff>
    </xdr:from>
    <xdr:ext cx="857250" cy="342900"/>
    <xdr:sp>
      <xdr:nvSpPr>
        <xdr:cNvPr id="43" name="テキスト ボックス 65"/>
        <xdr:cNvSpPr txBox="1">
          <a:spLocks noChangeArrowheads="1"/>
        </xdr:cNvSpPr>
      </xdr:nvSpPr>
      <xdr:spPr>
        <a:xfrm>
          <a:off x="7296150" y="30603825"/>
          <a:ext cx="857250" cy="3429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講師謝金</a:t>
          </a:r>
        </a:p>
      </xdr:txBody>
    </xdr:sp>
    <xdr:clientData/>
  </xdr:oneCellAnchor>
  <xdr:twoCellAnchor>
    <xdr:from>
      <xdr:col>46</xdr:col>
      <xdr:colOff>257175</xdr:colOff>
      <xdr:row>69</xdr:row>
      <xdr:rowOff>2419350</xdr:rowOff>
    </xdr:from>
    <xdr:to>
      <xdr:col>46</xdr:col>
      <xdr:colOff>257175</xdr:colOff>
      <xdr:row>69</xdr:row>
      <xdr:rowOff>2619375</xdr:rowOff>
    </xdr:to>
    <xdr:sp>
      <xdr:nvSpPr>
        <xdr:cNvPr id="44" name="直線矢印コネクタ 68"/>
        <xdr:cNvSpPr>
          <a:spLocks/>
        </xdr:cNvSpPr>
      </xdr:nvSpPr>
      <xdr:spPr>
        <a:xfrm rot="5400000">
          <a:off x="8724900" y="29689425"/>
          <a:ext cx="0"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85725</xdr:colOff>
      <xdr:row>69</xdr:row>
      <xdr:rowOff>2705100</xdr:rowOff>
    </xdr:from>
    <xdr:ext cx="676275" cy="523875"/>
    <xdr:sp>
      <xdr:nvSpPr>
        <xdr:cNvPr id="45" name="テキスト ボックス 70"/>
        <xdr:cNvSpPr txBox="1">
          <a:spLocks noChangeArrowheads="1"/>
        </xdr:cNvSpPr>
      </xdr:nvSpPr>
      <xdr:spPr>
        <a:xfrm>
          <a:off x="8353425" y="29975175"/>
          <a:ext cx="676275" cy="523875"/>
        </a:xfrm>
        <a:prstGeom prst="rect">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Ｋ．個人</a:t>
          </a:r>
          <a:r>
            <a:rPr lang="en-US" cap="none" sz="900" b="0" i="0" u="none" baseline="0">
              <a:solidFill>
                <a:srgbClr val="000000"/>
              </a:solidFill>
              <a:latin typeface="ＭＳ Ｐゴシック"/>
              <a:ea typeface="ＭＳ Ｐゴシック"/>
              <a:cs typeface="ＭＳ Ｐゴシック"/>
            </a:rPr>
            <a:t>0.1</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45</xdr:col>
      <xdr:colOff>38100</xdr:colOff>
      <xdr:row>69</xdr:row>
      <xdr:rowOff>3333750</xdr:rowOff>
    </xdr:from>
    <xdr:ext cx="800100" cy="304800"/>
    <xdr:sp>
      <xdr:nvSpPr>
        <xdr:cNvPr id="46" name="テキスト ボックス 71"/>
        <xdr:cNvSpPr txBox="1">
          <a:spLocks noChangeArrowheads="1"/>
        </xdr:cNvSpPr>
      </xdr:nvSpPr>
      <xdr:spPr>
        <a:xfrm>
          <a:off x="8305800" y="30603825"/>
          <a:ext cx="800100" cy="3048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講師旅費</a:t>
          </a:r>
        </a:p>
      </xdr:txBody>
    </xdr:sp>
    <xdr:clientData/>
  </xdr:oneCellAnchor>
  <xdr:twoCellAnchor>
    <xdr:from>
      <xdr:col>30</xdr:col>
      <xdr:colOff>9525</xdr:colOff>
      <xdr:row>69</xdr:row>
      <xdr:rowOff>4305300</xdr:rowOff>
    </xdr:from>
    <xdr:to>
      <xdr:col>48</xdr:col>
      <xdr:colOff>114300</xdr:colOff>
      <xdr:row>69</xdr:row>
      <xdr:rowOff>4324350</xdr:rowOff>
    </xdr:to>
    <xdr:sp>
      <xdr:nvSpPr>
        <xdr:cNvPr id="47" name="直線コネクタ 73"/>
        <xdr:cNvSpPr>
          <a:spLocks/>
        </xdr:cNvSpPr>
      </xdr:nvSpPr>
      <xdr:spPr>
        <a:xfrm flipV="1">
          <a:off x="5324475" y="31575375"/>
          <a:ext cx="36957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69</xdr:row>
      <xdr:rowOff>2133600</xdr:rowOff>
    </xdr:from>
    <xdr:to>
      <xdr:col>15</xdr:col>
      <xdr:colOff>66675</xdr:colOff>
      <xdr:row>69</xdr:row>
      <xdr:rowOff>2133600</xdr:rowOff>
    </xdr:to>
    <xdr:sp>
      <xdr:nvSpPr>
        <xdr:cNvPr id="48" name="直線矢印コネクタ 82"/>
        <xdr:cNvSpPr>
          <a:spLocks/>
        </xdr:cNvSpPr>
      </xdr:nvSpPr>
      <xdr:spPr>
        <a:xfrm>
          <a:off x="2257425" y="29403675"/>
          <a:ext cx="438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104775</xdr:colOff>
      <xdr:row>69</xdr:row>
      <xdr:rowOff>2009775</xdr:rowOff>
    </xdr:from>
    <xdr:ext cx="2705100" cy="266700"/>
    <xdr:sp>
      <xdr:nvSpPr>
        <xdr:cNvPr id="49" name="テキスト ボックス 83"/>
        <xdr:cNvSpPr txBox="1">
          <a:spLocks noChangeArrowheads="1"/>
        </xdr:cNvSpPr>
      </xdr:nvSpPr>
      <xdr:spPr>
        <a:xfrm>
          <a:off x="2733675" y="29279850"/>
          <a:ext cx="2705100" cy="2667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東北地方環境事務所　１百万円</a:t>
          </a:r>
        </a:p>
      </xdr:txBody>
    </xdr:sp>
    <xdr:clientData/>
  </xdr:oneCellAnchor>
  <xdr:twoCellAnchor>
    <xdr:from>
      <xdr:col>12</xdr:col>
      <xdr:colOff>152400</xdr:colOff>
      <xdr:row>69</xdr:row>
      <xdr:rowOff>4343400</xdr:rowOff>
    </xdr:from>
    <xdr:to>
      <xdr:col>15</xdr:col>
      <xdr:colOff>123825</xdr:colOff>
      <xdr:row>69</xdr:row>
      <xdr:rowOff>4343400</xdr:rowOff>
    </xdr:to>
    <xdr:sp>
      <xdr:nvSpPr>
        <xdr:cNvPr id="50" name="直線矢印コネクタ 88"/>
        <xdr:cNvSpPr>
          <a:spLocks/>
        </xdr:cNvSpPr>
      </xdr:nvSpPr>
      <xdr:spPr>
        <a:xfrm flipV="1">
          <a:off x="2266950" y="31613475"/>
          <a:ext cx="485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123825</xdr:colOff>
      <xdr:row>69</xdr:row>
      <xdr:rowOff>4181475</xdr:rowOff>
    </xdr:from>
    <xdr:ext cx="2667000" cy="304800"/>
    <xdr:sp>
      <xdr:nvSpPr>
        <xdr:cNvPr id="51" name="テキスト ボックス 91"/>
        <xdr:cNvSpPr txBox="1">
          <a:spLocks noChangeArrowheads="1"/>
        </xdr:cNvSpPr>
      </xdr:nvSpPr>
      <xdr:spPr>
        <a:xfrm>
          <a:off x="2752725" y="31451550"/>
          <a:ext cx="2667000" cy="3048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関東地方環境事務所　２百万円</a:t>
          </a:r>
        </a:p>
      </xdr:txBody>
    </xdr:sp>
    <xdr:clientData/>
  </xdr:oneCellAnchor>
  <xdr:twoCellAnchor>
    <xdr:from>
      <xdr:col>33</xdr:col>
      <xdr:colOff>28575</xdr:colOff>
      <xdr:row>69</xdr:row>
      <xdr:rowOff>4305300</xdr:rowOff>
    </xdr:from>
    <xdr:to>
      <xdr:col>33</xdr:col>
      <xdr:colOff>28575</xdr:colOff>
      <xdr:row>69</xdr:row>
      <xdr:rowOff>4505325</xdr:rowOff>
    </xdr:to>
    <xdr:sp>
      <xdr:nvSpPr>
        <xdr:cNvPr id="52" name="直線矢印コネクタ 95"/>
        <xdr:cNvSpPr>
          <a:spLocks/>
        </xdr:cNvSpPr>
      </xdr:nvSpPr>
      <xdr:spPr>
        <a:xfrm rot="5400000">
          <a:off x="5857875" y="31575375"/>
          <a:ext cx="0"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38100</xdr:colOff>
      <xdr:row>69</xdr:row>
      <xdr:rowOff>4552950</xdr:rowOff>
    </xdr:from>
    <xdr:ext cx="790575" cy="200025"/>
    <xdr:sp>
      <xdr:nvSpPr>
        <xdr:cNvPr id="53" name="テキスト ボックス 98"/>
        <xdr:cNvSpPr txBox="1">
          <a:spLocks noChangeArrowheads="1"/>
        </xdr:cNvSpPr>
      </xdr:nvSpPr>
      <xdr:spPr>
        <a:xfrm>
          <a:off x="5524500" y="31823025"/>
          <a:ext cx="790575"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企画競争</a:t>
          </a:r>
          <a:r>
            <a:rPr lang="en-US" cap="none" sz="900" b="0" i="0" u="none" baseline="0">
              <a:solidFill>
                <a:srgbClr val="000000"/>
              </a:solidFill>
              <a:latin typeface="Calibri"/>
              <a:ea typeface="Calibri"/>
              <a:cs typeface="Calibri"/>
            </a:rPr>
            <a:t>】</a:t>
          </a:r>
        </a:p>
      </xdr:txBody>
    </xdr:sp>
    <xdr:clientData/>
  </xdr:oneCellAnchor>
  <xdr:oneCellAnchor>
    <xdr:from>
      <xdr:col>27</xdr:col>
      <xdr:colOff>76200</xdr:colOff>
      <xdr:row>69</xdr:row>
      <xdr:rowOff>4791075</xdr:rowOff>
    </xdr:from>
    <xdr:ext cx="2333625" cy="457200"/>
    <xdr:sp>
      <xdr:nvSpPr>
        <xdr:cNvPr id="54" name="テキスト ボックス 99"/>
        <xdr:cNvSpPr txBox="1">
          <a:spLocks noChangeArrowheads="1"/>
        </xdr:cNvSpPr>
      </xdr:nvSpPr>
      <xdr:spPr>
        <a:xfrm>
          <a:off x="4838700" y="32061150"/>
          <a:ext cx="2333625" cy="45720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Ｋ．（財）産業廃棄物処理事業振興財団</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１百万円</a:t>
          </a:r>
        </a:p>
      </xdr:txBody>
    </xdr:sp>
    <xdr:clientData/>
  </xdr:oneCellAnchor>
  <xdr:twoCellAnchor>
    <xdr:from>
      <xdr:col>48</xdr:col>
      <xdr:colOff>85725</xdr:colOff>
      <xdr:row>69</xdr:row>
      <xdr:rowOff>4305300</xdr:rowOff>
    </xdr:from>
    <xdr:to>
      <xdr:col>48</xdr:col>
      <xdr:colOff>104775</xdr:colOff>
      <xdr:row>69</xdr:row>
      <xdr:rowOff>4486275</xdr:rowOff>
    </xdr:to>
    <xdr:sp>
      <xdr:nvSpPr>
        <xdr:cNvPr id="55" name="直線矢印コネクタ 102"/>
        <xdr:cNvSpPr>
          <a:spLocks/>
        </xdr:cNvSpPr>
      </xdr:nvSpPr>
      <xdr:spPr>
        <a:xfrm rot="16200000" flipH="1">
          <a:off x="8991600" y="31575375"/>
          <a:ext cx="1905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46</xdr:col>
      <xdr:colOff>104775</xdr:colOff>
      <xdr:row>69</xdr:row>
      <xdr:rowOff>4552950</xdr:rowOff>
    </xdr:from>
    <xdr:ext cx="790575" cy="200025"/>
    <xdr:sp>
      <xdr:nvSpPr>
        <xdr:cNvPr id="56" name="テキスト ボックス 103"/>
        <xdr:cNvSpPr txBox="1">
          <a:spLocks noChangeArrowheads="1"/>
        </xdr:cNvSpPr>
      </xdr:nvSpPr>
      <xdr:spPr>
        <a:xfrm>
          <a:off x="8572500" y="31823025"/>
          <a:ext cx="790575"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29</xdr:col>
      <xdr:colOff>0</xdr:colOff>
      <xdr:row>70</xdr:row>
      <xdr:rowOff>123825</xdr:rowOff>
    </xdr:from>
    <xdr:ext cx="1895475" cy="514350"/>
    <xdr:sp>
      <xdr:nvSpPr>
        <xdr:cNvPr id="57" name="テキスト ボックス 108"/>
        <xdr:cNvSpPr txBox="1">
          <a:spLocks noChangeArrowheads="1"/>
        </xdr:cNvSpPr>
      </xdr:nvSpPr>
      <xdr:spPr>
        <a:xfrm>
          <a:off x="5143500" y="32594550"/>
          <a:ext cx="1895475" cy="5143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不法投棄対策セミナー開催に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関する企画及び運営等業務</a:t>
          </a:r>
        </a:p>
      </xdr:txBody>
    </xdr:sp>
    <xdr:clientData/>
  </xdr:oneCellAnchor>
  <xdr:oneCellAnchor>
    <xdr:from>
      <xdr:col>42</xdr:col>
      <xdr:colOff>142875</xdr:colOff>
      <xdr:row>69</xdr:row>
      <xdr:rowOff>4752975</xdr:rowOff>
    </xdr:from>
    <xdr:ext cx="1533525" cy="495300"/>
    <xdr:sp>
      <xdr:nvSpPr>
        <xdr:cNvPr id="58" name="テキスト ボックス 110"/>
        <xdr:cNvSpPr txBox="1">
          <a:spLocks noChangeArrowheads="1"/>
        </xdr:cNvSpPr>
      </xdr:nvSpPr>
      <xdr:spPr>
        <a:xfrm>
          <a:off x="7810500" y="32023050"/>
          <a:ext cx="1533525" cy="49530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Ｌ．スポットロン（株）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43</xdr:col>
      <xdr:colOff>9525</xdr:colOff>
      <xdr:row>70</xdr:row>
      <xdr:rowOff>66675</xdr:rowOff>
    </xdr:from>
    <xdr:ext cx="1428750" cy="419100"/>
    <xdr:sp>
      <xdr:nvSpPr>
        <xdr:cNvPr id="59" name="テキスト ボックス 111"/>
        <xdr:cNvSpPr txBox="1">
          <a:spLocks noChangeArrowheads="1"/>
        </xdr:cNvSpPr>
      </xdr:nvSpPr>
      <xdr:spPr>
        <a:xfrm>
          <a:off x="7877175" y="32537400"/>
          <a:ext cx="1428750" cy="4191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不法投棄監視カメラ</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システムの保守業務</a:t>
          </a:r>
        </a:p>
      </xdr:txBody>
    </xdr:sp>
    <xdr:clientData/>
  </xdr:oneCellAnchor>
  <xdr:twoCellAnchor>
    <xdr:from>
      <xdr:col>12</xdr:col>
      <xdr:colOff>123825</xdr:colOff>
      <xdr:row>70</xdr:row>
      <xdr:rowOff>381000</xdr:rowOff>
    </xdr:from>
    <xdr:to>
      <xdr:col>15</xdr:col>
      <xdr:colOff>47625</xdr:colOff>
      <xdr:row>70</xdr:row>
      <xdr:rowOff>381000</xdr:rowOff>
    </xdr:to>
    <xdr:sp>
      <xdr:nvSpPr>
        <xdr:cNvPr id="60" name="直線矢印コネクタ 117"/>
        <xdr:cNvSpPr>
          <a:spLocks/>
        </xdr:cNvSpPr>
      </xdr:nvSpPr>
      <xdr:spPr>
        <a:xfrm>
          <a:off x="2238375" y="32851725"/>
          <a:ext cx="438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47625</xdr:colOff>
      <xdr:row>70</xdr:row>
      <xdr:rowOff>238125</xdr:rowOff>
    </xdr:from>
    <xdr:ext cx="2400300" cy="276225"/>
    <xdr:sp>
      <xdr:nvSpPr>
        <xdr:cNvPr id="61" name="テキスト ボックス 118"/>
        <xdr:cNvSpPr txBox="1">
          <a:spLocks noChangeArrowheads="1"/>
        </xdr:cNvSpPr>
      </xdr:nvSpPr>
      <xdr:spPr>
        <a:xfrm>
          <a:off x="2676525" y="32708850"/>
          <a:ext cx="2400300" cy="2762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中部地方環境事務所　２百万円</a:t>
          </a:r>
        </a:p>
      </xdr:txBody>
    </xdr:sp>
    <xdr:clientData/>
  </xdr:oneCellAnchor>
  <xdr:twoCellAnchor>
    <xdr:from>
      <xdr:col>19</xdr:col>
      <xdr:colOff>123825</xdr:colOff>
      <xdr:row>70</xdr:row>
      <xdr:rowOff>504825</xdr:rowOff>
    </xdr:from>
    <xdr:to>
      <xdr:col>19</xdr:col>
      <xdr:colOff>123825</xdr:colOff>
      <xdr:row>70</xdr:row>
      <xdr:rowOff>704850</xdr:rowOff>
    </xdr:to>
    <xdr:sp>
      <xdr:nvSpPr>
        <xdr:cNvPr id="62" name="直線矢印コネクタ 120"/>
        <xdr:cNvSpPr>
          <a:spLocks/>
        </xdr:cNvSpPr>
      </xdr:nvSpPr>
      <xdr:spPr>
        <a:xfrm rot="5400000">
          <a:off x="3438525" y="32975550"/>
          <a:ext cx="0" cy="2095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70</xdr:row>
      <xdr:rowOff>657225</xdr:rowOff>
    </xdr:from>
    <xdr:to>
      <xdr:col>49</xdr:col>
      <xdr:colOff>0</xdr:colOff>
      <xdr:row>70</xdr:row>
      <xdr:rowOff>704850</xdr:rowOff>
    </xdr:to>
    <xdr:sp>
      <xdr:nvSpPr>
        <xdr:cNvPr id="63" name="直線コネクタ 122"/>
        <xdr:cNvSpPr>
          <a:spLocks/>
        </xdr:cNvSpPr>
      </xdr:nvSpPr>
      <xdr:spPr>
        <a:xfrm flipV="1">
          <a:off x="2619375" y="33127950"/>
          <a:ext cx="6457950" cy="47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70</xdr:row>
      <xdr:rowOff>695325</xdr:rowOff>
    </xdr:from>
    <xdr:to>
      <xdr:col>14</xdr:col>
      <xdr:colOff>152400</xdr:colOff>
      <xdr:row>70</xdr:row>
      <xdr:rowOff>885825</xdr:rowOff>
    </xdr:to>
    <xdr:sp>
      <xdr:nvSpPr>
        <xdr:cNvPr id="64" name="直線矢印コネクタ 124"/>
        <xdr:cNvSpPr>
          <a:spLocks/>
        </xdr:cNvSpPr>
      </xdr:nvSpPr>
      <xdr:spPr>
        <a:xfrm rot="5400000">
          <a:off x="2609850" y="33166050"/>
          <a:ext cx="0"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9525</xdr:colOff>
      <xdr:row>70</xdr:row>
      <xdr:rowOff>933450</xdr:rowOff>
    </xdr:from>
    <xdr:ext cx="771525" cy="504825"/>
    <xdr:sp>
      <xdr:nvSpPr>
        <xdr:cNvPr id="65" name="テキスト ボックス 134"/>
        <xdr:cNvSpPr txBox="1">
          <a:spLocks noChangeArrowheads="1"/>
        </xdr:cNvSpPr>
      </xdr:nvSpPr>
      <xdr:spPr>
        <a:xfrm>
          <a:off x="2466975" y="33404175"/>
          <a:ext cx="771525" cy="5048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Ｍ．個人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0.02</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14</xdr:col>
      <xdr:colOff>47625</xdr:colOff>
      <xdr:row>70</xdr:row>
      <xdr:rowOff>1552575</xdr:rowOff>
    </xdr:from>
    <xdr:ext cx="647700" cy="361950"/>
    <xdr:sp>
      <xdr:nvSpPr>
        <xdr:cNvPr id="66" name="テキスト ボックス 135"/>
        <xdr:cNvSpPr txBox="1">
          <a:spLocks noChangeArrowheads="1"/>
        </xdr:cNvSpPr>
      </xdr:nvSpPr>
      <xdr:spPr>
        <a:xfrm>
          <a:off x="2505075" y="34023300"/>
          <a:ext cx="647700" cy="3619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講師謝金</a:t>
          </a:r>
        </a:p>
      </xdr:txBody>
    </xdr:sp>
    <xdr:clientData/>
  </xdr:oneCellAnchor>
  <xdr:oneCellAnchor>
    <xdr:from>
      <xdr:col>18</xdr:col>
      <xdr:colOff>161925</xdr:colOff>
      <xdr:row>70</xdr:row>
      <xdr:rowOff>914400</xdr:rowOff>
    </xdr:from>
    <xdr:ext cx="742950" cy="533400"/>
    <xdr:sp>
      <xdr:nvSpPr>
        <xdr:cNvPr id="67" name="テキスト ボックス 138"/>
        <xdr:cNvSpPr txBox="1">
          <a:spLocks noChangeArrowheads="1"/>
        </xdr:cNvSpPr>
      </xdr:nvSpPr>
      <xdr:spPr>
        <a:xfrm>
          <a:off x="3305175" y="33385125"/>
          <a:ext cx="742950" cy="53340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Ｎ．個人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0.02</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19</xdr:col>
      <xdr:colOff>0</xdr:colOff>
      <xdr:row>70</xdr:row>
      <xdr:rowOff>1571625</xdr:rowOff>
    </xdr:from>
    <xdr:ext cx="542925" cy="190500"/>
    <xdr:sp>
      <xdr:nvSpPr>
        <xdr:cNvPr id="68" name="テキスト ボックス 139"/>
        <xdr:cNvSpPr txBox="1">
          <a:spLocks noChangeArrowheads="1"/>
        </xdr:cNvSpPr>
      </xdr:nvSpPr>
      <xdr:spPr>
        <a:xfrm>
          <a:off x="3314700" y="34042350"/>
          <a:ext cx="542925"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講師旅費</a:t>
          </a:r>
        </a:p>
      </xdr:txBody>
    </xdr:sp>
    <xdr:clientData/>
  </xdr:oneCellAnchor>
  <xdr:twoCellAnchor>
    <xdr:from>
      <xdr:col>26</xdr:col>
      <xdr:colOff>9525</xdr:colOff>
      <xdr:row>70</xdr:row>
      <xdr:rowOff>695325</xdr:rowOff>
    </xdr:from>
    <xdr:to>
      <xdr:col>26</xdr:col>
      <xdr:colOff>9525</xdr:colOff>
      <xdr:row>70</xdr:row>
      <xdr:rowOff>885825</xdr:rowOff>
    </xdr:to>
    <xdr:sp>
      <xdr:nvSpPr>
        <xdr:cNvPr id="69" name="直線矢印コネクタ 141"/>
        <xdr:cNvSpPr>
          <a:spLocks/>
        </xdr:cNvSpPr>
      </xdr:nvSpPr>
      <xdr:spPr>
        <a:xfrm rot="5400000">
          <a:off x="4562475" y="33166050"/>
          <a:ext cx="0"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70</xdr:row>
      <xdr:rowOff>704850</xdr:rowOff>
    </xdr:from>
    <xdr:to>
      <xdr:col>20</xdr:col>
      <xdr:colOff>161925</xdr:colOff>
      <xdr:row>70</xdr:row>
      <xdr:rowOff>885825</xdr:rowOff>
    </xdr:to>
    <xdr:sp>
      <xdr:nvSpPr>
        <xdr:cNvPr id="70" name="直線矢印コネクタ 149"/>
        <xdr:cNvSpPr>
          <a:spLocks/>
        </xdr:cNvSpPr>
      </xdr:nvSpPr>
      <xdr:spPr>
        <a:xfrm rot="5400000">
          <a:off x="3638550" y="33175575"/>
          <a:ext cx="9525" cy="171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123825</xdr:colOff>
      <xdr:row>70</xdr:row>
      <xdr:rowOff>914400</xdr:rowOff>
    </xdr:from>
    <xdr:ext cx="790575" cy="190500"/>
    <xdr:sp>
      <xdr:nvSpPr>
        <xdr:cNvPr id="71" name="テキスト ボックス 151"/>
        <xdr:cNvSpPr txBox="1">
          <a:spLocks noChangeArrowheads="1"/>
        </xdr:cNvSpPr>
      </xdr:nvSpPr>
      <xdr:spPr>
        <a:xfrm>
          <a:off x="4295775" y="33385125"/>
          <a:ext cx="790575"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23</xdr:col>
      <xdr:colOff>142875</xdr:colOff>
      <xdr:row>70</xdr:row>
      <xdr:rowOff>1143000</xdr:rowOff>
    </xdr:from>
    <xdr:ext cx="1000125" cy="504825"/>
    <xdr:sp>
      <xdr:nvSpPr>
        <xdr:cNvPr id="72" name="テキスト ボックス 152"/>
        <xdr:cNvSpPr txBox="1">
          <a:spLocks noChangeArrowheads="1"/>
        </xdr:cNvSpPr>
      </xdr:nvSpPr>
      <xdr:spPr>
        <a:xfrm>
          <a:off x="4143375" y="33613725"/>
          <a:ext cx="1000125" cy="5048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Ｏ．アイパス（株）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0.04</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23</xdr:col>
      <xdr:colOff>142875</xdr:colOff>
      <xdr:row>70</xdr:row>
      <xdr:rowOff>1743075</xdr:rowOff>
    </xdr:from>
    <xdr:ext cx="1028700" cy="504825"/>
    <xdr:sp>
      <xdr:nvSpPr>
        <xdr:cNvPr id="73" name="テキスト ボックス 153"/>
        <xdr:cNvSpPr txBox="1">
          <a:spLocks noChangeArrowheads="1"/>
        </xdr:cNvSpPr>
      </xdr:nvSpPr>
      <xdr:spPr>
        <a:xfrm>
          <a:off x="4143375" y="34213800"/>
          <a:ext cx="1028700" cy="5048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監視システム用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バッテリーの購入</a:t>
          </a:r>
        </a:p>
      </xdr:txBody>
    </xdr:sp>
    <xdr:clientData/>
  </xdr:oneCellAnchor>
  <xdr:twoCellAnchor>
    <xdr:from>
      <xdr:col>32</xdr:col>
      <xdr:colOff>76200</xdr:colOff>
      <xdr:row>70</xdr:row>
      <xdr:rowOff>695325</xdr:rowOff>
    </xdr:from>
    <xdr:to>
      <xdr:col>32</xdr:col>
      <xdr:colOff>85725</xdr:colOff>
      <xdr:row>70</xdr:row>
      <xdr:rowOff>885825</xdr:rowOff>
    </xdr:to>
    <xdr:sp>
      <xdr:nvSpPr>
        <xdr:cNvPr id="74" name="直線矢印コネクタ 155"/>
        <xdr:cNvSpPr>
          <a:spLocks/>
        </xdr:cNvSpPr>
      </xdr:nvSpPr>
      <xdr:spPr>
        <a:xfrm rot="5400000">
          <a:off x="5734050" y="33166050"/>
          <a:ext cx="9525"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123825</xdr:colOff>
      <xdr:row>70</xdr:row>
      <xdr:rowOff>914400</xdr:rowOff>
    </xdr:from>
    <xdr:ext cx="666750" cy="190500"/>
    <xdr:sp>
      <xdr:nvSpPr>
        <xdr:cNvPr id="75" name="テキスト ボックス 156"/>
        <xdr:cNvSpPr txBox="1">
          <a:spLocks noChangeArrowheads="1"/>
        </xdr:cNvSpPr>
      </xdr:nvSpPr>
      <xdr:spPr>
        <a:xfrm>
          <a:off x="5438775" y="33385125"/>
          <a:ext cx="666750"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30</xdr:col>
      <xdr:colOff>28575</xdr:colOff>
      <xdr:row>70</xdr:row>
      <xdr:rowOff>1190625</xdr:rowOff>
    </xdr:from>
    <xdr:ext cx="876300" cy="676275"/>
    <xdr:sp>
      <xdr:nvSpPr>
        <xdr:cNvPr id="76" name="テキスト ボックス 157"/>
        <xdr:cNvSpPr txBox="1">
          <a:spLocks noChangeArrowheads="1"/>
        </xdr:cNvSpPr>
      </xdr:nvSpPr>
      <xdr:spPr>
        <a:xfrm>
          <a:off x="5343525" y="33661350"/>
          <a:ext cx="876300" cy="6762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Ｐ．（株）竹中</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石油店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0.05</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30</xdr:col>
      <xdr:colOff>9525</xdr:colOff>
      <xdr:row>70</xdr:row>
      <xdr:rowOff>1933575</xdr:rowOff>
    </xdr:from>
    <xdr:ext cx="838200" cy="342900"/>
    <xdr:sp>
      <xdr:nvSpPr>
        <xdr:cNvPr id="77" name="テキスト ボックス 158"/>
        <xdr:cNvSpPr txBox="1">
          <a:spLocks noChangeArrowheads="1"/>
        </xdr:cNvSpPr>
      </xdr:nvSpPr>
      <xdr:spPr>
        <a:xfrm>
          <a:off x="5324475" y="34404300"/>
          <a:ext cx="838200" cy="3429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監視システム用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バッテリー購入</a:t>
          </a:r>
        </a:p>
      </xdr:txBody>
    </xdr:sp>
    <xdr:clientData/>
  </xdr:oneCellAnchor>
  <xdr:twoCellAnchor>
    <xdr:from>
      <xdr:col>38</xdr:col>
      <xdr:colOff>66675</xdr:colOff>
      <xdr:row>70</xdr:row>
      <xdr:rowOff>657225</xdr:rowOff>
    </xdr:from>
    <xdr:to>
      <xdr:col>38</xdr:col>
      <xdr:colOff>66675</xdr:colOff>
      <xdr:row>70</xdr:row>
      <xdr:rowOff>885825</xdr:rowOff>
    </xdr:to>
    <xdr:sp>
      <xdr:nvSpPr>
        <xdr:cNvPr id="78" name="直線矢印コネクタ 160"/>
        <xdr:cNvSpPr>
          <a:spLocks/>
        </xdr:cNvSpPr>
      </xdr:nvSpPr>
      <xdr:spPr>
        <a:xfrm rot="5400000">
          <a:off x="6934200" y="3312795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161925</xdr:colOff>
      <xdr:row>70</xdr:row>
      <xdr:rowOff>914400</xdr:rowOff>
    </xdr:from>
    <xdr:ext cx="800100" cy="190500"/>
    <xdr:sp>
      <xdr:nvSpPr>
        <xdr:cNvPr id="79" name="テキスト ボックス 161"/>
        <xdr:cNvSpPr txBox="1">
          <a:spLocks noChangeArrowheads="1"/>
        </xdr:cNvSpPr>
      </xdr:nvSpPr>
      <xdr:spPr>
        <a:xfrm>
          <a:off x="6629400" y="33385125"/>
          <a:ext cx="800100"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35</xdr:col>
      <xdr:colOff>161925</xdr:colOff>
      <xdr:row>70</xdr:row>
      <xdr:rowOff>1181100</xdr:rowOff>
    </xdr:from>
    <xdr:ext cx="1095375" cy="485775"/>
    <xdr:sp>
      <xdr:nvSpPr>
        <xdr:cNvPr id="80" name="テキスト ボックス 162"/>
        <xdr:cNvSpPr txBox="1">
          <a:spLocks noChangeArrowheads="1"/>
        </xdr:cNvSpPr>
      </xdr:nvSpPr>
      <xdr:spPr>
        <a:xfrm>
          <a:off x="6362700" y="33651825"/>
          <a:ext cx="1095375" cy="4857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Ｑ．星和電機（株）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0.06</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35</xdr:col>
      <xdr:colOff>114300</xdr:colOff>
      <xdr:row>70</xdr:row>
      <xdr:rowOff>1743075</xdr:rowOff>
    </xdr:from>
    <xdr:ext cx="1162050" cy="504825"/>
    <xdr:sp>
      <xdr:nvSpPr>
        <xdr:cNvPr id="81" name="テキスト ボックス 163"/>
        <xdr:cNvSpPr txBox="1">
          <a:spLocks noChangeArrowheads="1"/>
        </xdr:cNvSpPr>
      </xdr:nvSpPr>
      <xdr:spPr>
        <a:xfrm>
          <a:off x="6315075" y="34213800"/>
          <a:ext cx="1162050" cy="5048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監視システム用カメラ</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ケーブル修理等に係る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部品購入費</a:t>
          </a:r>
        </a:p>
      </xdr:txBody>
    </xdr:sp>
    <xdr:clientData/>
  </xdr:oneCellAnchor>
  <xdr:twoCellAnchor>
    <xdr:from>
      <xdr:col>45</xdr:col>
      <xdr:colOff>104775</xdr:colOff>
      <xdr:row>70</xdr:row>
      <xdr:rowOff>676275</xdr:rowOff>
    </xdr:from>
    <xdr:to>
      <xdr:col>45</xdr:col>
      <xdr:colOff>104775</xdr:colOff>
      <xdr:row>70</xdr:row>
      <xdr:rowOff>895350</xdr:rowOff>
    </xdr:to>
    <xdr:sp>
      <xdr:nvSpPr>
        <xdr:cNvPr id="82" name="直線矢印コネクタ 165"/>
        <xdr:cNvSpPr>
          <a:spLocks/>
        </xdr:cNvSpPr>
      </xdr:nvSpPr>
      <xdr:spPr>
        <a:xfrm rot="5400000">
          <a:off x="8372475" y="3314700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85725</xdr:colOff>
      <xdr:row>70</xdr:row>
      <xdr:rowOff>933450</xdr:rowOff>
    </xdr:from>
    <xdr:ext cx="809625" cy="209550"/>
    <xdr:sp>
      <xdr:nvSpPr>
        <xdr:cNvPr id="83" name="テキスト ボックス 166"/>
        <xdr:cNvSpPr txBox="1">
          <a:spLocks noChangeArrowheads="1"/>
        </xdr:cNvSpPr>
      </xdr:nvSpPr>
      <xdr:spPr>
        <a:xfrm>
          <a:off x="7953375" y="33404175"/>
          <a:ext cx="809625"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42</xdr:col>
      <xdr:colOff>142875</xdr:colOff>
      <xdr:row>70</xdr:row>
      <xdr:rowOff>1181100</xdr:rowOff>
    </xdr:from>
    <xdr:ext cx="942975" cy="657225"/>
    <xdr:sp>
      <xdr:nvSpPr>
        <xdr:cNvPr id="84" name="テキスト ボックス 167"/>
        <xdr:cNvSpPr txBox="1">
          <a:spLocks noChangeArrowheads="1"/>
        </xdr:cNvSpPr>
      </xdr:nvSpPr>
      <xdr:spPr>
        <a:xfrm>
          <a:off x="7810500" y="33651825"/>
          <a:ext cx="942975" cy="6572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Ｒ．（株）黒田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生々堂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0.002</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42</xdr:col>
      <xdr:colOff>123825</xdr:colOff>
      <xdr:row>70</xdr:row>
      <xdr:rowOff>1905000</xdr:rowOff>
    </xdr:from>
    <xdr:ext cx="1000125" cy="485775"/>
    <xdr:sp>
      <xdr:nvSpPr>
        <xdr:cNvPr id="85" name="テキスト ボックス 168"/>
        <xdr:cNvSpPr txBox="1">
          <a:spLocks noChangeArrowheads="1"/>
        </xdr:cNvSpPr>
      </xdr:nvSpPr>
      <xdr:spPr>
        <a:xfrm>
          <a:off x="7791450" y="34375725"/>
          <a:ext cx="1000125" cy="4857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ＯＡ賞状用紙・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木製賞状額購入</a:t>
          </a:r>
        </a:p>
      </xdr:txBody>
    </xdr:sp>
    <xdr:clientData/>
  </xdr:oneCellAnchor>
  <xdr:twoCellAnchor>
    <xdr:from>
      <xdr:col>14</xdr:col>
      <xdr:colOff>171450</xdr:colOff>
      <xdr:row>70</xdr:row>
      <xdr:rowOff>2390775</xdr:rowOff>
    </xdr:from>
    <xdr:to>
      <xdr:col>15</xdr:col>
      <xdr:colOff>0</xdr:colOff>
      <xdr:row>70</xdr:row>
      <xdr:rowOff>2590800</xdr:rowOff>
    </xdr:to>
    <xdr:sp>
      <xdr:nvSpPr>
        <xdr:cNvPr id="86" name="直線矢印コネクタ 170"/>
        <xdr:cNvSpPr>
          <a:spLocks/>
        </xdr:cNvSpPr>
      </xdr:nvSpPr>
      <xdr:spPr>
        <a:xfrm rot="5400000">
          <a:off x="2628900" y="34861500"/>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76200</xdr:colOff>
      <xdr:row>70</xdr:row>
      <xdr:rowOff>2609850</xdr:rowOff>
    </xdr:from>
    <xdr:ext cx="781050" cy="209550"/>
    <xdr:sp>
      <xdr:nvSpPr>
        <xdr:cNvPr id="87" name="テキスト ボックス 172"/>
        <xdr:cNvSpPr txBox="1">
          <a:spLocks noChangeArrowheads="1"/>
        </xdr:cNvSpPr>
      </xdr:nvSpPr>
      <xdr:spPr>
        <a:xfrm>
          <a:off x="2533650" y="35080575"/>
          <a:ext cx="78105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14</xdr:col>
      <xdr:colOff>76200</xdr:colOff>
      <xdr:row>70</xdr:row>
      <xdr:rowOff>2886075</xdr:rowOff>
    </xdr:from>
    <xdr:ext cx="1038225" cy="619125"/>
    <xdr:sp>
      <xdr:nvSpPr>
        <xdr:cNvPr id="88" name="テキスト ボックス 173"/>
        <xdr:cNvSpPr txBox="1">
          <a:spLocks noChangeArrowheads="1"/>
        </xdr:cNvSpPr>
      </xdr:nvSpPr>
      <xdr:spPr>
        <a:xfrm>
          <a:off x="2533650" y="35356800"/>
          <a:ext cx="1038225" cy="6191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Ｓ．（財）富山文化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振興財団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twoCellAnchor>
    <xdr:from>
      <xdr:col>49</xdr:col>
      <xdr:colOff>0</xdr:colOff>
      <xdr:row>70</xdr:row>
      <xdr:rowOff>657225</xdr:rowOff>
    </xdr:from>
    <xdr:to>
      <xdr:col>49</xdr:col>
      <xdr:colOff>0</xdr:colOff>
      <xdr:row>70</xdr:row>
      <xdr:rowOff>2371725</xdr:rowOff>
    </xdr:to>
    <xdr:sp>
      <xdr:nvSpPr>
        <xdr:cNvPr id="89" name="直線コネクタ 175"/>
        <xdr:cNvSpPr>
          <a:spLocks/>
        </xdr:cNvSpPr>
      </xdr:nvSpPr>
      <xdr:spPr>
        <a:xfrm rot="5400000">
          <a:off x="9077325" y="33127950"/>
          <a:ext cx="0" cy="1714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70</xdr:row>
      <xdr:rowOff>2390775</xdr:rowOff>
    </xdr:from>
    <xdr:to>
      <xdr:col>48</xdr:col>
      <xdr:colOff>161925</xdr:colOff>
      <xdr:row>70</xdr:row>
      <xdr:rowOff>2390775</xdr:rowOff>
    </xdr:to>
    <xdr:sp>
      <xdr:nvSpPr>
        <xdr:cNvPr id="90" name="直線コネクタ 178"/>
        <xdr:cNvSpPr>
          <a:spLocks/>
        </xdr:cNvSpPr>
      </xdr:nvSpPr>
      <xdr:spPr>
        <a:xfrm rot="10800000">
          <a:off x="2619375" y="34861500"/>
          <a:ext cx="6448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114300</xdr:colOff>
      <xdr:row>70</xdr:row>
      <xdr:rowOff>3562350</xdr:rowOff>
    </xdr:from>
    <xdr:ext cx="1162050" cy="504825"/>
    <xdr:sp>
      <xdr:nvSpPr>
        <xdr:cNvPr id="91" name="テキスト ボックス 182"/>
        <xdr:cNvSpPr txBox="1">
          <a:spLocks noChangeArrowheads="1"/>
        </xdr:cNvSpPr>
      </xdr:nvSpPr>
      <xdr:spPr>
        <a:xfrm>
          <a:off x="2571750" y="36033075"/>
          <a:ext cx="1162050" cy="5048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富山県民会館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会議室・備品使用料</a:t>
          </a:r>
        </a:p>
      </xdr:txBody>
    </xdr:sp>
    <xdr:clientData/>
  </xdr:oneCellAnchor>
  <xdr:twoCellAnchor>
    <xdr:from>
      <xdr:col>24</xdr:col>
      <xdr:colOff>76200</xdr:colOff>
      <xdr:row>70</xdr:row>
      <xdr:rowOff>2390775</xdr:rowOff>
    </xdr:from>
    <xdr:to>
      <xdr:col>24</xdr:col>
      <xdr:colOff>76200</xdr:colOff>
      <xdr:row>70</xdr:row>
      <xdr:rowOff>2609850</xdr:rowOff>
    </xdr:to>
    <xdr:sp>
      <xdr:nvSpPr>
        <xdr:cNvPr id="92" name="直線矢印コネクタ 184"/>
        <xdr:cNvSpPr>
          <a:spLocks/>
        </xdr:cNvSpPr>
      </xdr:nvSpPr>
      <xdr:spPr>
        <a:xfrm rot="5400000">
          <a:off x="4248150" y="3486150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70</xdr:row>
      <xdr:rowOff>2667000</xdr:rowOff>
    </xdr:from>
    <xdr:ext cx="781050" cy="209550"/>
    <xdr:sp>
      <xdr:nvSpPr>
        <xdr:cNvPr id="93" name="テキスト ボックス 185"/>
        <xdr:cNvSpPr txBox="1">
          <a:spLocks noChangeArrowheads="1"/>
        </xdr:cNvSpPr>
      </xdr:nvSpPr>
      <xdr:spPr>
        <a:xfrm>
          <a:off x="3971925" y="35137725"/>
          <a:ext cx="78105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22</xdr:col>
      <xdr:colOff>47625</xdr:colOff>
      <xdr:row>70</xdr:row>
      <xdr:rowOff>2924175</xdr:rowOff>
    </xdr:from>
    <xdr:ext cx="1047750" cy="504825"/>
    <xdr:sp>
      <xdr:nvSpPr>
        <xdr:cNvPr id="94" name="テキスト ボックス 186"/>
        <xdr:cNvSpPr txBox="1">
          <a:spLocks noChangeArrowheads="1"/>
        </xdr:cNvSpPr>
      </xdr:nvSpPr>
      <xdr:spPr>
        <a:xfrm>
          <a:off x="3876675" y="35394900"/>
          <a:ext cx="1047750" cy="5048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Ｔ．アイパス（株）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22</xdr:col>
      <xdr:colOff>76200</xdr:colOff>
      <xdr:row>70</xdr:row>
      <xdr:rowOff>3476625</xdr:rowOff>
    </xdr:from>
    <xdr:ext cx="1066800" cy="676275"/>
    <xdr:sp>
      <xdr:nvSpPr>
        <xdr:cNvPr id="95" name="テキスト ボックス 187"/>
        <xdr:cNvSpPr txBox="1">
          <a:spLocks noChangeArrowheads="1"/>
        </xdr:cNvSpPr>
      </xdr:nvSpPr>
      <xdr:spPr>
        <a:xfrm>
          <a:off x="3905250" y="35947350"/>
          <a:ext cx="1066800" cy="6762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不法投棄監視</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通報システム</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メンテナンス業務</a:t>
          </a:r>
        </a:p>
      </xdr:txBody>
    </xdr:sp>
    <xdr:clientData/>
  </xdr:oneCellAnchor>
  <xdr:twoCellAnchor>
    <xdr:from>
      <xdr:col>31</xdr:col>
      <xdr:colOff>104775</xdr:colOff>
      <xdr:row>70</xdr:row>
      <xdr:rowOff>2371725</xdr:rowOff>
    </xdr:from>
    <xdr:to>
      <xdr:col>31</xdr:col>
      <xdr:colOff>104775</xdr:colOff>
      <xdr:row>70</xdr:row>
      <xdr:rowOff>2581275</xdr:rowOff>
    </xdr:to>
    <xdr:sp>
      <xdr:nvSpPr>
        <xdr:cNvPr id="96" name="直線矢印コネクタ 189"/>
        <xdr:cNvSpPr>
          <a:spLocks/>
        </xdr:cNvSpPr>
      </xdr:nvSpPr>
      <xdr:spPr>
        <a:xfrm rot="5400000">
          <a:off x="5591175" y="34842450"/>
          <a:ext cx="0" cy="20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114300</xdr:colOff>
      <xdr:row>70</xdr:row>
      <xdr:rowOff>2581275</xdr:rowOff>
    </xdr:from>
    <xdr:ext cx="781050" cy="209550"/>
    <xdr:sp>
      <xdr:nvSpPr>
        <xdr:cNvPr id="97" name="テキスト ボックス 190"/>
        <xdr:cNvSpPr txBox="1">
          <a:spLocks noChangeArrowheads="1"/>
        </xdr:cNvSpPr>
      </xdr:nvSpPr>
      <xdr:spPr>
        <a:xfrm>
          <a:off x="5257800" y="35052000"/>
          <a:ext cx="78105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28</xdr:col>
      <xdr:colOff>152400</xdr:colOff>
      <xdr:row>70</xdr:row>
      <xdr:rowOff>2819400</xdr:rowOff>
    </xdr:from>
    <xdr:ext cx="952500" cy="571500"/>
    <xdr:sp>
      <xdr:nvSpPr>
        <xdr:cNvPr id="98" name="テキスト ボックス 191"/>
        <xdr:cNvSpPr txBox="1">
          <a:spLocks noChangeArrowheads="1"/>
        </xdr:cNvSpPr>
      </xdr:nvSpPr>
      <xdr:spPr>
        <a:xfrm>
          <a:off x="5124450" y="35290125"/>
          <a:ext cx="952500" cy="57150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Ｕ．（財）桜華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会館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28</xdr:col>
      <xdr:colOff>66675</xdr:colOff>
      <xdr:row>70</xdr:row>
      <xdr:rowOff>3476625</xdr:rowOff>
    </xdr:from>
    <xdr:ext cx="1257300" cy="638175"/>
    <xdr:sp>
      <xdr:nvSpPr>
        <xdr:cNvPr id="99" name="テキスト ボックス 192"/>
        <xdr:cNvSpPr txBox="1">
          <a:spLocks noChangeArrowheads="1"/>
        </xdr:cNvSpPr>
      </xdr:nvSpPr>
      <xdr:spPr>
        <a:xfrm>
          <a:off x="5038725" y="35947350"/>
          <a:ext cx="1257300" cy="6381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産業廃棄物不法投棄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セミナー開催に係る会</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議室・備品使用料</a:t>
          </a:r>
        </a:p>
      </xdr:txBody>
    </xdr:sp>
    <xdr:clientData/>
  </xdr:oneCellAnchor>
  <xdr:twoCellAnchor>
    <xdr:from>
      <xdr:col>37</xdr:col>
      <xdr:colOff>190500</xdr:colOff>
      <xdr:row>70</xdr:row>
      <xdr:rowOff>2371725</xdr:rowOff>
    </xdr:from>
    <xdr:to>
      <xdr:col>37</xdr:col>
      <xdr:colOff>190500</xdr:colOff>
      <xdr:row>70</xdr:row>
      <xdr:rowOff>2628900</xdr:rowOff>
    </xdr:to>
    <xdr:sp>
      <xdr:nvSpPr>
        <xdr:cNvPr id="100" name="直線矢印コネクタ 194"/>
        <xdr:cNvSpPr>
          <a:spLocks/>
        </xdr:cNvSpPr>
      </xdr:nvSpPr>
      <xdr:spPr>
        <a:xfrm rot="5400000">
          <a:off x="6858000" y="348424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76200</xdr:colOff>
      <xdr:row>70</xdr:row>
      <xdr:rowOff>2667000</xdr:rowOff>
    </xdr:from>
    <xdr:ext cx="800100" cy="209550"/>
    <xdr:sp>
      <xdr:nvSpPr>
        <xdr:cNvPr id="101" name="テキスト ボックス 197"/>
        <xdr:cNvSpPr txBox="1">
          <a:spLocks noChangeArrowheads="1"/>
        </xdr:cNvSpPr>
      </xdr:nvSpPr>
      <xdr:spPr>
        <a:xfrm>
          <a:off x="6543675" y="35137725"/>
          <a:ext cx="800100" cy="2095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36</xdr:col>
      <xdr:colOff>28575</xdr:colOff>
      <xdr:row>70</xdr:row>
      <xdr:rowOff>2924175</xdr:rowOff>
    </xdr:from>
    <xdr:ext cx="1038225" cy="514350"/>
    <xdr:sp>
      <xdr:nvSpPr>
        <xdr:cNvPr id="102" name="テキスト ボックス 198"/>
        <xdr:cNvSpPr txBox="1">
          <a:spLocks noChangeArrowheads="1"/>
        </xdr:cNvSpPr>
      </xdr:nvSpPr>
      <xdr:spPr>
        <a:xfrm>
          <a:off x="6496050" y="35394900"/>
          <a:ext cx="1038225" cy="51435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Ｖ．岩間造園（株）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0.2</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36</xdr:col>
      <xdr:colOff>28575</xdr:colOff>
      <xdr:row>70</xdr:row>
      <xdr:rowOff>3495675</xdr:rowOff>
    </xdr:from>
    <xdr:ext cx="1276350" cy="657225"/>
    <xdr:sp>
      <xdr:nvSpPr>
        <xdr:cNvPr id="103" name="テキスト ボックス 199"/>
        <xdr:cNvSpPr txBox="1">
          <a:spLocks noChangeArrowheads="1"/>
        </xdr:cNvSpPr>
      </xdr:nvSpPr>
      <xdr:spPr>
        <a:xfrm>
          <a:off x="6496050" y="35966400"/>
          <a:ext cx="1276350" cy="6572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循環型社会推進に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向けた不法投棄対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策業務</a:t>
          </a:r>
        </a:p>
      </xdr:txBody>
    </xdr:sp>
    <xdr:clientData/>
  </xdr:oneCellAnchor>
  <xdr:twoCellAnchor>
    <xdr:from>
      <xdr:col>45</xdr:col>
      <xdr:colOff>104775</xdr:colOff>
      <xdr:row>70</xdr:row>
      <xdr:rowOff>2352675</xdr:rowOff>
    </xdr:from>
    <xdr:to>
      <xdr:col>45</xdr:col>
      <xdr:colOff>104775</xdr:colOff>
      <xdr:row>70</xdr:row>
      <xdr:rowOff>2543175</xdr:rowOff>
    </xdr:to>
    <xdr:sp>
      <xdr:nvSpPr>
        <xdr:cNvPr id="104" name="直線矢印コネクタ 201"/>
        <xdr:cNvSpPr>
          <a:spLocks/>
        </xdr:cNvSpPr>
      </xdr:nvSpPr>
      <xdr:spPr>
        <a:xfrm rot="5400000">
          <a:off x="8372475" y="34823400"/>
          <a:ext cx="0"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190500</xdr:colOff>
      <xdr:row>70</xdr:row>
      <xdr:rowOff>2543175</xdr:rowOff>
    </xdr:from>
    <xdr:ext cx="800100" cy="190500"/>
    <xdr:sp>
      <xdr:nvSpPr>
        <xdr:cNvPr id="105" name="テキスト ボックス 202"/>
        <xdr:cNvSpPr txBox="1">
          <a:spLocks noChangeArrowheads="1"/>
        </xdr:cNvSpPr>
      </xdr:nvSpPr>
      <xdr:spPr>
        <a:xfrm>
          <a:off x="8058150" y="35013900"/>
          <a:ext cx="800100" cy="1905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43</xdr:col>
      <xdr:colOff>76200</xdr:colOff>
      <xdr:row>70</xdr:row>
      <xdr:rowOff>2857500</xdr:rowOff>
    </xdr:from>
    <xdr:ext cx="1028700" cy="781050"/>
    <xdr:sp>
      <xdr:nvSpPr>
        <xdr:cNvPr id="106" name="テキスト ボックス 203"/>
        <xdr:cNvSpPr txBox="1">
          <a:spLocks noChangeArrowheads="1"/>
        </xdr:cNvSpPr>
      </xdr:nvSpPr>
      <xdr:spPr>
        <a:xfrm>
          <a:off x="7943850" y="35328225"/>
          <a:ext cx="1028700" cy="78105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Ｗ．（財）産業</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廃棄物処理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事業振興財団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0.9</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42</xdr:col>
      <xdr:colOff>161925</xdr:colOff>
      <xdr:row>70</xdr:row>
      <xdr:rowOff>3771900</xdr:rowOff>
    </xdr:from>
    <xdr:ext cx="1228725" cy="609600"/>
    <xdr:sp>
      <xdr:nvSpPr>
        <xdr:cNvPr id="107" name="テキスト ボックス 204"/>
        <xdr:cNvSpPr txBox="1">
          <a:spLocks noChangeArrowheads="1"/>
        </xdr:cNvSpPr>
      </xdr:nvSpPr>
      <xdr:spPr>
        <a:xfrm>
          <a:off x="7829550" y="36242625"/>
          <a:ext cx="1228725" cy="6096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中部地区産業廃棄物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不法投棄防止策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ネットワーク強化事業</a:t>
          </a:r>
        </a:p>
      </xdr:txBody>
    </xdr:sp>
    <xdr:clientData/>
  </xdr:oneCellAnchor>
  <xdr:oneCellAnchor>
    <xdr:from>
      <xdr:col>54</xdr:col>
      <xdr:colOff>9525</xdr:colOff>
      <xdr:row>70</xdr:row>
      <xdr:rowOff>3095625</xdr:rowOff>
    </xdr:from>
    <xdr:ext cx="190500" cy="257175"/>
    <xdr:sp fLocksText="0">
      <xdr:nvSpPr>
        <xdr:cNvPr id="108" name="テキスト ボックス 207"/>
        <xdr:cNvSpPr txBox="1">
          <a:spLocks noChangeArrowheads="1"/>
        </xdr:cNvSpPr>
      </xdr:nvSpPr>
      <xdr:spPr>
        <a:xfrm>
          <a:off x="9944100" y="3556635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45</xdr:col>
      <xdr:colOff>38100</xdr:colOff>
      <xdr:row>70</xdr:row>
      <xdr:rowOff>3943350</xdr:rowOff>
    </xdr:from>
    <xdr:ext cx="180975" cy="257175"/>
    <xdr:sp fLocksText="0">
      <xdr:nvSpPr>
        <xdr:cNvPr id="109" name="テキスト ボックス 208"/>
        <xdr:cNvSpPr txBox="1">
          <a:spLocks noChangeArrowheads="1"/>
        </xdr:cNvSpPr>
      </xdr:nvSpPr>
      <xdr:spPr>
        <a:xfrm>
          <a:off x="8305800" y="364140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161925</xdr:colOff>
      <xdr:row>70</xdr:row>
      <xdr:rowOff>4324350</xdr:rowOff>
    </xdr:from>
    <xdr:to>
      <xdr:col>16</xdr:col>
      <xdr:colOff>9525</xdr:colOff>
      <xdr:row>70</xdr:row>
      <xdr:rowOff>4343400</xdr:rowOff>
    </xdr:to>
    <xdr:sp>
      <xdr:nvSpPr>
        <xdr:cNvPr id="110" name="直線矢印コネクタ 210"/>
        <xdr:cNvSpPr>
          <a:spLocks/>
        </xdr:cNvSpPr>
      </xdr:nvSpPr>
      <xdr:spPr>
        <a:xfrm flipV="1">
          <a:off x="2276475" y="36795075"/>
          <a:ext cx="5334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9525</xdr:colOff>
      <xdr:row>70</xdr:row>
      <xdr:rowOff>4191000</xdr:rowOff>
    </xdr:from>
    <xdr:ext cx="2390775" cy="295275"/>
    <xdr:sp>
      <xdr:nvSpPr>
        <xdr:cNvPr id="111" name="テキスト ボックス 211"/>
        <xdr:cNvSpPr txBox="1">
          <a:spLocks noChangeArrowheads="1"/>
        </xdr:cNvSpPr>
      </xdr:nvSpPr>
      <xdr:spPr>
        <a:xfrm>
          <a:off x="2809875" y="36661725"/>
          <a:ext cx="2390775" cy="2952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近畿地方環境事務所　２百万円</a:t>
          </a:r>
        </a:p>
      </xdr:txBody>
    </xdr:sp>
    <xdr:clientData/>
  </xdr:oneCellAnchor>
  <xdr:twoCellAnchor>
    <xdr:from>
      <xdr:col>19</xdr:col>
      <xdr:colOff>66675</xdr:colOff>
      <xdr:row>71</xdr:row>
      <xdr:rowOff>85725</xdr:rowOff>
    </xdr:from>
    <xdr:to>
      <xdr:col>19</xdr:col>
      <xdr:colOff>66675</xdr:colOff>
      <xdr:row>71</xdr:row>
      <xdr:rowOff>266700</xdr:rowOff>
    </xdr:to>
    <xdr:sp>
      <xdr:nvSpPr>
        <xdr:cNvPr id="112" name="直線コネクタ 213"/>
        <xdr:cNvSpPr>
          <a:spLocks/>
        </xdr:cNvSpPr>
      </xdr:nvSpPr>
      <xdr:spPr>
        <a:xfrm rot="5400000">
          <a:off x="3381375" y="36985575"/>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71</xdr:row>
      <xdr:rowOff>266700</xdr:rowOff>
    </xdr:from>
    <xdr:to>
      <xdr:col>50</xdr:col>
      <xdr:colOff>9525</xdr:colOff>
      <xdr:row>71</xdr:row>
      <xdr:rowOff>266700</xdr:rowOff>
    </xdr:to>
    <xdr:sp>
      <xdr:nvSpPr>
        <xdr:cNvPr id="113" name="直線コネクタ 215"/>
        <xdr:cNvSpPr>
          <a:spLocks/>
        </xdr:cNvSpPr>
      </xdr:nvSpPr>
      <xdr:spPr>
        <a:xfrm>
          <a:off x="2714625" y="37166550"/>
          <a:ext cx="6543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71</xdr:row>
      <xdr:rowOff>266700</xdr:rowOff>
    </xdr:from>
    <xdr:to>
      <xdr:col>15</xdr:col>
      <xdr:colOff>104775</xdr:colOff>
      <xdr:row>71</xdr:row>
      <xdr:rowOff>485775</xdr:rowOff>
    </xdr:to>
    <xdr:sp>
      <xdr:nvSpPr>
        <xdr:cNvPr id="114" name="直線矢印コネクタ 217"/>
        <xdr:cNvSpPr>
          <a:spLocks/>
        </xdr:cNvSpPr>
      </xdr:nvSpPr>
      <xdr:spPr>
        <a:xfrm rot="5400000">
          <a:off x="2733675" y="3716655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28575</xdr:colOff>
      <xdr:row>71</xdr:row>
      <xdr:rowOff>504825</xdr:rowOff>
    </xdr:from>
    <xdr:ext cx="781050" cy="200025"/>
    <xdr:sp>
      <xdr:nvSpPr>
        <xdr:cNvPr id="115" name="テキスト ボックス 218"/>
        <xdr:cNvSpPr txBox="1">
          <a:spLocks noChangeArrowheads="1"/>
        </xdr:cNvSpPr>
      </xdr:nvSpPr>
      <xdr:spPr>
        <a:xfrm>
          <a:off x="2486025" y="37404675"/>
          <a:ext cx="7810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14</xdr:col>
      <xdr:colOff>19050</xdr:colOff>
      <xdr:row>71</xdr:row>
      <xdr:rowOff>752475</xdr:rowOff>
    </xdr:from>
    <xdr:ext cx="857250" cy="695325"/>
    <xdr:sp>
      <xdr:nvSpPr>
        <xdr:cNvPr id="116" name="テキスト ボックス 219"/>
        <xdr:cNvSpPr txBox="1">
          <a:spLocks noChangeArrowheads="1"/>
        </xdr:cNvSpPr>
      </xdr:nvSpPr>
      <xdr:spPr>
        <a:xfrm>
          <a:off x="2476500" y="37652325"/>
          <a:ext cx="857250" cy="6953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Ｘ．竹田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印刷（株）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0.7</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13</xdr:col>
      <xdr:colOff>123825</xdr:colOff>
      <xdr:row>71</xdr:row>
      <xdr:rowOff>1524000</xdr:rowOff>
    </xdr:from>
    <xdr:ext cx="1028700" cy="552450"/>
    <xdr:sp>
      <xdr:nvSpPr>
        <xdr:cNvPr id="117" name="テキスト ボックス 220"/>
        <xdr:cNvSpPr txBox="1">
          <a:spLocks noChangeArrowheads="1"/>
        </xdr:cNvSpPr>
      </xdr:nvSpPr>
      <xdr:spPr>
        <a:xfrm>
          <a:off x="2409825" y="38423850"/>
          <a:ext cx="1028700"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不法投棄撲滅啓</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発物品調達業務</a:t>
          </a:r>
        </a:p>
      </xdr:txBody>
    </xdr:sp>
    <xdr:clientData/>
  </xdr:oneCellAnchor>
  <xdr:twoCellAnchor>
    <xdr:from>
      <xdr:col>20</xdr:col>
      <xdr:colOff>171450</xdr:colOff>
      <xdr:row>71</xdr:row>
      <xdr:rowOff>266700</xdr:rowOff>
    </xdr:from>
    <xdr:to>
      <xdr:col>21</xdr:col>
      <xdr:colOff>0</xdr:colOff>
      <xdr:row>71</xdr:row>
      <xdr:rowOff>447675</xdr:rowOff>
    </xdr:to>
    <xdr:sp>
      <xdr:nvSpPr>
        <xdr:cNvPr id="118" name="直線矢印コネクタ 222"/>
        <xdr:cNvSpPr>
          <a:spLocks/>
        </xdr:cNvSpPr>
      </xdr:nvSpPr>
      <xdr:spPr>
        <a:xfrm rot="5400000">
          <a:off x="3657600" y="3716655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28575</xdr:colOff>
      <xdr:row>71</xdr:row>
      <xdr:rowOff>504825</xdr:rowOff>
    </xdr:from>
    <xdr:ext cx="781050" cy="200025"/>
    <xdr:sp>
      <xdr:nvSpPr>
        <xdr:cNvPr id="119" name="テキスト ボックス 223"/>
        <xdr:cNvSpPr txBox="1">
          <a:spLocks noChangeArrowheads="1"/>
        </xdr:cNvSpPr>
      </xdr:nvSpPr>
      <xdr:spPr>
        <a:xfrm>
          <a:off x="3343275" y="37404675"/>
          <a:ext cx="7810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19</xdr:col>
      <xdr:colOff>66675</xdr:colOff>
      <xdr:row>71</xdr:row>
      <xdr:rowOff>771525</xdr:rowOff>
    </xdr:from>
    <xdr:ext cx="733425" cy="695325"/>
    <xdr:sp>
      <xdr:nvSpPr>
        <xdr:cNvPr id="120" name="テキスト ボックス 224"/>
        <xdr:cNvSpPr txBox="1">
          <a:spLocks noChangeArrowheads="1"/>
        </xdr:cNvSpPr>
      </xdr:nvSpPr>
      <xdr:spPr>
        <a:xfrm>
          <a:off x="3381375" y="37671375"/>
          <a:ext cx="733425" cy="6953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Ｙ．日本紙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パルプ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商事（株）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0.4</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18</xdr:col>
      <xdr:colOff>152400</xdr:colOff>
      <xdr:row>71</xdr:row>
      <xdr:rowOff>1543050</xdr:rowOff>
    </xdr:from>
    <xdr:ext cx="990600" cy="504825"/>
    <xdr:sp>
      <xdr:nvSpPr>
        <xdr:cNvPr id="121" name="テキスト ボックス 225"/>
        <xdr:cNvSpPr txBox="1">
          <a:spLocks noChangeArrowheads="1"/>
        </xdr:cNvSpPr>
      </xdr:nvSpPr>
      <xdr:spPr>
        <a:xfrm>
          <a:off x="3295650" y="38442900"/>
          <a:ext cx="990600" cy="50482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不法投棄撲滅啓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発物品調達業務</a:t>
          </a:r>
        </a:p>
      </xdr:txBody>
    </xdr:sp>
    <xdr:clientData/>
  </xdr:oneCellAnchor>
  <xdr:twoCellAnchor>
    <xdr:from>
      <xdr:col>26</xdr:col>
      <xdr:colOff>9525</xdr:colOff>
      <xdr:row>71</xdr:row>
      <xdr:rowOff>266700</xdr:rowOff>
    </xdr:from>
    <xdr:to>
      <xdr:col>26</xdr:col>
      <xdr:colOff>28575</xdr:colOff>
      <xdr:row>71</xdr:row>
      <xdr:rowOff>447675</xdr:rowOff>
    </xdr:to>
    <xdr:sp>
      <xdr:nvSpPr>
        <xdr:cNvPr id="122" name="直線矢印コネクタ 227"/>
        <xdr:cNvSpPr>
          <a:spLocks/>
        </xdr:cNvSpPr>
      </xdr:nvSpPr>
      <xdr:spPr>
        <a:xfrm rot="16200000" flipH="1">
          <a:off x="4562475" y="37166550"/>
          <a:ext cx="1905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104775</xdr:colOff>
      <xdr:row>71</xdr:row>
      <xdr:rowOff>504825</xdr:rowOff>
    </xdr:from>
    <xdr:ext cx="781050" cy="200025"/>
    <xdr:sp>
      <xdr:nvSpPr>
        <xdr:cNvPr id="123" name="テキスト ボックス 229"/>
        <xdr:cNvSpPr txBox="1">
          <a:spLocks noChangeArrowheads="1"/>
        </xdr:cNvSpPr>
      </xdr:nvSpPr>
      <xdr:spPr>
        <a:xfrm>
          <a:off x="4276725" y="37404675"/>
          <a:ext cx="7810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24</xdr:col>
      <xdr:colOff>0</xdr:colOff>
      <xdr:row>71</xdr:row>
      <xdr:rowOff>771525</xdr:rowOff>
    </xdr:from>
    <xdr:ext cx="981075" cy="552450"/>
    <xdr:sp>
      <xdr:nvSpPr>
        <xdr:cNvPr id="124" name="テキスト ボックス 230"/>
        <xdr:cNvSpPr txBox="1">
          <a:spLocks noChangeArrowheads="1"/>
        </xdr:cNvSpPr>
      </xdr:nvSpPr>
      <xdr:spPr>
        <a:xfrm>
          <a:off x="4171950" y="37671375"/>
          <a:ext cx="981075" cy="55245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Ｚ．（株）タカシマ</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23</xdr:col>
      <xdr:colOff>161925</xdr:colOff>
      <xdr:row>71</xdr:row>
      <xdr:rowOff>1362075</xdr:rowOff>
    </xdr:from>
    <xdr:ext cx="952500" cy="466725"/>
    <xdr:sp>
      <xdr:nvSpPr>
        <xdr:cNvPr id="125" name="テキスト ボックス 231"/>
        <xdr:cNvSpPr txBox="1">
          <a:spLocks noChangeArrowheads="1"/>
        </xdr:cNvSpPr>
      </xdr:nvSpPr>
      <xdr:spPr>
        <a:xfrm>
          <a:off x="4162425" y="38261925"/>
          <a:ext cx="952500" cy="4667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三次元写真図化・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計測システム関係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物品調達業務</a:t>
          </a:r>
        </a:p>
      </xdr:txBody>
    </xdr:sp>
    <xdr:clientData/>
  </xdr:oneCellAnchor>
  <xdr:twoCellAnchor>
    <xdr:from>
      <xdr:col>31</xdr:col>
      <xdr:colOff>76200</xdr:colOff>
      <xdr:row>71</xdr:row>
      <xdr:rowOff>266700</xdr:rowOff>
    </xdr:from>
    <xdr:to>
      <xdr:col>31</xdr:col>
      <xdr:colOff>85725</xdr:colOff>
      <xdr:row>71</xdr:row>
      <xdr:rowOff>466725</xdr:rowOff>
    </xdr:to>
    <xdr:sp>
      <xdr:nvSpPr>
        <xdr:cNvPr id="126" name="直線矢印コネクタ 233"/>
        <xdr:cNvSpPr>
          <a:spLocks/>
        </xdr:cNvSpPr>
      </xdr:nvSpPr>
      <xdr:spPr>
        <a:xfrm rot="16200000" flipH="1">
          <a:off x="5562600" y="37166550"/>
          <a:ext cx="9525"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104775</xdr:colOff>
      <xdr:row>71</xdr:row>
      <xdr:rowOff>485775</xdr:rowOff>
    </xdr:from>
    <xdr:ext cx="781050" cy="200025"/>
    <xdr:sp>
      <xdr:nvSpPr>
        <xdr:cNvPr id="127" name="テキスト ボックス 238"/>
        <xdr:cNvSpPr txBox="1">
          <a:spLocks noChangeArrowheads="1"/>
        </xdr:cNvSpPr>
      </xdr:nvSpPr>
      <xdr:spPr>
        <a:xfrm>
          <a:off x="5248275" y="37385625"/>
          <a:ext cx="7810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29</xdr:col>
      <xdr:colOff>47625</xdr:colOff>
      <xdr:row>71</xdr:row>
      <xdr:rowOff>733425</xdr:rowOff>
    </xdr:from>
    <xdr:ext cx="885825" cy="695325"/>
    <xdr:sp>
      <xdr:nvSpPr>
        <xdr:cNvPr id="128" name="テキスト ボックス 239"/>
        <xdr:cNvSpPr txBox="1">
          <a:spLocks noChangeArrowheads="1"/>
        </xdr:cNvSpPr>
      </xdr:nvSpPr>
      <xdr:spPr>
        <a:xfrm>
          <a:off x="5191125" y="37633275"/>
          <a:ext cx="885825" cy="6953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大阪マー</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チャンダイズ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・マート（株）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0.2</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28</xdr:col>
      <xdr:colOff>104775</xdr:colOff>
      <xdr:row>71</xdr:row>
      <xdr:rowOff>1438275</xdr:rowOff>
    </xdr:from>
    <xdr:ext cx="1200150" cy="733425"/>
    <xdr:sp>
      <xdr:nvSpPr>
        <xdr:cNvPr id="129" name="テキスト ボックス 240"/>
        <xdr:cNvSpPr txBox="1">
          <a:spLocks noChangeArrowheads="1"/>
        </xdr:cNvSpPr>
      </xdr:nvSpPr>
      <xdr:spPr>
        <a:xfrm>
          <a:off x="5076825" y="38338125"/>
          <a:ext cx="1200150" cy="7334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近畿地方不法投棄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対策連絡会議に係</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る会議費</a:t>
          </a:r>
        </a:p>
      </xdr:txBody>
    </xdr:sp>
    <xdr:clientData/>
  </xdr:oneCellAnchor>
  <xdr:twoCellAnchor>
    <xdr:from>
      <xdr:col>36</xdr:col>
      <xdr:colOff>104775</xdr:colOff>
      <xdr:row>71</xdr:row>
      <xdr:rowOff>266700</xdr:rowOff>
    </xdr:from>
    <xdr:to>
      <xdr:col>36</xdr:col>
      <xdr:colOff>104775</xdr:colOff>
      <xdr:row>71</xdr:row>
      <xdr:rowOff>447675</xdr:rowOff>
    </xdr:to>
    <xdr:sp>
      <xdr:nvSpPr>
        <xdr:cNvPr id="130" name="直線矢印コネクタ 242"/>
        <xdr:cNvSpPr>
          <a:spLocks/>
        </xdr:cNvSpPr>
      </xdr:nvSpPr>
      <xdr:spPr>
        <a:xfrm rot="5400000">
          <a:off x="6572250" y="3716655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9525</xdr:colOff>
      <xdr:row>71</xdr:row>
      <xdr:rowOff>504825</xdr:rowOff>
    </xdr:from>
    <xdr:ext cx="809625" cy="200025"/>
    <xdr:sp>
      <xdr:nvSpPr>
        <xdr:cNvPr id="131" name="テキスト ボックス 243"/>
        <xdr:cNvSpPr txBox="1">
          <a:spLocks noChangeArrowheads="1"/>
        </xdr:cNvSpPr>
      </xdr:nvSpPr>
      <xdr:spPr>
        <a:xfrm>
          <a:off x="6210300" y="37404675"/>
          <a:ext cx="809625"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34</xdr:col>
      <xdr:colOff>161925</xdr:colOff>
      <xdr:row>71</xdr:row>
      <xdr:rowOff>752475</xdr:rowOff>
    </xdr:from>
    <xdr:ext cx="809625" cy="609600"/>
    <xdr:sp>
      <xdr:nvSpPr>
        <xdr:cNvPr id="132" name="テキスト ボックス 244"/>
        <xdr:cNvSpPr txBox="1">
          <a:spLocks noChangeArrowheads="1"/>
        </xdr:cNvSpPr>
      </xdr:nvSpPr>
      <xdr:spPr>
        <a:xfrm>
          <a:off x="6162675" y="37652325"/>
          <a:ext cx="809625" cy="60960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（株）ハトヤ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0.04</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34</xdr:col>
      <xdr:colOff>28575</xdr:colOff>
      <xdr:row>71</xdr:row>
      <xdr:rowOff>1400175</xdr:rowOff>
    </xdr:from>
    <xdr:ext cx="1104900" cy="647700"/>
    <xdr:sp>
      <xdr:nvSpPr>
        <xdr:cNvPr id="133" name="テキスト ボックス 245"/>
        <xdr:cNvSpPr txBox="1">
          <a:spLocks noChangeArrowheads="1"/>
        </xdr:cNvSpPr>
      </xdr:nvSpPr>
      <xdr:spPr>
        <a:xfrm>
          <a:off x="6029325" y="38300025"/>
          <a:ext cx="1104900" cy="647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不法投棄現場確認</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用及び開披検査立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会用作業着購入</a:t>
          </a:r>
        </a:p>
      </xdr:txBody>
    </xdr:sp>
    <xdr:clientData/>
  </xdr:oneCellAnchor>
  <xdr:twoCellAnchor>
    <xdr:from>
      <xdr:col>41</xdr:col>
      <xdr:colOff>47625</xdr:colOff>
      <xdr:row>71</xdr:row>
      <xdr:rowOff>247650</xdr:rowOff>
    </xdr:from>
    <xdr:to>
      <xdr:col>41</xdr:col>
      <xdr:colOff>47625</xdr:colOff>
      <xdr:row>71</xdr:row>
      <xdr:rowOff>447675</xdr:rowOff>
    </xdr:to>
    <xdr:sp>
      <xdr:nvSpPr>
        <xdr:cNvPr id="134" name="直線矢印コネクタ 247"/>
        <xdr:cNvSpPr>
          <a:spLocks/>
        </xdr:cNvSpPr>
      </xdr:nvSpPr>
      <xdr:spPr>
        <a:xfrm rot="5400000">
          <a:off x="7515225" y="37147500"/>
          <a:ext cx="0"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85725</xdr:colOff>
      <xdr:row>71</xdr:row>
      <xdr:rowOff>523875</xdr:rowOff>
    </xdr:from>
    <xdr:ext cx="800100" cy="200025"/>
    <xdr:sp>
      <xdr:nvSpPr>
        <xdr:cNvPr id="135" name="テキスト ボックス 248"/>
        <xdr:cNvSpPr txBox="1">
          <a:spLocks noChangeArrowheads="1"/>
        </xdr:cNvSpPr>
      </xdr:nvSpPr>
      <xdr:spPr>
        <a:xfrm>
          <a:off x="7153275" y="37423725"/>
          <a:ext cx="80010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39</xdr:col>
      <xdr:colOff>38100</xdr:colOff>
      <xdr:row>71</xdr:row>
      <xdr:rowOff>790575</xdr:rowOff>
    </xdr:from>
    <xdr:ext cx="828675" cy="714375"/>
    <xdr:sp>
      <xdr:nvSpPr>
        <xdr:cNvPr id="136" name="テキスト ボックス 249"/>
        <xdr:cNvSpPr txBox="1">
          <a:spLocks noChangeArrowheads="1"/>
        </xdr:cNvSpPr>
      </xdr:nvSpPr>
      <xdr:spPr>
        <a:xfrm>
          <a:off x="7105650" y="37690425"/>
          <a:ext cx="828675" cy="7143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タカダ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印刷（株）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47625</xdr:colOff>
      <xdr:row>71</xdr:row>
      <xdr:rowOff>1600200</xdr:rowOff>
    </xdr:from>
    <xdr:ext cx="971550" cy="571500"/>
    <xdr:sp>
      <xdr:nvSpPr>
        <xdr:cNvPr id="137" name="テキスト ボックス 250"/>
        <xdr:cNvSpPr txBox="1">
          <a:spLocks noChangeArrowheads="1"/>
        </xdr:cNvSpPr>
      </xdr:nvSpPr>
      <xdr:spPr>
        <a:xfrm>
          <a:off x="7115175" y="38500050"/>
          <a:ext cx="971550" cy="5715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「廃棄物処理の</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基礎知識」印刷</a:t>
          </a:r>
        </a:p>
      </xdr:txBody>
    </xdr:sp>
    <xdr:clientData/>
  </xdr:oneCellAnchor>
  <xdr:twoCellAnchor>
    <xdr:from>
      <xdr:col>50</xdr:col>
      <xdr:colOff>0</xdr:colOff>
      <xdr:row>71</xdr:row>
      <xdr:rowOff>266700</xdr:rowOff>
    </xdr:from>
    <xdr:to>
      <xdr:col>50</xdr:col>
      <xdr:colOff>28575</xdr:colOff>
      <xdr:row>71</xdr:row>
      <xdr:rowOff>3514725</xdr:rowOff>
    </xdr:to>
    <xdr:sp>
      <xdr:nvSpPr>
        <xdr:cNvPr id="138" name="直線コネクタ 252"/>
        <xdr:cNvSpPr>
          <a:spLocks/>
        </xdr:cNvSpPr>
      </xdr:nvSpPr>
      <xdr:spPr>
        <a:xfrm rot="16200000" flipH="1">
          <a:off x="9248775" y="37166550"/>
          <a:ext cx="28575" cy="3248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123825</xdr:colOff>
      <xdr:row>71</xdr:row>
      <xdr:rowOff>266700</xdr:rowOff>
    </xdr:from>
    <xdr:to>
      <xdr:col>46</xdr:col>
      <xdr:colOff>142875</xdr:colOff>
      <xdr:row>71</xdr:row>
      <xdr:rowOff>485775</xdr:rowOff>
    </xdr:to>
    <xdr:sp>
      <xdr:nvSpPr>
        <xdr:cNvPr id="139" name="直線矢印コネクタ 256"/>
        <xdr:cNvSpPr>
          <a:spLocks/>
        </xdr:cNvSpPr>
      </xdr:nvSpPr>
      <xdr:spPr>
        <a:xfrm rot="16200000" flipH="1">
          <a:off x="8591550" y="37166550"/>
          <a:ext cx="1905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161925</xdr:colOff>
      <xdr:row>71</xdr:row>
      <xdr:rowOff>485775</xdr:rowOff>
    </xdr:from>
    <xdr:ext cx="800100" cy="200025"/>
    <xdr:sp>
      <xdr:nvSpPr>
        <xdr:cNvPr id="140" name="テキスト ボックス 258"/>
        <xdr:cNvSpPr txBox="1">
          <a:spLocks noChangeArrowheads="1"/>
        </xdr:cNvSpPr>
      </xdr:nvSpPr>
      <xdr:spPr>
        <a:xfrm>
          <a:off x="8229600" y="37385625"/>
          <a:ext cx="80010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44</xdr:col>
      <xdr:colOff>9525</xdr:colOff>
      <xdr:row>71</xdr:row>
      <xdr:rowOff>752475</xdr:rowOff>
    </xdr:from>
    <xdr:ext cx="1028700" cy="504825"/>
    <xdr:sp>
      <xdr:nvSpPr>
        <xdr:cNvPr id="141" name="テキスト ボックス 259"/>
        <xdr:cNvSpPr txBox="1">
          <a:spLocks noChangeArrowheads="1"/>
        </xdr:cNvSpPr>
      </xdr:nvSpPr>
      <xdr:spPr>
        <a:xfrm>
          <a:off x="8077200" y="37652325"/>
          <a:ext cx="1028700" cy="5048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d.</a:t>
          </a:r>
          <a:r>
            <a:rPr lang="en-US" cap="none" sz="900" b="0" i="0" u="none" baseline="0">
              <a:solidFill>
                <a:srgbClr val="000000"/>
              </a:solidFill>
              <a:latin typeface="ＭＳ Ｐゴシック"/>
              <a:ea typeface="ＭＳ Ｐゴシック"/>
              <a:cs typeface="ＭＳ Ｐゴシック"/>
            </a:rPr>
            <a:t>ミドリ安全（株）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0.01</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42</xdr:col>
      <xdr:colOff>161925</xdr:colOff>
      <xdr:row>71</xdr:row>
      <xdr:rowOff>2600325</xdr:rowOff>
    </xdr:from>
    <xdr:ext cx="1200150" cy="342900"/>
    <xdr:sp>
      <xdr:nvSpPr>
        <xdr:cNvPr id="142" name="テキスト ボックス 260"/>
        <xdr:cNvSpPr txBox="1">
          <a:spLocks noChangeArrowheads="1"/>
        </xdr:cNvSpPr>
      </xdr:nvSpPr>
      <xdr:spPr>
        <a:xfrm>
          <a:off x="7829550" y="39500175"/>
          <a:ext cx="1200150" cy="3429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不法投棄等防止に係る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消耗品購入</a:t>
          </a:r>
        </a:p>
      </xdr:txBody>
    </xdr:sp>
    <xdr:clientData/>
  </xdr:oneCellAnchor>
  <xdr:twoCellAnchor>
    <xdr:from>
      <xdr:col>49</xdr:col>
      <xdr:colOff>9525</xdr:colOff>
      <xdr:row>71</xdr:row>
      <xdr:rowOff>2276475</xdr:rowOff>
    </xdr:from>
    <xdr:to>
      <xdr:col>50</xdr:col>
      <xdr:colOff>28575</xdr:colOff>
      <xdr:row>71</xdr:row>
      <xdr:rowOff>2276475</xdr:rowOff>
    </xdr:to>
    <xdr:sp>
      <xdr:nvSpPr>
        <xdr:cNvPr id="143" name="直線矢印コネクタ 262"/>
        <xdr:cNvSpPr>
          <a:spLocks/>
        </xdr:cNvSpPr>
      </xdr:nvSpPr>
      <xdr:spPr>
        <a:xfrm rot="10800000">
          <a:off x="9086850" y="39176325"/>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180975</xdr:colOff>
      <xdr:row>71</xdr:row>
      <xdr:rowOff>1828800</xdr:rowOff>
    </xdr:from>
    <xdr:ext cx="800100" cy="200025"/>
    <xdr:sp>
      <xdr:nvSpPr>
        <xdr:cNvPr id="144" name="テキスト ボックス 264"/>
        <xdr:cNvSpPr txBox="1">
          <a:spLocks noChangeArrowheads="1"/>
        </xdr:cNvSpPr>
      </xdr:nvSpPr>
      <xdr:spPr>
        <a:xfrm>
          <a:off x="8248650" y="38728650"/>
          <a:ext cx="80010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43</xdr:col>
      <xdr:colOff>76200</xdr:colOff>
      <xdr:row>71</xdr:row>
      <xdr:rowOff>2076450</xdr:rowOff>
    </xdr:from>
    <xdr:ext cx="1133475" cy="504825"/>
    <xdr:sp>
      <xdr:nvSpPr>
        <xdr:cNvPr id="145" name="テキスト ボックス 265"/>
        <xdr:cNvSpPr txBox="1">
          <a:spLocks noChangeArrowheads="1"/>
        </xdr:cNvSpPr>
      </xdr:nvSpPr>
      <xdr:spPr>
        <a:xfrm>
          <a:off x="7943850" y="38976300"/>
          <a:ext cx="1133475" cy="5048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e.</a:t>
          </a:r>
          <a:r>
            <a:rPr lang="en-US" cap="none" sz="900" b="0" i="0" u="none" baseline="0">
              <a:solidFill>
                <a:srgbClr val="000000"/>
              </a:solidFill>
              <a:latin typeface="ＭＳ Ｐゴシック"/>
              <a:ea typeface="ＭＳ Ｐゴシック"/>
              <a:cs typeface="ＭＳ Ｐゴシック"/>
            </a:rPr>
            <a:t>大特商事（株）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0.009</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44</xdr:col>
      <xdr:colOff>66675</xdr:colOff>
      <xdr:row>71</xdr:row>
      <xdr:rowOff>1323975</xdr:rowOff>
    </xdr:from>
    <xdr:ext cx="885825" cy="342900"/>
    <xdr:sp>
      <xdr:nvSpPr>
        <xdr:cNvPr id="146" name="テキスト ボックス 266"/>
        <xdr:cNvSpPr txBox="1">
          <a:spLocks noChangeArrowheads="1"/>
        </xdr:cNvSpPr>
      </xdr:nvSpPr>
      <xdr:spPr>
        <a:xfrm>
          <a:off x="8134350" y="38223825"/>
          <a:ext cx="885825" cy="3429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開披検査立会用</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安全靴購入</a:t>
          </a:r>
        </a:p>
      </xdr:txBody>
    </xdr:sp>
    <xdr:clientData/>
  </xdr:oneCellAnchor>
  <xdr:twoCellAnchor>
    <xdr:from>
      <xdr:col>13</xdr:col>
      <xdr:colOff>0</xdr:colOff>
      <xdr:row>71</xdr:row>
      <xdr:rowOff>2190750</xdr:rowOff>
    </xdr:from>
    <xdr:to>
      <xdr:col>15</xdr:col>
      <xdr:colOff>47625</xdr:colOff>
      <xdr:row>71</xdr:row>
      <xdr:rowOff>2238375</xdr:rowOff>
    </xdr:to>
    <xdr:sp>
      <xdr:nvSpPr>
        <xdr:cNvPr id="147" name="直線矢印コネクタ 269"/>
        <xdr:cNvSpPr>
          <a:spLocks/>
        </xdr:cNvSpPr>
      </xdr:nvSpPr>
      <xdr:spPr>
        <a:xfrm flipV="1">
          <a:off x="2286000" y="39090600"/>
          <a:ext cx="390525" cy="38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142875</xdr:colOff>
      <xdr:row>71</xdr:row>
      <xdr:rowOff>2047875</xdr:rowOff>
    </xdr:from>
    <xdr:ext cx="2743200" cy="304800"/>
    <xdr:sp>
      <xdr:nvSpPr>
        <xdr:cNvPr id="148" name="テキスト ボックス 270"/>
        <xdr:cNvSpPr txBox="1">
          <a:spLocks noChangeArrowheads="1"/>
        </xdr:cNvSpPr>
      </xdr:nvSpPr>
      <xdr:spPr>
        <a:xfrm>
          <a:off x="2771775" y="38947725"/>
          <a:ext cx="2743200" cy="3048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中国四国地方環境事務所　１百万円</a:t>
          </a:r>
        </a:p>
      </xdr:txBody>
    </xdr:sp>
    <xdr:clientData/>
  </xdr:oneCellAnchor>
  <xdr:twoCellAnchor>
    <xdr:from>
      <xdr:col>49</xdr:col>
      <xdr:colOff>9525</xdr:colOff>
      <xdr:row>71</xdr:row>
      <xdr:rowOff>3495675</xdr:rowOff>
    </xdr:from>
    <xdr:to>
      <xdr:col>50</xdr:col>
      <xdr:colOff>38100</xdr:colOff>
      <xdr:row>71</xdr:row>
      <xdr:rowOff>3495675</xdr:rowOff>
    </xdr:to>
    <xdr:sp>
      <xdr:nvSpPr>
        <xdr:cNvPr id="149" name="直線矢印コネクタ 278"/>
        <xdr:cNvSpPr>
          <a:spLocks/>
        </xdr:cNvSpPr>
      </xdr:nvSpPr>
      <xdr:spPr>
        <a:xfrm rot="10800000">
          <a:off x="9086850" y="40395525"/>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66675</xdr:colOff>
      <xdr:row>71</xdr:row>
      <xdr:rowOff>3048000</xdr:rowOff>
    </xdr:from>
    <xdr:ext cx="857250" cy="523875"/>
    <xdr:sp>
      <xdr:nvSpPr>
        <xdr:cNvPr id="150" name="テキスト ボックス 279"/>
        <xdr:cNvSpPr txBox="1">
          <a:spLocks noChangeArrowheads="1"/>
        </xdr:cNvSpPr>
      </xdr:nvSpPr>
      <xdr:spPr>
        <a:xfrm>
          <a:off x="8134350" y="39947850"/>
          <a:ext cx="857250" cy="5238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f.</a:t>
          </a:r>
          <a:r>
            <a:rPr lang="en-US" cap="none" sz="900" b="0" i="0" u="none" baseline="0">
              <a:solidFill>
                <a:srgbClr val="000000"/>
              </a:solidFill>
              <a:latin typeface="ＭＳ Ｐゴシック"/>
              <a:ea typeface="ＭＳ Ｐゴシック"/>
              <a:cs typeface="ＭＳ Ｐゴシック"/>
            </a:rPr>
            <a:t>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0.03</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44</xdr:col>
      <xdr:colOff>161925</xdr:colOff>
      <xdr:row>71</xdr:row>
      <xdr:rowOff>3657600</xdr:rowOff>
    </xdr:from>
    <xdr:ext cx="552450" cy="180975"/>
    <xdr:sp>
      <xdr:nvSpPr>
        <xdr:cNvPr id="151" name="テキスト ボックス 280"/>
        <xdr:cNvSpPr txBox="1">
          <a:spLocks noChangeArrowheads="1"/>
        </xdr:cNvSpPr>
      </xdr:nvSpPr>
      <xdr:spPr>
        <a:xfrm>
          <a:off x="8229600" y="40557450"/>
          <a:ext cx="5524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職員旅費</a:t>
          </a:r>
        </a:p>
      </xdr:txBody>
    </xdr:sp>
    <xdr:clientData/>
  </xdr:oneCellAnchor>
  <xdr:twoCellAnchor>
    <xdr:from>
      <xdr:col>20</xdr:col>
      <xdr:colOff>152400</xdr:colOff>
      <xdr:row>71</xdr:row>
      <xdr:rowOff>2352675</xdr:rowOff>
    </xdr:from>
    <xdr:to>
      <xdr:col>20</xdr:col>
      <xdr:colOff>152400</xdr:colOff>
      <xdr:row>71</xdr:row>
      <xdr:rowOff>2476500</xdr:rowOff>
    </xdr:to>
    <xdr:sp>
      <xdr:nvSpPr>
        <xdr:cNvPr id="152" name="直線コネクタ 282"/>
        <xdr:cNvSpPr>
          <a:spLocks/>
        </xdr:cNvSpPr>
      </xdr:nvSpPr>
      <xdr:spPr>
        <a:xfrm rot="5400000">
          <a:off x="3638550" y="3925252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71</xdr:row>
      <xdr:rowOff>2476500</xdr:rowOff>
    </xdr:from>
    <xdr:to>
      <xdr:col>40</xdr:col>
      <xdr:colOff>123825</xdr:colOff>
      <xdr:row>71</xdr:row>
      <xdr:rowOff>2476500</xdr:rowOff>
    </xdr:to>
    <xdr:sp>
      <xdr:nvSpPr>
        <xdr:cNvPr id="153" name="直線コネクタ 284"/>
        <xdr:cNvSpPr>
          <a:spLocks/>
        </xdr:cNvSpPr>
      </xdr:nvSpPr>
      <xdr:spPr>
        <a:xfrm>
          <a:off x="2838450" y="39376350"/>
          <a:ext cx="455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71</xdr:row>
      <xdr:rowOff>2457450</xdr:rowOff>
    </xdr:from>
    <xdr:to>
      <xdr:col>16</xdr:col>
      <xdr:colOff>47625</xdr:colOff>
      <xdr:row>71</xdr:row>
      <xdr:rowOff>2705100</xdr:rowOff>
    </xdr:to>
    <xdr:sp>
      <xdr:nvSpPr>
        <xdr:cNvPr id="154" name="直線矢印コネクタ 286"/>
        <xdr:cNvSpPr>
          <a:spLocks/>
        </xdr:cNvSpPr>
      </xdr:nvSpPr>
      <xdr:spPr>
        <a:xfrm rot="5400000">
          <a:off x="2847975" y="3935730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85725</xdr:colOff>
      <xdr:row>71</xdr:row>
      <xdr:rowOff>2705100</xdr:rowOff>
    </xdr:from>
    <xdr:ext cx="666750" cy="180975"/>
    <xdr:sp>
      <xdr:nvSpPr>
        <xdr:cNvPr id="155" name="テキスト ボックス 287"/>
        <xdr:cNvSpPr txBox="1">
          <a:spLocks noChangeArrowheads="1"/>
        </xdr:cNvSpPr>
      </xdr:nvSpPr>
      <xdr:spPr>
        <a:xfrm>
          <a:off x="2543175" y="39604950"/>
          <a:ext cx="666750"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19050</xdr:colOff>
      <xdr:row>71</xdr:row>
      <xdr:rowOff>2924175</xdr:rowOff>
    </xdr:from>
    <xdr:ext cx="962025" cy="409575"/>
    <xdr:sp>
      <xdr:nvSpPr>
        <xdr:cNvPr id="156" name="テキスト ボックス 288"/>
        <xdr:cNvSpPr txBox="1">
          <a:spLocks noChangeArrowheads="1"/>
        </xdr:cNvSpPr>
      </xdr:nvSpPr>
      <xdr:spPr>
        <a:xfrm>
          <a:off x="2476500" y="39824025"/>
          <a:ext cx="962025" cy="4095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g.</a:t>
          </a:r>
          <a:r>
            <a:rPr lang="en-US" cap="none" sz="900" b="0" i="0" u="none" baseline="0">
              <a:solidFill>
                <a:srgbClr val="000000"/>
              </a:solidFill>
              <a:latin typeface="ＭＳ Ｐゴシック"/>
              <a:ea typeface="ＭＳ Ｐゴシック"/>
              <a:cs typeface="ＭＳ Ｐゴシック"/>
            </a:rPr>
            <a:t>物品販売業者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0.1</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14</xdr:col>
      <xdr:colOff>47625</xdr:colOff>
      <xdr:row>71</xdr:row>
      <xdr:rowOff>3429000</xdr:rowOff>
    </xdr:from>
    <xdr:ext cx="895350" cy="266700"/>
    <xdr:sp>
      <xdr:nvSpPr>
        <xdr:cNvPr id="157" name="テキスト ボックス 289"/>
        <xdr:cNvSpPr txBox="1">
          <a:spLocks noChangeArrowheads="1"/>
        </xdr:cNvSpPr>
      </xdr:nvSpPr>
      <xdr:spPr>
        <a:xfrm>
          <a:off x="2505075" y="40328850"/>
          <a:ext cx="89535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消耗品購入</a:t>
          </a:r>
        </a:p>
      </xdr:txBody>
    </xdr:sp>
    <xdr:clientData/>
  </xdr:oneCellAnchor>
  <xdr:twoCellAnchor>
    <xdr:from>
      <xdr:col>25</xdr:col>
      <xdr:colOff>142875</xdr:colOff>
      <xdr:row>71</xdr:row>
      <xdr:rowOff>2495550</xdr:rowOff>
    </xdr:from>
    <xdr:to>
      <xdr:col>25</xdr:col>
      <xdr:colOff>142875</xdr:colOff>
      <xdr:row>71</xdr:row>
      <xdr:rowOff>2686050</xdr:rowOff>
    </xdr:to>
    <xdr:sp>
      <xdr:nvSpPr>
        <xdr:cNvPr id="158" name="直線矢印コネクタ 293"/>
        <xdr:cNvSpPr>
          <a:spLocks/>
        </xdr:cNvSpPr>
      </xdr:nvSpPr>
      <xdr:spPr>
        <a:xfrm rot="5400000">
          <a:off x="4486275" y="3939540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0</xdr:colOff>
      <xdr:row>71</xdr:row>
      <xdr:rowOff>2657475</xdr:rowOff>
    </xdr:from>
    <xdr:ext cx="790575" cy="200025"/>
    <xdr:sp>
      <xdr:nvSpPr>
        <xdr:cNvPr id="159" name="テキスト ボックス 294"/>
        <xdr:cNvSpPr txBox="1">
          <a:spLocks noChangeArrowheads="1"/>
        </xdr:cNvSpPr>
      </xdr:nvSpPr>
      <xdr:spPr>
        <a:xfrm>
          <a:off x="4171950" y="39557325"/>
          <a:ext cx="790575"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23</xdr:col>
      <xdr:colOff>9525</xdr:colOff>
      <xdr:row>71</xdr:row>
      <xdr:rowOff>2886075</xdr:rowOff>
    </xdr:from>
    <xdr:ext cx="1114425" cy="552450"/>
    <xdr:sp>
      <xdr:nvSpPr>
        <xdr:cNvPr id="160" name="テキスト ボックス 295"/>
        <xdr:cNvSpPr txBox="1">
          <a:spLocks noChangeArrowheads="1"/>
        </xdr:cNvSpPr>
      </xdr:nvSpPr>
      <xdr:spPr>
        <a:xfrm>
          <a:off x="4010025" y="39785925"/>
          <a:ext cx="1114425" cy="552450"/>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h.</a:t>
          </a:r>
          <a:r>
            <a:rPr lang="en-US" cap="none" sz="900" b="0" i="0" u="none" baseline="0">
              <a:solidFill>
                <a:srgbClr val="000000"/>
              </a:solidFill>
              <a:latin typeface="ＭＳ Ｐゴシック"/>
              <a:ea typeface="ＭＳ Ｐゴシック"/>
              <a:cs typeface="ＭＳ Ｐゴシック"/>
            </a:rPr>
            <a:t>（財）産業廃棄物</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処理事業振興財団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１百万円</a:t>
          </a:r>
        </a:p>
      </xdr:txBody>
    </xdr:sp>
    <xdr:clientData/>
  </xdr:oneCellAnchor>
  <xdr:oneCellAnchor>
    <xdr:from>
      <xdr:col>20</xdr:col>
      <xdr:colOff>161925</xdr:colOff>
      <xdr:row>71</xdr:row>
      <xdr:rowOff>3495675</xdr:rowOff>
    </xdr:from>
    <xdr:ext cx="1924050" cy="552450"/>
    <xdr:sp>
      <xdr:nvSpPr>
        <xdr:cNvPr id="161" name="テキスト ボックス 296"/>
        <xdr:cNvSpPr txBox="1">
          <a:spLocks noChangeArrowheads="1"/>
        </xdr:cNvSpPr>
      </xdr:nvSpPr>
      <xdr:spPr>
        <a:xfrm>
          <a:off x="3648075" y="40395525"/>
          <a:ext cx="1924050"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中国四国畜産業廃棄物不適正処理対策研修企画運営業務</a:t>
          </a:r>
        </a:p>
      </xdr:txBody>
    </xdr:sp>
    <xdr:clientData/>
  </xdr:oneCellAnchor>
  <xdr:twoCellAnchor>
    <xdr:from>
      <xdr:col>33</xdr:col>
      <xdr:colOff>104775</xdr:colOff>
      <xdr:row>71</xdr:row>
      <xdr:rowOff>2476500</xdr:rowOff>
    </xdr:from>
    <xdr:to>
      <xdr:col>33</xdr:col>
      <xdr:colOff>104775</xdr:colOff>
      <xdr:row>71</xdr:row>
      <xdr:rowOff>2657475</xdr:rowOff>
    </xdr:to>
    <xdr:sp>
      <xdr:nvSpPr>
        <xdr:cNvPr id="162" name="直線矢印コネクタ 298"/>
        <xdr:cNvSpPr>
          <a:spLocks/>
        </xdr:cNvSpPr>
      </xdr:nvSpPr>
      <xdr:spPr>
        <a:xfrm rot="5400000">
          <a:off x="5934075" y="39376350"/>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142875</xdr:colOff>
      <xdr:row>71</xdr:row>
      <xdr:rowOff>2705100</xdr:rowOff>
    </xdr:from>
    <xdr:ext cx="790575" cy="200025"/>
    <xdr:sp>
      <xdr:nvSpPr>
        <xdr:cNvPr id="163" name="テキスト ボックス 299"/>
        <xdr:cNvSpPr txBox="1">
          <a:spLocks noChangeArrowheads="1"/>
        </xdr:cNvSpPr>
      </xdr:nvSpPr>
      <xdr:spPr>
        <a:xfrm>
          <a:off x="5629275" y="39604950"/>
          <a:ext cx="790575"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30</xdr:col>
      <xdr:colOff>152400</xdr:colOff>
      <xdr:row>71</xdr:row>
      <xdr:rowOff>2962275</xdr:rowOff>
    </xdr:from>
    <xdr:ext cx="1019175" cy="466725"/>
    <xdr:sp>
      <xdr:nvSpPr>
        <xdr:cNvPr id="164" name="テキスト ボックス 300"/>
        <xdr:cNvSpPr txBox="1">
          <a:spLocks noChangeArrowheads="1"/>
        </xdr:cNvSpPr>
      </xdr:nvSpPr>
      <xdr:spPr>
        <a:xfrm>
          <a:off x="5467350" y="39862125"/>
          <a:ext cx="1019175" cy="4667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i.</a:t>
          </a:r>
          <a:r>
            <a:rPr lang="en-US" cap="none" sz="900" b="0" i="0" u="none" baseline="0">
              <a:solidFill>
                <a:srgbClr val="000000"/>
              </a:solidFill>
              <a:latin typeface="ＭＳ Ｐゴシック"/>
              <a:ea typeface="ＭＳ Ｐゴシック"/>
              <a:cs typeface="ＭＳ Ｐゴシック"/>
            </a:rPr>
            <a:t>キムラ工芸（株）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0.08</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31</xdr:col>
      <xdr:colOff>152400</xdr:colOff>
      <xdr:row>71</xdr:row>
      <xdr:rowOff>3495675</xdr:rowOff>
    </xdr:from>
    <xdr:ext cx="876300" cy="504825"/>
    <xdr:sp>
      <xdr:nvSpPr>
        <xdr:cNvPr id="165" name="テキスト ボックス 302"/>
        <xdr:cNvSpPr txBox="1">
          <a:spLocks noChangeArrowheads="1"/>
        </xdr:cNvSpPr>
      </xdr:nvSpPr>
      <xdr:spPr>
        <a:xfrm>
          <a:off x="5638800" y="40395525"/>
          <a:ext cx="876300" cy="5048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不法投棄防止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看板作成業務</a:t>
          </a:r>
        </a:p>
      </xdr:txBody>
    </xdr:sp>
    <xdr:clientData/>
  </xdr:oneCellAnchor>
  <xdr:twoCellAnchor>
    <xdr:from>
      <xdr:col>40</xdr:col>
      <xdr:colOff>123825</xdr:colOff>
      <xdr:row>71</xdr:row>
      <xdr:rowOff>2476500</xdr:rowOff>
    </xdr:from>
    <xdr:to>
      <xdr:col>40</xdr:col>
      <xdr:colOff>123825</xdr:colOff>
      <xdr:row>71</xdr:row>
      <xdr:rowOff>2686050</xdr:rowOff>
    </xdr:to>
    <xdr:sp>
      <xdr:nvSpPr>
        <xdr:cNvPr id="166" name="直線矢印コネクタ 304"/>
        <xdr:cNvSpPr>
          <a:spLocks/>
        </xdr:cNvSpPr>
      </xdr:nvSpPr>
      <xdr:spPr>
        <a:xfrm rot="5400000">
          <a:off x="7391400" y="39376350"/>
          <a:ext cx="0" cy="200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152400</xdr:colOff>
      <xdr:row>71</xdr:row>
      <xdr:rowOff>2743200</xdr:rowOff>
    </xdr:from>
    <xdr:ext cx="800100" cy="200025"/>
    <xdr:sp>
      <xdr:nvSpPr>
        <xdr:cNvPr id="167" name="テキスト ボックス 305"/>
        <xdr:cNvSpPr txBox="1">
          <a:spLocks noChangeArrowheads="1"/>
        </xdr:cNvSpPr>
      </xdr:nvSpPr>
      <xdr:spPr>
        <a:xfrm>
          <a:off x="7019925" y="39643050"/>
          <a:ext cx="80010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37</xdr:col>
      <xdr:colOff>47625</xdr:colOff>
      <xdr:row>71</xdr:row>
      <xdr:rowOff>2962275</xdr:rowOff>
    </xdr:from>
    <xdr:ext cx="942975" cy="466725"/>
    <xdr:sp>
      <xdr:nvSpPr>
        <xdr:cNvPr id="168" name="テキスト ボックス 306"/>
        <xdr:cNvSpPr txBox="1">
          <a:spLocks noChangeArrowheads="1"/>
        </xdr:cNvSpPr>
      </xdr:nvSpPr>
      <xdr:spPr>
        <a:xfrm>
          <a:off x="6715125" y="39862125"/>
          <a:ext cx="942975" cy="4667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j.</a:t>
          </a:r>
          <a:r>
            <a:rPr lang="en-US" cap="none" sz="900" b="0" i="0" u="none" baseline="0">
              <a:solidFill>
                <a:srgbClr val="000000"/>
              </a:solidFill>
              <a:latin typeface="ＭＳ Ｐゴシック"/>
              <a:ea typeface="ＭＳ Ｐゴシック"/>
              <a:cs typeface="ＭＳ Ｐゴシック"/>
            </a:rPr>
            <a:t>大河原（株）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0.1</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38</xdr:col>
      <xdr:colOff>38100</xdr:colOff>
      <xdr:row>71</xdr:row>
      <xdr:rowOff>3514725</xdr:rowOff>
    </xdr:from>
    <xdr:ext cx="847725" cy="342900"/>
    <xdr:sp>
      <xdr:nvSpPr>
        <xdr:cNvPr id="169" name="テキスト ボックス 307"/>
        <xdr:cNvSpPr txBox="1">
          <a:spLocks noChangeArrowheads="1"/>
        </xdr:cNvSpPr>
      </xdr:nvSpPr>
      <xdr:spPr>
        <a:xfrm>
          <a:off x="6905625" y="40414575"/>
          <a:ext cx="847725" cy="34290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不法投棄防止</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タオル作成業務</a:t>
          </a:r>
        </a:p>
      </xdr:txBody>
    </xdr:sp>
    <xdr:clientData/>
  </xdr:oneCellAnchor>
  <xdr:oneCellAnchor>
    <xdr:from>
      <xdr:col>15</xdr:col>
      <xdr:colOff>76200</xdr:colOff>
      <xdr:row>71</xdr:row>
      <xdr:rowOff>3924300</xdr:rowOff>
    </xdr:from>
    <xdr:ext cx="2295525" cy="323850"/>
    <xdr:sp>
      <xdr:nvSpPr>
        <xdr:cNvPr id="170" name="テキスト ボックス 320"/>
        <xdr:cNvSpPr txBox="1">
          <a:spLocks noChangeArrowheads="1"/>
        </xdr:cNvSpPr>
      </xdr:nvSpPr>
      <xdr:spPr>
        <a:xfrm>
          <a:off x="2705100" y="40824150"/>
          <a:ext cx="2295525" cy="3238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九州地方環境事務所　１百万円</a:t>
          </a:r>
        </a:p>
      </xdr:txBody>
    </xdr:sp>
    <xdr:clientData/>
  </xdr:oneCellAnchor>
  <xdr:twoCellAnchor>
    <xdr:from>
      <xdr:col>13</xdr:col>
      <xdr:colOff>0</xdr:colOff>
      <xdr:row>71</xdr:row>
      <xdr:rowOff>4000500</xdr:rowOff>
    </xdr:from>
    <xdr:to>
      <xdr:col>14</xdr:col>
      <xdr:colOff>161925</xdr:colOff>
      <xdr:row>71</xdr:row>
      <xdr:rowOff>4019550</xdr:rowOff>
    </xdr:to>
    <xdr:sp>
      <xdr:nvSpPr>
        <xdr:cNvPr id="171" name="直線矢印コネクタ 322"/>
        <xdr:cNvSpPr>
          <a:spLocks/>
        </xdr:cNvSpPr>
      </xdr:nvSpPr>
      <xdr:spPr>
        <a:xfrm>
          <a:off x="2286000" y="40900350"/>
          <a:ext cx="3333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71</xdr:row>
      <xdr:rowOff>3981450</xdr:rowOff>
    </xdr:from>
    <xdr:to>
      <xdr:col>46</xdr:col>
      <xdr:colOff>0</xdr:colOff>
      <xdr:row>71</xdr:row>
      <xdr:rowOff>3981450</xdr:rowOff>
    </xdr:to>
    <xdr:sp>
      <xdr:nvSpPr>
        <xdr:cNvPr id="172" name="直線コネクタ 324"/>
        <xdr:cNvSpPr>
          <a:spLocks/>
        </xdr:cNvSpPr>
      </xdr:nvSpPr>
      <xdr:spPr>
        <a:xfrm flipV="1">
          <a:off x="4924425" y="40881300"/>
          <a:ext cx="3543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71</xdr:row>
      <xdr:rowOff>4000500</xdr:rowOff>
    </xdr:from>
    <xdr:to>
      <xdr:col>29</xdr:col>
      <xdr:colOff>152400</xdr:colOff>
      <xdr:row>71</xdr:row>
      <xdr:rowOff>4267200</xdr:rowOff>
    </xdr:to>
    <xdr:sp>
      <xdr:nvSpPr>
        <xdr:cNvPr id="173" name="直線矢印コネクタ 326"/>
        <xdr:cNvSpPr>
          <a:spLocks/>
        </xdr:cNvSpPr>
      </xdr:nvSpPr>
      <xdr:spPr>
        <a:xfrm rot="5400000">
          <a:off x="5295900" y="409003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28575</xdr:colOff>
      <xdr:row>71</xdr:row>
      <xdr:rowOff>4229100</xdr:rowOff>
    </xdr:from>
    <xdr:ext cx="781050" cy="200025"/>
    <xdr:sp>
      <xdr:nvSpPr>
        <xdr:cNvPr id="174" name="テキスト ボックス 327"/>
        <xdr:cNvSpPr txBox="1">
          <a:spLocks noChangeArrowheads="1"/>
        </xdr:cNvSpPr>
      </xdr:nvSpPr>
      <xdr:spPr>
        <a:xfrm>
          <a:off x="5000625" y="41128950"/>
          <a:ext cx="78105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22</xdr:col>
      <xdr:colOff>142875</xdr:colOff>
      <xdr:row>71</xdr:row>
      <xdr:rowOff>4467225</xdr:rowOff>
    </xdr:from>
    <xdr:ext cx="1828800" cy="323850"/>
    <xdr:sp>
      <xdr:nvSpPr>
        <xdr:cNvPr id="175" name="テキスト ボックス 329"/>
        <xdr:cNvSpPr txBox="1">
          <a:spLocks noChangeArrowheads="1"/>
        </xdr:cNvSpPr>
      </xdr:nvSpPr>
      <xdr:spPr>
        <a:xfrm>
          <a:off x="3971925" y="41367075"/>
          <a:ext cx="1828800" cy="323850"/>
        </a:xfrm>
        <a:prstGeom prst="rect">
          <a:avLst/>
        </a:prstGeom>
        <a:noFill/>
        <a:ln w="9525" cmpd="sng">
          <a:solidFill>
            <a:srgbClr val="000000"/>
          </a:solidFill>
          <a:headEnd type="none"/>
          <a:tailEnd type="none"/>
        </a:ln>
      </xdr:spPr>
      <xdr:txBody>
        <a:bodyPr vertOverflow="clip" wrap="square">
          <a:spAutoFit/>
        </a:bodyPr>
        <a:p>
          <a:pPr algn="ctr">
            <a:defRPr/>
          </a:pPr>
          <a:r>
            <a:rPr lang="en-US" cap="none" sz="900" b="0" i="0" u="none" baseline="0">
              <a:solidFill>
                <a:srgbClr val="000000"/>
              </a:solidFill>
              <a:latin typeface="ＭＳ Ｐゴシック"/>
              <a:ea typeface="ＭＳ Ｐゴシック"/>
              <a:cs typeface="ＭＳ Ｐゴシック"/>
            </a:rPr>
            <a:t>k.</a:t>
          </a:r>
          <a:r>
            <a:rPr lang="en-US" cap="none" sz="900" b="0" i="0" u="none" baseline="0">
              <a:solidFill>
                <a:srgbClr val="000000"/>
              </a:solidFill>
              <a:latin typeface="ＭＳ Ｐゴシック"/>
              <a:ea typeface="ＭＳ Ｐゴシック"/>
              <a:cs typeface="ＭＳ Ｐゴシック"/>
            </a:rPr>
            <a:t>（財）産業廃棄物処理事業振興財団</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１百万円</a:t>
          </a:r>
        </a:p>
      </xdr:txBody>
    </xdr:sp>
    <xdr:clientData/>
  </xdr:oneCellAnchor>
  <xdr:oneCellAnchor>
    <xdr:from>
      <xdr:col>22</xdr:col>
      <xdr:colOff>9525</xdr:colOff>
      <xdr:row>71</xdr:row>
      <xdr:rowOff>4895850</xdr:rowOff>
    </xdr:from>
    <xdr:ext cx="1905000" cy="200025"/>
    <xdr:sp>
      <xdr:nvSpPr>
        <xdr:cNvPr id="176" name="テキスト ボックス 330"/>
        <xdr:cNvSpPr txBox="1">
          <a:spLocks noChangeArrowheads="1"/>
        </xdr:cNvSpPr>
      </xdr:nvSpPr>
      <xdr:spPr>
        <a:xfrm>
          <a:off x="3838575" y="41795700"/>
          <a:ext cx="190500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不法投棄等対策セミナー企画運営業務</a:t>
          </a:r>
        </a:p>
      </xdr:txBody>
    </xdr:sp>
    <xdr:clientData/>
  </xdr:oneCellAnchor>
  <xdr:twoCellAnchor>
    <xdr:from>
      <xdr:col>37</xdr:col>
      <xdr:colOff>114300</xdr:colOff>
      <xdr:row>71</xdr:row>
      <xdr:rowOff>3981450</xdr:rowOff>
    </xdr:from>
    <xdr:to>
      <xdr:col>37</xdr:col>
      <xdr:colOff>123825</xdr:colOff>
      <xdr:row>71</xdr:row>
      <xdr:rowOff>4229100</xdr:rowOff>
    </xdr:to>
    <xdr:sp>
      <xdr:nvSpPr>
        <xdr:cNvPr id="177" name="直線矢印コネクタ 336"/>
        <xdr:cNvSpPr>
          <a:spLocks/>
        </xdr:cNvSpPr>
      </xdr:nvSpPr>
      <xdr:spPr>
        <a:xfrm rot="16200000" flipH="1">
          <a:off x="6781800" y="40881300"/>
          <a:ext cx="9525"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219075</xdr:colOff>
      <xdr:row>71</xdr:row>
      <xdr:rowOff>4248150</xdr:rowOff>
    </xdr:from>
    <xdr:ext cx="800100" cy="200025"/>
    <xdr:sp>
      <xdr:nvSpPr>
        <xdr:cNvPr id="178" name="テキスト ボックス 338"/>
        <xdr:cNvSpPr txBox="1">
          <a:spLocks noChangeArrowheads="1"/>
        </xdr:cNvSpPr>
      </xdr:nvSpPr>
      <xdr:spPr>
        <a:xfrm>
          <a:off x="6419850" y="41148000"/>
          <a:ext cx="80010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34</xdr:col>
      <xdr:colOff>171450</xdr:colOff>
      <xdr:row>71</xdr:row>
      <xdr:rowOff>4448175</xdr:rowOff>
    </xdr:from>
    <xdr:ext cx="1266825" cy="390525"/>
    <xdr:sp>
      <xdr:nvSpPr>
        <xdr:cNvPr id="179" name="テキスト ボックス 339"/>
        <xdr:cNvSpPr txBox="1">
          <a:spLocks noChangeArrowheads="1"/>
        </xdr:cNvSpPr>
      </xdr:nvSpPr>
      <xdr:spPr>
        <a:xfrm>
          <a:off x="6172200" y="41348025"/>
          <a:ext cx="1266825" cy="39052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l.</a:t>
          </a:r>
          <a:r>
            <a:rPr lang="en-US" cap="none" sz="900" b="0" i="0" u="none" baseline="0">
              <a:solidFill>
                <a:srgbClr val="000000"/>
              </a:solidFill>
              <a:latin typeface="ＭＳ Ｐゴシック"/>
              <a:ea typeface="ＭＳ Ｐゴシック"/>
              <a:cs typeface="ＭＳ Ｐゴシック"/>
            </a:rPr>
            <a:t>アイパス（株）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0.06</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33</xdr:col>
      <xdr:colOff>142875</xdr:colOff>
      <xdr:row>71</xdr:row>
      <xdr:rowOff>4914900</xdr:rowOff>
    </xdr:from>
    <xdr:ext cx="1800225" cy="180975"/>
    <xdr:sp>
      <xdr:nvSpPr>
        <xdr:cNvPr id="180" name="テキスト ボックス 340"/>
        <xdr:cNvSpPr txBox="1">
          <a:spLocks noChangeArrowheads="1"/>
        </xdr:cNvSpPr>
      </xdr:nvSpPr>
      <xdr:spPr>
        <a:xfrm>
          <a:off x="5972175" y="41814750"/>
          <a:ext cx="1800225"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不法投棄監視装置メンテナンス業務</a:t>
          </a:r>
        </a:p>
      </xdr:txBody>
    </xdr:sp>
    <xdr:clientData/>
  </xdr:oneCellAnchor>
  <xdr:twoCellAnchor>
    <xdr:from>
      <xdr:col>45</xdr:col>
      <xdr:colOff>190500</xdr:colOff>
      <xdr:row>71</xdr:row>
      <xdr:rowOff>3962400</xdr:rowOff>
    </xdr:from>
    <xdr:to>
      <xdr:col>45</xdr:col>
      <xdr:colOff>190500</xdr:colOff>
      <xdr:row>71</xdr:row>
      <xdr:rowOff>4181475</xdr:rowOff>
    </xdr:to>
    <xdr:sp>
      <xdr:nvSpPr>
        <xdr:cNvPr id="181" name="直線矢印コネクタ 343"/>
        <xdr:cNvSpPr>
          <a:spLocks/>
        </xdr:cNvSpPr>
      </xdr:nvSpPr>
      <xdr:spPr>
        <a:xfrm rot="5400000">
          <a:off x="8458200" y="4086225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44</xdr:col>
      <xdr:colOff>104775</xdr:colOff>
      <xdr:row>71</xdr:row>
      <xdr:rowOff>4229100</xdr:rowOff>
    </xdr:from>
    <xdr:ext cx="800100" cy="200025"/>
    <xdr:sp>
      <xdr:nvSpPr>
        <xdr:cNvPr id="182" name="テキスト ボックス 345"/>
        <xdr:cNvSpPr txBox="1">
          <a:spLocks noChangeArrowheads="1"/>
        </xdr:cNvSpPr>
      </xdr:nvSpPr>
      <xdr:spPr>
        <a:xfrm>
          <a:off x="8172450" y="41128950"/>
          <a:ext cx="800100" cy="2000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Calibri"/>
              <a:ea typeface="Calibri"/>
              <a:cs typeface="Calibri"/>
            </a:rPr>
            <a:t>】</a:t>
          </a:r>
        </a:p>
      </xdr:txBody>
    </xdr:sp>
    <xdr:clientData/>
  </xdr:oneCellAnchor>
  <xdr:oneCellAnchor>
    <xdr:from>
      <xdr:col>43</xdr:col>
      <xdr:colOff>142875</xdr:colOff>
      <xdr:row>71</xdr:row>
      <xdr:rowOff>4448175</xdr:rowOff>
    </xdr:from>
    <xdr:ext cx="1162050" cy="409575"/>
    <xdr:sp>
      <xdr:nvSpPr>
        <xdr:cNvPr id="183" name="テキスト ボックス 346"/>
        <xdr:cNvSpPr txBox="1">
          <a:spLocks noChangeArrowheads="1"/>
        </xdr:cNvSpPr>
      </xdr:nvSpPr>
      <xdr:spPr>
        <a:xfrm>
          <a:off x="8010525" y="41348025"/>
          <a:ext cx="1162050" cy="4095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m.</a:t>
          </a:r>
          <a:r>
            <a:rPr lang="en-US" cap="none" sz="900" b="0" i="0" u="none" baseline="0">
              <a:solidFill>
                <a:srgbClr val="000000"/>
              </a:solidFill>
              <a:latin typeface="ＭＳ Ｐゴシック"/>
              <a:ea typeface="ＭＳ Ｐゴシック"/>
              <a:cs typeface="ＭＳ Ｐゴシック"/>
            </a:rPr>
            <a:t>図書販売業者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0.01</a:t>
          </a:r>
          <a:r>
            <a:rPr lang="en-US" cap="none" sz="900" b="0" i="0" u="none" baseline="0">
              <a:solidFill>
                <a:srgbClr val="000000"/>
              </a:solidFill>
              <a:latin typeface="ＭＳ Ｐゴシック"/>
              <a:ea typeface="ＭＳ Ｐゴシック"/>
              <a:cs typeface="ＭＳ Ｐゴシック"/>
            </a:rPr>
            <a:t>百万円</a:t>
          </a:r>
        </a:p>
      </xdr:txBody>
    </xdr:sp>
    <xdr:clientData/>
  </xdr:oneCellAnchor>
  <xdr:oneCellAnchor>
    <xdr:from>
      <xdr:col>44</xdr:col>
      <xdr:colOff>190500</xdr:colOff>
      <xdr:row>71</xdr:row>
      <xdr:rowOff>4914900</xdr:rowOff>
    </xdr:from>
    <xdr:ext cx="657225" cy="180975"/>
    <xdr:sp>
      <xdr:nvSpPr>
        <xdr:cNvPr id="184" name="テキスト ボックス 350"/>
        <xdr:cNvSpPr txBox="1">
          <a:spLocks noChangeArrowheads="1"/>
        </xdr:cNvSpPr>
      </xdr:nvSpPr>
      <xdr:spPr>
        <a:xfrm>
          <a:off x="8258175" y="41814750"/>
          <a:ext cx="657225" cy="18097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図書の購入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321"/>
  <sheetViews>
    <sheetView tabSelected="1" view="pageBreakPreview" zoomScale="75" zoomScaleNormal="75" zoomScaleSheetLayoutView="75" zoomScalePageLayoutView="0" workbookViewId="0" topLeftCell="A58">
      <selection activeCell="A58" sqref="A1:IV16384"/>
    </sheetView>
  </sheetViews>
  <sheetFormatPr defaultColWidth="9.00390625" defaultRowHeight="13.5"/>
  <cols>
    <col min="1" max="2" width="2.25390625" style="262" customWidth="1"/>
    <col min="3" max="3" width="3.625" style="262" customWidth="1"/>
    <col min="4" max="6" width="2.25390625" style="262" customWidth="1"/>
    <col min="7" max="7" width="1.625" style="262" customWidth="1"/>
    <col min="8" max="25" width="2.25390625" style="262" customWidth="1"/>
    <col min="26" max="28" width="2.75390625" style="262" customWidth="1"/>
    <col min="29" max="34" width="2.25390625" style="262" customWidth="1"/>
    <col min="35" max="35" width="2.625" style="262" customWidth="1"/>
    <col min="36" max="36" width="3.50390625" style="262" customWidth="1"/>
    <col min="37" max="46" width="2.625" style="262" customWidth="1"/>
    <col min="47" max="47" width="3.50390625" style="262" customWidth="1"/>
    <col min="48" max="58" width="2.25390625" style="262" customWidth="1"/>
    <col min="59" max="16384" width="9.00390625" style="262" customWidth="1"/>
  </cols>
  <sheetData>
    <row r="1" spans="43:49" ht="23.25" customHeight="1">
      <c r="AQ1" s="246"/>
      <c r="AR1" s="246"/>
      <c r="AS1" s="246"/>
      <c r="AT1" s="246"/>
      <c r="AU1" s="246"/>
      <c r="AV1" s="246"/>
      <c r="AW1" s="246"/>
    </row>
    <row r="2" spans="37:51" ht="21.75" customHeight="1" thickBot="1">
      <c r="AK2" s="247" t="s">
        <v>0</v>
      </c>
      <c r="AL2" s="247"/>
      <c r="AM2" s="247"/>
      <c r="AN2" s="247"/>
      <c r="AO2" s="247"/>
      <c r="AP2" s="247"/>
      <c r="AQ2" s="247"/>
      <c r="AR2" s="248" t="s">
        <v>227</v>
      </c>
      <c r="AS2" s="247"/>
      <c r="AT2" s="247"/>
      <c r="AU2" s="247"/>
      <c r="AV2" s="247"/>
      <c r="AW2" s="247"/>
      <c r="AX2" s="247"/>
      <c r="AY2" s="247"/>
    </row>
    <row r="3" spans="2:51" ht="19.5" thickBot="1">
      <c r="B3" s="249" t="s">
        <v>225</v>
      </c>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4"/>
    </row>
    <row r="4" spans="2:51" ht="21" customHeight="1">
      <c r="B4" s="250" t="s">
        <v>38</v>
      </c>
      <c r="C4" s="251"/>
      <c r="D4" s="251"/>
      <c r="E4" s="251"/>
      <c r="F4" s="251"/>
      <c r="G4" s="251"/>
      <c r="H4" s="252" t="s">
        <v>228</v>
      </c>
      <c r="I4" s="253"/>
      <c r="J4" s="253"/>
      <c r="K4" s="253"/>
      <c r="L4" s="253"/>
      <c r="M4" s="253"/>
      <c r="N4" s="253"/>
      <c r="O4" s="253"/>
      <c r="P4" s="253"/>
      <c r="Q4" s="253"/>
      <c r="R4" s="253"/>
      <c r="S4" s="253"/>
      <c r="T4" s="253"/>
      <c r="U4" s="253"/>
      <c r="V4" s="253"/>
      <c r="W4" s="253"/>
      <c r="X4" s="253"/>
      <c r="Y4" s="253"/>
      <c r="Z4" s="254" t="s">
        <v>229</v>
      </c>
      <c r="AA4" s="265"/>
      <c r="AB4" s="265"/>
      <c r="AC4" s="265"/>
      <c r="AD4" s="265"/>
      <c r="AE4" s="266"/>
      <c r="AF4" s="255" t="s">
        <v>230</v>
      </c>
      <c r="AG4" s="265"/>
      <c r="AH4" s="265"/>
      <c r="AI4" s="265"/>
      <c r="AJ4" s="265"/>
      <c r="AK4" s="265"/>
      <c r="AL4" s="265"/>
      <c r="AM4" s="265"/>
      <c r="AN4" s="265"/>
      <c r="AO4" s="265"/>
      <c r="AP4" s="265"/>
      <c r="AQ4" s="266"/>
      <c r="AR4" s="256" t="s">
        <v>1</v>
      </c>
      <c r="AS4" s="265"/>
      <c r="AT4" s="265"/>
      <c r="AU4" s="265"/>
      <c r="AV4" s="265"/>
      <c r="AW4" s="265"/>
      <c r="AX4" s="265"/>
      <c r="AY4" s="267"/>
    </row>
    <row r="5" spans="2:51" ht="27.75" customHeight="1">
      <c r="B5" s="228" t="s">
        <v>46</v>
      </c>
      <c r="C5" s="229"/>
      <c r="D5" s="229"/>
      <c r="E5" s="229"/>
      <c r="F5" s="229"/>
      <c r="G5" s="230"/>
      <c r="H5" s="231" t="s">
        <v>231</v>
      </c>
      <c r="I5" s="232"/>
      <c r="J5" s="232"/>
      <c r="K5" s="232"/>
      <c r="L5" s="232"/>
      <c r="M5" s="232"/>
      <c r="N5" s="232"/>
      <c r="O5" s="232"/>
      <c r="P5" s="232"/>
      <c r="Q5" s="232"/>
      <c r="R5" s="232"/>
      <c r="S5" s="232"/>
      <c r="T5" s="232"/>
      <c r="U5" s="232"/>
      <c r="V5" s="232"/>
      <c r="W5" s="233"/>
      <c r="X5" s="233"/>
      <c r="Y5" s="233"/>
      <c r="Z5" s="234" t="s">
        <v>2</v>
      </c>
      <c r="AA5" s="268"/>
      <c r="AB5" s="268"/>
      <c r="AC5" s="268"/>
      <c r="AD5" s="268"/>
      <c r="AE5" s="269"/>
      <c r="AF5" s="268" t="s">
        <v>232</v>
      </c>
      <c r="AG5" s="268"/>
      <c r="AH5" s="268"/>
      <c r="AI5" s="268"/>
      <c r="AJ5" s="268"/>
      <c r="AK5" s="268"/>
      <c r="AL5" s="268"/>
      <c r="AM5" s="268"/>
      <c r="AN5" s="268"/>
      <c r="AO5" s="268"/>
      <c r="AP5" s="268"/>
      <c r="AQ5" s="269"/>
      <c r="AR5" s="235" t="s">
        <v>226</v>
      </c>
      <c r="AS5" s="236"/>
      <c r="AT5" s="236"/>
      <c r="AU5" s="236"/>
      <c r="AV5" s="236"/>
      <c r="AW5" s="236"/>
      <c r="AX5" s="236"/>
      <c r="AY5" s="237"/>
    </row>
    <row r="6" spans="2:51" ht="30.75" customHeight="1">
      <c r="B6" s="238" t="s">
        <v>3</v>
      </c>
      <c r="C6" s="239"/>
      <c r="D6" s="239"/>
      <c r="E6" s="239"/>
      <c r="F6" s="239"/>
      <c r="G6" s="239"/>
      <c r="H6" s="240" t="s">
        <v>233</v>
      </c>
      <c r="I6" s="233"/>
      <c r="J6" s="233"/>
      <c r="K6" s="233"/>
      <c r="L6" s="233"/>
      <c r="M6" s="233"/>
      <c r="N6" s="233"/>
      <c r="O6" s="233"/>
      <c r="P6" s="233"/>
      <c r="Q6" s="233"/>
      <c r="R6" s="233"/>
      <c r="S6" s="233"/>
      <c r="T6" s="233"/>
      <c r="U6" s="233"/>
      <c r="V6" s="233"/>
      <c r="W6" s="233"/>
      <c r="X6" s="233"/>
      <c r="Y6" s="233"/>
      <c r="Z6" s="241" t="s">
        <v>64</v>
      </c>
      <c r="AA6" s="242"/>
      <c r="AB6" s="242"/>
      <c r="AC6" s="242"/>
      <c r="AD6" s="242"/>
      <c r="AE6" s="243"/>
      <c r="AF6" s="244" t="s">
        <v>234</v>
      </c>
      <c r="AG6" s="245"/>
      <c r="AH6" s="245"/>
      <c r="AI6" s="245"/>
      <c r="AJ6" s="245"/>
      <c r="AK6" s="245"/>
      <c r="AL6" s="245"/>
      <c r="AM6" s="245"/>
      <c r="AN6" s="245"/>
      <c r="AO6" s="245"/>
      <c r="AP6" s="245"/>
      <c r="AQ6" s="245"/>
      <c r="AR6" s="270"/>
      <c r="AS6" s="270"/>
      <c r="AT6" s="270"/>
      <c r="AU6" s="270"/>
      <c r="AV6" s="270"/>
      <c r="AW6" s="270"/>
      <c r="AX6" s="270"/>
      <c r="AY6" s="271"/>
    </row>
    <row r="7" spans="2:51" ht="18" customHeight="1">
      <c r="B7" s="220" t="s">
        <v>30</v>
      </c>
      <c r="C7" s="221"/>
      <c r="D7" s="221"/>
      <c r="E7" s="221"/>
      <c r="F7" s="221"/>
      <c r="G7" s="221"/>
      <c r="H7" s="272" t="s">
        <v>235</v>
      </c>
      <c r="I7" s="273"/>
      <c r="J7" s="273"/>
      <c r="K7" s="273"/>
      <c r="L7" s="273"/>
      <c r="M7" s="273"/>
      <c r="N7" s="273"/>
      <c r="O7" s="273"/>
      <c r="P7" s="273"/>
      <c r="Q7" s="273"/>
      <c r="R7" s="273"/>
      <c r="S7" s="273"/>
      <c r="T7" s="273"/>
      <c r="U7" s="273"/>
      <c r="V7" s="273"/>
      <c r="W7" s="224"/>
      <c r="X7" s="224"/>
      <c r="Y7" s="224"/>
      <c r="Z7" s="226" t="s">
        <v>236</v>
      </c>
      <c r="AA7" s="233"/>
      <c r="AB7" s="233"/>
      <c r="AC7" s="233"/>
      <c r="AD7" s="233"/>
      <c r="AE7" s="274"/>
      <c r="AF7" s="227" t="s">
        <v>237</v>
      </c>
      <c r="AG7" s="275"/>
      <c r="AH7" s="275"/>
      <c r="AI7" s="275"/>
      <c r="AJ7" s="275"/>
      <c r="AK7" s="275"/>
      <c r="AL7" s="275"/>
      <c r="AM7" s="275"/>
      <c r="AN7" s="275"/>
      <c r="AO7" s="275"/>
      <c r="AP7" s="275"/>
      <c r="AQ7" s="275"/>
      <c r="AR7" s="275"/>
      <c r="AS7" s="275"/>
      <c r="AT7" s="275"/>
      <c r="AU7" s="275"/>
      <c r="AV7" s="275"/>
      <c r="AW7" s="275"/>
      <c r="AX7" s="275"/>
      <c r="AY7" s="276"/>
    </row>
    <row r="8" spans="2:51" ht="24" customHeight="1">
      <c r="B8" s="222"/>
      <c r="C8" s="223"/>
      <c r="D8" s="223"/>
      <c r="E8" s="223"/>
      <c r="F8" s="223"/>
      <c r="G8" s="223"/>
      <c r="H8" s="277"/>
      <c r="I8" s="278"/>
      <c r="J8" s="278"/>
      <c r="K8" s="278"/>
      <c r="L8" s="278"/>
      <c r="M8" s="278"/>
      <c r="N8" s="278"/>
      <c r="O8" s="278"/>
      <c r="P8" s="278"/>
      <c r="Q8" s="278"/>
      <c r="R8" s="278"/>
      <c r="S8" s="278"/>
      <c r="T8" s="278"/>
      <c r="U8" s="278"/>
      <c r="V8" s="278"/>
      <c r="W8" s="225"/>
      <c r="X8" s="225"/>
      <c r="Y8" s="225"/>
      <c r="Z8" s="279"/>
      <c r="AA8" s="233"/>
      <c r="AB8" s="233"/>
      <c r="AC8" s="233"/>
      <c r="AD8" s="233"/>
      <c r="AE8" s="274"/>
      <c r="AF8" s="280"/>
      <c r="AG8" s="280"/>
      <c r="AH8" s="280"/>
      <c r="AI8" s="280"/>
      <c r="AJ8" s="280"/>
      <c r="AK8" s="280"/>
      <c r="AL8" s="280"/>
      <c r="AM8" s="280"/>
      <c r="AN8" s="280"/>
      <c r="AO8" s="280"/>
      <c r="AP8" s="280"/>
      <c r="AQ8" s="280"/>
      <c r="AR8" s="280"/>
      <c r="AS8" s="280"/>
      <c r="AT8" s="280"/>
      <c r="AU8" s="280"/>
      <c r="AV8" s="280"/>
      <c r="AW8" s="280"/>
      <c r="AX8" s="280"/>
      <c r="AY8" s="281"/>
    </row>
    <row r="9" spans="2:51" ht="103.5" customHeight="1">
      <c r="B9" s="205" t="s">
        <v>238</v>
      </c>
      <c r="C9" s="206"/>
      <c r="D9" s="206"/>
      <c r="E9" s="206"/>
      <c r="F9" s="206"/>
      <c r="G9" s="206"/>
      <c r="H9" s="207" t="s">
        <v>239</v>
      </c>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9"/>
    </row>
    <row r="10" spans="2:51" ht="137.25" customHeight="1">
      <c r="B10" s="205" t="s">
        <v>65</v>
      </c>
      <c r="C10" s="206"/>
      <c r="D10" s="206"/>
      <c r="E10" s="206"/>
      <c r="F10" s="206"/>
      <c r="G10" s="206"/>
      <c r="H10" s="207" t="s">
        <v>240</v>
      </c>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9"/>
    </row>
    <row r="11" spans="2:51" ht="29.25" customHeight="1">
      <c r="B11" s="205" t="s">
        <v>4</v>
      </c>
      <c r="C11" s="206"/>
      <c r="D11" s="206"/>
      <c r="E11" s="206"/>
      <c r="F11" s="206"/>
      <c r="G11" s="210"/>
      <c r="H11" s="211" t="s">
        <v>69</v>
      </c>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3"/>
    </row>
    <row r="12" spans="2:51" ht="21" customHeight="1">
      <c r="B12" s="212" t="s">
        <v>241</v>
      </c>
      <c r="C12" s="213"/>
      <c r="D12" s="213"/>
      <c r="E12" s="213"/>
      <c r="F12" s="213"/>
      <c r="G12" s="214"/>
      <c r="H12" s="218"/>
      <c r="I12" s="219"/>
      <c r="J12" s="219"/>
      <c r="K12" s="219"/>
      <c r="L12" s="219"/>
      <c r="M12" s="219"/>
      <c r="N12" s="219"/>
      <c r="O12" s="219"/>
      <c r="P12" s="219"/>
      <c r="Q12" s="200" t="s">
        <v>242</v>
      </c>
      <c r="R12" s="284"/>
      <c r="S12" s="284"/>
      <c r="T12" s="284"/>
      <c r="U12" s="284"/>
      <c r="V12" s="284"/>
      <c r="W12" s="285"/>
      <c r="X12" s="200" t="s">
        <v>243</v>
      </c>
      <c r="Y12" s="284"/>
      <c r="Z12" s="284"/>
      <c r="AA12" s="284"/>
      <c r="AB12" s="284"/>
      <c r="AC12" s="284"/>
      <c r="AD12" s="285"/>
      <c r="AE12" s="200" t="s">
        <v>244</v>
      </c>
      <c r="AF12" s="284"/>
      <c r="AG12" s="284"/>
      <c r="AH12" s="284"/>
      <c r="AI12" s="284"/>
      <c r="AJ12" s="284"/>
      <c r="AK12" s="285"/>
      <c r="AL12" s="200" t="s">
        <v>245</v>
      </c>
      <c r="AM12" s="284"/>
      <c r="AN12" s="284"/>
      <c r="AO12" s="284"/>
      <c r="AP12" s="284"/>
      <c r="AQ12" s="284"/>
      <c r="AR12" s="285"/>
      <c r="AS12" s="200" t="s">
        <v>246</v>
      </c>
      <c r="AT12" s="284"/>
      <c r="AU12" s="284"/>
      <c r="AV12" s="284"/>
      <c r="AW12" s="284"/>
      <c r="AX12" s="284"/>
      <c r="AY12" s="286"/>
    </row>
    <row r="13" spans="2:51" ht="21" customHeight="1">
      <c r="B13" s="70"/>
      <c r="C13" s="71"/>
      <c r="D13" s="71"/>
      <c r="E13" s="71"/>
      <c r="F13" s="71"/>
      <c r="G13" s="72"/>
      <c r="H13" s="201" t="s">
        <v>5</v>
      </c>
      <c r="I13" s="287"/>
      <c r="J13" s="202" t="s">
        <v>6</v>
      </c>
      <c r="K13" s="203"/>
      <c r="L13" s="203"/>
      <c r="M13" s="203"/>
      <c r="N13" s="203"/>
      <c r="O13" s="203"/>
      <c r="P13" s="204"/>
      <c r="Q13" s="288">
        <v>10</v>
      </c>
      <c r="R13" s="288"/>
      <c r="S13" s="288"/>
      <c r="T13" s="288"/>
      <c r="U13" s="288"/>
      <c r="V13" s="288"/>
      <c r="W13" s="288"/>
      <c r="X13" s="288">
        <v>10</v>
      </c>
      <c r="Y13" s="288"/>
      <c r="Z13" s="288"/>
      <c r="AA13" s="288"/>
      <c r="AB13" s="288"/>
      <c r="AC13" s="288"/>
      <c r="AD13" s="288"/>
      <c r="AE13" s="288">
        <v>10</v>
      </c>
      <c r="AF13" s="288"/>
      <c r="AG13" s="288"/>
      <c r="AH13" s="288"/>
      <c r="AI13" s="288"/>
      <c r="AJ13" s="288"/>
      <c r="AK13" s="288"/>
      <c r="AL13" s="288">
        <v>10</v>
      </c>
      <c r="AM13" s="288"/>
      <c r="AN13" s="288"/>
      <c r="AO13" s="288"/>
      <c r="AP13" s="288"/>
      <c r="AQ13" s="288"/>
      <c r="AR13" s="288"/>
      <c r="AS13" s="289">
        <v>5</v>
      </c>
      <c r="AT13" s="289"/>
      <c r="AU13" s="289"/>
      <c r="AV13" s="289"/>
      <c r="AW13" s="289"/>
      <c r="AX13" s="289"/>
      <c r="AY13" s="290"/>
    </row>
    <row r="14" spans="2:51" ht="21" customHeight="1">
      <c r="B14" s="70"/>
      <c r="C14" s="71"/>
      <c r="D14" s="71"/>
      <c r="E14" s="71"/>
      <c r="F14" s="71"/>
      <c r="G14" s="72"/>
      <c r="H14" s="291"/>
      <c r="I14" s="292"/>
      <c r="J14" s="197" t="s">
        <v>7</v>
      </c>
      <c r="K14" s="198"/>
      <c r="L14" s="198"/>
      <c r="M14" s="198"/>
      <c r="N14" s="198"/>
      <c r="O14" s="198"/>
      <c r="P14" s="199"/>
      <c r="Q14" s="293">
        <v>0</v>
      </c>
      <c r="R14" s="293"/>
      <c r="S14" s="293"/>
      <c r="T14" s="293"/>
      <c r="U14" s="293"/>
      <c r="V14" s="293"/>
      <c r="W14" s="293"/>
      <c r="X14" s="293">
        <v>0</v>
      </c>
      <c r="Y14" s="293"/>
      <c r="Z14" s="293"/>
      <c r="AA14" s="293"/>
      <c r="AB14" s="293"/>
      <c r="AC14" s="293"/>
      <c r="AD14" s="293"/>
      <c r="AE14" s="293">
        <v>0</v>
      </c>
      <c r="AF14" s="293"/>
      <c r="AG14" s="293"/>
      <c r="AH14" s="293"/>
      <c r="AI14" s="293"/>
      <c r="AJ14" s="293"/>
      <c r="AK14" s="293"/>
      <c r="AL14" s="293">
        <v>0</v>
      </c>
      <c r="AM14" s="293"/>
      <c r="AN14" s="293"/>
      <c r="AO14" s="293"/>
      <c r="AP14" s="293"/>
      <c r="AQ14" s="293"/>
      <c r="AR14" s="293"/>
      <c r="AS14" s="294"/>
      <c r="AT14" s="294"/>
      <c r="AU14" s="294"/>
      <c r="AV14" s="294"/>
      <c r="AW14" s="294"/>
      <c r="AX14" s="294"/>
      <c r="AY14" s="295"/>
    </row>
    <row r="15" spans="2:51" ht="24.75" customHeight="1">
      <c r="B15" s="70"/>
      <c r="C15" s="71"/>
      <c r="D15" s="71"/>
      <c r="E15" s="71"/>
      <c r="F15" s="71"/>
      <c r="G15" s="72"/>
      <c r="H15" s="291"/>
      <c r="I15" s="292"/>
      <c r="J15" s="197" t="s">
        <v>8</v>
      </c>
      <c r="K15" s="198"/>
      <c r="L15" s="198"/>
      <c r="M15" s="198"/>
      <c r="N15" s="198"/>
      <c r="O15" s="198"/>
      <c r="P15" s="199"/>
      <c r="Q15" s="293">
        <v>0</v>
      </c>
      <c r="R15" s="293"/>
      <c r="S15" s="293"/>
      <c r="T15" s="293"/>
      <c r="U15" s="293"/>
      <c r="V15" s="293"/>
      <c r="W15" s="293"/>
      <c r="X15" s="293">
        <v>0</v>
      </c>
      <c r="Y15" s="293"/>
      <c r="Z15" s="293"/>
      <c r="AA15" s="293"/>
      <c r="AB15" s="293"/>
      <c r="AC15" s="293"/>
      <c r="AD15" s="293"/>
      <c r="AE15" s="293">
        <v>0</v>
      </c>
      <c r="AF15" s="293"/>
      <c r="AG15" s="293"/>
      <c r="AH15" s="293"/>
      <c r="AI15" s="293"/>
      <c r="AJ15" s="293"/>
      <c r="AK15" s="293"/>
      <c r="AL15" s="293">
        <v>0</v>
      </c>
      <c r="AM15" s="293"/>
      <c r="AN15" s="293"/>
      <c r="AO15" s="293"/>
      <c r="AP15" s="293"/>
      <c r="AQ15" s="293"/>
      <c r="AR15" s="293"/>
      <c r="AS15" s="294"/>
      <c r="AT15" s="294"/>
      <c r="AU15" s="294"/>
      <c r="AV15" s="294"/>
      <c r="AW15" s="294"/>
      <c r="AX15" s="294"/>
      <c r="AY15" s="295"/>
    </row>
    <row r="16" spans="2:51" ht="24.75" customHeight="1">
      <c r="B16" s="70"/>
      <c r="C16" s="71"/>
      <c r="D16" s="71"/>
      <c r="E16" s="71"/>
      <c r="F16" s="71"/>
      <c r="G16" s="72"/>
      <c r="H16" s="296"/>
      <c r="I16" s="297"/>
      <c r="J16" s="194" t="s">
        <v>28</v>
      </c>
      <c r="K16" s="195"/>
      <c r="L16" s="195"/>
      <c r="M16" s="195"/>
      <c r="N16" s="195"/>
      <c r="O16" s="195"/>
      <c r="P16" s="196"/>
      <c r="Q16" s="298">
        <f>SUM(Q13:W15)</f>
        <v>10</v>
      </c>
      <c r="R16" s="298"/>
      <c r="S16" s="298"/>
      <c r="T16" s="298"/>
      <c r="U16" s="298"/>
      <c r="V16" s="298"/>
      <c r="W16" s="298"/>
      <c r="X16" s="298">
        <f>SUM(X13:AD15)</f>
        <v>10</v>
      </c>
      <c r="Y16" s="298"/>
      <c r="Z16" s="298"/>
      <c r="AA16" s="298"/>
      <c r="AB16" s="298"/>
      <c r="AC16" s="298"/>
      <c r="AD16" s="298"/>
      <c r="AE16" s="298">
        <f>SUM(AE13:AK15)</f>
        <v>10</v>
      </c>
      <c r="AF16" s="298"/>
      <c r="AG16" s="298"/>
      <c r="AH16" s="298"/>
      <c r="AI16" s="298"/>
      <c r="AJ16" s="298"/>
      <c r="AK16" s="298"/>
      <c r="AL16" s="298">
        <f>SUM(AL13:AR15)</f>
        <v>10</v>
      </c>
      <c r="AM16" s="298"/>
      <c r="AN16" s="298"/>
      <c r="AO16" s="298"/>
      <c r="AP16" s="298"/>
      <c r="AQ16" s="298"/>
      <c r="AR16" s="298"/>
      <c r="AS16" s="299">
        <v>5</v>
      </c>
      <c r="AT16" s="299"/>
      <c r="AU16" s="299"/>
      <c r="AV16" s="299"/>
      <c r="AW16" s="299"/>
      <c r="AX16" s="299"/>
      <c r="AY16" s="300"/>
    </row>
    <row r="17" spans="2:51" ht="24.75" customHeight="1">
      <c r="B17" s="70"/>
      <c r="C17" s="71"/>
      <c r="D17" s="71"/>
      <c r="E17" s="71"/>
      <c r="F17" s="71"/>
      <c r="G17" s="72"/>
      <c r="H17" s="192" t="s">
        <v>9</v>
      </c>
      <c r="I17" s="193"/>
      <c r="J17" s="193"/>
      <c r="K17" s="193"/>
      <c r="L17" s="193"/>
      <c r="M17" s="193"/>
      <c r="N17" s="193"/>
      <c r="O17" s="193"/>
      <c r="P17" s="193"/>
      <c r="Q17" s="301">
        <v>10</v>
      </c>
      <c r="R17" s="301"/>
      <c r="S17" s="301"/>
      <c r="T17" s="301"/>
      <c r="U17" s="301"/>
      <c r="V17" s="301"/>
      <c r="W17" s="301"/>
      <c r="X17" s="301">
        <v>11</v>
      </c>
      <c r="Y17" s="301"/>
      <c r="Z17" s="301"/>
      <c r="AA17" s="301"/>
      <c r="AB17" s="301"/>
      <c r="AC17" s="301"/>
      <c r="AD17" s="301"/>
      <c r="AE17" s="302">
        <v>10</v>
      </c>
      <c r="AF17" s="302"/>
      <c r="AG17" s="302"/>
      <c r="AH17" s="302"/>
      <c r="AI17" s="302"/>
      <c r="AJ17" s="302"/>
      <c r="AK17" s="302"/>
      <c r="AL17" s="303"/>
      <c r="AM17" s="303"/>
      <c r="AN17" s="303"/>
      <c r="AO17" s="303"/>
      <c r="AP17" s="303"/>
      <c r="AQ17" s="303"/>
      <c r="AR17" s="303"/>
      <c r="AS17" s="303"/>
      <c r="AT17" s="303"/>
      <c r="AU17" s="303"/>
      <c r="AV17" s="303"/>
      <c r="AW17" s="303"/>
      <c r="AX17" s="303"/>
      <c r="AY17" s="304"/>
    </row>
    <row r="18" spans="2:51" ht="24.75" customHeight="1">
      <c r="B18" s="215"/>
      <c r="C18" s="216"/>
      <c r="D18" s="216"/>
      <c r="E18" s="216"/>
      <c r="F18" s="216"/>
      <c r="G18" s="217"/>
      <c r="H18" s="192" t="s">
        <v>10</v>
      </c>
      <c r="I18" s="193"/>
      <c r="J18" s="193"/>
      <c r="K18" s="193"/>
      <c r="L18" s="193"/>
      <c r="M18" s="193"/>
      <c r="N18" s="193"/>
      <c r="O18" s="193"/>
      <c r="P18" s="193"/>
      <c r="Q18" s="301">
        <v>100</v>
      </c>
      <c r="R18" s="301"/>
      <c r="S18" s="301"/>
      <c r="T18" s="301"/>
      <c r="U18" s="301"/>
      <c r="V18" s="301"/>
      <c r="W18" s="301"/>
      <c r="X18" s="301">
        <v>110</v>
      </c>
      <c r="Y18" s="301"/>
      <c r="Z18" s="301"/>
      <c r="AA18" s="301"/>
      <c r="AB18" s="301"/>
      <c r="AC18" s="301"/>
      <c r="AD18" s="301"/>
      <c r="AE18" s="302">
        <v>100</v>
      </c>
      <c r="AF18" s="302"/>
      <c r="AG18" s="302"/>
      <c r="AH18" s="302"/>
      <c r="AI18" s="302"/>
      <c r="AJ18" s="302"/>
      <c r="AK18" s="302"/>
      <c r="AL18" s="303"/>
      <c r="AM18" s="303"/>
      <c r="AN18" s="303"/>
      <c r="AO18" s="303"/>
      <c r="AP18" s="303"/>
      <c r="AQ18" s="303"/>
      <c r="AR18" s="303"/>
      <c r="AS18" s="303"/>
      <c r="AT18" s="303"/>
      <c r="AU18" s="303"/>
      <c r="AV18" s="303"/>
      <c r="AW18" s="303"/>
      <c r="AX18" s="303"/>
      <c r="AY18" s="304"/>
    </row>
    <row r="19" spans="2:51" ht="31.5" customHeight="1">
      <c r="B19" s="185" t="s">
        <v>12</v>
      </c>
      <c r="C19" s="186"/>
      <c r="D19" s="186"/>
      <c r="E19" s="186"/>
      <c r="F19" s="186"/>
      <c r="G19" s="187"/>
      <c r="H19" s="180" t="s">
        <v>66</v>
      </c>
      <c r="I19" s="284"/>
      <c r="J19" s="284"/>
      <c r="K19" s="284"/>
      <c r="L19" s="284"/>
      <c r="M19" s="284"/>
      <c r="N19" s="284"/>
      <c r="O19" s="284"/>
      <c r="P19" s="284"/>
      <c r="Q19" s="284"/>
      <c r="R19" s="284"/>
      <c r="S19" s="284"/>
      <c r="T19" s="284"/>
      <c r="U19" s="284"/>
      <c r="V19" s="284"/>
      <c r="W19" s="284"/>
      <c r="X19" s="284"/>
      <c r="Y19" s="285"/>
      <c r="Z19" s="305"/>
      <c r="AA19" s="306"/>
      <c r="AB19" s="307"/>
      <c r="AC19" s="200" t="s">
        <v>11</v>
      </c>
      <c r="AD19" s="284"/>
      <c r="AE19" s="285"/>
      <c r="AF19" s="181" t="s">
        <v>247</v>
      </c>
      <c r="AG19" s="181"/>
      <c r="AH19" s="181"/>
      <c r="AI19" s="181"/>
      <c r="AJ19" s="181"/>
      <c r="AK19" s="181" t="s">
        <v>243</v>
      </c>
      <c r="AL19" s="181"/>
      <c r="AM19" s="181"/>
      <c r="AN19" s="181"/>
      <c r="AO19" s="181"/>
      <c r="AP19" s="181" t="s">
        <v>244</v>
      </c>
      <c r="AQ19" s="181"/>
      <c r="AR19" s="181"/>
      <c r="AS19" s="181"/>
      <c r="AT19" s="181"/>
      <c r="AU19" s="308" t="s">
        <v>13</v>
      </c>
      <c r="AV19" s="181"/>
      <c r="AW19" s="181"/>
      <c r="AX19" s="181"/>
      <c r="AY19" s="309"/>
    </row>
    <row r="20" spans="2:51" ht="46.5" customHeight="1">
      <c r="B20" s="188"/>
      <c r="C20" s="186"/>
      <c r="D20" s="186"/>
      <c r="E20" s="186"/>
      <c r="F20" s="186"/>
      <c r="G20" s="187"/>
      <c r="H20" s="310" t="s">
        <v>70</v>
      </c>
      <c r="I20" s="311"/>
      <c r="J20" s="311"/>
      <c r="K20" s="311"/>
      <c r="L20" s="311"/>
      <c r="M20" s="311"/>
      <c r="N20" s="311"/>
      <c r="O20" s="311"/>
      <c r="P20" s="311"/>
      <c r="Q20" s="311"/>
      <c r="R20" s="311"/>
      <c r="S20" s="311"/>
      <c r="T20" s="311"/>
      <c r="U20" s="311"/>
      <c r="V20" s="311"/>
      <c r="W20" s="311"/>
      <c r="X20" s="311"/>
      <c r="Y20" s="312"/>
      <c r="Z20" s="313" t="s">
        <v>14</v>
      </c>
      <c r="AA20" s="314"/>
      <c r="AB20" s="315"/>
      <c r="AC20" s="316" t="s">
        <v>71</v>
      </c>
      <c r="AD20" s="316"/>
      <c r="AE20" s="316"/>
      <c r="AF20" s="99" t="s">
        <v>248</v>
      </c>
      <c r="AG20" s="100"/>
      <c r="AH20" s="100"/>
      <c r="AI20" s="100"/>
      <c r="AJ20" s="100"/>
      <c r="AK20" s="317" t="s">
        <v>248</v>
      </c>
      <c r="AL20" s="134"/>
      <c r="AM20" s="134"/>
      <c r="AN20" s="134"/>
      <c r="AO20" s="135"/>
      <c r="AP20" s="134" t="s">
        <v>248</v>
      </c>
      <c r="AQ20" s="134"/>
      <c r="AR20" s="134"/>
      <c r="AS20" s="134"/>
      <c r="AT20" s="135"/>
      <c r="AU20" s="100" t="s">
        <v>248</v>
      </c>
      <c r="AV20" s="100"/>
      <c r="AW20" s="100"/>
      <c r="AX20" s="100"/>
      <c r="AY20" s="101"/>
    </row>
    <row r="21" spans="2:51" ht="43.5" customHeight="1">
      <c r="B21" s="189"/>
      <c r="C21" s="190"/>
      <c r="D21" s="190"/>
      <c r="E21" s="190"/>
      <c r="F21" s="190"/>
      <c r="G21" s="191"/>
      <c r="H21" s="318"/>
      <c r="I21" s="319"/>
      <c r="J21" s="319"/>
      <c r="K21" s="319"/>
      <c r="L21" s="319"/>
      <c r="M21" s="319"/>
      <c r="N21" s="319"/>
      <c r="O21" s="319"/>
      <c r="P21" s="319"/>
      <c r="Q21" s="319"/>
      <c r="R21" s="319"/>
      <c r="S21" s="319"/>
      <c r="T21" s="319"/>
      <c r="U21" s="319"/>
      <c r="V21" s="319"/>
      <c r="W21" s="319"/>
      <c r="X21" s="319"/>
      <c r="Y21" s="320"/>
      <c r="Z21" s="200" t="s">
        <v>15</v>
      </c>
      <c r="AA21" s="284"/>
      <c r="AB21" s="285"/>
      <c r="AC21" s="321" t="s">
        <v>249</v>
      </c>
      <c r="AD21" s="321"/>
      <c r="AE21" s="321"/>
      <c r="AF21" s="99" t="s">
        <v>248</v>
      </c>
      <c r="AG21" s="100"/>
      <c r="AH21" s="100"/>
      <c r="AI21" s="100"/>
      <c r="AJ21" s="100"/>
      <c r="AK21" s="317" t="s">
        <v>248</v>
      </c>
      <c r="AL21" s="134"/>
      <c r="AM21" s="134"/>
      <c r="AN21" s="134"/>
      <c r="AO21" s="135"/>
      <c r="AP21" s="134" t="s">
        <v>248</v>
      </c>
      <c r="AQ21" s="134"/>
      <c r="AR21" s="134"/>
      <c r="AS21" s="134"/>
      <c r="AT21" s="135"/>
      <c r="AU21" s="322"/>
      <c r="AV21" s="322"/>
      <c r="AW21" s="322"/>
      <c r="AX21" s="322"/>
      <c r="AY21" s="323"/>
    </row>
    <row r="22" spans="2:51" ht="31.5" customHeight="1">
      <c r="B22" s="167" t="s">
        <v>62</v>
      </c>
      <c r="C22" s="177"/>
      <c r="D22" s="177"/>
      <c r="E22" s="177"/>
      <c r="F22" s="177"/>
      <c r="G22" s="178"/>
      <c r="H22" s="180" t="s">
        <v>67</v>
      </c>
      <c r="I22" s="284"/>
      <c r="J22" s="284"/>
      <c r="K22" s="284"/>
      <c r="L22" s="284"/>
      <c r="M22" s="284"/>
      <c r="N22" s="284"/>
      <c r="O22" s="284"/>
      <c r="P22" s="284"/>
      <c r="Q22" s="284"/>
      <c r="R22" s="284"/>
      <c r="S22" s="284"/>
      <c r="T22" s="284"/>
      <c r="U22" s="284"/>
      <c r="V22" s="284"/>
      <c r="W22" s="284"/>
      <c r="X22" s="284"/>
      <c r="Y22" s="285"/>
      <c r="Z22" s="305"/>
      <c r="AA22" s="306"/>
      <c r="AB22" s="307"/>
      <c r="AC22" s="200" t="s">
        <v>11</v>
      </c>
      <c r="AD22" s="284"/>
      <c r="AE22" s="285"/>
      <c r="AF22" s="181" t="s">
        <v>247</v>
      </c>
      <c r="AG22" s="181"/>
      <c r="AH22" s="181"/>
      <c r="AI22" s="181"/>
      <c r="AJ22" s="181"/>
      <c r="AK22" s="181" t="s">
        <v>243</v>
      </c>
      <c r="AL22" s="181"/>
      <c r="AM22" s="181"/>
      <c r="AN22" s="181"/>
      <c r="AO22" s="181"/>
      <c r="AP22" s="181" t="s">
        <v>244</v>
      </c>
      <c r="AQ22" s="181"/>
      <c r="AR22" s="181"/>
      <c r="AS22" s="181"/>
      <c r="AT22" s="181"/>
      <c r="AU22" s="182" t="s">
        <v>47</v>
      </c>
      <c r="AV22" s="183"/>
      <c r="AW22" s="183"/>
      <c r="AX22" s="183"/>
      <c r="AY22" s="184"/>
    </row>
    <row r="23" spans="2:51" ht="45.75" customHeight="1">
      <c r="B23" s="60"/>
      <c r="C23" s="61"/>
      <c r="D23" s="61"/>
      <c r="E23" s="61"/>
      <c r="F23" s="61"/>
      <c r="G23" s="62"/>
      <c r="H23" s="324" t="s">
        <v>73</v>
      </c>
      <c r="I23" s="325"/>
      <c r="J23" s="325"/>
      <c r="K23" s="325"/>
      <c r="L23" s="325"/>
      <c r="M23" s="325"/>
      <c r="N23" s="325"/>
      <c r="O23" s="325"/>
      <c r="P23" s="325"/>
      <c r="Q23" s="325"/>
      <c r="R23" s="325"/>
      <c r="S23" s="325"/>
      <c r="T23" s="325"/>
      <c r="U23" s="325"/>
      <c r="V23" s="325"/>
      <c r="W23" s="325"/>
      <c r="X23" s="325"/>
      <c r="Y23" s="326"/>
      <c r="Z23" s="171" t="s">
        <v>68</v>
      </c>
      <c r="AA23" s="172"/>
      <c r="AB23" s="173"/>
      <c r="AC23" s="327" t="s">
        <v>248</v>
      </c>
      <c r="AD23" s="328"/>
      <c r="AE23" s="329"/>
      <c r="AF23" s="99" t="s">
        <v>248</v>
      </c>
      <c r="AG23" s="100"/>
      <c r="AH23" s="100"/>
      <c r="AI23" s="100"/>
      <c r="AJ23" s="330"/>
      <c r="AK23" s="99" t="s">
        <v>248</v>
      </c>
      <c r="AL23" s="100"/>
      <c r="AM23" s="100"/>
      <c r="AN23" s="100"/>
      <c r="AO23" s="330"/>
      <c r="AP23" s="321" t="s">
        <v>248</v>
      </c>
      <c r="AQ23" s="321"/>
      <c r="AR23" s="321"/>
      <c r="AS23" s="321"/>
      <c r="AT23" s="321"/>
      <c r="AU23" s="99" t="s">
        <v>248</v>
      </c>
      <c r="AV23" s="100"/>
      <c r="AW23" s="100"/>
      <c r="AX23" s="100"/>
      <c r="AY23" s="101"/>
    </row>
    <row r="24" spans="2:51" ht="45.75" customHeight="1">
      <c r="B24" s="82"/>
      <c r="C24" s="74"/>
      <c r="D24" s="74"/>
      <c r="E24" s="74"/>
      <c r="F24" s="74"/>
      <c r="G24" s="179"/>
      <c r="H24" s="331"/>
      <c r="I24" s="332"/>
      <c r="J24" s="332"/>
      <c r="K24" s="332"/>
      <c r="L24" s="332"/>
      <c r="M24" s="332"/>
      <c r="N24" s="332"/>
      <c r="O24" s="332"/>
      <c r="P24" s="332"/>
      <c r="Q24" s="332"/>
      <c r="R24" s="332"/>
      <c r="S24" s="332"/>
      <c r="T24" s="332"/>
      <c r="U24" s="332"/>
      <c r="V24" s="332"/>
      <c r="W24" s="332"/>
      <c r="X24" s="332"/>
      <c r="Y24" s="333"/>
      <c r="Z24" s="174"/>
      <c r="AA24" s="175"/>
      <c r="AB24" s="176"/>
      <c r="AC24" s="334"/>
      <c r="AD24" s="335"/>
      <c r="AE24" s="336"/>
      <c r="AF24" s="105"/>
      <c r="AG24" s="106"/>
      <c r="AH24" s="106"/>
      <c r="AI24" s="106"/>
      <c r="AJ24" s="337"/>
      <c r="AK24" s="105"/>
      <c r="AL24" s="106"/>
      <c r="AM24" s="106"/>
      <c r="AN24" s="106"/>
      <c r="AO24" s="337"/>
      <c r="AP24" s="105" t="s">
        <v>250</v>
      </c>
      <c r="AQ24" s="106"/>
      <c r="AR24" s="106"/>
      <c r="AS24" s="106"/>
      <c r="AT24" s="337"/>
      <c r="AU24" s="105" t="s">
        <v>251</v>
      </c>
      <c r="AV24" s="106"/>
      <c r="AW24" s="106"/>
      <c r="AX24" s="106"/>
      <c r="AY24" s="107"/>
    </row>
    <row r="25" spans="2:51" ht="88.5" customHeight="1">
      <c r="B25" s="167" t="s">
        <v>16</v>
      </c>
      <c r="C25" s="168"/>
      <c r="D25" s="168"/>
      <c r="E25" s="168"/>
      <c r="F25" s="168"/>
      <c r="G25" s="168"/>
      <c r="H25" s="169" t="s">
        <v>17</v>
      </c>
      <c r="I25" s="170"/>
      <c r="J25" s="170"/>
      <c r="K25" s="170"/>
      <c r="L25" s="170"/>
      <c r="M25" s="170"/>
      <c r="N25" s="170"/>
      <c r="O25" s="170"/>
      <c r="P25" s="170"/>
      <c r="Q25" s="170"/>
      <c r="R25" s="170"/>
      <c r="S25" s="170"/>
      <c r="T25" s="170"/>
      <c r="U25" s="170"/>
      <c r="V25" s="170"/>
      <c r="W25" s="170"/>
      <c r="X25" s="170"/>
      <c r="Y25" s="170"/>
      <c r="Z25" s="338" t="s">
        <v>18</v>
      </c>
      <c r="AA25" s="339"/>
      <c r="AB25" s="340"/>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2"/>
    </row>
    <row r="26" spans="2:51" ht="22.5" customHeight="1">
      <c r="B26" s="144" t="s">
        <v>31</v>
      </c>
      <c r="C26" s="145"/>
      <c r="D26" s="157" t="s">
        <v>25</v>
      </c>
      <c r="E26" s="158"/>
      <c r="F26" s="158"/>
      <c r="G26" s="158"/>
      <c r="H26" s="158"/>
      <c r="I26" s="158"/>
      <c r="J26" s="158"/>
      <c r="K26" s="158"/>
      <c r="L26" s="159"/>
      <c r="M26" s="160" t="s">
        <v>58</v>
      </c>
      <c r="N26" s="160"/>
      <c r="O26" s="160"/>
      <c r="P26" s="160"/>
      <c r="Q26" s="160"/>
      <c r="R26" s="160"/>
      <c r="S26" s="161" t="s">
        <v>57</v>
      </c>
      <c r="T26" s="161"/>
      <c r="U26" s="161"/>
      <c r="V26" s="161"/>
      <c r="W26" s="161"/>
      <c r="X26" s="161"/>
      <c r="Y26" s="162" t="s">
        <v>32</v>
      </c>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63"/>
    </row>
    <row r="27" spans="2:51" ht="22.5" customHeight="1">
      <c r="B27" s="146"/>
      <c r="C27" s="147"/>
      <c r="D27" s="343" t="s">
        <v>224</v>
      </c>
      <c r="E27" s="164"/>
      <c r="F27" s="164"/>
      <c r="G27" s="164"/>
      <c r="H27" s="164"/>
      <c r="I27" s="164"/>
      <c r="J27" s="164"/>
      <c r="K27" s="164"/>
      <c r="L27" s="165"/>
      <c r="M27" s="166">
        <v>10</v>
      </c>
      <c r="N27" s="166"/>
      <c r="O27" s="166"/>
      <c r="P27" s="166"/>
      <c r="Q27" s="166"/>
      <c r="R27" s="166"/>
      <c r="S27" s="344">
        <v>5</v>
      </c>
      <c r="T27" s="344"/>
      <c r="U27" s="344"/>
      <c r="V27" s="344"/>
      <c r="W27" s="344"/>
      <c r="X27" s="344"/>
      <c r="Y27" s="345" t="s">
        <v>252</v>
      </c>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7"/>
    </row>
    <row r="28" spans="2:51" ht="22.5" customHeight="1">
      <c r="B28" s="146"/>
      <c r="C28" s="147"/>
      <c r="D28" s="348"/>
      <c r="E28" s="150"/>
      <c r="F28" s="150"/>
      <c r="G28" s="150"/>
      <c r="H28" s="150"/>
      <c r="I28" s="150"/>
      <c r="J28" s="150"/>
      <c r="K28" s="150"/>
      <c r="L28" s="151"/>
      <c r="M28" s="152"/>
      <c r="N28" s="152"/>
      <c r="O28" s="152"/>
      <c r="P28" s="152"/>
      <c r="Q28" s="152"/>
      <c r="R28" s="152"/>
      <c r="S28" s="349"/>
      <c r="T28" s="349"/>
      <c r="U28" s="349"/>
      <c r="V28" s="349"/>
      <c r="W28" s="349"/>
      <c r="X28" s="349"/>
      <c r="Y28" s="350"/>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2"/>
    </row>
    <row r="29" spans="2:51" ht="22.5" customHeight="1">
      <c r="B29" s="146"/>
      <c r="C29" s="147"/>
      <c r="D29" s="348"/>
      <c r="E29" s="150"/>
      <c r="F29" s="150"/>
      <c r="G29" s="150"/>
      <c r="H29" s="150"/>
      <c r="I29" s="150"/>
      <c r="J29" s="150"/>
      <c r="K29" s="150"/>
      <c r="L29" s="151"/>
      <c r="M29" s="152"/>
      <c r="N29" s="152"/>
      <c r="O29" s="152"/>
      <c r="P29" s="152"/>
      <c r="Q29" s="152"/>
      <c r="R29" s="152"/>
      <c r="S29" s="349"/>
      <c r="T29" s="349"/>
      <c r="U29" s="349"/>
      <c r="V29" s="349"/>
      <c r="W29" s="349"/>
      <c r="X29" s="349"/>
      <c r="Y29" s="350"/>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2"/>
    </row>
    <row r="30" spans="2:51" ht="22.5" customHeight="1">
      <c r="B30" s="146"/>
      <c r="C30" s="147"/>
      <c r="D30" s="348"/>
      <c r="E30" s="150"/>
      <c r="F30" s="150"/>
      <c r="G30" s="150"/>
      <c r="H30" s="150"/>
      <c r="I30" s="150"/>
      <c r="J30" s="150"/>
      <c r="K30" s="150"/>
      <c r="L30" s="151"/>
      <c r="M30" s="152"/>
      <c r="N30" s="152"/>
      <c r="O30" s="152"/>
      <c r="P30" s="152"/>
      <c r="Q30" s="152"/>
      <c r="R30" s="152"/>
      <c r="S30" s="349"/>
      <c r="T30" s="349"/>
      <c r="U30" s="349"/>
      <c r="V30" s="349"/>
      <c r="W30" s="349"/>
      <c r="X30" s="349"/>
      <c r="Y30" s="350"/>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2"/>
    </row>
    <row r="31" spans="2:51" ht="22.5" customHeight="1">
      <c r="B31" s="146"/>
      <c r="C31" s="147"/>
      <c r="D31" s="348"/>
      <c r="E31" s="150"/>
      <c r="F31" s="150"/>
      <c r="G31" s="150"/>
      <c r="H31" s="150"/>
      <c r="I31" s="150"/>
      <c r="J31" s="150"/>
      <c r="K31" s="150"/>
      <c r="L31" s="151"/>
      <c r="M31" s="152"/>
      <c r="N31" s="152"/>
      <c r="O31" s="152"/>
      <c r="P31" s="152"/>
      <c r="Q31" s="152"/>
      <c r="R31" s="152"/>
      <c r="S31" s="349"/>
      <c r="T31" s="349"/>
      <c r="U31" s="349"/>
      <c r="V31" s="349"/>
      <c r="W31" s="349"/>
      <c r="X31" s="349"/>
      <c r="Y31" s="350"/>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2"/>
    </row>
    <row r="32" spans="2:51" ht="22.5" customHeight="1">
      <c r="B32" s="146"/>
      <c r="C32" s="147"/>
      <c r="D32" s="348"/>
      <c r="E32" s="150"/>
      <c r="F32" s="150"/>
      <c r="G32" s="150"/>
      <c r="H32" s="150"/>
      <c r="I32" s="150"/>
      <c r="J32" s="150"/>
      <c r="K32" s="150"/>
      <c r="L32" s="151"/>
      <c r="M32" s="152"/>
      <c r="N32" s="152"/>
      <c r="O32" s="152"/>
      <c r="P32" s="152"/>
      <c r="Q32" s="152"/>
      <c r="R32" s="152"/>
      <c r="S32" s="349"/>
      <c r="T32" s="349"/>
      <c r="U32" s="349"/>
      <c r="V32" s="349"/>
      <c r="W32" s="349"/>
      <c r="X32" s="349"/>
      <c r="Y32" s="350"/>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2"/>
    </row>
    <row r="33" spans="2:51" ht="22.5" customHeight="1">
      <c r="B33" s="146"/>
      <c r="C33" s="147"/>
      <c r="D33" s="153"/>
      <c r="E33" s="154"/>
      <c r="F33" s="154"/>
      <c r="G33" s="154"/>
      <c r="H33" s="154"/>
      <c r="I33" s="154"/>
      <c r="J33" s="154"/>
      <c r="K33" s="154"/>
      <c r="L33" s="155"/>
      <c r="M33" s="156"/>
      <c r="N33" s="156"/>
      <c r="O33" s="156"/>
      <c r="P33" s="156"/>
      <c r="Q33" s="156"/>
      <c r="R33" s="156"/>
      <c r="S33" s="156"/>
      <c r="T33" s="156"/>
      <c r="U33" s="156"/>
      <c r="V33" s="156"/>
      <c r="W33" s="156"/>
      <c r="X33" s="156"/>
      <c r="Y33" s="350"/>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2"/>
    </row>
    <row r="34" spans="2:51" ht="22.5" customHeight="1">
      <c r="B34" s="148"/>
      <c r="C34" s="149"/>
      <c r="D34" s="133" t="s">
        <v>28</v>
      </c>
      <c r="E34" s="134"/>
      <c r="F34" s="134"/>
      <c r="G34" s="134"/>
      <c r="H34" s="134"/>
      <c r="I34" s="134"/>
      <c r="J34" s="134"/>
      <c r="K34" s="134"/>
      <c r="L34" s="135"/>
      <c r="M34" s="136">
        <f>SUM(M27:R33)</f>
        <v>10</v>
      </c>
      <c r="N34" s="136"/>
      <c r="O34" s="136"/>
      <c r="P34" s="136"/>
      <c r="Q34" s="136"/>
      <c r="R34" s="136"/>
      <c r="S34" s="136">
        <f>SUM(S27:X33)</f>
        <v>5</v>
      </c>
      <c r="T34" s="136"/>
      <c r="U34" s="136"/>
      <c r="V34" s="136"/>
      <c r="W34" s="136"/>
      <c r="X34" s="136"/>
      <c r="Y34" s="353"/>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5"/>
    </row>
    <row r="35" spans="1:51" ht="3" customHeight="1">
      <c r="A35" s="356"/>
      <c r="B35" s="2"/>
      <c r="C35" s="2"/>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c r="AN35" s="357"/>
      <c r="AO35" s="357"/>
      <c r="AP35" s="357"/>
      <c r="AQ35" s="357"/>
      <c r="AR35" s="357"/>
      <c r="AS35" s="357"/>
      <c r="AT35" s="357"/>
      <c r="AU35" s="357"/>
      <c r="AV35" s="357"/>
      <c r="AW35" s="357"/>
      <c r="AX35" s="357"/>
      <c r="AY35" s="357"/>
    </row>
    <row r="36" spans="1:51" ht="3" customHeight="1" thickBot="1">
      <c r="A36" s="356"/>
      <c r="B36" s="1"/>
      <c r="C36" s="1"/>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row>
    <row r="37" spans="2:51" ht="21" customHeight="1" hidden="1">
      <c r="B37" s="137" t="s">
        <v>19</v>
      </c>
      <c r="C37" s="138"/>
      <c r="D37" s="73" t="s">
        <v>20</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5"/>
    </row>
    <row r="38" spans="2:51" ht="203.25" customHeight="1" hidden="1">
      <c r="B38" s="137"/>
      <c r="C38" s="138"/>
      <c r="D38" s="359" t="s">
        <v>21</v>
      </c>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1"/>
    </row>
    <row r="39" spans="2:51" ht="20.25" customHeight="1" hidden="1">
      <c r="B39" s="137"/>
      <c r="C39" s="138"/>
      <c r="D39" s="141" t="s">
        <v>22</v>
      </c>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3"/>
    </row>
    <row r="40" spans="2:51" ht="100.5" customHeight="1" hidden="1" thickBot="1">
      <c r="B40" s="139"/>
      <c r="C40" s="140"/>
      <c r="D40" s="362"/>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4"/>
    </row>
    <row r="41" spans="1:51" ht="21" customHeight="1" hidden="1">
      <c r="A41" s="365"/>
      <c r="B41" s="7"/>
      <c r="C41" s="8"/>
      <c r="D41" s="119" t="s">
        <v>23</v>
      </c>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1"/>
    </row>
    <row r="42" spans="1:51" ht="135.75" customHeight="1" hidden="1">
      <c r="A42" s="365"/>
      <c r="B42" s="9"/>
      <c r="C42" s="10"/>
      <c r="D42" s="122"/>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4"/>
    </row>
    <row r="43" spans="1:51" ht="21" customHeight="1">
      <c r="A43" s="365"/>
      <c r="B43" s="125" t="s">
        <v>50</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7"/>
    </row>
    <row r="44" spans="1:51" ht="21" customHeight="1">
      <c r="A44" s="365"/>
      <c r="B44" s="9"/>
      <c r="C44" s="10"/>
      <c r="D44" s="128" t="s">
        <v>61</v>
      </c>
      <c r="E44" s="129"/>
      <c r="F44" s="129"/>
      <c r="G44" s="129"/>
      <c r="H44" s="130" t="s">
        <v>60</v>
      </c>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31"/>
      <c r="AH44" s="130" t="s">
        <v>24</v>
      </c>
      <c r="AI44" s="129"/>
      <c r="AJ44" s="129"/>
      <c r="AK44" s="129"/>
      <c r="AL44" s="129"/>
      <c r="AM44" s="129"/>
      <c r="AN44" s="129"/>
      <c r="AO44" s="129"/>
      <c r="AP44" s="129"/>
      <c r="AQ44" s="129"/>
      <c r="AR44" s="129"/>
      <c r="AS44" s="129"/>
      <c r="AT44" s="129"/>
      <c r="AU44" s="129"/>
      <c r="AV44" s="129"/>
      <c r="AW44" s="129"/>
      <c r="AX44" s="129"/>
      <c r="AY44" s="132"/>
    </row>
    <row r="45" spans="1:51" ht="26.25" customHeight="1">
      <c r="A45" s="365"/>
      <c r="B45" s="92" t="s">
        <v>41</v>
      </c>
      <c r="C45" s="93"/>
      <c r="D45" s="366" t="s">
        <v>253</v>
      </c>
      <c r="E45" s="367"/>
      <c r="F45" s="367"/>
      <c r="G45" s="368"/>
      <c r="H45" s="98" t="s">
        <v>49</v>
      </c>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70"/>
      <c r="AH45" s="109"/>
      <c r="AI45" s="110"/>
      <c r="AJ45" s="110"/>
      <c r="AK45" s="110"/>
      <c r="AL45" s="110"/>
      <c r="AM45" s="110"/>
      <c r="AN45" s="110"/>
      <c r="AO45" s="110"/>
      <c r="AP45" s="110"/>
      <c r="AQ45" s="110"/>
      <c r="AR45" s="110"/>
      <c r="AS45" s="110"/>
      <c r="AT45" s="110"/>
      <c r="AU45" s="110"/>
      <c r="AV45" s="110"/>
      <c r="AW45" s="110"/>
      <c r="AX45" s="110"/>
      <c r="AY45" s="111"/>
    </row>
    <row r="46" spans="1:51" ht="33" customHeight="1">
      <c r="A46" s="365"/>
      <c r="B46" s="94"/>
      <c r="C46" s="95"/>
      <c r="D46" s="371" t="s">
        <v>254</v>
      </c>
      <c r="E46" s="372"/>
      <c r="F46" s="372"/>
      <c r="G46" s="373"/>
      <c r="H46" s="118" t="s">
        <v>51</v>
      </c>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5"/>
      <c r="AH46" s="112"/>
      <c r="AI46" s="113"/>
      <c r="AJ46" s="113"/>
      <c r="AK46" s="113"/>
      <c r="AL46" s="113"/>
      <c r="AM46" s="113"/>
      <c r="AN46" s="113"/>
      <c r="AO46" s="113"/>
      <c r="AP46" s="113"/>
      <c r="AQ46" s="113"/>
      <c r="AR46" s="113"/>
      <c r="AS46" s="113"/>
      <c r="AT46" s="113"/>
      <c r="AU46" s="113"/>
      <c r="AV46" s="113"/>
      <c r="AW46" s="113"/>
      <c r="AX46" s="113"/>
      <c r="AY46" s="114"/>
    </row>
    <row r="47" spans="1:51" ht="26.25" customHeight="1">
      <c r="A47" s="365"/>
      <c r="B47" s="96"/>
      <c r="C47" s="97"/>
      <c r="D47" s="376" t="s">
        <v>253</v>
      </c>
      <c r="E47" s="377"/>
      <c r="F47" s="377"/>
      <c r="G47" s="378"/>
      <c r="H47" s="89" t="s">
        <v>255</v>
      </c>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80"/>
      <c r="AH47" s="115"/>
      <c r="AI47" s="116"/>
      <c r="AJ47" s="116"/>
      <c r="AK47" s="116"/>
      <c r="AL47" s="116"/>
      <c r="AM47" s="116"/>
      <c r="AN47" s="116"/>
      <c r="AO47" s="116"/>
      <c r="AP47" s="116"/>
      <c r="AQ47" s="116"/>
      <c r="AR47" s="116"/>
      <c r="AS47" s="116"/>
      <c r="AT47" s="116"/>
      <c r="AU47" s="116"/>
      <c r="AV47" s="116"/>
      <c r="AW47" s="116"/>
      <c r="AX47" s="116"/>
      <c r="AY47" s="117"/>
    </row>
    <row r="48" spans="1:51" ht="26.25" customHeight="1">
      <c r="A48" s="365"/>
      <c r="B48" s="94" t="s">
        <v>43</v>
      </c>
      <c r="C48" s="95"/>
      <c r="D48" s="381" t="s">
        <v>253</v>
      </c>
      <c r="E48" s="382"/>
      <c r="F48" s="382"/>
      <c r="G48" s="383"/>
      <c r="H48" s="98" t="s">
        <v>44</v>
      </c>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70"/>
      <c r="AH48" s="99"/>
      <c r="AI48" s="100"/>
      <c r="AJ48" s="100"/>
      <c r="AK48" s="100"/>
      <c r="AL48" s="100"/>
      <c r="AM48" s="100"/>
      <c r="AN48" s="100"/>
      <c r="AO48" s="100"/>
      <c r="AP48" s="100"/>
      <c r="AQ48" s="100"/>
      <c r="AR48" s="100"/>
      <c r="AS48" s="100"/>
      <c r="AT48" s="100"/>
      <c r="AU48" s="100"/>
      <c r="AV48" s="100"/>
      <c r="AW48" s="100"/>
      <c r="AX48" s="100"/>
      <c r="AY48" s="101"/>
    </row>
    <row r="49" spans="1:51" ht="26.25" customHeight="1">
      <c r="A49" s="365"/>
      <c r="B49" s="94"/>
      <c r="C49" s="95"/>
      <c r="D49" s="384" t="s">
        <v>253</v>
      </c>
      <c r="E49" s="385"/>
      <c r="F49" s="385"/>
      <c r="G49" s="386"/>
      <c r="H49" s="108" t="s">
        <v>256</v>
      </c>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8"/>
      <c r="AH49" s="102"/>
      <c r="AI49" s="103"/>
      <c r="AJ49" s="103"/>
      <c r="AK49" s="103"/>
      <c r="AL49" s="103"/>
      <c r="AM49" s="103"/>
      <c r="AN49" s="103"/>
      <c r="AO49" s="103"/>
      <c r="AP49" s="103"/>
      <c r="AQ49" s="103"/>
      <c r="AR49" s="103"/>
      <c r="AS49" s="103"/>
      <c r="AT49" s="103"/>
      <c r="AU49" s="103"/>
      <c r="AV49" s="103"/>
      <c r="AW49" s="103"/>
      <c r="AX49" s="103"/>
      <c r="AY49" s="104"/>
    </row>
    <row r="50" spans="1:51" ht="26.25" customHeight="1">
      <c r="A50" s="365"/>
      <c r="B50" s="94"/>
      <c r="C50" s="95"/>
      <c r="D50" s="384" t="s">
        <v>253</v>
      </c>
      <c r="E50" s="385"/>
      <c r="F50" s="385"/>
      <c r="G50" s="386"/>
      <c r="H50" s="108" t="s">
        <v>45</v>
      </c>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8"/>
      <c r="AH50" s="102"/>
      <c r="AI50" s="103"/>
      <c r="AJ50" s="103"/>
      <c r="AK50" s="103"/>
      <c r="AL50" s="103"/>
      <c r="AM50" s="103"/>
      <c r="AN50" s="103"/>
      <c r="AO50" s="103"/>
      <c r="AP50" s="103"/>
      <c r="AQ50" s="103"/>
      <c r="AR50" s="103"/>
      <c r="AS50" s="103"/>
      <c r="AT50" s="103"/>
      <c r="AU50" s="103"/>
      <c r="AV50" s="103"/>
      <c r="AW50" s="103"/>
      <c r="AX50" s="103"/>
      <c r="AY50" s="104"/>
    </row>
    <row r="51" spans="1:51" ht="26.25" customHeight="1">
      <c r="A51" s="365"/>
      <c r="B51" s="94"/>
      <c r="C51" s="95"/>
      <c r="D51" s="384" t="s">
        <v>253</v>
      </c>
      <c r="E51" s="385"/>
      <c r="F51" s="385"/>
      <c r="G51" s="386"/>
      <c r="H51" s="108" t="s">
        <v>52</v>
      </c>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8"/>
      <c r="AH51" s="102"/>
      <c r="AI51" s="103"/>
      <c r="AJ51" s="103"/>
      <c r="AK51" s="103"/>
      <c r="AL51" s="103"/>
      <c r="AM51" s="103"/>
      <c r="AN51" s="103"/>
      <c r="AO51" s="103"/>
      <c r="AP51" s="103"/>
      <c r="AQ51" s="103"/>
      <c r="AR51" s="103"/>
      <c r="AS51" s="103"/>
      <c r="AT51" s="103"/>
      <c r="AU51" s="103"/>
      <c r="AV51" s="103"/>
      <c r="AW51" s="103"/>
      <c r="AX51" s="103"/>
      <c r="AY51" s="104"/>
    </row>
    <row r="52" spans="1:51" ht="26.25" customHeight="1">
      <c r="A52" s="365"/>
      <c r="B52" s="96"/>
      <c r="C52" s="97"/>
      <c r="D52" s="376" t="s">
        <v>253</v>
      </c>
      <c r="E52" s="377"/>
      <c r="F52" s="377"/>
      <c r="G52" s="378"/>
      <c r="H52" s="89" t="s">
        <v>53</v>
      </c>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80"/>
      <c r="AH52" s="105"/>
      <c r="AI52" s="106"/>
      <c r="AJ52" s="106"/>
      <c r="AK52" s="106"/>
      <c r="AL52" s="106"/>
      <c r="AM52" s="106"/>
      <c r="AN52" s="106"/>
      <c r="AO52" s="106"/>
      <c r="AP52" s="106"/>
      <c r="AQ52" s="106"/>
      <c r="AR52" s="106"/>
      <c r="AS52" s="106"/>
      <c r="AT52" s="106"/>
      <c r="AU52" s="106"/>
      <c r="AV52" s="106"/>
      <c r="AW52" s="106"/>
      <c r="AX52" s="106"/>
      <c r="AY52" s="107"/>
    </row>
    <row r="53" spans="1:51" ht="26.25" customHeight="1">
      <c r="A53" s="365"/>
      <c r="B53" s="92" t="s">
        <v>40</v>
      </c>
      <c r="C53" s="93"/>
      <c r="D53" s="381" t="s">
        <v>253</v>
      </c>
      <c r="E53" s="382"/>
      <c r="F53" s="382"/>
      <c r="G53" s="383"/>
      <c r="H53" s="98" t="s">
        <v>42</v>
      </c>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70"/>
      <c r="AH53" s="99"/>
      <c r="AI53" s="100"/>
      <c r="AJ53" s="100"/>
      <c r="AK53" s="100"/>
      <c r="AL53" s="100"/>
      <c r="AM53" s="100"/>
      <c r="AN53" s="100"/>
      <c r="AO53" s="100"/>
      <c r="AP53" s="100"/>
      <c r="AQ53" s="100"/>
      <c r="AR53" s="100"/>
      <c r="AS53" s="100"/>
      <c r="AT53" s="100"/>
      <c r="AU53" s="100"/>
      <c r="AV53" s="100"/>
      <c r="AW53" s="100"/>
      <c r="AX53" s="100"/>
      <c r="AY53" s="101"/>
    </row>
    <row r="54" spans="1:51" ht="26.25" customHeight="1">
      <c r="A54" s="365"/>
      <c r="B54" s="94"/>
      <c r="C54" s="95"/>
      <c r="D54" s="384" t="s">
        <v>254</v>
      </c>
      <c r="E54" s="385"/>
      <c r="F54" s="385"/>
      <c r="G54" s="386"/>
      <c r="H54" s="108" t="s">
        <v>54</v>
      </c>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8"/>
      <c r="AH54" s="102"/>
      <c r="AI54" s="103"/>
      <c r="AJ54" s="103"/>
      <c r="AK54" s="103"/>
      <c r="AL54" s="103"/>
      <c r="AM54" s="103"/>
      <c r="AN54" s="103"/>
      <c r="AO54" s="103"/>
      <c r="AP54" s="103"/>
      <c r="AQ54" s="103"/>
      <c r="AR54" s="103"/>
      <c r="AS54" s="103"/>
      <c r="AT54" s="103"/>
      <c r="AU54" s="103"/>
      <c r="AV54" s="103"/>
      <c r="AW54" s="103"/>
      <c r="AX54" s="103"/>
      <c r="AY54" s="104"/>
    </row>
    <row r="55" spans="1:51" ht="26.25" customHeight="1">
      <c r="A55" s="365"/>
      <c r="B55" s="94"/>
      <c r="C55" s="95"/>
      <c r="D55" s="384" t="s">
        <v>253</v>
      </c>
      <c r="E55" s="385"/>
      <c r="F55" s="385"/>
      <c r="G55" s="386"/>
      <c r="H55" s="108" t="s">
        <v>257</v>
      </c>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8"/>
      <c r="AH55" s="102"/>
      <c r="AI55" s="103"/>
      <c r="AJ55" s="103"/>
      <c r="AK55" s="103"/>
      <c r="AL55" s="103"/>
      <c r="AM55" s="103"/>
      <c r="AN55" s="103"/>
      <c r="AO55" s="103"/>
      <c r="AP55" s="103"/>
      <c r="AQ55" s="103"/>
      <c r="AR55" s="103"/>
      <c r="AS55" s="103"/>
      <c r="AT55" s="103"/>
      <c r="AU55" s="103"/>
      <c r="AV55" s="103"/>
      <c r="AW55" s="103"/>
      <c r="AX55" s="103"/>
      <c r="AY55" s="104"/>
    </row>
    <row r="56" spans="1:51" ht="26.25" customHeight="1">
      <c r="A56" s="365"/>
      <c r="B56" s="94"/>
      <c r="C56" s="95"/>
      <c r="D56" s="384" t="s">
        <v>253</v>
      </c>
      <c r="E56" s="385"/>
      <c r="F56" s="385"/>
      <c r="G56" s="386"/>
      <c r="H56" s="86" t="s">
        <v>59</v>
      </c>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8"/>
      <c r="AH56" s="102"/>
      <c r="AI56" s="103"/>
      <c r="AJ56" s="103"/>
      <c r="AK56" s="103"/>
      <c r="AL56" s="103"/>
      <c r="AM56" s="103"/>
      <c r="AN56" s="103"/>
      <c r="AO56" s="103"/>
      <c r="AP56" s="103"/>
      <c r="AQ56" s="103"/>
      <c r="AR56" s="103"/>
      <c r="AS56" s="103"/>
      <c r="AT56" s="103"/>
      <c r="AU56" s="103"/>
      <c r="AV56" s="103"/>
      <c r="AW56" s="103"/>
      <c r="AX56" s="103"/>
      <c r="AY56" s="104"/>
    </row>
    <row r="57" spans="1:51" ht="26.25" customHeight="1">
      <c r="A57" s="365"/>
      <c r="B57" s="96"/>
      <c r="C57" s="97"/>
      <c r="D57" s="376" t="s">
        <v>253</v>
      </c>
      <c r="E57" s="377"/>
      <c r="F57" s="377"/>
      <c r="G57" s="378"/>
      <c r="H57" s="89" t="s">
        <v>55</v>
      </c>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80"/>
      <c r="AH57" s="105"/>
      <c r="AI57" s="106"/>
      <c r="AJ57" s="106"/>
      <c r="AK57" s="106"/>
      <c r="AL57" s="106"/>
      <c r="AM57" s="106"/>
      <c r="AN57" s="106"/>
      <c r="AO57" s="106"/>
      <c r="AP57" s="106"/>
      <c r="AQ57" s="106"/>
      <c r="AR57" s="106"/>
      <c r="AS57" s="106"/>
      <c r="AT57" s="106"/>
      <c r="AU57" s="106"/>
      <c r="AV57" s="106"/>
      <c r="AW57" s="106"/>
      <c r="AX57" s="106"/>
      <c r="AY57" s="107"/>
    </row>
    <row r="58" spans="1:51" ht="180" customHeight="1" thickBot="1">
      <c r="A58" s="365"/>
      <c r="B58" s="90" t="s">
        <v>39</v>
      </c>
      <c r="C58" s="91"/>
      <c r="D58" s="389" t="s">
        <v>258</v>
      </c>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0"/>
      <c r="AY58" s="391"/>
    </row>
    <row r="59" spans="1:51" ht="21" customHeight="1" hidden="1">
      <c r="A59" s="365"/>
      <c r="B59" s="9"/>
      <c r="C59" s="10"/>
      <c r="D59" s="73" t="s">
        <v>34</v>
      </c>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5"/>
    </row>
    <row r="60" spans="1:51" ht="97.5" customHeight="1" hidden="1">
      <c r="A60" s="365"/>
      <c r="B60" s="9"/>
      <c r="C60" s="10"/>
      <c r="D60" s="76" t="s">
        <v>36</v>
      </c>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8"/>
    </row>
    <row r="61" spans="1:51" ht="119.25" customHeight="1" hidden="1">
      <c r="A61" s="365"/>
      <c r="B61" s="9"/>
      <c r="C61" s="10"/>
      <c r="D61" s="79" t="s">
        <v>35</v>
      </c>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1"/>
    </row>
    <row r="62" spans="1:51" ht="21" customHeight="1">
      <c r="A62" s="365"/>
      <c r="B62" s="82" t="s">
        <v>33</v>
      </c>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5"/>
    </row>
    <row r="63" spans="1:51" ht="122.25" customHeight="1">
      <c r="A63" s="392"/>
      <c r="B63" s="393" t="s">
        <v>259</v>
      </c>
      <c r="C63" s="394"/>
      <c r="D63" s="394"/>
      <c r="E63" s="394"/>
      <c r="F63" s="395"/>
      <c r="G63" s="396" t="s">
        <v>260</v>
      </c>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8"/>
    </row>
    <row r="64" spans="1:51" ht="18" customHeight="1">
      <c r="A64" s="392"/>
      <c r="B64" s="83" t="s">
        <v>48</v>
      </c>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5"/>
    </row>
    <row r="65" spans="1:51" ht="118.5" customHeight="1" thickBot="1">
      <c r="A65" s="392"/>
      <c r="B65" s="399" t="s">
        <v>261</v>
      </c>
      <c r="C65" s="400"/>
      <c r="D65" s="400"/>
      <c r="E65" s="400"/>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1"/>
    </row>
    <row r="66" spans="1:51" ht="19.5" customHeight="1">
      <c r="A66" s="392"/>
      <c r="B66" s="63" t="s">
        <v>56</v>
      </c>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5"/>
    </row>
    <row r="67" spans="1:51" ht="118.5" customHeight="1" thickBot="1">
      <c r="A67" s="392"/>
      <c r="B67" s="66"/>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403"/>
    </row>
    <row r="68" spans="1:51" ht="3" customHeight="1" hidden="1" thickBot="1">
      <c r="A68" s="365"/>
      <c r="B68" s="2"/>
      <c r="C68" s="2"/>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4"/>
    </row>
    <row r="69" spans="1:51" ht="3" customHeight="1" hidden="1" thickBot="1">
      <c r="A69" s="365"/>
      <c r="B69" s="1"/>
      <c r="C69" s="1"/>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row>
    <row r="70" spans="1:51" ht="409.5" customHeight="1">
      <c r="A70" s="392"/>
      <c r="B70" s="67" t="s">
        <v>262</v>
      </c>
      <c r="C70" s="68"/>
      <c r="D70" s="68"/>
      <c r="E70" s="68"/>
      <c r="F70" s="68"/>
      <c r="G70" s="69"/>
      <c r="H70" s="17" t="s">
        <v>37</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9"/>
    </row>
    <row r="71" spans="2:51" ht="348.75" customHeight="1">
      <c r="B71" s="70"/>
      <c r="C71" s="71"/>
      <c r="D71" s="71"/>
      <c r="E71" s="71"/>
      <c r="F71" s="71"/>
      <c r="G71" s="72"/>
      <c r="H71" s="14"/>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6"/>
    </row>
    <row r="72" spans="2:51" ht="409.5" customHeight="1" thickBot="1">
      <c r="B72" s="70"/>
      <c r="C72" s="71"/>
      <c r="D72" s="71"/>
      <c r="E72" s="71"/>
      <c r="F72" s="71"/>
      <c r="G72" s="72"/>
      <c r="H72" s="14"/>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6"/>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57" t="s">
        <v>63</v>
      </c>
      <c r="C75" s="58"/>
      <c r="D75" s="58"/>
      <c r="E75" s="58"/>
      <c r="F75" s="58"/>
      <c r="G75" s="59"/>
      <c r="H75" s="406" t="s">
        <v>78</v>
      </c>
      <c r="I75" s="407"/>
      <c r="J75" s="407"/>
      <c r="K75" s="407"/>
      <c r="L75" s="407"/>
      <c r="M75" s="407"/>
      <c r="N75" s="407"/>
      <c r="O75" s="407"/>
      <c r="P75" s="407"/>
      <c r="Q75" s="407"/>
      <c r="R75" s="407"/>
      <c r="S75" s="407"/>
      <c r="T75" s="407"/>
      <c r="U75" s="407"/>
      <c r="V75" s="407"/>
      <c r="W75" s="407"/>
      <c r="X75" s="407"/>
      <c r="Y75" s="407"/>
      <c r="Z75" s="407"/>
      <c r="AA75" s="407"/>
      <c r="AB75" s="407"/>
      <c r="AC75" s="408"/>
      <c r="AD75" s="406" t="s">
        <v>93</v>
      </c>
      <c r="AE75" s="407"/>
      <c r="AF75" s="407"/>
      <c r="AG75" s="407"/>
      <c r="AH75" s="407"/>
      <c r="AI75" s="407"/>
      <c r="AJ75" s="407"/>
      <c r="AK75" s="407"/>
      <c r="AL75" s="407"/>
      <c r="AM75" s="407"/>
      <c r="AN75" s="407"/>
      <c r="AO75" s="407"/>
      <c r="AP75" s="407"/>
      <c r="AQ75" s="407"/>
      <c r="AR75" s="407"/>
      <c r="AS75" s="407"/>
      <c r="AT75" s="407"/>
      <c r="AU75" s="407"/>
      <c r="AV75" s="407"/>
      <c r="AW75" s="407"/>
      <c r="AX75" s="407"/>
      <c r="AY75" s="409"/>
    </row>
    <row r="76" spans="2:51" ht="24.75" customHeight="1">
      <c r="B76" s="60"/>
      <c r="C76" s="61"/>
      <c r="D76" s="61"/>
      <c r="E76" s="61"/>
      <c r="F76" s="61"/>
      <c r="G76" s="62"/>
      <c r="H76" s="410" t="s">
        <v>25</v>
      </c>
      <c r="I76" s="411"/>
      <c r="J76" s="411"/>
      <c r="K76" s="411"/>
      <c r="L76" s="411"/>
      <c r="M76" s="412" t="s">
        <v>26</v>
      </c>
      <c r="N76" s="233"/>
      <c r="O76" s="233"/>
      <c r="P76" s="233"/>
      <c r="Q76" s="233"/>
      <c r="R76" s="233"/>
      <c r="S76" s="233"/>
      <c r="T76" s="233"/>
      <c r="U76" s="233"/>
      <c r="V76" s="233"/>
      <c r="W76" s="233"/>
      <c r="X76" s="233"/>
      <c r="Y76" s="274"/>
      <c r="Z76" s="45" t="s">
        <v>27</v>
      </c>
      <c r="AA76" s="52"/>
      <c r="AB76" s="52"/>
      <c r="AC76" s="53"/>
      <c r="AD76" s="410" t="s">
        <v>25</v>
      </c>
      <c r="AE76" s="411"/>
      <c r="AF76" s="411"/>
      <c r="AG76" s="411"/>
      <c r="AH76" s="411"/>
      <c r="AI76" s="412" t="s">
        <v>26</v>
      </c>
      <c r="AJ76" s="233"/>
      <c r="AK76" s="233"/>
      <c r="AL76" s="233"/>
      <c r="AM76" s="233"/>
      <c r="AN76" s="233"/>
      <c r="AO76" s="233"/>
      <c r="AP76" s="233"/>
      <c r="AQ76" s="233"/>
      <c r="AR76" s="233"/>
      <c r="AS76" s="233"/>
      <c r="AT76" s="233"/>
      <c r="AU76" s="274"/>
      <c r="AV76" s="45" t="s">
        <v>27</v>
      </c>
      <c r="AW76" s="52"/>
      <c r="AX76" s="52"/>
      <c r="AY76" s="55"/>
    </row>
    <row r="77" spans="2:51" ht="24.75" customHeight="1">
      <c r="B77" s="60"/>
      <c r="C77" s="61"/>
      <c r="D77" s="61"/>
      <c r="E77" s="61"/>
      <c r="F77" s="61"/>
      <c r="G77" s="62"/>
      <c r="H77" s="413" t="s">
        <v>79</v>
      </c>
      <c r="I77" s="414"/>
      <c r="J77" s="414"/>
      <c r="K77" s="414"/>
      <c r="L77" s="415"/>
      <c r="M77" s="32" t="s">
        <v>80</v>
      </c>
      <c r="N77" s="367"/>
      <c r="O77" s="367"/>
      <c r="P77" s="367"/>
      <c r="Q77" s="367"/>
      <c r="R77" s="367"/>
      <c r="S77" s="367"/>
      <c r="T77" s="367"/>
      <c r="U77" s="367"/>
      <c r="V77" s="367"/>
      <c r="W77" s="367"/>
      <c r="X77" s="367"/>
      <c r="Y77" s="368"/>
      <c r="Z77" s="416">
        <v>1</v>
      </c>
      <c r="AA77" s="417"/>
      <c r="AB77" s="417"/>
      <c r="AC77" s="418"/>
      <c r="AD77" s="413" t="s">
        <v>74</v>
      </c>
      <c r="AE77" s="414"/>
      <c r="AF77" s="414"/>
      <c r="AG77" s="414"/>
      <c r="AH77" s="415"/>
      <c r="AI77" s="32" t="s">
        <v>95</v>
      </c>
      <c r="AJ77" s="367"/>
      <c r="AK77" s="367"/>
      <c r="AL77" s="367"/>
      <c r="AM77" s="367"/>
      <c r="AN77" s="367"/>
      <c r="AO77" s="367"/>
      <c r="AP77" s="367"/>
      <c r="AQ77" s="367"/>
      <c r="AR77" s="367"/>
      <c r="AS77" s="367"/>
      <c r="AT77" s="367"/>
      <c r="AU77" s="368"/>
      <c r="AV77" s="419">
        <v>0.03</v>
      </c>
      <c r="AW77" s="420"/>
      <c r="AX77" s="420"/>
      <c r="AY77" s="421"/>
    </row>
    <row r="78" spans="2:51" ht="24.75" customHeight="1">
      <c r="B78" s="60"/>
      <c r="C78" s="61"/>
      <c r="D78" s="61"/>
      <c r="E78" s="61"/>
      <c r="F78" s="61"/>
      <c r="G78" s="62"/>
      <c r="H78" s="422"/>
      <c r="I78" s="423"/>
      <c r="J78" s="423"/>
      <c r="K78" s="423"/>
      <c r="L78" s="424"/>
      <c r="M78" s="23"/>
      <c r="N78" s="372"/>
      <c r="O78" s="372"/>
      <c r="P78" s="372"/>
      <c r="Q78" s="372"/>
      <c r="R78" s="372"/>
      <c r="S78" s="372"/>
      <c r="T78" s="372"/>
      <c r="U78" s="372"/>
      <c r="V78" s="372"/>
      <c r="W78" s="372"/>
      <c r="X78" s="372"/>
      <c r="Y78" s="373"/>
      <c r="Z78" s="425"/>
      <c r="AA78" s="426"/>
      <c r="AB78" s="426"/>
      <c r="AC78" s="426"/>
      <c r="AD78" s="422"/>
      <c r="AE78" s="423"/>
      <c r="AF78" s="423"/>
      <c r="AG78" s="423"/>
      <c r="AH78" s="424"/>
      <c r="AI78" s="23"/>
      <c r="AJ78" s="372"/>
      <c r="AK78" s="372"/>
      <c r="AL78" s="372"/>
      <c r="AM78" s="372"/>
      <c r="AN78" s="372"/>
      <c r="AO78" s="372"/>
      <c r="AP78" s="372"/>
      <c r="AQ78" s="372"/>
      <c r="AR78" s="372"/>
      <c r="AS78" s="372"/>
      <c r="AT78" s="372"/>
      <c r="AU78" s="373"/>
      <c r="AV78" s="427"/>
      <c r="AW78" s="428"/>
      <c r="AX78" s="428"/>
      <c r="AY78" s="429"/>
    </row>
    <row r="79" spans="2:51" ht="24.75" customHeight="1">
      <c r="B79" s="60"/>
      <c r="C79" s="61"/>
      <c r="D79" s="61"/>
      <c r="E79" s="61"/>
      <c r="F79" s="61"/>
      <c r="G79" s="62"/>
      <c r="H79" s="430"/>
      <c r="I79" s="431"/>
      <c r="J79" s="431"/>
      <c r="K79" s="431"/>
      <c r="L79" s="432"/>
      <c r="M79" s="26"/>
      <c r="N79" s="433"/>
      <c r="O79" s="433"/>
      <c r="P79" s="433"/>
      <c r="Q79" s="433"/>
      <c r="R79" s="433"/>
      <c r="S79" s="433"/>
      <c r="T79" s="433"/>
      <c r="U79" s="433"/>
      <c r="V79" s="433"/>
      <c r="W79" s="433"/>
      <c r="X79" s="433"/>
      <c r="Y79" s="434"/>
      <c r="Z79" s="435"/>
      <c r="AA79" s="436"/>
      <c r="AB79" s="436"/>
      <c r="AC79" s="436"/>
      <c r="AD79" s="430"/>
      <c r="AE79" s="431"/>
      <c r="AF79" s="431"/>
      <c r="AG79" s="431"/>
      <c r="AH79" s="432"/>
      <c r="AI79" s="26"/>
      <c r="AJ79" s="433"/>
      <c r="AK79" s="433"/>
      <c r="AL79" s="433"/>
      <c r="AM79" s="433"/>
      <c r="AN79" s="433"/>
      <c r="AO79" s="433"/>
      <c r="AP79" s="433"/>
      <c r="AQ79" s="433"/>
      <c r="AR79" s="433"/>
      <c r="AS79" s="433"/>
      <c r="AT79" s="433"/>
      <c r="AU79" s="434"/>
      <c r="AV79" s="437"/>
      <c r="AW79" s="438"/>
      <c r="AX79" s="438"/>
      <c r="AY79" s="439"/>
    </row>
    <row r="80" spans="2:51" ht="24.75" customHeight="1">
      <c r="B80" s="60"/>
      <c r="C80" s="61"/>
      <c r="D80" s="61"/>
      <c r="E80" s="61"/>
      <c r="F80" s="61"/>
      <c r="G80" s="62"/>
      <c r="H80" s="440" t="s">
        <v>28</v>
      </c>
      <c r="I80" s="134"/>
      <c r="J80" s="134"/>
      <c r="K80" s="134"/>
      <c r="L80" s="134"/>
      <c r="M80" s="39"/>
      <c r="N80" s="441"/>
      <c r="O80" s="441"/>
      <c r="P80" s="441"/>
      <c r="Q80" s="441"/>
      <c r="R80" s="441"/>
      <c r="S80" s="441"/>
      <c r="T80" s="441"/>
      <c r="U80" s="441"/>
      <c r="V80" s="441"/>
      <c r="W80" s="441"/>
      <c r="X80" s="441"/>
      <c r="Y80" s="442"/>
      <c r="Z80" s="443">
        <f>SUM(Z77:AC79)</f>
        <v>1</v>
      </c>
      <c r="AA80" s="444"/>
      <c r="AB80" s="444"/>
      <c r="AC80" s="445"/>
      <c r="AD80" s="440" t="s">
        <v>28</v>
      </c>
      <c r="AE80" s="134"/>
      <c r="AF80" s="134"/>
      <c r="AG80" s="134"/>
      <c r="AH80" s="134"/>
      <c r="AI80" s="39"/>
      <c r="AJ80" s="441"/>
      <c r="AK80" s="441"/>
      <c r="AL80" s="441"/>
      <c r="AM80" s="441"/>
      <c r="AN80" s="441"/>
      <c r="AO80" s="441"/>
      <c r="AP80" s="441"/>
      <c r="AQ80" s="441"/>
      <c r="AR80" s="441"/>
      <c r="AS80" s="441"/>
      <c r="AT80" s="441"/>
      <c r="AU80" s="442"/>
      <c r="AV80" s="446">
        <f>SUM(AV77:AY79)</f>
        <v>0.03</v>
      </c>
      <c r="AW80" s="447"/>
      <c r="AX80" s="447"/>
      <c r="AY80" s="448"/>
    </row>
    <row r="81" spans="2:51" ht="24.75" customHeight="1">
      <c r="B81" s="60"/>
      <c r="C81" s="61"/>
      <c r="D81" s="61"/>
      <c r="E81" s="61"/>
      <c r="F81" s="61"/>
      <c r="G81" s="62"/>
      <c r="H81" s="440" t="s">
        <v>81</v>
      </c>
      <c r="I81" s="134"/>
      <c r="J81" s="134"/>
      <c r="K81" s="134"/>
      <c r="L81" s="134"/>
      <c r="M81" s="134"/>
      <c r="N81" s="134"/>
      <c r="O81" s="134"/>
      <c r="P81" s="134"/>
      <c r="Q81" s="134"/>
      <c r="R81" s="134"/>
      <c r="S81" s="134"/>
      <c r="T81" s="134"/>
      <c r="U81" s="134"/>
      <c r="V81" s="134"/>
      <c r="W81" s="134"/>
      <c r="X81" s="134"/>
      <c r="Y81" s="134"/>
      <c r="Z81" s="134"/>
      <c r="AA81" s="134"/>
      <c r="AB81" s="134"/>
      <c r="AC81" s="135"/>
      <c r="AD81" s="440" t="s">
        <v>94</v>
      </c>
      <c r="AE81" s="134"/>
      <c r="AF81" s="134"/>
      <c r="AG81" s="134"/>
      <c r="AH81" s="134"/>
      <c r="AI81" s="134"/>
      <c r="AJ81" s="134"/>
      <c r="AK81" s="134"/>
      <c r="AL81" s="134"/>
      <c r="AM81" s="134"/>
      <c r="AN81" s="134"/>
      <c r="AO81" s="134"/>
      <c r="AP81" s="134"/>
      <c r="AQ81" s="134"/>
      <c r="AR81" s="134"/>
      <c r="AS81" s="134"/>
      <c r="AT81" s="134"/>
      <c r="AU81" s="134"/>
      <c r="AV81" s="134"/>
      <c r="AW81" s="134"/>
      <c r="AX81" s="134"/>
      <c r="AY81" s="449"/>
    </row>
    <row r="82" spans="2:51" ht="25.5" customHeight="1">
      <c r="B82" s="60"/>
      <c r="C82" s="61"/>
      <c r="D82" s="61"/>
      <c r="E82" s="61"/>
      <c r="F82" s="61"/>
      <c r="G82" s="62"/>
      <c r="H82" s="450" t="s">
        <v>25</v>
      </c>
      <c r="I82" s="100"/>
      <c r="J82" s="100"/>
      <c r="K82" s="100"/>
      <c r="L82" s="100"/>
      <c r="M82" s="317" t="s">
        <v>26</v>
      </c>
      <c r="N82" s="134"/>
      <c r="O82" s="134"/>
      <c r="P82" s="134"/>
      <c r="Q82" s="134"/>
      <c r="R82" s="134"/>
      <c r="S82" s="134"/>
      <c r="T82" s="134"/>
      <c r="U82" s="134"/>
      <c r="V82" s="134"/>
      <c r="W82" s="134"/>
      <c r="X82" s="134"/>
      <c r="Y82" s="135"/>
      <c r="Z82" s="35" t="s">
        <v>27</v>
      </c>
      <c r="AA82" s="49"/>
      <c r="AB82" s="49"/>
      <c r="AC82" s="50"/>
      <c r="AD82" s="450" t="s">
        <v>25</v>
      </c>
      <c r="AE82" s="100"/>
      <c r="AF82" s="100"/>
      <c r="AG82" s="100"/>
      <c r="AH82" s="100"/>
      <c r="AI82" s="317" t="s">
        <v>26</v>
      </c>
      <c r="AJ82" s="134"/>
      <c r="AK82" s="134"/>
      <c r="AL82" s="134"/>
      <c r="AM82" s="134"/>
      <c r="AN82" s="134"/>
      <c r="AO82" s="134"/>
      <c r="AP82" s="134"/>
      <c r="AQ82" s="134"/>
      <c r="AR82" s="134"/>
      <c r="AS82" s="134"/>
      <c r="AT82" s="134"/>
      <c r="AU82" s="135"/>
      <c r="AV82" s="35" t="s">
        <v>27</v>
      </c>
      <c r="AW82" s="49"/>
      <c r="AX82" s="49"/>
      <c r="AY82" s="51"/>
    </row>
    <row r="83" spans="2:51" ht="31.5" customHeight="1">
      <c r="B83" s="60"/>
      <c r="C83" s="61"/>
      <c r="D83" s="61"/>
      <c r="E83" s="61"/>
      <c r="F83" s="61"/>
      <c r="G83" s="62"/>
      <c r="H83" s="413" t="s">
        <v>79</v>
      </c>
      <c r="I83" s="414"/>
      <c r="J83" s="414"/>
      <c r="K83" s="414"/>
      <c r="L83" s="415"/>
      <c r="M83" s="32" t="s">
        <v>86</v>
      </c>
      <c r="N83" s="367"/>
      <c r="O83" s="367"/>
      <c r="P83" s="367"/>
      <c r="Q83" s="367"/>
      <c r="R83" s="367"/>
      <c r="S83" s="367"/>
      <c r="T83" s="367"/>
      <c r="U83" s="367"/>
      <c r="V83" s="367"/>
      <c r="W83" s="367"/>
      <c r="X83" s="367"/>
      <c r="Y83" s="368"/>
      <c r="Z83" s="451">
        <v>0.2</v>
      </c>
      <c r="AA83" s="452"/>
      <c r="AB83" s="452"/>
      <c r="AC83" s="453"/>
      <c r="AD83" s="454" t="s">
        <v>75</v>
      </c>
      <c r="AE83" s="455"/>
      <c r="AF83" s="455"/>
      <c r="AG83" s="455"/>
      <c r="AH83" s="456"/>
      <c r="AI83" s="32" t="s">
        <v>96</v>
      </c>
      <c r="AJ83" s="367"/>
      <c r="AK83" s="367"/>
      <c r="AL83" s="367"/>
      <c r="AM83" s="367"/>
      <c r="AN83" s="367"/>
      <c r="AO83" s="367"/>
      <c r="AP83" s="367"/>
      <c r="AQ83" s="367"/>
      <c r="AR83" s="367"/>
      <c r="AS83" s="367"/>
      <c r="AT83" s="367"/>
      <c r="AU83" s="368"/>
      <c r="AV83" s="451">
        <v>0.1</v>
      </c>
      <c r="AW83" s="452"/>
      <c r="AX83" s="452"/>
      <c r="AY83" s="457"/>
    </row>
    <row r="84" spans="2:51" ht="24.75" customHeight="1">
      <c r="B84" s="60"/>
      <c r="C84" s="61"/>
      <c r="D84" s="61"/>
      <c r="E84" s="61"/>
      <c r="F84" s="61"/>
      <c r="G84" s="62"/>
      <c r="H84" s="422"/>
      <c r="I84" s="423"/>
      <c r="J84" s="423"/>
      <c r="K84" s="423"/>
      <c r="L84" s="424"/>
      <c r="M84" s="23"/>
      <c r="N84" s="372"/>
      <c r="O84" s="372"/>
      <c r="P84" s="372"/>
      <c r="Q84" s="372"/>
      <c r="R84" s="372"/>
      <c r="S84" s="372"/>
      <c r="T84" s="372"/>
      <c r="U84" s="372"/>
      <c r="V84" s="372"/>
      <c r="W84" s="372"/>
      <c r="X84" s="372"/>
      <c r="Y84" s="373"/>
      <c r="Z84" s="458"/>
      <c r="AA84" s="459"/>
      <c r="AB84" s="459"/>
      <c r="AC84" s="459"/>
      <c r="AD84" s="422"/>
      <c r="AE84" s="423"/>
      <c r="AF84" s="423"/>
      <c r="AG84" s="423"/>
      <c r="AH84" s="424"/>
      <c r="AI84" s="23"/>
      <c r="AJ84" s="372"/>
      <c r="AK84" s="372"/>
      <c r="AL84" s="372"/>
      <c r="AM84" s="372"/>
      <c r="AN84" s="372"/>
      <c r="AO84" s="372"/>
      <c r="AP84" s="372"/>
      <c r="AQ84" s="372"/>
      <c r="AR84" s="372"/>
      <c r="AS84" s="372"/>
      <c r="AT84" s="372"/>
      <c r="AU84" s="373"/>
      <c r="AV84" s="458"/>
      <c r="AW84" s="459"/>
      <c r="AX84" s="459"/>
      <c r="AY84" s="460"/>
    </row>
    <row r="85" spans="2:51" ht="24.75" customHeight="1">
      <c r="B85" s="60"/>
      <c r="C85" s="61"/>
      <c r="D85" s="61"/>
      <c r="E85" s="61"/>
      <c r="F85" s="61"/>
      <c r="G85" s="62"/>
      <c r="H85" s="430"/>
      <c r="I85" s="431"/>
      <c r="J85" s="431"/>
      <c r="K85" s="431"/>
      <c r="L85" s="432"/>
      <c r="M85" s="26"/>
      <c r="N85" s="433"/>
      <c r="O85" s="433"/>
      <c r="P85" s="433"/>
      <c r="Q85" s="433"/>
      <c r="R85" s="433"/>
      <c r="S85" s="433"/>
      <c r="T85" s="433"/>
      <c r="U85" s="433"/>
      <c r="V85" s="433"/>
      <c r="W85" s="433"/>
      <c r="X85" s="433"/>
      <c r="Y85" s="434"/>
      <c r="Z85" s="461"/>
      <c r="AA85" s="462"/>
      <c r="AB85" s="462"/>
      <c r="AC85" s="462"/>
      <c r="AD85" s="430"/>
      <c r="AE85" s="431"/>
      <c r="AF85" s="431"/>
      <c r="AG85" s="431"/>
      <c r="AH85" s="432"/>
      <c r="AI85" s="26"/>
      <c r="AJ85" s="433"/>
      <c r="AK85" s="433"/>
      <c r="AL85" s="433"/>
      <c r="AM85" s="433"/>
      <c r="AN85" s="433"/>
      <c r="AO85" s="433"/>
      <c r="AP85" s="433"/>
      <c r="AQ85" s="433"/>
      <c r="AR85" s="433"/>
      <c r="AS85" s="433"/>
      <c r="AT85" s="433"/>
      <c r="AU85" s="434"/>
      <c r="AV85" s="461"/>
      <c r="AW85" s="462"/>
      <c r="AX85" s="462"/>
      <c r="AY85" s="463"/>
    </row>
    <row r="86" spans="2:51" ht="24.75" customHeight="1">
      <c r="B86" s="60"/>
      <c r="C86" s="61"/>
      <c r="D86" s="61"/>
      <c r="E86" s="61"/>
      <c r="F86" s="61"/>
      <c r="G86" s="62"/>
      <c r="H86" s="440" t="s">
        <v>28</v>
      </c>
      <c r="I86" s="134"/>
      <c r="J86" s="134"/>
      <c r="K86" s="134"/>
      <c r="L86" s="134"/>
      <c r="M86" s="39"/>
      <c r="N86" s="441"/>
      <c r="O86" s="441"/>
      <c r="P86" s="441"/>
      <c r="Q86" s="441"/>
      <c r="R86" s="441"/>
      <c r="S86" s="441"/>
      <c r="T86" s="441"/>
      <c r="U86" s="441"/>
      <c r="V86" s="441"/>
      <c r="W86" s="441"/>
      <c r="X86" s="441"/>
      <c r="Y86" s="442"/>
      <c r="Z86" s="464">
        <f>SUM(Z83:AC85)</f>
        <v>0.2</v>
      </c>
      <c r="AA86" s="465"/>
      <c r="AB86" s="465"/>
      <c r="AC86" s="466"/>
      <c r="AD86" s="440" t="s">
        <v>28</v>
      </c>
      <c r="AE86" s="134"/>
      <c r="AF86" s="134"/>
      <c r="AG86" s="134"/>
      <c r="AH86" s="134"/>
      <c r="AI86" s="39"/>
      <c r="AJ86" s="441"/>
      <c r="AK86" s="441"/>
      <c r="AL86" s="441"/>
      <c r="AM86" s="441"/>
      <c r="AN86" s="441"/>
      <c r="AO86" s="441"/>
      <c r="AP86" s="441"/>
      <c r="AQ86" s="441"/>
      <c r="AR86" s="441"/>
      <c r="AS86" s="441"/>
      <c r="AT86" s="441"/>
      <c r="AU86" s="442"/>
      <c r="AV86" s="464">
        <f>SUM(AV83:AY85)</f>
        <v>0.1</v>
      </c>
      <c r="AW86" s="465"/>
      <c r="AX86" s="465"/>
      <c r="AY86" s="467"/>
    </row>
    <row r="87" spans="2:51" ht="24.75" customHeight="1">
      <c r="B87" s="60"/>
      <c r="C87" s="61"/>
      <c r="D87" s="61"/>
      <c r="E87" s="61"/>
      <c r="F87" s="61"/>
      <c r="G87" s="62"/>
      <c r="H87" s="440" t="s">
        <v>82</v>
      </c>
      <c r="I87" s="134"/>
      <c r="J87" s="134"/>
      <c r="K87" s="134"/>
      <c r="L87" s="134"/>
      <c r="M87" s="134"/>
      <c r="N87" s="134"/>
      <c r="O87" s="134"/>
      <c r="P87" s="134"/>
      <c r="Q87" s="134"/>
      <c r="R87" s="134"/>
      <c r="S87" s="134"/>
      <c r="T87" s="134"/>
      <c r="U87" s="134"/>
      <c r="V87" s="134"/>
      <c r="W87" s="134"/>
      <c r="X87" s="134"/>
      <c r="Y87" s="134"/>
      <c r="Z87" s="134"/>
      <c r="AA87" s="134"/>
      <c r="AB87" s="134"/>
      <c r="AC87" s="135"/>
      <c r="AD87" s="440" t="s">
        <v>97</v>
      </c>
      <c r="AE87" s="134"/>
      <c r="AF87" s="134"/>
      <c r="AG87" s="134"/>
      <c r="AH87" s="134"/>
      <c r="AI87" s="134"/>
      <c r="AJ87" s="134"/>
      <c r="AK87" s="134"/>
      <c r="AL87" s="134"/>
      <c r="AM87" s="134"/>
      <c r="AN87" s="134"/>
      <c r="AO87" s="134"/>
      <c r="AP87" s="134"/>
      <c r="AQ87" s="134"/>
      <c r="AR87" s="134"/>
      <c r="AS87" s="134"/>
      <c r="AT87" s="134"/>
      <c r="AU87" s="134"/>
      <c r="AV87" s="134"/>
      <c r="AW87" s="134"/>
      <c r="AX87" s="134"/>
      <c r="AY87" s="449"/>
    </row>
    <row r="88" spans="2:51" ht="24.75" customHeight="1">
      <c r="B88" s="60"/>
      <c r="C88" s="61"/>
      <c r="D88" s="61"/>
      <c r="E88" s="61"/>
      <c r="F88" s="61"/>
      <c r="G88" s="62"/>
      <c r="H88" s="450" t="s">
        <v>25</v>
      </c>
      <c r="I88" s="100"/>
      <c r="J88" s="100"/>
      <c r="K88" s="100"/>
      <c r="L88" s="100"/>
      <c r="M88" s="317" t="s">
        <v>26</v>
      </c>
      <c r="N88" s="134"/>
      <c r="O88" s="134"/>
      <c r="P88" s="134"/>
      <c r="Q88" s="134"/>
      <c r="R88" s="134"/>
      <c r="S88" s="134"/>
      <c r="T88" s="134"/>
      <c r="U88" s="134"/>
      <c r="V88" s="134"/>
      <c r="W88" s="134"/>
      <c r="X88" s="134"/>
      <c r="Y88" s="135"/>
      <c r="Z88" s="35" t="s">
        <v>27</v>
      </c>
      <c r="AA88" s="49"/>
      <c r="AB88" s="49"/>
      <c r="AC88" s="50"/>
      <c r="AD88" s="450" t="s">
        <v>25</v>
      </c>
      <c r="AE88" s="100"/>
      <c r="AF88" s="100"/>
      <c r="AG88" s="100"/>
      <c r="AH88" s="100"/>
      <c r="AI88" s="317" t="s">
        <v>26</v>
      </c>
      <c r="AJ88" s="134"/>
      <c r="AK88" s="134"/>
      <c r="AL88" s="134"/>
      <c r="AM88" s="134"/>
      <c r="AN88" s="134"/>
      <c r="AO88" s="134"/>
      <c r="AP88" s="134"/>
      <c r="AQ88" s="134"/>
      <c r="AR88" s="134"/>
      <c r="AS88" s="134"/>
      <c r="AT88" s="134"/>
      <c r="AU88" s="135"/>
      <c r="AV88" s="35" t="s">
        <v>27</v>
      </c>
      <c r="AW88" s="49"/>
      <c r="AX88" s="49"/>
      <c r="AY88" s="51"/>
    </row>
    <row r="89" spans="2:51" ht="30" customHeight="1">
      <c r="B89" s="60"/>
      <c r="C89" s="61"/>
      <c r="D89" s="61"/>
      <c r="E89" s="61"/>
      <c r="F89" s="61"/>
      <c r="G89" s="62"/>
      <c r="H89" s="413" t="s">
        <v>79</v>
      </c>
      <c r="I89" s="414"/>
      <c r="J89" s="414"/>
      <c r="K89" s="414"/>
      <c r="L89" s="415"/>
      <c r="M89" s="32" t="s">
        <v>83</v>
      </c>
      <c r="N89" s="367"/>
      <c r="O89" s="367"/>
      <c r="P89" s="367"/>
      <c r="Q89" s="367"/>
      <c r="R89" s="367"/>
      <c r="S89" s="367"/>
      <c r="T89" s="367"/>
      <c r="U89" s="367"/>
      <c r="V89" s="367"/>
      <c r="W89" s="367"/>
      <c r="X89" s="367"/>
      <c r="Y89" s="368"/>
      <c r="Z89" s="468">
        <v>0.009</v>
      </c>
      <c r="AA89" s="469"/>
      <c r="AB89" s="469"/>
      <c r="AC89" s="470"/>
      <c r="AD89" s="413" t="s">
        <v>79</v>
      </c>
      <c r="AE89" s="414"/>
      <c r="AF89" s="414"/>
      <c r="AG89" s="414"/>
      <c r="AH89" s="415"/>
      <c r="AI89" s="32" t="s">
        <v>98</v>
      </c>
      <c r="AJ89" s="367"/>
      <c r="AK89" s="367"/>
      <c r="AL89" s="367"/>
      <c r="AM89" s="367"/>
      <c r="AN89" s="367"/>
      <c r="AO89" s="367"/>
      <c r="AP89" s="367"/>
      <c r="AQ89" s="367"/>
      <c r="AR89" s="367"/>
      <c r="AS89" s="367"/>
      <c r="AT89" s="367"/>
      <c r="AU89" s="368"/>
      <c r="AV89" s="416">
        <v>1</v>
      </c>
      <c r="AW89" s="417"/>
      <c r="AX89" s="417"/>
      <c r="AY89" s="471"/>
    </row>
    <row r="90" spans="2:51" ht="24.75" customHeight="1">
      <c r="B90" s="60"/>
      <c r="C90" s="61"/>
      <c r="D90" s="61"/>
      <c r="E90" s="61"/>
      <c r="F90" s="61"/>
      <c r="G90" s="62"/>
      <c r="H90" s="422"/>
      <c r="I90" s="423"/>
      <c r="J90" s="423"/>
      <c r="K90" s="423"/>
      <c r="L90" s="424"/>
      <c r="M90" s="23"/>
      <c r="N90" s="372"/>
      <c r="O90" s="372"/>
      <c r="P90" s="372"/>
      <c r="Q90" s="372"/>
      <c r="R90" s="372"/>
      <c r="S90" s="372"/>
      <c r="T90" s="372"/>
      <c r="U90" s="372"/>
      <c r="V90" s="372"/>
      <c r="W90" s="372"/>
      <c r="X90" s="372"/>
      <c r="Y90" s="373"/>
      <c r="Z90" s="472"/>
      <c r="AA90" s="473"/>
      <c r="AB90" s="473"/>
      <c r="AC90" s="473"/>
      <c r="AD90" s="422"/>
      <c r="AE90" s="423"/>
      <c r="AF90" s="423"/>
      <c r="AG90" s="423"/>
      <c r="AH90" s="424"/>
      <c r="AI90" s="23"/>
      <c r="AJ90" s="372"/>
      <c r="AK90" s="372"/>
      <c r="AL90" s="372"/>
      <c r="AM90" s="372"/>
      <c r="AN90" s="372"/>
      <c r="AO90" s="372"/>
      <c r="AP90" s="372"/>
      <c r="AQ90" s="372"/>
      <c r="AR90" s="372"/>
      <c r="AS90" s="372"/>
      <c r="AT90" s="372"/>
      <c r="AU90" s="373"/>
      <c r="AV90" s="425"/>
      <c r="AW90" s="426"/>
      <c r="AX90" s="426"/>
      <c r="AY90" s="474"/>
    </row>
    <row r="91" spans="2:51" ht="24.75" customHeight="1">
      <c r="B91" s="60"/>
      <c r="C91" s="61"/>
      <c r="D91" s="61"/>
      <c r="E91" s="61"/>
      <c r="F91" s="61"/>
      <c r="G91" s="62"/>
      <c r="H91" s="430"/>
      <c r="I91" s="431"/>
      <c r="J91" s="431"/>
      <c r="K91" s="431"/>
      <c r="L91" s="432"/>
      <c r="M91" s="26"/>
      <c r="N91" s="433"/>
      <c r="O91" s="433"/>
      <c r="P91" s="433"/>
      <c r="Q91" s="433"/>
      <c r="R91" s="433"/>
      <c r="S91" s="433"/>
      <c r="T91" s="433"/>
      <c r="U91" s="433"/>
      <c r="V91" s="433"/>
      <c r="W91" s="433"/>
      <c r="X91" s="433"/>
      <c r="Y91" s="434"/>
      <c r="Z91" s="475"/>
      <c r="AA91" s="476"/>
      <c r="AB91" s="476"/>
      <c r="AC91" s="476"/>
      <c r="AD91" s="430"/>
      <c r="AE91" s="431"/>
      <c r="AF91" s="431"/>
      <c r="AG91" s="431"/>
      <c r="AH91" s="432"/>
      <c r="AI91" s="26"/>
      <c r="AJ91" s="433"/>
      <c r="AK91" s="433"/>
      <c r="AL91" s="433"/>
      <c r="AM91" s="433"/>
      <c r="AN91" s="433"/>
      <c r="AO91" s="433"/>
      <c r="AP91" s="433"/>
      <c r="AQ91" s="433"/>
      <c r="AR91" s="433"/>
      <c r="AS91" s="433"/>
      <c r="AT91" s="433"/>
      <c r="AU91" s="434"/>
      <c r="AV91" s="435"/>
      <c r="AW91" s="436"/>
      <c r="AX91" s="436"/>
      <c r="AY91" s="477"/>
    </row>
    <row r="92" spans="2:51" ht="24.75" customHeight="1">
      <c r="B92" s="60"/>
      <c r="C92" s="61"/>
      <c r="D92" s="61"/>
      <c r="E92" s="61"/>
      <c r="F92" s="61"/>
      <c r="G92" s="62"/>
      <c r="H92" s="440" t="s">
        <v>28</v>
      </c>
      <c r="I92" s="134"/>
      <c r="J92" s="134"/>
      <c r="K92" s="134"/>
      <c r="L92" s="134"/>
      <c r="M92" s="39"/>
      <c r="N92" s="441"/>
      <c r="O92" s="441"/>
      <c r="P92" s="441"/>
      <c r="Q92" s="441"/>
      <c r="R92" s="441"/>
      <c r="S92" s="441"/>
      <c r="T92" s="441"/>
      <c r="U92" s="441"/>
      <c r="V92" s="441"/>
      <c r="W92" s="441"/>
      <c r="X92" s="441"/>
      <c r="Y92" s="442"/>
      <c r="Z92" s="478">
        <f>SUM(Z89:AC91)</f>
        <v>0.009</v>
      </c>
      <c r="AA92" s="479"/>
      <c r="AB92" s="479"/>
      <c r="AC92" s="480"/>
      <c r="AD92" s="440" t="s">
        <v>28</v>
      </c>
      <c r="AE92" s="134"/>
      <c r="AF92" s="134"/>
      <c r="AG92" s="134"/>
      <c r="AH92" s="134"/>
      <c r="AI92" s="39"/>
      <c r="AJ92" s="441"/>
      <c r="AK92" s="441"/>
      <c r="AL92" s="441"/>
      <c r="AM92" s="441"/>
      <c r="AN92" s="441"/>
      <c r="AO92" s="441"/>
      <c r="AP92" s="441"/>
      <c r="AQ92" s="441"/>
      <c r="AR92" s="441"/>
      <c r="AS92" s="441"/>
      <c r="AT92" s="441"/>
      <c r="AU92" s="442"/>
      <c r="AV92" s="443">
        <f>SUM(AV89:AY91)</f>
        <v>1</v>
      </c>
      <c r="AW92" s="444"/>
      <c r="AX92" s="444"/>
      <c r="AY92" s="481"/>
    </row>
    <row r="93" spans="2:51" ht="24.75" customHeight="1">
      <c r="B93" s="60"/>
      <c r="C93" s="61"/>
      <c r="D93" s="61"/>
      <c r="E93" s="61"/>
      <c r="F93" s="61"/>
      <c r="G93" s="62"/>
      <c r="H93" s="440" t="s">
        <v>84</v>
      </c>
      <c r="I93" s="134"/>
      <c r="J93" s="134"/>
      <c r="K93" s="134"/>
      <c r="L93" s="134"/>
      <c r="M93" s="134"/>
      <c r="N93" s="134"/>
      <c r="O93" s="134"/>
      <c r="P93" s="134"/>
      <c r="Q93" s="134"/>
      <c r="R93" s="134"/>
      <c r="S93" s="134"/>
      <c r="T93" s="134"/>
      <c r="U93" s="134"/>
      <c r="V93" s="134"/>
      <c r="W93" s="134"/>
      <c r="X93" s="134"/>
      <c r="Y93" s="134"/>
      <c r="Z93" s="134"/>
      <c r="AA93" s="134"/>
      <c r="AB93" s="134"/>
      <c r="AC93" s="135"/>
      <c r="AD93" s="440" t="s">
        <v>99</v>
      </c>
      <c r="AE93" s="134"/>
      <c r="AF93" s="134"/>
      <c r="AG93" s="134"/>
      <c r="AH93" s="134"/>
      <c r="AI93" s="134"/>
      <c r="AJ93" s="134"/>
      <c r="AK93" s="134"/>
      <c r="AL93" s="134"/>
      <c r="AM93" s="134"/>
      <c r="AN93" s="134"/>
      <c r="AO93" s="134"/>
      <c r="AP93" s="134"/>
      <c r="AQ93" s="134"/>
      <c r="AR93" s="134"/>
      <c r="AS93" s="134"/>
      <c r="AT93" s="134"/>
      <c r="AU93" s="134"/>
      <c r="AV93" s="134"/>
      <c r="AW93" s="134"/>
      <c r="AX93" s="134"/>
      <c r="AY93" s="449"/>
    </row>
    <row r="94" spans="2:51" ht="24.75" customHeight="1">
      <c r="B94" s="60"/>
      <c r="C94" s="61"/>
      <c r="D94" s="61"/>
      <c r="E94" s="61"/>
      <c r="F94" s="61"/>
      <c r="G94" s="62"/>
      <c r="H94" s="450" t="s">
        <v>25</v>
      </c>
      <c r="I94" s="100"/>
      <c r="J94" s="100"/>
      <c r="K94" s="100"/>
      <c r="L94" s="100"/>
      <c r="M94" s="317" t="s">
        <v>26</v>
      </c>
      <c r="N94" s="134"/>
      <c r="O94" s="134"/>
      <c r="P94" s="134"/>
      <c r="Q94" s="134"/>
      <c r="R94" s="134"/>
      <c r="S94" s="134"/>
      <c r="T94" s="134"/>
      <c r="U94" s="134"/>
      <c r="V94" s="134"/>
      <c r="W94" s="134"/>
      <c r="X94" s="134"/>
      <c r="Y94" s="135"/>
      <c r="Z94" s="35" t="s">
        <v>27</v>
      </c>
      <c r="AA94" s="49"/>
      <c r="AB94" s="49"/>
      <c r="AC94" s="50"/>
      <c r="AD94" s="450" t="s">
        <v>25</v>
      </c>
      <c r="AE94" s="100"/>
      <c r="AF94" s="100"/>
      <c r="AG94" s="100"/>
      <c r="AH94" s="100"/>
      <c r="AI94" s="317" t="s">
        <v>26</v>
      </c>
      <c r="AJ94" s="134"/>
      <c r="AK94" s="134"/>
      <c r="AL94" s="134"/>
      <c r="AM94" s="134"/>
      <c r="AN94" s="134"/>
      <c r="AO94" s="134"/>
      <c r="AP94" s="134"/>
      <c r="AQ94" s="134"/>
      <c r="AR94" s="134"/>
      <c r="AS94" s="134"/>
      <c r="AT94" s="134"/>
      <c r="AU94" s="135"/>
      <c r="AV94" s="35" t="s">
        <v>27</v>
      </c>
      <c r="AW94" s="49"/>
      <c r="AX94" s="49"/>
      <c r="AY94" s="51"/>
    </row>
    <row r="95" spans="2:51" ht="30" customHeight="1">
      <c r="B95" s="60"/>
      <c r="C95" s="61"/>
      <c r="D95" s="61"/>
      <c r="E95" s="61"/>
      <c r="F95" s="61"/>
      <c r="G95" s="62"/>
      <c r="H95" s="454" t="s">
        <v>77</v>
      </c>
      <c r="I95" s="455"/>
      <c r="J95" s="455"/>
      <c r="K95" s="455"/>
      <c r="L95" s="456"/>
      <c r="M95" s="32" t="s">
        <v>85</v>
      </c>
      <c r="N95" s="367"/>
      <c r="O95" s="367"/>
      <c r="P95" s="367"/>
      <c r="Q95" s="367"/>
      <c r="R95" s="367"/>
      <c r="S95" s="367"/>
      <c r="T95" s="367"/>
      <c r="U95" s="367"/>
      <c r="V95" s="367"/>
      <c r="W95" s="367"/>
      <c r="X95" s="367"/>
      <c r="Y95" s="368"/>
      <c r="Z95" s="468">
        <v>0.006</v>
      </c>
      <c r="AA95" s="469"/>
      <c r="AB95" s="469"/>
      <c r="AC95" s="470"/>
      <c r="AD95" s="413" t="s">
        <v>79</v>
      </c>
      <c r="AE95" s="414"/>
      <c r="AF95" s="414"/>
      <c r="AG95" s="414"/>
      <c r="AH95" s="415"/>
      <c r="AI95" s="32" t="s">
        <v>100</v>
      </c>
      <c r="AJ95" s="367"/>
      <c r="AK95" s="367"/>
      <c r="AL95" s="367"/>
      <c r="AM95" s="367"/>
      <c r="AN95" s="367"/>
      <c r="AO95" s="367"/>
      <c r="AP95" s="367"/>
      <c r="AQ95" s="367"/>
      <c r="AR95" s="367"/>
      <c r="AS95" s="367"/>
      <c r="AT95" s="367"/>
      <c r="AU95" s="368"/>
      <c r="AV95" s="451">
        <v>0.3</v>
      </c>
      <c r="AW95" s="452"/>
      <c r="AX95" s="452"/>
      <c r="AY95" s="457"/>
    </row>
    <row r="96" spans="2:51" ht="24.75" customHeight="1">
      <c r="B96" s="60"/>
      <c r="C96" s="61"/>
      <c r="D96" s="61"/>
      <c r="E96" s="61"/>
      <c r="F96" s="61"/>
      <c r="G96" s="62"/>
      <c r="H96" s="422"/>
      <c r="I96" s="423"/>
      <c r="J96" s="423"/>
      <c r="K96" s="423"/>
      <c r="L96" s="424"/>
      <c r="M96" s="23"/>
      <c r="N96" s="372"/>
      <c r="O96" s="372"/>
      <c r="P96" s="372"/>
      <c r="Q96" s="372"/>
      <c r="R96" s="372"/>
      <c r="S96" s="372"/>
      <c r="T96" s="372"/>
      <c r="U96" s="372"/>
      <c r="V96" s="372"/>
      <c r="W96" s="372"/>
      <c r="X96" s="372"/>
      <c r="Y96" s="373"/>
      <c r="Z96" s="472"/>
      <c r="AA96" s="473"/>
      <c r="AB96" s="473"/>
      <c r="AC96" s="473"/>
      <c r="AD96" s="422"/>
      <c r="AE96" s="423"/>
      <c r="AF96" s="423"/>
      <c r="AG96" s="423"/>
      <c r="AH96" s="424"/>
      <c r="AI96" s="23"/>
      <c r="AJ96" s="372"/>
      <c r="AK96" s="372"/>
      <c r="AL96" s="372"/>
      <c r="AM96" s="372"/>
      <c r="AN96" s="372"/>
      <c r="AO96" s="372"/>
      <c r="AP96" s="372"/>
      <c r="AQ96" s="372"/>
      <c r="AR96" s="372"/>
      <c r="AS96" s="372"/>
      <c r="AT96" s="372"/>
      <c r="AU96" s="373"/>
      <c r="AV96" s="458"/>
      <c r="AW96" s="459"/>
      <c r="AX96" s="459"/>
      <c r="AY96" s="460"/>
    </row>
    <row r="97" spans="2:51" ht="24.75" customHeight="1">
      <c r="B97" s="60"/>
      <c r="C97" s="61"/>
      <c r="D97" s="61"/>
      <c r="E97" s="61"/>
      <c r="F97" s="61"/>
      <c r="G97" s="62"/>
      <c r="H97" s="430"/>
      <c r="I97" s="431"/>
      <c r="J97" s="431"/>
      <c r="K97" s="431"/>
      <c r="L97" s="432"/>
      <c r="M97" s="26"/>
      <c r="N97" s="433"/>
      <c r="O97" s="433"/>
      <c r="P97" s="433"/>
      <c r="Q97" s="433"/>
      <c r="R97" s="433"/>
      <c r="S97" s="433"/>
      <c r="T97" s="433"/>
      <c r="U97" s="433"/>
      <c r="V97" s="433"/>
      <c r="W97" s="433"/>
      <c r="X97" s="433"/>
      <c r="Y97" s="434"/>
      <c r="Z97" s="475"/>
      <c r="AA97" s="476"/>
      <c r="AB97" s="476"/>
      <c r="AC97" s="476"/>
      <c r="AD97" s="430"/>
      <c r="AE97" s="431"/>
      <c r="AF97" s="431"/>
      <c r="AG97" s="431"/>
      <c r="AH97" s="432"/>
      <c r="AI97" s="26"/>
      <c r="AJ97" s="433"/>
      <c r="AK97" s="433"/>
      <c r="AL97" s="433"/>
      <c r="AM97" s="433"/>
      <c r="AN97" s="433"/>
      <c r="AO97" s="433"/>
      <c r="AP97" s="433"/>
      <c r="AQ97" s="433"/>
      <c r="AR97" s="433"/>
      <c r="AS97" s="433"/>
      <c r="AT97" s="433"/>
      <c r="AU97" s="434"/>
      <c r="AV97" s="461"/>
      <c r="AW97" s="462"/>
      <c r="AX97" s="462"/>
      <c r="AY97" s="463"/>
    </row>
    <row r="98" spans="2:51" ht="24.75" customHeight="1">
      <c r="B98" s="60"/>
      <c r="C98" s="61"/>
      <c r="D98" s="61"/>
      <c r="E98" s="61"/>
      <c r="F98" s="61"/>
      <c r="G98" s="62"/>
      <c r="H98" s="482" t="s">
        <v>28</v>
      </c>
      <c r="I98" s="411"/>
      <c r="J98" s="411"/>
      <c r="K98" s="411"/>
      <c r="L98" s="411"/>
      <c r="M98" s="20"/>
      <c r="N98" s="483"/>
      <c r="O98" s="483"/>
      <c r="P98" s="483"/>
      <c r="Q98" s="483"/>
      <c r="R98" s="483"/>
      <c r="S98" s="483"/>
      <c r="T98" s="483"/>
      <c r="U98" s="483"/>
      <c r="V98" s="483"/>
      <c r="W98" s="483"/>
      <c r="X98" s="483"/>
      <c r="Y98" s="484"/>
      <c r="Z98" s="485">
        <f>SUM(Z95:AC97)</f>
        <v>0.006</v>
      </c>
      <c r="AA98" s="486"/>
      <c r="AB98" s="486"/>
      <c r="AC98" s="487"/>
      <c r="AD98" s="482" t="s">
        <v>28</v>
      </c>
      <c r="AE98" s="411"/>
      <c r="AF98" s="411"/>
      <c r="AG98" s="411"/>
      <c r="AH98" s="411"/>
      <c r="AI98" s="20"/>
      <c r="AJ98" s="483"/>
      <c r="AK98" s="483"/>
      <c r="AL98" s="483"/>
      <c r="AM98" s="483"/>
      <c r="AN98" s="483"/>
      <c r="AO98" s="483"/>
      <c r="AP98" s="483"/>
      <c r="AQ98" s="483"/>
      <c r="AR98" s="483"/>
      <c r="AS98" s="483"/>
      <c r="AT98" s="483"/>
      <c r="AU98" s="484"/>
      <c r="AV98" s="488">
        <f>SUM(AV95:AY97)</f>
        <v>0.3</v>
      </c>
      <c r="AW98" s="489"/>
      <c r="AX98" s="489"/>
      <c r="AY98" s="490"/>
    </row>
    <row r="99" spans="2:51" ht="24.75" customHeight="1">
      <c r="B99" s="491"/>
      <c r="C99" s="492"/>
      <c r="D99" s="492"/>
      <c r="E99" s="492"/>
      <c r="F99" s="492"/>
      <c r="G99" s="493"/>
      <c r="H99" s="494" t="s">
        <v>87</v>
      </c>
      <c r="I99" s="233"/>
      <c r="J99" s="233"/>
      <c r="K99" s="233"/>
      <c r="L99" s="233"/>
      <c r="M99" s="233"/>
      <c r="N99" s="233"/>
      <c r="O99" s="233"/>
      <c r="P99" s="233"/>
      <c r="Q99" s="233"/>
      <c r="R99" s="233"/>
      <c r="S99" s="233"/>
      <c r="T99" s="233"/>
      <c r="U99" s="233"/>
      <c r="V99" s="233"/>
      <c r="W99" s="233"/>
      <c r="X99" s="233"/>
      <c r="Y99" s="233"/>
      <c r="Z99" s="233"/>
      <c r="AA99" s="233"/>
      <c r="AB99" s="233"/>
      <c r="AC99" s="274"/>
      <c r="AD99" s="494" t="s">
        <v>101</v>
      </c>
      <c r="AE99" s="233"/>
      <c r="AF99" s="233"/>
      <c r="AG99" s="233"/>
      <c r="AH99" s="233"/>
      <c r="AI99" s="233"/>
      <c r="AJ99" s="233"/>
      <c r="AK99" s="233"/>
      <c r="AL99" s="233"/>
      <c r="AM99" s="233"/>
      <c r="AN99" s="233"/>
      <c r="AO99" s="233"/>
      <c r="AP99" s="233"/>
      <c r="AQ99" s="233"/>
      <c r="AR99" s="233"/>
      <c r="AS99" s="233"/>
      <c r="AT99" s="233"/>
      <c r="AU99" s="233"/>
      <c r="AV99" s="233"/>
      <c r="AW99" s="233"/>
      <c r="AX99" s="233"/>
      <c r="AY99" s="495"/>
    </row>
    <row r="100" spans="2:51" ht="24.75" customHeight="1">
      <c r="B100" s="491"/>
      <c r="C100" s="492"/>
      <c r="D100" s="492"/>
      <c r="E100" s="492"/>
      <c r="F100" s="492"/>
      <c r="G100" s="493"/>
      <c r="H100" s="410" t="s">
        <v>25</v>
      </c>
      <c r="I100" s="411"/>
      <c r="J100" s="411"/>
      <c r="K100" s="411"/>
      <c r="L100" s="411"/>
      <c r="M100" s="412" t="s">
        <v>26</v>
      </c>
      <c r="N100" s="233"/>
      <c r="O100" s="233"/>
      <c r="P100" s="233"/>
      <c r="Q100" s="233"/>
      <c r="R100" s="233"/>
      <c r="S100" s="233"/>
      <c r="T100" s="233"/>
      <c r="U100" s="233"/>
      <c r="V100" s="233"/>
      <c r="W100" s="233"/>
      <c r="X100" s="233"/>
      <c r="Y100" s="274"/>
      <c r="Z100" s="45" t="s">
        <v>27</v>
      </c>
      <c r="AA100" s="52"/>
      <c r="AB100" s="52"/>
      <c r="AC100" s="53"/>
      <c r="AD100" s="410" t="s">
        <v>25</v>
      </c>
      <c r="AE100" s="411"/>
      <c r="AF100" s="411"/>
      <c r="AG100" s="411"/>
      <c r="AH100" s="411"/>
      <c r="AI100" s="412" t="s">
        <v>26</v>
      </c>
      <c r="AJ100" s="233"/>
      <c r="AK100" s="233"/>
      <c r="AL100" s="233"/>
      <c r="AM100" s="233"/>
      <c r="AN100" s="233"/>
      <c r="AO100" s="233"/>
      <c r="AP100" s="233"/>
      <c r="AQ100" s="233"/>
      <c r="AR100" s="233"/>
      <c r="AS100" s="233"/>
      <c r="AT100" s="233"/>
      <c r="AU100" s="274"/>
      <c r="AV100" s="45" t="s">
        <v>27</v>
      </c>
      <c r="AW100" s="52"/>
      <c r="AX100" s="52"/>
      <c r="AY100" s="55"/>
    </row>
    <row r="101" spans="2:51" ht="36.75" customHeight="1">
      <c r="B101" s="491"/>
      <c r="C101" s="492"/>
      <c r="D101" s="492"/>
      <c r="E101" s="492"/>
      <c r="F101" s="492"/>
      <c r="G101" s="493"/>
      <c r="H101" s="413" t="s">
        <v>79</v>
      </c>
      <c r="I101" s="414"/>
      <c r="J101" s="414"/>
      <c r="K101" s="414"/>
      <c r="L101" s="415"/>
      <c r="M101" s="32" t="s">
        <v>88</v>
      </c>
      <c r="N101" s="367"/>
      <c r="O101" s="367"/>
      <c r="P101" s="367"/>
      <c r="Q101" s="367"/>
      <c r="R101" s="367"/>
      <c r="S101" s="367"/>
      <c r="T101" s="367"/>
      <c r="U101" s="367"/>
      <c r="V101" s="367"/>
      <c r="W101" s="367"/>
      <c r="X101" s="367"/>
      <c r="Y101" s="368"/>
      <c r="Z101" s="416">
        <v>1</v>
      </c>
      <c r="AA101" s="417"/>
      <c r="AB101" s="417"/>
      <c r="AC101" s="418"/>
      <c r="AD101" s="413" t="s">
        <v>74</v>
      </c>
      <c r="AE101" s="414"/>
      <c r="AF101" s="414"/>
      <c r="AG101" s="414"/>
      <c r="AH101" s="415"/>
      <c r="AI101" s="32" t="s">
        <v>95</v>
      </c>
      <c r="AJ101" s="367"/>
      <c r="AK101" s="367"/>
      <c r="AL101" s="367"/>
      <c r="AM101" s="367"/>
      <c r="AN101" s="367"/>
      <c r="AO101" s="367"/>
      <c r="AP101" s="367"/>
      <c r="AQ101" s="367"/>
      <c r="AR101" s="367"/>
      <c r="AS101" s="367"/>
      <c r="AT101" s="367"/>
      <c r="AU101" s="368"/>
      <c r="AV101" s="419">
        <v>0.02</v>
      </c>
      <c r="AW101" s="420"/>
      <c r="AX101" s="420"/>
      <c r="AY101" s="421"/>
    </row>
    <row r="102" spans="2:51" ht="24.75" customHeight="1">
      <c r="B102" s="491"/>
      <c r="C102" s="492"/>
      <c r="D102" s="492"/>
      <c r="E102" s="492"/>
      <c r="F102" s="492"/>
      <c r="G102" s="493"/>
      <c r="H102" s="422"/>
      <c r="I102" s="423"/>
      <c r="J102" s="423"/>
      <c r="K102" s="423"/>
      <c r="L102" s="424"/>
      <c r="M102" s="23"/>
      <c r="N102" s="372"/>
      <c r="O102" s="372"/>
      <c r="P102" s="372"/>
      <c r="Q102" s="372"/>
      <c r="R102" s="372"/>
      <c r="S102" s="372"/>
      <c r="T102" s="372"/>
      <c r="U102" s="372"/>
      <c r="V102" s="372"/>
      <c r="W102" s="372"/>
      <c r="X102" s="372"/>
      <c r="Y102" s="373"/>
      <c r="Z102" s="425"/>
      <c r="AA102" s="426"/>
      <c r="AB102" s="426"/>
      <c r="AC102" s="426"/>
      <c r="AD102" s="422"/>
      <c r="AE102" s="423"/>
      <c r="AF102" s="423"/>
      <c r="AG102" s="423"/>
      <c r="AH102" s="424"/>
      <c r="AI102" s="23"/>
      <c r="AJ102" s="372"/>
      <c r="AK102" s="372"/>
      <c r="AL102" s="372"/>
      <c r="AM102" s="372"/>
      <c r="AN102" s="372"/>
      <c r="AO102" s="372"/>
      <c r="AP102" s="372"/>
      <c r="AQ102" s="372"/>
      <c r="AR102" s="372"/>
      <c r="AS102" s="372"/>
      <c r="AT102" s="372"/>
      <c r="AU102" s="373"/>
      <c r="AV102" s="427"/>
      <c r="AW102" s="428"/>
      <c r="AX102" s="428"/>
      <c r="AY102" s="429"/>
    </row>
    <row r="103" spans="2:51" ht="24.75" customHeight="1">
      <c r="B103" s="491"/>
      <c r="C103" s="492"/>
      <c r="D103" s="492"/>
      <c r="E103" s="492"/>
      <c r="F103" s="492"/>
      <c r="G103" s="493"/>
      <c r="H103" s="430"/>
      <c r="I103" s="431"/>
      <c r="J103" s="431"/>
      <c r="K103" s="431"/>
      <c r="L103" s="432"/>
      <c r="M103" s="26"/>
      <c r="N103" s="433"/>
      <c r="O103" s="433"/>
      <c r="P103" s="433"/>
      <c r="Q103" s="433"/>
      <c r="R103" s="433"/>
      <c r="S103" s="433"/>
      <c r="T103" s="433"/>
      <c r="U103" s="433"/>
      <c r="V103" s="433"/>
      <c r="W103" s="433"/>
      <c r="X103" s="433"/>
      <c r="Y103" s="434"/>
      <c r="Z103" s="435"/>
      <c r="AA103" s="436"/>
      <c r="AB103" s="436"/>
      <c r="AC103" s="436"/>
      <c r="AD103" s="430"/>
      <c r="AE103" s="431"/>
      <c r="AF103" s="431"/>
      <c r="AG103" s="431"/>
      <c r="AH103" s="432"/>
      <c r="AI103" s="26"/>
      <c r="AJ103" s="433"/>
      <c r="AK103" s="433"/>
      <c r="AL103" s="433"/>
      <c r="AM103" s="433"/>
      <c r="AN103" s="433"/>
      <c r="AO103" s="433"/>
      <c r="AP103" s="433"/>
      <c r="AQ103" s="433"/>
      <c r="AR103" s="433"/>
      <c r="AS103" s="433"/>
      <c r="AT103" s="433"/>
      <c r="AU103" s="434"/>
      <c r="AV103" s="437"/>
      <c r="AW103" s="438"/>
      <c r="AX103" s="438"/>
      <c r="AY103" s="439"/>
    </row>
    <row r="104" spans="2:51" ht="24.75" customHeight="1">
      <c r="B104" s="491"/>
      <c r="C104" s="492"/>
      <c r="D104" s="492"/>
      <c r="E104" s="492"/>
      <c r="F104" s="492"/>
      <c r="G104" s="493"/>
      <c r="H104" s="496" t="s">
        <v>28</v>
      </c>
      <c r="I104" s="233"/>
      <c r="J104" s="233"/>
      <c r="K104" s="233"/>
      <c r="L104" s="233"/>
      <c r="M104" s="54"/>
      <c r="N104" s="306"/>
      <c r="O104" s="306"/>
      <c r="P104" s="306"/>
      <c r="Q104" s="306"/>
      <c r="R104" s="306"/>
      <c r="S104" s="306"/>
      <c r="T104" s="306"/>
      <c r="U104" s="306"/>
      <c r="V104" s="306"/>
      <c r="W104" s="306"/>
      <c r="X104" s="306"/>
      <c r="Y104" s="307"/>
      <c r="Z104" s="497">
        <f>SUM(Z101:AC103)</f>
        <v>1</v>
      </c>
      <c r="AA104" s="498"/>
      <c r="AB104" s="498"/>
      <c r="AC104" s="499"/>
      <c r="AD104" s="440" t="s">
        <v>28</v>
      </c>
      <c r="AE104" s="134"/>
      <c r="AF104" s="134"/>
      <c r="AG104" s="134"/>
      <c r="AH104" s="134"/>
      <c r="AI104" s="39"/>
      <c r="AJ104" s="441"/>
      <c r="AK104" s="441"/>
      <c r="AL104" s="441"/>
      <c r="AM104" s="441"/>
      <c r="AN104" s="441"/>
      <c r="AO104" s="441"/>
      <c r="AP104" s="441"/>
      <c r="AQ104" s="441"/>
      <c r="AR104" s="441"/>
      <c r="AS104" s="441"/>
      <c r="AT104" s="441"/>
      <c r="AU104" s="442"/>
      <c r="AV104" s="446">
        <f>SUM(AV101:AY103)</f>
        <v>0.02</v>
      </c>
      <c r="AW104" s="447"/>
      <c r="AX104" s="447"/>
      <c r="AY104" s="448"/>
    </row>
    <row r="105" spans="2:51" ht="24.75" customHeight="1">
      <c r="B105" s="491"/>
      <c r="C105" s="492"/>
      <c r="D105" s="492"/>
      <c r="E105" s="492"/>
      <c r="F105" s="492"/>
      <c r="G105" s="493"/>
      <c r="H105" s="494" t="s">
        <v>90</v>
      </c>
      <c r="I105" s="233"/>
      <c r="J105" s="233"/>
      <c r="K105" s="233"/>
      <c r="L105" s="233"/>
      <c r="M105" s="233"/>
      <c r="N105" s="233"/>
      <c r="O105" s="233"/>
      <c r="P105" s="233"/>
      <c r="Q105" s="233"/>
      <c r="R105" s="233"/>
      <c r="S105" s="233"/>
      <c r="T105" s="233"/>
      <c r="U105" s="233"/>
      <c r="V105" s="233"/>
      <c r="W105" s="233"/>
      <c r="X105" s="233"/>
      <c r="Y105" s="233"/>
      <c r="Z105" s="233"/>
      <c r="AA105" s="233"/>
      <c r="AB105" s="233"/>
      <c r="AC105" s="274"/>
      <c r="AD105" s="440" t="s">
        <v>102</v>
      </c>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449"/>
    </row>
    <row r="106" spans="2:51" ht="25.5" customHeight="1">
      <c r="B106" s="491"/>
      <c r="C106" s="492"/>
      <c r="D106" s="492"/>
      <c r="E106" s="492"/>
      <c r="F106" s="492"/>
      <c r="G106" s="493"/>
      <c r="H106" s="410" t="s">
        <v>25</v>
      </c>
      <c r="I106" s="411"/>
      <c r="J106" s="411"/>
      <c r="K106" s="411"/>
      <c r="L106" s="411"/>
      <c r="M106" s="412" t="s">
        <v>26</v>
      </c>
      <c r="N106" s="233"/>
      <c r="O106" s="233"/>
      <c r="P106" s="233"/>
      <c r="Q106" s="233"/>
      <c r="R106" s="233"/>
      <c r="S106" s="233"/>
      <c r="T106" s="233"/>
      <c r="U106" s="233"/>
      <c r="V106" s="233"/>
      <c r="W106" s="233"/>
      <c r="X106" s="233"/>
      <c r="Y106" s="274"/>
      <c r="Z106" s="45" t="s">
        <v>27</v>
      </c>
      <c r="AA106" s="52"/>
      <c r="AB106" s="52"/>
      <c r="AC106" s="53"/>
      <c r="AD106" s="450" t="s">
        <v>25</v>
      </c>
      <c r="AE106" s="100"/>
      <c r="AF106" s="100"/>
      <c r="AG106" s="100"/>
      <c r="AH106" s="100"/>
      <c r="AI106" s="317" t="s">
        <v>26</v>
      </c>
      <c r="AJ106" s="134"/>
      <c r="AK106" s="134"/>
      <c r="AL106" s="134"/>
      <c r="AM106" s="134"/>
      <c r="AN106" s="134"/>
      <c r="AO106" s="134"/>
      <c r="AP106" s="134"/>
      <c r="AQ106" s="134"/>
      <c r="AR106" s="134"/>
      <c r="AS106" s="134"/>
      <c r="AT106" s="134"/>
      <c r="AU106" s="135"/>
      <c r="AV106" s="35" t="s">
        <v>27</v>
      </c>
      <c r="AW106" s="49"/>
      <c r="AX106" s="49"/>
      <c r="AY106" s="51"/>
    </row>
    <row r="107" spans="2:51" ht="24.75" customHeight="1">
      <c r="B107" s="491"/>
      <c r="C107" s="492"/>
      <c r="D107" s="492"/>
      <c r="E107" s="492"/>
      <c r="F107" s="492"/>
      <c r="G107" s="493"/>
      <c r="H107" s="413" t="s">
        <v>79</v>
      </c>
      <c r="I107" s="414"/>
      <c r="J107" s="414"/>
      <c r="K107" s="414"/>
      <c r="L107" s="415"/>
      <c r="M107" s="29" t="s">
        <v>91</v>
      </c>
      <c r="N107" s="500"/>
      <c r="O107" s="500"/>
      <c r="P107" s="500"/>
      <c r="Q107" s="500"/>
      <c r="R107" s="500"/>
      <c r="S107" s="500"/>
      <c r="T107" s="500"/>
      <c r="U107" s="500"/>
      <c r="V107" s="500"/>
      <c r="W107" s="500"/>
      <c r="X107" s="500"/>
      <c r="Y107" s="501"/>
      <c r="Z107" s="419">
        <v>0.05</v>
      </c>
      <c r="AA107" s="420"/>
      <c r="AB107" s="420"/>
      <c r="AC107" s="502"/>
      <c r="AD107" s="454" t="s">
        <v>75</v>
      </c>
      <c r="AE107" s="455"/>
      <c r="AF107" s="455"/>
      <c r="AG107" s="455"/>
      <c r="AH107" s="456"/>
      <c r="AI107" s="32" t="s">
        <v>96</v>
      </c>
      <c r="AJ107" s="367"/>
      <c r="AK107" s="367"/>
      <c r="AL107" s="367"/>
      <c r="AM107" s="367"/>
      <c r="AN107" s="367"/>
      <c r="AO107" s="367"/>
      <c r="AP107" s="367"/>
      <c r="AQ107" s="367"/>
      <c r="AR107" s="367"/>
      <c r="AS107" s="367"/>
      <c r="AT107" s="367"/>
      <c r="AU107" s="368"/>
      <c r="AV107" s="419">
        <v>0.02</v>
      </c>
      <c r="AW107" s="420"/>
      <c r="AX107" s="420"/>
      <c r="AY107" s="421"/>
    </row>
    <row r="108" spans="2:51" ht="24.75" customHeight="1">
      <c r="B108" s="491"/>
      <c r="C108" s="492"/>
      <c r="D108" s="492"/>
      <c r="E108" s="492"/>
      <c r="F108" s="492"/>
      <c r="G108" s="493"/>
      <c r="H108" s="422"/>
      <c r="I108" s="423"/>
      <c r="J108" s="423"/>
      <c r="K108" s="423"/>
      <c r="L108" s="424"/>
      <c r="M108" s="23"/>
      <c r="N108" s="372"/>
      <c r="O108" s="372"/>
      <c r="P108" s="372"/>
      <c r="Q108" s="372"/>
      <c r="R108" s="372"/>
      <c r="S108" s="372"/>
      <c r="T108" s="372"/>
      <c r="U108" s="372"/>
      <c r="V108" s="372"/>
      <c r="W108" s="372"/>
      <c r="X108" s="372"/>
      <c r="Y108" s="373"/>
      <c r="Z108" s="427"/>
      <c r="AA108" s="428"/>
      <c r="AB108" s="428"/>
      <c r="AC108" s="428"/>
      <c r="AD108" s="422"/>
      <c r="AE108" s="423"/>
      <c r="AF108" s="423"/>
      <c r="AG108" s="423"/>
      <c r="AH108" s="424"/>
      <c r="AI108" s="23"/>
      <c r="AJ108" s="372"/>
      <c r="AK108" s="372"/>
      <c r="AL108" s="372"/>
      <c r="AM108" s="372"/>
      <c r="AN108" s="372"/>
      <c r="AO108" s="372"/>
      <c r="AP108" s="372"/>
      <c r="AQ108" s="372"/>
      <c r="AR108" s="372"/>
      <c r="AS108" s="372"/>
      <c r="AT108" s="372"/>
      <c r="AU108" s="373"/>
      <c r="AV108" s="427"/>
      <c r="AW108" s="428"/>
      <c r="AX108" s="428"/>
      <c r="AY108" s="429"/>
    </row>
    <row r="109" spans="2:51" ht="24.75" customHeight="1">
      <c r="B109" s="491"/>
      <c r="C109" s="492"/>
      <c r="D109" s="492"/>
      <c r="E109" s="492"/>
      <c r="F109" s="492"/>
      <c r="G109" s="493"/>
      <c r="H109" s="430"/>
      <c r="I109" s="431"/>
      <c r="J109" s="431"/>
      <c r="K109" s="431"/>
      <c r="L109" s="432"/>
      <c r="M109" s="26"/>
      <c r="N109" s="433"/>
      <c r="O109" s="433"/>
      <c r="P109" s="433"/>
      <c r="Q109" s="433"/>
      <c r="R109" s="433"/>
      <c r="S109" s="433"/>
      <c r="T109" s="433"/>
      <c r="U109" s="433"/>
      <c r="V109" s="433"/>
      <c r="W109" s="433"/>
      <c r="X109" s="433"/>
      <c r="Y109" s="434"/>
      <c r="Z109" s="437"/>
      <c r="AA109" s="438"/>
      <c r="AB109" s="438"/>
      <c r="AC109" s="438"/>
      <c r="AD109" s="430"/>
      <c r="AE109" s="431"/>
      <c r="AF109" s="431"/>
      <c r="AG109" s="431"/>
      <c r="AH109" s="432"/>
      <c r="AI109" s="26"/>
      <c r="AJ109" s="433"/>
      <c r="AK109" s="433"/>
      <c r="AL109" s="433"/>
      <c r="AM109" s="433"/>
      <c r="AN109" s="433"/>
      <c r="AO109" s="433"/>
      <c r="AP109" s="433"/>
      <c r="AQ109" s="433"/>
      <c r="AR109" s="433"/>
      <c r="AS109" s="433"/>
      <c r="AT109" s="433"/>
      <c r="AU109" s="434"/>
      <c r="AV109" s="437"/>
      <c r="AW109" s="438"/>
      <c r="AX109" s="438"/>
      <c r="AY109" s="439"/>
    </row>
    <row r="110" spans="2:51" ht="24.75" customHeight="1">
      <c r="B110" s="491"/>
      <c r="C110" s="492"/>
      <c r="D110" s="492"/>
      <c r="E110" s="492"/>
      <c r="F110" s="492"/>
      <c r="G110" s="493"/>
      <c r="H110" s="440" t="s">
        <v>28</v>
      </c>
      <c r="I110" s="134"/>
      <c r="J110" s="134"/>
      <c r="K110" s="134"/>
      <c r="L110" s="134"/>
      <c r="M110" s="39"/>
      <c r="N110" s="441"/>
      <c r="O110" s="441"/>
      <c r="P110" s="441"/>
      <c r="Q110" s="441"/>
      <c r="R110" s="441"/>
      <c r="S110" s="441"/>
      <c r="T110" s="441"/>
      <c r="U110" s="441"/>
      <c r="V110" s="441"/>
      <c r="W110" s="441"/>
      <c r="X110" s="441"/>
      <c r="Y110" s="442"/>
      <c r="Z110" s="446">
        <f>SUM(Z107:AC109)</f>
        <v>0.05</v>
      </c>
      <c r="AA110" s="447"/>
      <c r="AB110" s="447"/>
      <c r="AC110" s="503"/>
      <c r="AD110" s="440" t="s">
        <v>28</v>
      </c>
      <c r="AE110" s="134"/>
      <c r="AF110" s="134"/>
      <c r="AG110" s="134"/>
      <c r="AH110" s="134"/>
      <c r="AI110" s="39"/>
      <c r="AJ110" s="441"/>
      <c r="AK110" s="441"/>
      <c r="AL110" s="441"/>
      <c r="AM110" s="441"/>
      <c r="AN110" s="441"/>
      <c r="AO110" s="441"/>
      <c r="AP110" s="441"/>
      <c r="AQ110" s="441"/>
      <c r="AR110" s="441"/>
      <c r="AS110" s="441"/>
      <c r="AT110" s="441"/>
      <c r="AU110" s="442"/>
      <c r="AV110" s="446">
        <f>SUM(AV107:AY109)</f>
        <v>0.02</v>
      </c>
      <c r="AW110" s="447"/>
      <c r="AX110" s="447"/>
      <c r="AY110" s="448"/>
    </row>
    <row r="111" spans="2:51" ht="24.75" customHeight="1">
      <c r="B111" s="491"/>
      <c r="C111" s="492"/>
      <c r="D111" s="492"/>
      <c r="E111" s="492"/>
      <c r="F111" s="492"/>
      <c r="G111" s="493"/>
      <c r="H111" s="440" t="s">
        <v>123</v>
      </c>
      <c r="I111" s="134"/>
      <c r="J111" s="134"/>
      <c r="K111" s="134"/>
      <c r="L111" s="134"/>
      <c r="M111" s="134"/>
      <c r="N111" s="134"/>
      <c r="O111" s="134"/>
      <c r="P111" s="134"/>
      <c r="Q111" s="134"/>
      <c r="R111" s="134"/>
      <c r="S111" s="134"/>
      <c r="T111" s="134"/>
      <c r="U111" s="134"/>
      <c r="V111" s="134"/>
      <c r="W111" s="134"/>
      <c r="X111" s="134"/>
      <c r="Y111" s="134"/>
      <c r="Z111" s="134"/>
      <c r="AA111" s="134"/>
      <c r="AB111" s="134"/>
      <c r="AC111" s="135"/>
      <c r="AD111" s="440" t="s">
        <v>125</v>
      </c>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449"/>
    </row>
    <row r="112" spans="2:51" ht="24.75" customHeight="1">
      <c r="B112" s="491"/>
      <c r="C112" s="492"/>
      <c r="D112" s="492"/>
      <c r="E112" s="492"/>
      <c r="F112" s="492"/>
      <c r="G112" s="493"/>
      <c r="H112" s="450" t="s">
        <v>25</v>
      </c>
      <c r="I112" s="100"/>
      <c r="J112" s="100"/>
      <c r="K112" s="100"/>
      <c r="L112" s="100"/>
      <c r="M112" s="317" t="s">
        <v>26</v>
      </c>
      <c r="N112" s="134"/>
      <c r="O112" s="134"/>
      <c r="P112" s="134"/>
      <c r="Q112" s="134"/>
      <c r="R112" s="134"/>
      <c r="S112" s="134"/>
      <c r="T112" s="134"/>
      <c r="U112" s="134"/>
      <c r="V112" s="134"/>
      <c r="W112" s="134"/>
      <c r="X112" s="134"/>
      <c r="Y112" s="135"/>
      <c r="Z112" s="35" t="s">
        <v>27</v>
      </c>
      <c r="AA112" s="49"/>
      <c r="AB112" s="49"/>
      <c r="AC112" s="50"/>
      <c r="AD112" s="450" t="s">
        <v>25</v>
      </c>
      <c r="AE112" s="100"/>
      <c r="AF112" s="100"/>
      <c r="AG112" s="100"/>
      <c r="AH112" s="100"/>
      <c r="AI112" s="317" t="s">
        <v>26</v>
      </c>
      <c r="AJ112" s="134"/>
      <c r="AK112" s="134"/>
      <c r="AL112" s="134"/>
      <c r="AM112" s="134"/>
      <c r="AN112" s="134"/>
      <c r="AO112" s="134"/>
      <c r="AP112" s="134"/>
      <c r="AQ112" s="134"/>
      <c r="AR112" s="134"/>
      <c r="AS112" s="134"/>
      <c r="AT112" s="134"/>
      <c r="AU112" s="135"/>
      <c r="AV112" s="35" t="s">
        <v>27</v>
      </c>
      <c r="AW112" s="49"/>
      <c r="AX112" s="49"/>
      <c r="AY112" s="51"/>
    </row>
    <row r="113" spans="2:51" ht="24.75" customHeight="1">
      <c r="B113" s="491"/>
      <c r="C113" s="492"/>
      <c r="D113" s="492"/>
      <c r="E113" s="492"/>
      <c r="F113" s="492"/>
      <c r="G113" s="493"/>
      <c r="H113" s="454" t="s">
        <v>76</v>
      </c>
      <c r="I113" s="455"/>
      <c r="J113" s="455"/>
      <c r="K113" s="455"/>
      <c r="L113" s="456"/>
      <c r="M113" s="29" t="s">
        <v>89</v>
      </c>
      <c r="N113" s="500"/>
      <c r="O113" s="500"/>
      <c r="P113" s="500"/>
      <c r="Q113" s="500"/>
      <c r="R113" s="500"/>
      <c r="S113" s="500"/>
      <c r="T113" s="500"/>
      <c r="U113" s="500"/>
      <c r="V113" s="500"/>
      <c r="W113" s="500"/>
      <c r="X113" s="500"/>
      <c r="Y113" s="501"/>
      <c r="Z113" s="504">
        <v>0.02</v>
      </c>
      <c r="AA113" s="505"/>
      <c r="AB113" s="505"/>
      <c r="AC113" s="506"/>
      <c r="AD113" s="413" t="s">
        <v>77</v>
      </c>
      <c r="AE113" s="414"/>
      <c r="AF113" s="414"/>
      <c r="AG113" s="414"/>
      <c r="AH113" s="415"/>
      <c r="AI113" s="29" t="s">
        <v>126</v>
      </c>
      <c r="AJ113" s="500"/>
      <c r="AK113" s="500"/>
      <c r="AL113" s="500"/>
      <c r="AM113" s="500"/>
      <c r="AN113" s="500"/>
      <c r="AO113" s="500"/>
      <c r="AP113" s="500"/>
      <c r="AQ113" s="500"/>
      <c r="AR113" s="500"/>
      <c r="AS113" s="500"/>
      <c r="AT113" s="500"/>
      <c r="AU113" s="501"/>
      <c r="AV113" s="419">
        <v>0.04</v>
      </c>
      <c r="AW113" s="420"/>
      <c r="AX113" s="420"/>
      <c r="AY113" s="421"/>
    </row>
    <row r="114" spans="2:51" ht="24.75" customHeight="1">
      <c r="B114" s="491"/>
      <c r="C114" s="492"/>
      <c r="D114" s="492"/>
      <c r="E114" s="492"/>
      <c r="F114" s="492"/>
      <c r="G114" s="493"/>
      <c r="H114" s="422"/>
      <c r="I114" s="423"/>
      <c r="J114" s="423"/>
      <c r="K114" s="423"/>
      <c r="L114" s="424"/>
      <c r="M114" s="23"/>
      <c r="N114" s="372"/>
      <c r="O114" s="372"/>
      <c r="P114" s="372"/>
      <c r="Q114" s="372"/>
      <c r="R114" s="372"/>
      <c r="S114" s="372"/>
      <c r="T114" s="372"/>
      <c r="U114" s="372"/>
      <c r="V114" s="372"/>
      <c r="W114" s="372"/>
      <c r="X114" s="372"/>
      <c r="Y114" s="373"/>
      <c r="Z114" s="427"/>
      <c r="AA114" s="428"/>
      <c r="AB114" s="428"/>
      <c r="AC114" s="428"/>
      <c r="AD114" s="422"/>
      <c r="AE114" s="423"/>
      <c r="AF114" s="423"/>
      <c r="AG114" s="423"/>
      <c r="AH114" s="424"/>
      <c r="AI114" s="23"/>
      <c r="AJ114" s="372"/>
      <c r="AK114" s="372"/>
      <c r="AL114" s="372"/>
      <c r="AM114" s="372"/>
      <c r="AN114" s="372"/>
      <c r="AO114" s="372"/>
      <c r="AP114" s="372"/>
      <c r="AQ114" s="372"/>
      <c r="AR114" s="372"/>
      <c r="AS114" s="372"/>
      <c r="AT114" s="372"/>
      <c r="AU114" s="373"/>
      <c r="AV114" s="427"/>
      <c r="AW114" s="428"/>
      <c r="AX114" s="428"/>
      <c r="AY114" s="429"/>
    </row>
    <row r="115" spans="2:51" ht="24.75" customHeight="1">
      <c r="B115" s="491"/>
      <c r="C115" s="492"/>
      <c r="D115" s="492"/>
      <c r="E115" s="492"/>
      <c r="F115" s="492"/>
      <c r="G115" s="493"/>
      <c r="H115" s="430"/>
      <c r="I115" s="431"/>
      <c r="J115" s="431"/>
      <c r="K115" s="431"/>
      <c r="L115" s="432"/>
      <c r="M115" s="26"/>
      <c r="N115" s="433"/>
      <c r="O115" s="433"/>
      <c r="P115" s="433"/>
      <c r="Q115" s="433"/>
      <c r="R115" s="433"/>
      <c r="S115" s="433"/>
      <c r="T115" s="433"/>
      <c r="U115" s="433"/>
      <c r="V115" s="433"/>
      <c r="W115" s="433"/>
      <c r="X115" s="433"/>
      <c r="Y115" s="434"/>
      <c r="Z115" s="437"/>
      <c r="AA115" s="438"/>
      <c r="AB115" s="438"/>
      <c r="AC115" s="438"/>
      <c r="AD115" s="430"/>
      <c r="AE115" s="431"/>
      <c r="AF115" s="431"/>
      <c r="AG115" s="431"/>
      <c r="AH115" s="432"/>
      <c r="AI115" s="26"/>
      <c r="AJ115" s="433"/>
      <c r="AK115" s="433"/>
      <c r="AL115" s="433"/>
      <c r="AM115" s="433"/>
      <c r="AN115" s="433"/>
      <c r="AO115" s="433"/>
      <c r="AP115" s="433"/>
      <c r="AQ115" s="433"/>
      <c r="AR115" s="433"/>
      <c r="AS115" s="433"/>
      <c r="AT115" s="433"/>
      <c r="AU115" s="434"/>
      <c r="AV115" s="437"/>
      <c r="AW115" s="438"/>
      <c r="AX115" s="438"/>
      <c r="AY115" s="439"/>
    </row>
    <row r="116" spans="2:51" ht="24.75" customHeight="1">
      <c r="B116" s="491"/>
      <c r="C116" s="492"/>
      <c r="D116" s="492"/>
      <c r="E116" s="492"/>
      <c r="F116" s="492"/>
      <c r="G116" s="493"/>
      <c r="H116" s="440" t="s">
        <v>28</v>
      </c>
      <c r="I116" s="134"/>
      <c r="J116" s="134"/>
      <c r="K116" s="134"/>
      <c r="L116" s="134"/>
      <c r="M116" s="39"/>
      <c r="N116" s="441"/>
      <c r="O116" s="441"/>
      <c r="P116" s="441"/>
      <c r="Q116" s="441"/>
      <c r="R116" s="441"/>
      <c r="S116" s="441"/>
      <c r="T116" s="441"/>
      <c r="U116" s="441"/>
      <c r="V116" s="441"/>
      <c r="W116" s="441"/>
      <c r="X116" s="441"/>
      <c r="Y116" s="442"/>
      <c r="Z116" s="446">
        <f>SUM(Z113:AC115)</f>
        <v>0.02</v>
      </c>
      <c r="AA116" s="447"/>
      <c r="AB116" s="447"/>
      <c r="AC116" s="503"/>
      <c r="AD116" s="440" t="s">
        <v>28</v>
      </c>
      <c r="AE116" s="134"/>
      <c r="AF116" s="134"/>
      <c r="AG116" s="134"/>
      <c r="AH116" s="134"/>
      <c r="AI116" s="39"/>
      <c r="AJ116" s="441"/>
      <c r="AK116" s="441"/>
      <c r="AL116" s="441"/>
      <c r="AM116" s="441"/>
      <c r="AN116" s="441"/>
      <c r="AO116" s="441"/>
      <c r="AP116" s="441"/>
      <c r="AQ116" s="441"/>
      <c r="AR116" s="441"/>
      <c r="AS116" s="441"/>
      <c r="AT116" s="441"/>
      <c r="AU116" s="442"/>
      <c r="AV116" s="446">
        <f>SUM(AV113:AY115)</f>
        <v>0.04</v>
      </c>
      <c r="AW116" s="447"/>
      <c r="AX116" s="447"/>
      <c r="AY116" s="448"/>
    </row>
    <row r="117" spans="2:51" ht="24.75" customHeight="1">
      <c r="B117" s="491"/>
      <c r="C117" s="492"/>
      <c r="D117" s="492"/>
      <c r="E117" s="492"/>
      <c r="F117" s="492"/>
      <c r="G117" s="493"/>
      <c r="H117" s="440" t="s">
        <v>124</v>
      </c>
      <c r="I117" s="134"/>
      <c r="J117" s="134"/>
      <c r="K117" s="134"/>
      <c r="L117" s="134"/>
      <c r="M117" s="134"/>
      <c r="N117" s="134"/>
      <c r="O117" s="134"/>
      <c r="P117" s="134"/>
      <c r="Q117" s="134"/>
      <c r="R117" s="134"/>
      <c r="S117" s="134"/>
      <c r="T117" s="134"/>
      <c r="U117" s="134"/>
      <c r="V117" s="134"/>
      <c r="W117" s="134"/>
      <c r="X117" s="134"/>
      <c r="Y117" s="134"/>
      <c r="Z117" s="134"/>
      <c r="AA117" s="134"/>
      <c r="AB117" s="134"/>
      <c r="AC117" s="135"/>
      <c r="AD117" s="440" t="s">
        <v>127</v>
      </c>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449"/>
    </row>
    <row r="118" spans="2:51" ht="24.75" customHeight="1">
      <c r="B118" s="491"/>
      <c r="C118" s="492"/>
      <c r="D118" s="492"/>
      <c r="E118" s="492"/>
      <c r="F118" s="492"/>
      <c r="G118" s="493"/>
      <c r="H118" s="450" t="s">
        <v>25</v>
      </c>
      <c r="I118" s="100"/>
      <c r="J118" s="100"/>
      <c r="K118" s="100"/>
      <c r="L118" s="100"/>
      <c r="M118" s="317" t="s">
        <v>26</v>
      </c>
      <c r="N118" s="134"/>
      <c r="O118" s="134"/>
      <c r="P118" s="134"/>
      <c r="Q118" s="134"/>
      <c r="R118" s="134"/>
      <c r="S118" s="134"/>
      <c r="T118" s="134"/>
      <c r="U118" s="134"/>
      <c r="V118" s="134"/>
      <c r="W118" s="134"/>
      <c r="X118" s="134"/>
      <c r="Y118" s="135"/>
      <c r="Z118" s="35" t="s">
        <v>27</v>
      </c>
      <c r="AA118" s="49"/>
      <c r="AB118" s="49"/>
      <c r="AC118" s="50"/>
      <c r="AD118" s="450" t="s">
        <v>25</v>
      </c>
      <c r="AE118" s="100"/>
      <c r="AF118" s="100"/>
      <c r="AG118" s="100"/>
      <c r="AH118" s="100"/>
      <c r="AI118" s="317" t="s">
        <v>26</v>
      </c>
      <c r="AJ118" s="134"/>
      <c r="AK118" s="134"/>
      <c r="AL118" s="134"/>
      <c r="AM118" s="134"/>
      <c r="AN118" s="134"/>
      <c r="AO118" s="134"/>
      <c r="AP118" s="134"/>
      <c r="AQ118" s="134"/>
      <c r="AR118" s="134"/>
      <c r="AS118" s="134"/>
      <c r="AT118" s="134"/>
      <c r="AU118" s="135"/>
      <c r="AV118" s="35" t="s">
        <v>27</v>
      </c>
      <c r="AW118" s="49"/>
      <c r="AX118" s="49"/>
      <c r="AY118" s="51"/>
    </row>
    <row r="119" spans="2:51" ht="24.75" customHeight="1">
      <c r="B119" s="491"/>
      <c r="C119" s="492"/>
      <c r="D119" s="492"/>
      <c r="E119" s="492"/>
      <c r="F119" s="492"/>
      <c r="G119" s="493"/>
      <c r="H119" s="413" t="s">
        <v>77</v>
      </c>
      <c r="I119" s="414"/>
      <c r="J119" s="414"/>
      <c r="K119" s="414"/>
      <c r="L119" s="415"/>
      <c r="M119" s="32" t="s">
        <v>92</v>
      </c>
      <c r="N119" s="367"/>
      <c r="O119" s="367"/>
      <c r="P119" s="367"/>
      <c r="Q119" s="367"/>
      <c r="R119" s="367"/>
      <c r="S119" s="367"/>
      <c r="T119" s="367"/>
      <c r="U119" s="367"/>
      <c r="V119" s="367"/>
      <c r="W119" s="367"/>
      <c r="X119" s="367"/>
      <c r="Y119" s="368"/>
      <c r="Z119" s="468">
        <v>0.006</v>
      </c>
      <c r="AA119" s="469"/>
      <c r="AB119" s="469"/>
      <c r="AC119" s="470"/>
      <c r="AD119" s="454" t="s">
        <v>77</v>
      </c>
      <c r="AE119" s="455"/>
      <c r="AF119" s="455"/>
      <c r="AG119" s="455"/>
      <c r="AH119" s="456"/>
      <c r="AI119" s="32" t="s">
        <v>126</v>
      </c>
      <c r="AJ119" s="367"/>
      <c r="AK119" s="367"/>
      <c r="AL119" s="367"/>
      <c r="AM119" s="367"/>
      <c r="AN119" s="367"/>
      <c r="AO119" s="367"/>
      <c r="AP119" s="367"/>
      <c r="AQ119" s="367"/>
      <c r="AR119" s="367"/>
      <c r="AS119" s="367"/>
      <c r="AT119" s="367"/>
      <c r="AU119" s="368"/>
      <c r="AV119" s="419">
        <v>0.05</v>
      </c>
      <c r="AW119" s="420"/>
      <c r="AX119" s="420"/>
      <c r="AY119" s="421"/>
    </row>
    <row r="120" spans="2:51" ht="24.75" customHeight="1">
      <c r="B120" s="491"/>
      <c r="C120" s="492"/>
      <c r="D120" s="492"/>
      <c r="E120" s="492"/>
      <c r="F120" s="492"/>
      <c r="G120" s="493"/>
      <c r="H120" s="422"/>
      <c r="I120" s="423"/>
      <c r="J120" s="423"/>
      <c r="K120" s="423"/>
      <c r="L120" s="424"/>
      <c r="M120" s="23"/>
      <c r="N120" s="372"/>
      <c r="O120" s="372"/>
      <c r="P120" s="372"/>
      <c r="Q120" s="372"/>
      <c r="R120" s="372"/>
      <c r="S120" s="372"/>
      <c r="T120" s="372"/>
      <c r="U120" s="372"/>
      <c r="V120" s="372"/>
      <c r="W120" s="372"/>
      <c r="X120" s="372"/>
      <c r="Y120" s="373"/>
      <c r="Z120" s="472"/>
      <c r="AA120" s="473"/>
      <c r="AB120" s="473"/>
      <c r="AC120" s="473"/>
      <c r="AD120" s="422"/>
      <c r="AE120" s="423"/>
      <c r="AF120" s="423"/>
      <c r="AG120" s="423"/>
      <c r="AH120" s="424"/>
      <c r="AI120" s="23"/>
      <c r="AJ120" s="372"/>
      <c r="AK120" s="372"/>
      <c r="AL120" s="372"/>
      <c r="AM120" s="372"/>
      <c r="AN120" s="372"/>
      <c r="AO120" s="372"/>
      <c r="AP120" s="372"/>
      <c r="AQ120" s="372"/>
      <c r="AR120" s="372"/>
      <c r="AS120" s="372"/>
      <c r="AT120" s="372"/>
      <c r="AU120" s="373"/>
      <c r="AV120" s="427"/>
      <c r="AW120" s="428"/>
      <c r="AX120" s="428"/>
      <c r="AY120" s="429"/>
    </row>
    <row r="121" spans="2:51" ht="24.75" customHeight="1">
      <c r="B121" s="491"/>
      <c r="C121" s="492"/>
      <c r="D121" s="492"/>
      <c r="E121" s="492"/>
      <c r="F121" s="492"/>
      <c r="G121" s="493"/>
      <c r="H121" s="430"/>
      <c r="I121" s="431"/>
      <c r="J121" s="431"/>
      <c r="K121" s="431"/>
      <c r="L121" s="432"/>
      <c r="M121" s="26"/>
      <c r="N121" s="433"/>
      <c r="O121" s="433"/>
      <c r="P121" s="433"/>
      <c r="Q121" s="433"/>
      <c r="R121" s="433"/>
      <c r="S121" s="433"/>
      <c r="T121" s="433"/>
      <c r="U121" s="433"/>
      <c r="V121" s="433"/>
      <c r="W121" s="433"/>
      <c r="X121" s="433"/>
      <c r="Y121" s="434"/>
      <c r="Z121" s="475"/>
      <c r="AA121" s="476"/>
      <c r="AB121" s="476"/>
      <c r="AC121" s="476"/>
      <c r="AD121" s="430"/>
      <c r="AE121" s="431"/>
      <c r="AF121" s="431"/>
      <c r="AG121" s="431"/>
      <c r="AH121" s="432"/>
      <c r="AI121" s="26"/>
      <c r="AJ121" s="433"/>
      <c r="AK121" s="433"/>
      <c r="AL121" s="433"/>
      <c r="AM121" s="433"/>
      <c r="AN121" s="433"/>
      <c r="AO121" s="433"/>
      <c r="AP121" s="433"/>
      <c r="AQ121" s="433"/>
      <c r="AR121" s="433"/>
      <c r="AS121" s="433"/>
      <c r="AT121" s="433"/>
      <c r="AU121" s="434"/>
      <c r="AV121" s="437"/>
      <c r="AW121" s="438"/>
      <c r="AX121" s="438"/>
      <c r="AY121" s="439"/>
    </row>
    <row r="122" spans="2:51" ht="24.75" customHeight="1" thickBot="1">
      <c r="B122" s="507"/>
      <c r="C122" s="508"/>
      <c r="D122" s="508"/>
      <c r="E122" s="508"/>
      <c r="F122" s="508"/>
      <c r="G122" s="509"/>
      <c r="H122" s="510" t="s">
        <v>28</v>
      </c>
      <c r="I122" s="511"/>
      <c r="J122" s="511"/>
      <c r="K122" s="511"/>
      <c r="L122" s="511"/>
      <c r="M122" s="48"/>
      <c r="N122" s="512"/>
      <c r="O122" s="512"/>
      <c r="P122" s="512"/>
      <c r="Q122" s="512"/>
      <c r="R122" s="512"/>
      <c r="S122" s="512"/>
      <c r="T122" s="512"/>
      <c r="U122" s="512"/>
      <c r="V122" s="512"/>
      <c r="W122" s="512"/>
      <c r="X122" s="512"/>
      <c r="Y122" s="513"/>
      <c r="Z122" s="514">
        <f>SUM(Z119:AC121)</f>
        <v>0.006</v>
      </c>
      <c r="AA122" s="515"/>
      <c r="AB122" s="515"/>
      <c r="AC122" s="516"/>
      <c r="AD122" s="510" t="s">
        <v>28</v>
      </c>
      <c r="AE122" s="511"/>
      <c r="AF122" s="511"/>
      <c r="AG122" s="511"/>
      <c r="AH122" s="511"/>
      <c r="AI122" s="48"/>
      <c r="AJ122" s="512"/>
      <c r="AK122" s="512"/>
      <c r="AL122" s="512"/>
      <c r="AM122" s="512"/>
      <c r="AN122" s="512"/>
      <c r="AO122" s="512"/>
      <c r="AP122" s="512"/>
      <c r="AQ122" s="512"/>
      <c r="AR122" s="512"/>
      <c r="AS122" s="512"/>
      <c r="AT122" s="512"/>
      <c r="AU122" s="513"/>
      <c r="AV122" s="517">
        <f>SUM(AV119:AY121)</f>
        <v>0.05</v>
      </c>
      <c r="AW122" s="518"/>
      <c r="AX122" s="518"/>
      <c r="AY122" s="519"/>
    </row>
    <row r="123" spans="2:51" ht="24.75" customHeight="1">
      <c r="B123" s="57" t="s">
        <v>263</v>
      </c>
      <c r="C123" s="58"/>
      <c r="D123" s="58"/>
      <c r="E123" s="58"/>
      <c r="F123" s="58"/>
      <c r="G123" s="59"/>
      <c r="H123" s="520" t="s">
        <v>148</v>
      </c>
      <c r="I123" s="106"/>
      <c r="J123" s="106"/>
      <c r="K123" s="106"/>
      <c r="L123" s="106"/>
      <c r="M123" s="106"/>
      <c r="N123" s="106"/>
      <c r="O123" s="106"/>
      <c r="P123" s="106"/>
      <c r="Q123" s="106"/>
      <c r="R123" s="106"/>
      <c r="S123" s="106"/>
      <c r="T123" s="106"/>
      <c r="U123" s="106"/>
      <c r="V123" s="106"/>
      <c r="W123" s="106"/>
      <c r="X123" s="106"/>
      <c r="Y123" s="106"/>
      <c r="Z123" s="106"/>
      <c r="AA123" s="106"/>
      <c r="AB123" s="106"/>
      <c r="AC123" s="337"/>
      <c r="AD123" s="520" t="s">
        <v>137</v>
      </c>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7"/>
    </row>
    <row r="124" spans="2:51" ht="24.75" customHeight="1">
      <c r="B124" s="60"/>
      <c r="C124" s="61"/>
      <c r="D124" s="61"/>
      <c r="E124" s="61"/>
      <c r="F124" s="61"/>
      <c r="G124" s="62"/>
      <c r="H124" s="450" t="s">
        <v>25</v>
      </c>
      <c r="I124" s="100"/>
      <c r="J124" s="100"/>
      <c r="K124" s="100"/>
      <c r="L124" s="100"/>
      <c r="M124" s="317" t="s">
        <v>26</v>
      </c>
      <c r="N124" s="134"/>
      <c r="O124" s="134"/>
      <c r="P124" s="134"/>
      <c r="Q124" s="134"/>
      <c r="R124" s="134"/>
      <c r="S124" s="134"/>
      <c r="T124" s="134"/>
      <c r="U124" s="134"/>
      <c r="V124" s="134"/>
      <c r="W124" s="134"/>
      <c r="X124" s="134"/>
      <c r="Y124" s="135"/>
      <c r="Z124" s="35" t="s">
        <v>27</v>
      </c>
      <c r="AA124" s="49"/>
      <c r="AB124" s="49"/>
      <c r="AC124" s="50"/>
      <c r="AD124" s="450" t="s">
        <v>25</v>
      </c>
      <c r="AE124" s="100"/>
      <c r="AF124" s="100"/>
      <c r="AG124" s="100"/>
      <c r="AH124" s="100"/>
      <c r="AI124" s="317" t="s">
        <v>26</v>
      </c>
      <c r="AJ124" s="134"/>
      <c r="AK124" s="134"/>
      <c r="AL124" s="134"/>
      <c r="AM124" s="134"/>
      <c r="AN124" s="134"/>
      <c r="AO124" s="134"/>
      <c r="AP124" s="134"/>
      <c r="AQ124" s="134"/>
      <c r="AR124" s="134"/>
      <c r="AS124" s="134"/>
      <c r="AT124" s="134"/>
      <c r="AU124" s="135"/>
      <c r="AV124" s="35" t="s">
        <v>27</v>
      </c>
      <c r="AW124" s="49"/>
      <c r="AX124" s="49"/>
      <c r="AY124" s="51"/>
    </row>
    <row r="125" spans="2:51" ht="26.25" customHeight="1">
      <c r="B125" s="60"/>
      <c r="C125" s="61"/>
      <c r="D125" s="61"/>
      <c r="E125" s="61"/>
      <c r="F125" s="61"/>
      <c r="G125" s="62"/>
      <c r="H125" s="413" t="s">
        <v>77</v>
      </c>
      <c r="I125" s="414"/>
      <c r="J125" s="414"/>
      <c r="K125" s="414"/>
      <c r="L125" s="415"/>
      <c r="M125" s="29" t="s">
        <v>128</v>
      </c>
      <c r="N125" s="500"/>
      <c r="O125" s="500"/>
      <c r="P125" s="500"/>
      <c r="Q125" s="500"/>
      <c r="R125" s="500"/>
      <c r="S125" s="500"/>
      <c r="T125" s="500"/>
      <c r="U125" s="500"/>
      <c r="V125" s="500"/>
      <c r="W125" s="500"/>
      <c r="X125" s="500"/>
      <c r="Y125" s="501"/>
      <c r="Z125" s="419">
        <v>0.06</v>
      </c>
      <c r="AA125" s="420"/>
      <c r="AB125" s="420"/>
      <c r="AC125" s="502"/>
      <c r="AD125" s="413" t="s">
        <v>79</v>
      </c>
      <c r="AE125" s="414"/>
      <c r="AF125" s="414"/>
      <c r="AG125" s="414"/>
      <c r="AH125" s="415"/>
      <c r="AI125" s="29" t="s">
        <v>106</v>
      </c>
      <c r="AJ125" s="500"/>
      <c r="AK125" s="500"/>
      <c r="AL125" s="500"/>
      <c r="AM125" s="500"/>
      <c r="AN125" s="500"/>
      <c r="AO125" s="500"/>
      <c r="AP125" s="500"/>
      <c r="AQ125" s="500"/>
      <c r="AR125" s="500"/>
      <c r="AS125" s="500"/>
      <c r="AT125" s="500"/>
      <c r="AU125" s="501"/>
      <c r="AV125" s="451">
        <v>0.4</v>
      </c>
      <c r="AW125" s="452"/>
      <c r="AX125" s="452"/>
      <c r="AY125" s="457"/>
    </row>
    <row r="126" spans="2:51" ht="24.75" customHeight="1">
      <c r="B126" s="60"/>
      <c r="C126" s="61"/>
      <c r="D126" s="61"/>
      <c r="E126" s="61"/>
      <c r="F126" s="61"/>
      <c r="G126" s="62"/>
      <c r="H126" s="422"/>
      <c r="I126" s="423"/>
      <c r="J126" s="423"/>
      <c r="K126" s="423"/>
      <c r="L126" s="424"/>
      <c r="M126" s="23"/>
      <c r="N126" s="372"/>
      <c r="O126" s="372"/>
      <c r="P126" s="372"/>
      <c r="Q126" s="372"/>
      <c r="R126" s="372"/>
      <c r="S126" s="372"/>
      <c r="T126" s="372"/>
      <c r="U126" s="372"/>
      <c r="V126" s="372"/>
      <c r="W126" s="372"/>
      <c r="X126" s="372"/>
      <c r="Y126" s="373"/>
      <c r="Z126" s="427"/>
      <c r="AA126" s="428"/>
      <c r="AB126" s="428"/>
      <c r="AC126" s="428"/>
      <c r="AD126" s="422"/>
      <c r="AE126" s="423"/>
      <c r="AF126" s="423"/>
      <c r="AG126" s="423"/>
      <c r="AH126" s="424"/>
      <c r="AI126" s="23"/>
      <c r="AJ126" s="372"/>
      <c r="AK126" s="372"/>
      <c r="AL126" s="372"/>
      <c r="AM126" s="372"/>
      <c r="AN126" s="372"/>
      <c r="AO126" s="372"/>
      <c r="AP126" s="372"/>
      <c r="AQ126" s="372"/>
      <c r="AR126" s="372"/>
      <c r="AS126" s="372"/>
      <c r="AT126" s="372"/>
      <c r="AU126" s="373"/>
      <c r="AV126" s="458"/>
      <c r="AW126" s="459"/>
      <c r="AX126" s="459"/>
      <c r="AY126" s="460"/>
    </row>
    <row r="127" spans="2:51" ht="24.75" customHeight="1">
      <c r="B127" s="60"/>
      <c r="C127" s="61"/>
      <c r="D127" s="61"/>
      <c r="E127" s="61"/>
      <c r="F127" s="61"/>
      <c r="G127" s="62"/>
      <c r="H127" s="430"/>
      <c r="I127" s="431"/>
      <c r="J127" s="431"/>
      <c r="K127" s="431"/>
      <c r="L127" s="432"/>
      <c r="M127" s="26"/>
      <c r="N127" s="433"/>
      <c r="O127" s="433"/>
      <c r="P127" s="433"/>
      <c r="Q127" s="433"/>
      <c r="R127" s="433"/>
      <c r="S127" s="433"/>
      <c r="T127" s="433"/>
      <c r="U127" s="433"/>
      <c r="V127" s="433"/>
      <c r="W127" s="433"/>
      <c r="X127" s="433"/>
      <c r="Y127" s="434"/>
      <c r="Z127" s="437"/>
      <c r="AA127" s="438"/>
      <c r="AB127" s="438"/>
      <c r="AC127" s="438"/>
      <c r="AD127" s="430"/>
      <c r="AE127" s="431"/>
      <c r="AF127" s="431"/>
      <c r="AG127" s="431"/>
      <c r="AH127" s="432"/>
      <c r="AI127" s="26"/>
      <c r="AJ127" s="433"/>
      <c r="AK127" s="433"/>
      <c r="AL127" s="433"/>
      <c r="AM127" s="433"/>
      <c r="AN127" s="433"/>
      <c r="AO127" s="433"/>
      <c r="AP127" s="433"/>
      <c r="AQ127" s="433"/>
      <c r="AR127" s="433"/>
      <c r="AS127" s="433"/>
      <c r="AT127" s="433"/>
      <c r="AU127" s="434"/>
      <c r="AV127" s="461"/>
      <c r="AW127" s="462"/>
      <c r="AX127" s="462"/>
      <c r="AY127" s="463"/>
    </row>
    <row r="128" spans="2:51" ht="24.75" customHeight="1">
      <c r="B128" s="60"/>
      <c r="C128" s="61"/>
      <c r="D128" s="61"/>
      <c r="E128" s="61"/>
      <c r="F128" s="61"/>
      <c r="G128" s="62"/>
      <c r="H128" s="440" t="s">
        <v>28</v>
      </c>
      <c r="I128" s="134"/>
      <c r="J128" s="134"/>
      <c r="K128" s="134"/>
      <c r="L128" s="134"/>
      <c r="M128" s="39"/>
      <c r="N128" s="441"/>
      <c r="O128" s="441"/>
      <c r="P128" s="441"/>
      <c r="Q128" s="441"/>
      <c r="R128" s="441"/>
      <c r="S128" s="441"/>
      <c r="T128" s="441"/>
      <c r="U128" s="441"/>
      <c r="V128" s="441"/>
      <c r="W128" s="441"/>
      <c r="X128" s="441"/>
      <c r="Y128" s="442"/>
      <c r="Z128" s="446">
        <f>SUM(Z125:AC127)</f>
        <v>0.06</v>
      </c>
      <c r="AA128" s="447"/>
      <c r="AB128" s="447"/>
      <c r="AC128" s="503"/>
      <c r="AD128" s="440" t="s">
        <v>28</v>
      </c>
      <c r="AE128" s="134"/>
      <c r="AF128" s="134"/>
      <c r="AG128" s="134"/>
      <c r="AH128" s="134"/>
      <c r="AI128" s="39"/>
      <c r="AJ128" s="441"/>
      <c r="AK128" s="441"/>
      <c r="AL128" s="441"/>
      <c r="AM128" s="441"/>
      <c r="AN128" s="441"/>
      <c r="AO128" s="441"/>
      <c r="AP128" s="441"/>
      <c r="AQ128" s="441"/>
      <c r="AR128" s="441"/>
      <c r="AS128" s="441"/>
      <c r="AT128" s="441"/>
      <c r="AU128" s="442"/>
      <c r="AV128" s="464">
        <f>SUM(AV125:AY127)</f>
        <v>0.4</v>
      </c>
      <c r="AW128" s="465"/>
      <c r="AX128" s="465"/>
      <c r="AY128" s="467"/>
    </row>
    <row r="129" spans="2:51" ht="24.75" customHeight="1">
      <c r="B129" s="60"/>
      <c r="C129" s="61"/>
      <c r="D129" s="61"/>
      <c r="E129" s="61"/>
      <c r="F129" s="61"/>
      <c r="G129" s="62"/>
      <c r="H129" s="440" t="s">
        <v>129</v>
      </c>
      <c r="I129" s="134"/>
      <c r="J129" s="134"/>
      <c r="K129" s="134"/>
      <c r="L129" s="134"/>
      <c r="M129" s="134"/>
      <c r="N129" s="134"/>
      <c r="O129" s="134"/>
      <c r="P129" s="134"/>
      <c r="Q129" s="134"/>
      <c r="R129" s="134"/>
      <c r="S129" s="134"/>
      <c r="T129" s="134"/>
      <c r="U129" s="134"/>
      <c r="V129" s="134"/>
      <c r="W129" s="134"/>
      <c r="X129" s="134"/>
      <c r="Y129" s="134"/>
      <c r="Z129" s="134"/>
      <c r="AA129" s="134"/>
      <c r="AB129" s="134"/>
      <c r="AC129" s="135"/>
      <c r="AD129" s="440" t="s">
        <v>107</v>
      </c>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449"/>
    </row>
    <row r="130" spans="2:51" ht="25.5" customHeight="1">
      <c r="B130" s="60"/>
      <c r="C130" s="61"/>
      <c r="D130" s="61"/>
      <c r="E130" s="61"/>
      <c r="F130" s="61"/>
      <c r="G130" s="62"/>
      <c r="H130" s="450" t="s">
        <v>25</v>
      </c>
      <c r="I130" s="100"/>
      <c r="J130" s="100"/>
      <c r="K130" s="100"/>
      <c r="L130" s="100"/>
      <c r="M130" s="317" t="s">
        <v>26</v>
      </c>
      <c r="N130" s="134"/>
      <c r="O130" s="134"/>
      <c r="P130" s="134"/>
      <c r="Q130" s="134"/>
      <c r="R130" s="134"/>
      <c r="S130" s="134"/>
      <c r="T130" s="134"/>
      <c r="U130" s="134"/>
      <c r="V130" s="134"/>
      <c r="W130" s="134"/>
      <c r="X130" s="134"/>
      <c r="Y130" s="135"/>
      <c r="Z130" s="35" t="s">
        <v>27</v>
      </c>
      <c r="AA130" s="49"/>
      <c r="AB130" s="49"/>
      <c r="AC130" s="50"/>
      <c r="AD130" s="450" t="s">
        <v>25</v>
      </c>
      <c r="AE130" s="100"/>
      <c r="AF130" s="100"/>
      <c r="AG130" s="100"/>
      <c r="AH130" s="100"/>
      <c r="AI130" s="317" t="s">
        <v>26</v>
      </c>
      <c r="AJ130" s="134"/>
      <c r="AK130" s="134"/>
      <c r="AL130" s="134"/>
      <c r="AM130" s="134"/>
      <c r="AN130" s="134"/>
      <c r="AO130" s="134"/>
      <c r="AP130" s="134"/>
      <c r="AQ130" s="134"/>
      <c r="AR130" s="134"/>
      <c r="AS130" s="134"/>
      <c r="AT130" s="134"/>
      <c r="AU130" s="135"/>
      <c r="AV130" s="35" t="s">
        <v>27</v>
      </c>
      <c r="AW130" s="49"/>
      <c r="AX130" s="49"/>
      <c r="AY130" s="51"/>
    </row>
    <row r="131" spans="2:51" ht="27" customHeight="1">
      <c r="B131" s="60"/>
      <c r="C131" s="61"/>
      <c r="D131" s="61"/>
      <c r="E131" s="61"/>
      <c r="F131" s="61"/>
      <c r="G131" s="62"/>
      <c r="H131" s="454" t="s">
        <v>77</v>
      </c>
      <c r="I131" s="455"/>
      <c r="J131" s="455"/>
      <c r="K131" s="455"/>
      <c r="L131" s="456"/>
      <c r="M131" s="32" t="s">
        <v>130</v>
      </c>
      <c r="N131" s="367"/>
      <c r="O131" s="367"/>
      <c r="P131" s="367"/>
      <c r="Q131" s="367"/>
      <c r="R131" s="367"/>
      <c r="S131" s="367"/>
      <c r="T131" s="367"/>
      <c r="U131" s="367"/>
      <c r="V131" s="367"/>
      <c r="W131" s="367"/>
      <c r="X131" s="367"/>
      <c r="Y131" s="368"/>
      <c r="Z131" s="468">
        <v>0.002</v>
      </c>
      <c r="AA131" s="469"/>
      <c r="AB131" s="469"/>
      <c r="AC131" s="470"/>
      <c r="AD131" s="413" t="s">
        <v>77</v>
      </c>
      <c r="AE131" s="414"/>
      <c r="AF131" s="414"/>
      <c r="AG131" s="414"/>
      <c r="AH131" s="415"/>
      <c r="AI131" s="29" t="s">
        <v>264</v>
      </c>
      <c r="AJ131" s="500"/>
      <c r="AK131" s="500"/>
      <c r="AL131" s="500"/>
      <c r="AM131" s="500"/>
      <c r="AN131" s="500"/>
      <c r="AO131" s="500"/>
      <c r="AP131" s="500"/>
      <c r="AQ131" s="500"/>
      <c r="AR131" s="500"/>
      <c r="AS131" s="500"/>
      <c r="AT131" s="500"/>
      <c r="AU131" s="501"/>
      <c r="AV131" s="451">
        <v>0.3</v>
      </c>
      <c r="AW131" s="452"/>
      <c r="AX131" s="452"/>
      <c r="AY131" s="457"/>
    </row>
    <row r="132" spans="2:51" ht="24.75" customHeight="1">
      <c r="B132" s="60"/>
      <c r="C132" s="61"/>
      <c r="D132" s="61"/>
      <c r="E132" s="61"/>
      <c r="F132" s="61"/>
      <c r="G132" s="62"/>
      <c r="H132" s="422"/>
      <c r="I132" s="423"/>
      <c r="J132" s="423"/>
      <c r="K132" s="423"/>
      <c r="L132" s="424"/>
      <c r="M132" s="23"/>
      <c r="N132" s="372"/>
      <c r="O132" s="372"/>
      <c r="P132" s="372"/>
      <c r="Q132" s="372"/>
      <c r="R132" s="372"/>
      <c r="S132" s="372"/>
      <c r="T132" s="372"/>
      <c r="U132" s="372"/>
      <c r="V132" s="372"/>
      <c r="W132" s="372"/>
      <c r="X132" s="372"/>
      <c r="Y132" s="373"/>
      <c r="Z132" s="472"/>
      <c r="AA132" s="473"/>
      <c r="AB132" s="473"/>
      <c r="AC132" s="473"/>
      <c r="AD132" s="422"/>
      <c r="AE132" s="423"/>
      <c r="AF132" s="423"/>
      <c r="AG132" s="423"/>
      <c r="AH132" s="424"/>
      <c r="AI132" s="23"/>
      <c r="AJ132" s="372"/>
      <c r="AK132" s="372"/>
      <c r="AL132" s="372"/>
      <c r="AM132" s="372"/>
      <c r="AN132" s="372"/>
      <c r="AO132" s="372"/>
      <c r="AP132" s="372"/>
      <c r="AQ132" s="372"/>
      <c r="AR132" s="372"/>
      <c r="AS132" s="372"/>
      <c r="AT132" s="372"/>
      <c r="AU132" s="373"/>
      <c r="AV132" s="458"/>
      <c r="AW132" s="459"/>
      <c r="AX132" s="459"/>
      <c r="AY132" s="460"/>
    </row>
    <row r="133" spans="2:51" ht="24.75" customHeight="1">
      <c r="B133" s="60"/>
      <c r="C133" s="61"/>
      <c r="D133" s="61"/>
      <c r="E133" s="61"/>
      <c r="F133" s="61"/>
      <c r="G133" s="62"/>
      <c r="H133" s="430"/>
      <c r="I133" s="431"/>
      <c r="J133" s="431"/>
      <c r="K133" s="431"/>
      <c r="L133" s="432"/>
      <c r="M133" s="26"/>
      <c r="N133" s="433"/>
      <c r="O133" s="433"/>
      <c r="P133" s="433"/>
      <c r="Q133" s="433"/>
      <c r="R133" s="433"/>
      <c r="S133" s="433"/>
      <c r="T133" s="433"/>
      <c r="U133" s="433"/>
      <c r="V133" s="433"/>
      <c r="W133" s="433"/>
      <c r="X133" s="433"/>
      <c r="Y133" s="434"/>
      <c r="Z133" s="475"/>
      <c r="AA133" s="476"/>
      <c r="AB133" s="476"/>
      <c r="AC133" s="476"/>
      <c r="AD133" s="430"/>
      <c r="AE133" s="431"/>
      <c r="AF133" s="431"/>
      <c r="AG133" s="431"/>
      <c r="AH133" s="432"/>
      <c r="AI133" s="26"/>
      <c r="AJ133" s="433"/>
      <c r="AK133" s="433"/>
      <c r="AL133" s="433"/>
      <c r="AM133" s="433"/>
      <c r="AN133" s="433"/>
      <c r="AO133" s="433"/>
      <c r="AP133" s="433"/>
      <c r="AQ133" s="433"/>
      <c r="AR133" s="433"/>
      <c r="AS133" s="433"/>
      <c r="AT133" s="433"/>
      <c r="AU133" s="434"/>
      <c r="AV133" s="461"/>
      <c r="AW133" s="462"/>
      <c r="AX133" s="462"/>
      <c r="AY133" s="463"/>
    </row>
    <row r="134" spans="2:51" ht="24.75" customHeight="1">
      <c r="B134" s="60"/>
      <c r="C134" s="61"/>
      <c r="D134" s="61"/>
      <c r="E134" s="61"/>
      <c r="F134" s="61"/>
      <c r="G134" s="62"/>
      <c r="H134" s="440" t="s">
        <v>28</v>
      </c>
      <c r="I134" s="134"/>
      <c r="J134" s="134"/>
      <c r="K134" s="134"/>
      <c r="L134" s="134"/>
      <c r="M134" s="39"/>
      <c r="N134" s="441"/>
      <c r="O134" s="441"/>
      <c r="P134" s="441"/>
      <c r="Q134" s="441"/>
      <c r="R134" s="441"/>
      <c r="S134" s="441"/>
      <c r="T134" s="441"/>
      <c r="U134" s="441"/>
      <c r="V134" s="441"/>
      <c r="W134" s="441"/>
      <c r="X134" s="441"/>
      <c r="Y134" s="442"/>
      <c r="Z134" s="478">
        <f>SUM(Z131:AC133)</f>
        <v>0.002</v>
      </c>
      <c r="AA134" s="479"/>
      <c r="AB134" s="479"/>
      <c r="AC134" s="480"/>
      <c r="AD134" s="440" t="s">
        <v>28</v>
      </c>
      <c r="AE134" s="134"/>
      <c r="AF134" s="134"/>
      <c r="AG134" s="134"/>
      <c r="AH134" s="134"/>
      <c r="AI134" s="39"/>
      <c r="AJ134" s="441"/>
      <c r="AK134" s="441"/>
      <c r="AL134" s="441"/>
      <c r="AM134" s="441"/>
      <c r="AN134" s="441"/>
      <c r="AO134" s="441"/>
      <c r="AP134" s="441"/>
      <c r="AQ134" s="441"/>
      <c r="AR134" s="441"/>
      <c r="AS134" s="441"/>
      <c r="AT134" s="441"/>
      <c r="AU134" s="442"/>
      <c r="AV134" s="464">
        <f>SUM(AV131:AY133)</f>
        <v>0.3</v>
      </c>
      <c r="AW134" s="465"/>
      <c r="AX134" s="465"/>
      <c r="AY134" s="467"/>
    </row>
    <row r="135" spans="2:51" ht="24.75" customHeight="1">
      <c r="B135" s="60"/>
      <c r="C135" s="61"/>
      <c r="D135" s="61"/>
      <c r="E135" s="61"/>
      <c r="F135" s="61"/>
      <c r="G135" s="62"/>
      <c r="H135" s="440" t="s">
        <v>131</v>
      </c>
      <c r="I135" s="134"/>
      <c r="J135" s="134"/>
      <c r="K135" s="134"/>
      <c r="L135" s="134"/>
      <c r="M135" s="134"/>
      <c r="N135" s="134"/>
      <c r="O135" s="134"/>
      <c r="P135" s="134"/>
      <c r="Q135" s="134"/>
      <c r="R135" s="134"/>
      <c r="S135" s="134"/>
      <c r="T135" s="134"/>
      <c r="U135" s="134"/>
      <c r="V135" s="134"/>
      <c r="W135" s="134"/>
      <c r="X135" s="134"/>
      <c r="Y135" s="134"/>
      <c r="Z135" s="134"/>
      <c r="AA135" s="134"/>
      <c r="AB135" s="134"/>
      <c r="AC135" s="135"/>
      <c r="AD135" s="440" t="s">
        <v>108</v>
      </c>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449"/>
    </row>
    <row r="136" spans="2:51" ht="24.75" customHeight="1">
      <c r="B136" s="60"/>
      <c r="C136" s="61"/>
      <c r="D136" s="61"/>
      <c r="E136" s="61"/>
      <c r="F136" s="61"/>
      <c r="G136" s="62"/>
      <c r="H136" s="450" t="s">
        <v>25</v>
      </c>
      <c r="I136" s="100"/>
      <c r="J136" s="100"/>
      <c r="K136" s="100"/>
      <c r="L136" s="100"/>
      <c r="M136" s="317" t="s">
        <v>26</v>
      </c>
      <c r="N136" s="134"/>
      <c r="O136" s="134"/>
      <c r="P136" s="134"/>
      <c r="Q136" s="134"/>
      <c r="R136" s="134"/>
      <c r="S136" s="134"/>
      <c r="T136" s="134"/>
      <c r="U136" s="134"/>
      <c r="V136" s="134"/>
      <c r="W136" s="134"/>
      <c r="X136" s="134"/>
      <c r="Y136" s="135"/>
      <c r="Z136" s="35" t="s">
        <v>27</v>
      </c>
      <c r="AA136" s="49"/>
      <c r="AB136" s="49"/>
      <c r="AC136" s="50"/>
      <c r="AD136" s="450" t="s">
        <v>25</v>
      </c>
      <c r="AE136" s="100"/>
      <c r="AF136" s="100"/>
      <c r="AG136" s="100"/>
      <c r="AH136" s="100"/>
      <c r="AI136" s="317" t="s">
        <v>26</v>
      </c>
      <c r="AJ136" s="134"/>
      <c r="AK136" s="134"/>
      <c r="AL136" s="134"/>
      <c r="AM136" s="134"/>
      <c r="AN136" s="134"/>
      <c r="AO136" s="134"/>
      <c r="AP136" s="134"/>
      <c r="AQ136" s="134"/>
      <c r="AR136" s="134"/>
      <c r="AS136" s="134"/>
      <c r="AT136" s="134"/>
      <c r="AU136" s="135"/>
      <c r="AV136" s="35" t="s">
        <v>27</v>
      </c>
      <c r="AW136" s="49"/>
      <c r="AX136" s="49"/>
      <c r="AY136" s="51"/>
    </row>
    <row r="137" spans="2:51" ht="27.75" customHeight="1">
      <c r="B137" s="60"/>
      <c r="C137" s="61"/>
      <c r="D137" s="61"/>
      <c r="E137" s="61"/>
      <c r="F137" s="61"/>
      <c r="G137" s="62"/>
      <c r="H137" s="454" t="s">
        <v>76</v>
      </c>
      <c r="I137" s="455"/>
      <c r="J137" s="455"/>
      <c r="K137" s="455"/>
      <c r="L137" s="456"/>
      <c r="M137" s="29" t="s">
        <v>103</v>
      </c>
      <c r="N137" s="500"/>
      <c r="O137" s="500"/>
      <c r="P137" s="500"/>
      <c r="Q137" s="500"/>
      <c r="R137" s="500"/>
      <c r="S137" s="500"/>
      <c r="T137" s="500"/>
      <c r="U137" s="500"/>
      <c r="V137" s="500"/>
      <c r="W137" s="500"/>
      <c r="X137" s="500"/>
      <c r="Y137" s="501"/>
      <c r="Z137" s="451">
        <v>0.3</v>
      </c>
      <c r="AA137" s="452"/>
      <c r="AB137" s="452"/>
      <c r="AC137" s="453"/>
      <c r="AD137" s="454" t="s">
        <v>76</v>
      </c>
      <c r="AE137" s="455"/>
      <c r="AF137" s="455"/>
      <c r="AG137" s="455"/>
      <c r="AH137" s="456"/>
      <c r="AI137" s="29" t="s">
        <v>109</v>
      </c>
      <c r="AJ137" s="500"/>
      <c r="AK137" s="500"/>
      <c r="AL137" s="500"/>
      <c r="AM137" s="500"/>
      <c r="AN137" s="500"/>
      <c r="AO137" s="500"/>
      <c r="AP137" s="500"/>
      <c r="AQ137" s="500"/>
      <c r="AR137" s="500"/>
      <c r="AS137" s="500"/>
      <c r="AT137" s="500"/>
      <c r="AU137" s="501"/>
      <c r="AV137" s="451">
        <v>0.2</v>
      </c>
      <c r="AW137" s="452"/>
      <c r="AX137" s="452"/>
      <c r="AY137" s="457"/>
    </row>
    <row r="138" spans="2:51" ht="24.75" customHeight="1">
      <c r="B138" s="60"/>
      <c r="C138" s="61"/>
      <c r="D138" s="61"/>
      <c r="E138" s="61"/>
      <c r="F138" s="61"/>
      <c r="G138" s="62"/>
      <c r="H138" s="422"/>
      <c r="I138" s="423"/>
      <c r="J138" s="423"/>
      <c r="K138" s="423"/>
      <c r="L138" s="424"/>
      <c r="M138" s="23"/>
      <c r="N138" s="372"/>
      <c r="O138" s="372"/>
      <c r="P138" s="372"/>
      <c r="Q138" s="372"/>
      <c r="R138" s="372"/>
      <c r="S138" s="372"/>
      <c r="T138" s="372"/>
      <c r="U138" s="372"/>
      <c r="V138" s="372"/>
      <c r="W138" s="372"/>
      <c r="X138" s="372"/>
      <c r="Y138" s="373"/>
      <c r="Z138" s="458"/>
      <c r="AA138" s="459"/>
      <c r="AB138" s="459"/>
      <c r="AC138" s="459"/>
      <c r="AD138" s="422"/>
      <c r="AE138" s="423"/>
      <c r="AF138" s="423"/>
      <c r="AG138" s="423"/>
      <c r="AH138" s="424"/>
      <c r="AI138" s="23"/>
      <c r="AJ138" s="372"/>
      <c r="AK138" s="372"/>
      <c r="AL138" s="372"/>
      <c r="AM138" s="372"/>
      <c r="AN138" s="372"/>
      <c r="AO138" s="372"/>
      <c r="AP138" s="372"/>
      <c r="AQ138" s="372"/>
      <c r="AR138" s="372"/>
      <c r="AS138" s="372"/>
      <c r="AT138" s="372"/>
      <c r="AU138" s="373"/>
      <c r="AV138" s="458"/>
      <c r="AW138" s="459"/>
      <c r="AX138" s="459"/>
      <c r="AY138" s="460"/>
    </row>
    <row r="139" spans="2:51" ht="24.75" customHeight="1">
      <c r="B139" s="60"/>
      <c r="C139" s="61"/>
      <c r="D139" s="61"/>
      <c r="E139" s="61"/>
      <c r="F139" s="61"/>
      <c r="G139" s="62"/>
      <c r="H139" s="430"/>
      <c r="I139" s="431"/>
      <c r="J139" s="431"/>
      <c r="K139" s="431"/>
      <c r="L139" s="432"/>
      <c r="M139" s="26"/>
      <c r="N139" s="433"/>
      <c r="O139" s="433"/>
      <c r="P139" s="433"/>
      <c r="Q139" s="433"/>
      <c r="R139" s="433"/>
      <c r="S139" s="433"/>
      <c r="T139" s="433"/>
      <c r="U139" s="433"/>
      <c r="V139" s="433"/>
      <c r="W139" s="433"/>
      <c r="X139" s="433"/>
      <c r="Y139" s="434"/>
      <c r="Z139" s="461"/>
      <c r="AA139" s="462"/>
      <c r="AB139" s="462"/>
      <c r="AC139" s="462"/>
      <c r="AD139" s="430"/>
      <c r="AE139" s="431"/>
      <c r="AF139" s="431"/>
      <c r="AG139" s="431"/>
      <c r="AH139" s="432"/>
      <c r="AI139" s="26"/>
      <c r="AJ139" s="433"/>
      <c r="AK139" s="433"/>
      <c r="AL139" s="433"/>
      <c r="AM139" s="433"/>
      <c r="AN139" s="433"/>
      <c r="AO139" s="433"/>
      <c r="AP139" s="433"/>
      <c r="AQ139" s="433"/>
      <c r="AR139" s="433"/>
      <c r="AS139" s="433"/>
      <c r="AT139" s="433"/>
      <c r="AU139" s="434"/>
      <c r="AV139" s="461"/>
      <c r="AW139" s="462"/>
      <c r="AX139" s="462"/>
      <c r="AY139" s="463"/>
    </row>
    <row r="140" spans="2:51" ht="24.75" customHeight="1">
      <c r="B140" s="60"/>
      <c r="C140" s="61"/>
      <c r="D140" s="61"/>
      <c r="E140" s="61"/>
      <c r="F140" s="61"/>
      <c r="G140" s="62"/>
      <c r="H140" s="440" t="s">
        <v>28</v>
      </c>
      <c r="I140" s="134"/>
      <c r="J140" s="134"/>
      <c r="K140" s="134"/>
      <c r="L140" s="134"/>
      <c r="M140" s="39"/>
      <c r="N140" s="441"/>
      <c r="O140" s="441"/>
      <c r="P140" s="441"/>
      <c r="Q140" s="441"/>
      <c r="R140" s="441"/>
      <c r="S140" s="441"/>
      <c r="T140" s="441"/>
      <c r="U140" s="441"/>
      <c r="V140" s="441"/>
      <c r="W140" s="441"/>
      <c r="X140" s="441"/>
      <c r="Y140" s="442"/>
      <c r="Z140" s="464">
        <f>SUM(Z137:AC139)</f>
        <v>0.3</v>
      </c>
      <c r="AA140" s="465"/>
      <c r="AB140" s="465"/>
      <c r="AC140" s="466"/>
      <c r="AD140" s="440" t="s">
        <v>28</v>
      </c>
      <c r="AE140" s="134"/>
      <c r="AF140" s="134"/>
      <c r="AG140" s="134"/>
      <c r="AH140" s="134"/>
      <c r="AI140" s="39"/>
      <c r="AJ140" s="441"/>
      <c r="AK140" s="441"/>
      <c r="AL140" s="441"/>
      <c r="AM140" s="441"/>
      <c r="AN140" s="441"/>
      <c r="AO140" s="441"/>
      <c r="AP140" s="441"/>
      <c r="AQ140" s="441"/>
      <c r="AR140" s="441"/>
      <c r="AS140" s="441"/>
      <c r="AT140" s="441"/>
      <c r="AU140" s="442"/>
      <c r="AV140" s="464">
        <f>SUM(AV137:AY139)</f>
        <v>0.2</v>
      </c>
      <c r="AW140" s="465"/>
      <c r="AX140" s="465"/>
      <c r="AY140" s="467"/>
    </row>
    <row r="141" spans="2:51" ht="24.75" customHeight="1">
      <c r="B141" s="60"/>
      <c r="C141" s="61"/>
      <c r="D141" s="61"/>
      <c r="E141" s="61"/>
      <c r="F141" s="61"/>
      <c r="G141" s="62"/>
      <c r="H141" s="440" t="s">
        <v>132</v>
      </c>
      <c r="I141" s="134"/>
      <c r="J141" s="134"/>
      <c r="K141" s="134"/>
      <c r="L141" s="134"/>
      <c r="M141" s="134"/>
      <c r="N141" s="134"/>
      <c r="O141" s="134"/>
      <c r="P141" s="134"/>
      <c r="Q141" s="134"/>
      <c r="R141" s="134"/>
      <c r="S141" s="134"/>
      <c r="T141" s="134"/>
      <c r="U141" s="134"/>
      <c r="V141" s="134"/>
      <c r="W141" s="134"/>
      <c r="X141" s="134"/>
      <c r="Y141" s="134"/>
      <c r="Z141" s="134"/>
      <c r="AA141" s="134"/>
      <c r="AB141" s="134"/>
      <c r="AC141" s="135"/>
      <c r="AD141" s="440" t="s">
        <v>110</v>
      </c>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449"/>
    </row>
    <row r="142" spans="2:51" ht="24.75" customHeight="1">
      <c r="B142" s="60"/>
      <c r="C142" s="61"/>
      <c r="D142" s="61"/>
      <c r="E142" s="61"/>
      <c r="F142" s="61"/>
      <c r="G142" s="62"/>
      <c r="H142" s="450" t="s">
        <v>25</v>
      </c>
      <c r="I142" s="100"/>
      <c r="J142" s="100"/>
      <c r="K142" s="100"/>
      <c r="L142" s="100"/>
      <c r="M142" s="317" t="s">
        <v>26</v>
      </c>
      <c r="N142" s="134"/>
      <c r="O142" s="134"/>
      <c r="P142" s="134"/>
      <c r="Q142" s="134"/>
      <c r="R142" s="134"/>
      <c r="S142" s="134"/>
      <c r="T142" s="134"/>
      <c r="U142" s="134"/>
      <c r="V142" s="134"/>
      <c r="W142" s="134"/>
      <c r="X142" s="134"/>
      <c r="Y142" s="135"/>
      <c r="Z142" s="35" t="s">
        <v>27</v>
      </c>
      <c r="AA142" s="49"/>
      <c r="AB142" s="49"/>
      <c r="AC142" s="50"/>
      <c r="AD142" s="450" t="s">
        <v>25</v>
      </c>
      <c r="AE142" s="100"/>
      <c r="AF142" s="100"/>
      <c r="AG142" s="100"/>
      <c r="AH142" s="100"/>
      <c r="AI142" s="317" t="s">
        <v>26</v>
      </c>
      <c r="AJ142" s="134"/>
      <c r="AK142" s="134"/>
      <c r="AL142" s="134"/>
      <c r="AM142" s="134"/>
      <c r="AN142" s="134"/>
      <c r="AO142" s="134"/>
      <c r="AP142" s="134"/>
      <c r="AQ142" s="134"/>
      <c r="AR142" s="134"/>
      <c r="AS142" s="134"/>
      <c r="AT142" s="134"/>
      <c r="AU142" s="135"/>
      <c r="AV142" s="35" t="s">
        <v>27</v>
      </c>
      <c r="AW142" s="49"/>
      <c r="AX142" s="49"/>
      <c r="AY142" s="51"/>
    </row>
    <row r="143" spans="2:51" ht="36.75" customHeight="1">
      <c r="B143" s="60"/>
      <c r="C143" s="61"/>
      <c r="D143" s="61"/>
      <c r="E143" s="61"/>
      <c r="F143" s="61"/>
      <c r="G143" s="62"/>
      <c r="H143" s="413" t="s">
        <v>79</v>
      </c>
      <c r="I143" s="414"/>
      <c r="J143" s="414"/>
      <c r="K143" s="414"/>
      <c r="L143" s="415"/>
      <c r="M143" s="32" t="s">
        <v>104</v>
      </c>
      <c r="N143" s="367"/>
      <c r="O143" s="367"/>
      <c r="P143" s="367"/>
      <c r="Q143" s="367"/>
      <c r="R143" s="367"/>
      <c r="S143" s="367"/>
      <c r="T143" s="367"/>
      <c r="U143" s="367"/>
      <c r="V143" s="367"/>
      <c r="W143" s="367"/>
      <c r="X143" s="367"/>
      <c r="Y143" s="368"/>
      <c r="Z143" s="419">
        <v>0.03</v>
      </c>
      <c r="AA143" s="420"/>
      <c r="AB143" s="420"/>
      <c r="AC143" s="502"/>
      <c r="AD143" s="413" t="s">
        <v>77</v>
      </c>
      <c r="AE143" s="414"/>
      <c r="AF143" s="414"/>
      <c r="AG143" s="414"/>
      <c r="AH143" s="415"/>
      <c r="AI143" s="32" t="s">
        <v>111</v>
      </c>
      <c r="AJ143" s="367"/>
      <c r="AK143" s="367"/>
      <c r="AL143" s="367"/>
      <c r="AM143" s="367"/>
      <c r="AN143" s="367"/>
      <c r="AO143" s="367"/>
      <c r="AP143" s="367"/>
      <c r="AQ143" s="367"/>
      <c r="AR143" s="367"/>
      <c r="AS143" s="367"/>
      <c r="AT143" s="367"/>
      <c r="AU143" s="368"/>
      <c r="AV143" s="419">
        <v>0.04</v>
      </c>
      <c r="AW143" s="420"/>
      <c r="AX143" s="420"/>
      <c r="AY143" s="421"/>
    </row>
    <row r="144" spans="2:51" ht="24.75" customHeight="1">
      <c r="B144" s="60"/>
      <c r="C144" s="61"/>
      <c r="D144" s="61"/>
      <c r="E144" s="61"/>
      <c r="F144" s="61"/>
      <c r="G144" s="62"/>
      <c r="H144" s="422"/>
      <c r="I144" s="423"/>
      <c r="J144" s="423"/>
      <c r="K144" s="423"/>
      <c r="L144" s="424"/>
      <c r="M144" s="23"/>
      <c r="N144" s="372"/>
      <c r="O144" s="372"/>
      <c r="P144" s="372"/>
      <c r="Q144" s="372"/>
      <c r="R144" s="372"/>
      <c r="S144" s="372"/>
      <c r="T144" s="372"/>
      <c r="U144" s="372"/>
      <c r="V144" s="372"/>
      <c r="W144" s="372"/>
      <c r="X144" s="372"/>
      <c r="Y144" s="373"/>
      <c r="Z144" s="427"/>
      <c r="AA144" s="428"/>
      <c r="AB144" s="428"/>
      <c r="AC144" s="428"/>
      <c r="AD144" s="422"/>
      <c r="AE144" s="423"/>
      <c r="AF144" s="423"/>
      <c r="AG144" s="423"/>
      <c r="AH144" s="424"/>
      <c r="AI144" s="23"/>
      <c r="AJ144" s="372"/>
      <c r="AK144" s="372"/>
      <c r="AL144" s="372"/>
      <c r="AM144" s="372"/>
      <c r="AN144" s="372"/>
      <c r="AO144" s="372"/>
      <c r="AP144" s="372"/>
      <c r="AQ144" s="372"/>
      <c r="AR144" s="372"/>
      <c r="AS144" s="372"/>
      <c r="AT144" s="372"/>
      <c r="AU144" s="373"/>
      <c r="AV144" s="427"/>
      <c r="AW144" s="428"/>
      <c r="AX144" s="428"/>
      <c r="AY144" s="429"/>
    </row>
    <row r="145" spans="2:51" ht="24.75" customHeight="1">
      <c r="B145" s="60"/>
      <c r="C145" s="61"/>
      <c r="D145" s="61"/>
      <c r="E145" s="61"/>
      <c r="F145" s="61"/>
      <c r="G145" s="62"/>
      <c r="H145" s="430"/>
      <c r="I145" s="431"/>
      <c r="J145" s="431"/>
      <c r="K145" s="431"/>
      <c r="L145" s="432"/>
      <c r="M145" s="26"/>
      <c r="N145" s="433"/>
      <c r="O145" s="433"/>
      <c r="P145" s="433"/>
      <c r="Q145" s="433"/>
      <c r="R145" s="433"/>
      <c r="S145" s="433"/>
      <c r="T145" s="433"/>
      <c r="U145" s="433"/>
      <c r="V145" s="433"/>
      <c r="W145" s="433"/>
      <c r="X145" s="433"/>
      <c r="Y145" s="434"/>
      <c r="Z145" s="437"/>
      <c r="AA145" s="438"/>
      <c r="AB145" s="438"/>
      <c r="AC145" s="438"/>
      <c r="AD145" s="430"/>
      <c r="AE145" s="431"/>
      <c r="AF145" s="431"/>
      <c r="AG145" s="431"/>
      <c r="AH145" s="432"/>
      <c r="AI145" s="26"/>
      <c r="AJ145" s="433"/>
      <c r="AK145" s="433"/>
      <c r="AL145" s="433"/>
      <c r="AM145" s="433"/>
      <c r="AN145" s="433"/>
      <c r="AO145" s="433"/>
      <c r="AP145" s="433"/>
      <c r="AQ145" s="433"/>
      <c r="AR145" s="433"/>
      <c r="AS145" s="433"/>
      <c r="AT145" s="433"/>
      <c r="AU145" s="434"/>
      <c r="AV145" s="437"/>
      <c r="AW145" s="438"/>
      <c r="AX145" s="438"/>
      <c r="AY145" s="439"/>
    </row>
    <row r="146" spans="2:51" ht="24.75" customHeight="1">
      <c r="B146" s="60"/>
      <c r="C146" s="61"/>
      <c r="D146" s="61"/>
      <c r="E146" s="61"/>
      <c r="F146" s="61"/>
      <c r="G146" s="62"/>
      <c r="H146" s="450" t="s">
        <v>28</v>
      </c>
      <c r="I146" s="100"/>
      <c r="J146" s="100"/>
      <c r="K146" s="100"/>
      <c r="L146" s="100"/>
      <c r="M146" s="42"/>
      <c r="N146" s="521"/>
      <c r="O146" s="521"/>
      <c r="P146" s="521"/>
      <c r="Q146" s="521"/>
      <c r="R146" s="521"/>
      <c r="S146" s="521"/>
      <c r="T146" s="521"/>
      <c r="U146" s="521"/>
      <c r="V146" s="521"/>
      <c r="W146" s="521"/>
      <c r="X146" s="521"/>
      <c r="Y146" s="522"/>
      <c r="Z146" s="523">
        <f>SUM(Z143:AC145)</f>
        <v>0.03</v>
      </c>
      <c r="AA146" s="524"/>
      <c r="AB146" s="524"/>
      <c r="AC146" s="525"/>
      <c r="AD146" s="450" t="s">
        <v>28</v>
      </c>
      <c r="AE146" s="100"/>
      <c r="AF146" s="100"/>
      <c r="AG146" s="100"/>
      <c r="AH146" s="100"/>
      <c r="AI146" s="42"/>
      <c r="AJ146" s="521"/>
      <c r="AK146" s="521"/>
      <c r="AL146" s="521"/>
      <c r="AM146" s="521"/>
      <c r="AN146" s="521"/>
      <c r="AO146" s="521"/>
      <c r="AP146" s="521"/>
      <c r="AQ146" s="521"/>
      <c r="AR146" s="521"/>
      <c r="AS146" s="521"/>
      <c r="AT146" s="521"/>
      <c r="AU146" s="522"/>
      <c r="AV146" s="523">
        <f>SUM(AV143:AY145)</f>
        <v>0.04</v>
      </c>
      <c r="AW146" s="524"/>
      <c r="AX146" s="524"/>
      <c r="AY146" s="526"/>
    </row>
    <row r="147" spans="2:51" ht="24.75" customHeight="1">
      <c r="B147" s="491"/>
      <c r="C147" s="492"/>
      <c r="D147" s="492"/>
      <c r="E147" s="492"/>
      <c r="F147" s="492"/>
      <c r="G147" s="493"/>
      <c r="H147" s="440" t="s">
        <v>133</v>
      </c>
      <c r="I147" s="134"/>
      <c r="J147" s="134"/>
      <c r="K147" s="134"/>
      <c r="L147" s="134"/>
      <c r="M147" s="134"/>
      <c r="N147" s="134"/>
      <c r="O147" s="134"/>
      <c r="P147" s="134"/>
      <c r="Q147" s="134"/>
      <c r="R147" s="134"/>
      <c r="S147" s="134"/>
      <c r="T147" s="134"/>
      <c r="U147" s="134"/>
      <c r="V147" s="134"/>
      <c r="W147" s="134"/>
      <c r="X147" s="134"/>
      <c r="Y147" s="134"/>
      <c r="Z147" s="134"/>
      <c r="AA147" s="134"/>
      <c r="AB147" s="134"/>
      <c r="AC147" s="135"/>
      <c r="AD147" s="440" t="s">
        <v>112</v>
      </c>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449"/>
    </row>
    <row r="148" spans="2:51" ht="24.75" customHeight="1">
      <c r="B148" s="491"/>
      <c r="C148" s="492"/>
      <c r="D148" s="492"/>
      <c r="E148" s="492"/>
      <c r="F148" s="492"/>
      <c r="G148" s="493"/>
      <c r="H148" s="450" t="s">
        <v>25</v>
      </c>
      <c r="I148" s="100"/>
      <c r="J148" s="100"/>
      <c r="K148" s="100"/>
      <c r="L148" s="100"/>
      <c r="M148" s="317" t="s">
        <v>26</v>
      </c>
      <c r="N148" s="134"/>
      <c r="O148" s="134"/>
      <c r="P148" s="134"/>
      <c r="Q148" s="134"/>
      <c r="R148" s="134"/>
      <c r="S148" s="134"/>
      <c r="T148" s="134"/>
      <c r="U148" s="134"/>
      <c r="V148" s="134"/>
      <c r="W148" s="134"/>
      <c r="X148" s="134"/>
      <c r="Y148" s="135"/>
      <c r="Z148" s="35" t="s">
        <v>27</v>
      </c>
      <c r="AA148" s="49"/>
      <c r="AB148" s="49"/>
      <c r="AC148" s="50"/>
      <c r="AD148" s="450" t="s">
        <v>25</v>
      </c>
      <c r="AE148" s="100"/>
      <c r="AF148" s="100"/>
      <c r="AG148" s="100"/>
      <c r="AH148" s="100"/>
      <c r="AI148" s="317" t="s">
        <v>26</v>
      </c>
      <c r="AJ148" s="134"/>
      <c r="AK148" s="134"/>
      <c r="AL148" s="134"/>
      <c r="AM148" s="134"/>
      <c r="AN148" s="134"/>
      <c r="AO148" s="134"/>
      <c r="AP148" s="134"/>
      <c r="AQ148" s="134"/>
      <c r="AR148" s="134"/>
      <c r="AS148" s="134"/>
      <c r="AT148" s="134"/>
      <c r="AU148" s="135"/>
      <c r="AV148" s="35" t="s">
        <v>27</v>
      </c>
      <c r="AW148" s="49"/>
      <c r="AX148" s="49"/>
      <c r="AY148" s="51"/>
    </row>
    <row r="149" spans="2:51" ht="31.5" customHeight="1">
      <c r="B149" s="491"/>
      <c r="C149" s="492"/>
      <c r="D149" s="492"/>
      <c r="E149" s="492"/>
      <c r="F149" s="492"/>
      <c r="G149" s="493"/>
      <c r="H149" s="454" t="s">
        <v>76</v>
      </c>
      <c r="I149" s="455"/>
      <c r="J149" s="455"/>
      <c r="K149" s="455"/>
      <c r="L149" s="456"/>
      <c r="M149" s="32" t="s">
        <v>103</v>
      </c>
      <c r="N149" s="367"/>
      <c r="O149" s="367"/>
      <c r="P149" s="367"/>
      <c r="Q149" s="367"/>
      <c r="R149" s="367"/>
      <c r="S149" s="367"/>
      <c r="T149" s="367"/>
      <c r="U149" s="367"/>
      <c r="V149" s="367"/>
      <c r="W149" s="367"/>
      <c r="X149" s="367"/>
      <c r="Y149" s="368"/>
      <c r="Z149" s="419">
        <v>0.03</v>
      </c>
      <c r="AA149" s="420"/>
      <c r="AB149" s="420"/>
      <c r="AC149" s="502"/>
      <c r="AD149" s="413" t="s">
        <v>79</v>
      </c>
      <c r="AE149" s="414"/>
      <c r="AF149" s="414"/>
      <c r="AG149" s="414"/>
      <c r="AH149" s="415"/>
      <c r="AI149" s="32" t="s">
        <v>113</v>
      </c>
      <c r="AJ149" s="367"/>
      <c r="AK149" s="367"/>
      <c r="AL149" s="367"/>
      <c r="AM149" s="367"/>
      <c r="AN149" s="367"/>
      <c r="AO149" s="367"/>
      <c r="AP149" s="367"/>
      <c r="AQ149" s="367"/>
      <c r="AR149" s="367"/>
      <c r="AS149" s="367"/>
      <c r="AT149" s="367"/>
      <c r="AU149" s="368"/>
      <c r="AV149" s="419">
        <v>0.03</v>
      </c>
      <c r="AW149" s="420"/>
      <c r="AX149" s="420"/>
      <c r="AY149" s="421"/>
    </row>
    <row r="150" spans="2:51" ht="24.75" customHeight="1">
      <c r="B150" s="491"/>
      <c r="C150" s="492"/>
      <c r="D150" s="492"/>
      <c r="E150" s="492"/>
      <c r="F150" s="492"/>
      <c r="G150" s="493"/>
      <c r="H150" s="422"/>
      <c r="I150" s="423"/>
      <c r="J150" s="423"/>
      <c r="K150" s="423"/>
      <c r="L150" s="424"/>
      <c r="M150" s="23"/>
      <c r="N150" s="372"/>
      <c r="O150" s="372"/>
      <c r="P150" s="372"/>
      <c r="Q150" s="372"/>
      <c r="R150" s="372"/>
      <c r="S150" s="372"/>
      <c r="T150" s="372"/>
      <c r="U150" s="372"/>
      <c r="V150" s="372"/>
      <c r="W150" s="372"/>
      <c r="X150" s="372"/>
      <c r="Y150" s="373"/>
      <c r="Z150" s="427"/>
      <c r="AA150" s="428"/>
      <c r="AB150" s="428"/>
      <c r="AC150" s="428"/>
      <c r="AD150" s="422"/>
      <c r="AE150" s="423"/>
      <c r="AF150" s="423"/>
      <c r="AG150" s="423"/>
      <c r="AH150" s="424"/>
      <c r="AI150" s="23"/>
      <c r="AJ150" s="372"/>
      <c r="AK150" s="372"/>
      <c r="AL150" s="372"/>
      <c r="AM150" s="372"/>
      <c r="AN150" s="372"/>
      <c r="AO150" s="372"/>
      <c r="AP150" s="372"/>
      <c r="AQ150" s="372"/>
      <c r="AR150" s="372"/>
      <c r="AS150" s="372"/>
      <c r="AT150" s="372"/>
      <c r="AU150" s="373"/>
      <c r="AV150" s="427"/>
      <c r="AW150" s="428"/>
      <c r="AX150" s="428"/>
      <c r="AY150" s="429"/>
    </row>
    <row r="151" spans="2:51" ht="24.75" customHeight="1">
      <c r="B151" s="491"/>
      <c r="C151" s="492"/>
      <c r="D151" s="492"/>
      <c r="E151" s="492"/>
      <c r="F151" s="492"/>
      <c r="G151" s="493"/>
      <c r="H151" s="430"/>
      <c r="I151" s="431"/>
      <c r="J151" s="431"/>
      <c r="K151" s="431"/>
      <c r="L151" s="432"/>
      <c r="M151" s="26"/>
      <c r="N151" s="433"/>
      <c r="O151" s="433"/>
      <c r="P151" s="433"/>
      <c r="Q151" s="433"/>
      <c r="R151" s="433"/>
      <c r="S151" s="433"/>
      <c r="T151" s="433"/>
      <c r="U151" s="433"/>
      <c r="V151" s="433"/>
      <c r="W151" s="433"/>
      <c r="X151" s="433"/>
      <c r="Y151" s="434"/>
      <c r="Z151" s="437"/>
      <c r="AA151" s="438"/>
      <c r="AB151" s="438"/>
      <c r="AC151" s="438"/>
      <c r="AD151" s="430"/>
      <c r="AE151" s="431"/>
      <c r="AF151" s="431"/>
      <c r="AG151" s="431"/>
      <c r="AH151" s="432"/>
      <c r="AI151" s="26"/>
      <c r="AJ151" s="433"/>
      <c r="AK151" s="433"/>
      <c r="AL151" s="433"/>
      <c r="AM151" s="433"/>
      <c r="AN151" s="433"/>
      <c r="AO151" s="433"/>
      <c r="AP151" s="433"/>
      <c r="AQ151" s="433"/>
      <c r="AR151" s="433"/>
      <c r="AS151" s="433"/>
      <c r="AT151" s="433"/>
      <c r="AU151" s="434"/>
      <c r="AV151" s="437"/>
      <c r="AW151" s="438"/>
      <c r="AX151" s="438"/>
      <c r="AY151" s="439"/>
    </row>
    <row r="152" spans="2:51" ht="24.75" customHeight="1">
      <c r="B152" s="491"/>
      <c r="C152" s="492"/>
      <c r="D152" s="492"/>
      <c r="E152" s="492"/>
      <c r="F152" s="492"/>
      <c r="G152" s="493"/>
      <c r="H152" s="440" t="s">
        <v>28</v>
      </c>
      <c r="I152" s="134"/>
      <c r="J152" s="134"/>
      <c r="K152" s="134"/>
      <c r="L152" s="134"/>
      <c r="M152" s="39"/>
      <c r="N152" s="441"/>
      <c r="O152" s="441"/>
      <c r="P152" s="441"/>
      <c r="Q152" s="441"/>
      <c r="R152" s="441"/>
      <c r="S152" s="441"/>
      <c r="T152" s="441"/>
      <c r="U152" s="441"/>
      <c r="V152" s="441"/>
      <c r="W152" s="441"/>
      <c r="X152" s="441"/>
      <c r="Y152" s="442"/>
      <c r="Z152" s="446">
        <f>SUM(Z149:AC151)</f>
        <v>0.03</v>
      </c>
      <c r="AA152" s="447"/>
      <c r="AB152" s="447"/>
      <c r="AC152" s="503"/>
      <c r="AD152" s="440" t="s">
        <v>28</v>
      </c>
      <c r="AE152" s="134"/>
      <c r="AF152" s="134"/>
      <c r="AG152" s="134"/>
      <c r="AH152" s="134"/>
      <c r="AI152" s="39"/>
      <c r="AJ152" s="441"/>
      <c r="AK152" s="441"/>
      <c r="AL152" s="441"/>
      <c r="AM152" s="441"/>
      <c r="AN152" s="441"/>
      <c r="AO152" s="441"/>
      <c r="AP152" s="441"/>
      <c r="AQ152" s="441"/>
      <c r="AR152" s="441"/>
      <c r="AS152" s="441"/>
      <c r="AT152" s="441"/>
      <c r="AU152" s="442"/>
      <c r="AV152" s="446">
        <f>SUM(AV149:AY151)</f>
        <v>0.03</v>
      </c>
      <c r="AW152" s="447"/>
      <c r="AX152" s="447"/>
      <c r="AY152" s="448"/>
    </row>
    <row r="153" spans="2:51" ht="24.75" customHeight="1">
      <c r="B153" s="491"/>
      <c r="C153" s="492"/>
      <c r="D153" s="492"/>
      <c r="E153" s="492"/>
      <c r="F153" s="492"/>
      <c r="G153" s="493"/>
      <c r="H153" s="440" t="s">
        <v>134</v>
      </c>
      <c r="I153" s="134"/>
      <c r="J153" s="134"/>
      <c r="K153" s="134"/>
      <c r="L153" s="134"/>
      <c r="M153" s="134"/>
      <c r="N153" s="134"/>
      <c r="O153" s="134"/>
      <c r="P153" s="134"/>
      <c r="Q153" s="134"/>
      <c r="R153" s="134"/>
      <c r="S153" s="134"/>
      <c r="T153" s="134"/>
      <c r="U153" s="134"/>
      <c r="V153" s="134"/>
      <c r="W153" s="134"/>
      <c r="X153" s="134"/>
      <c r="Y153" s="134"/>
      <c r="Z153" s="134"/>
      <c r="AA153" s="134"/>
      <c r="AB153" s="134"/>
      <c r="AC153" s="135"/>
      <c r="AD153" s="440" t="s">
        <v>114</v>
      </c>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449"/>
    </row>
    <row r="154" spans="2:51" ht="25.5" customHeight="1">
      <c r="B154" s="491"/>
      <c r="C154" s="492"/>
      <c r="D154" s="492"/>
      <c r="E154" s="492"/>
      <c r="F154" s="492"/>
      <c r="G154" s="493"/>
      <c r="H154" s="450" t="s">
        <v>25</v>
      </c>
      <c r="I154" s="100"/>
      <c r="J154" s="100"/>
      <c r="K154" s="100"/>
      <c r="L154" s="100"/>
      <c r="M154" s="317" t="s">
        <v>26</v>
      </c>
      <c r="N154" s="134"/>
      <c r="O154" s="134"/>
      <c r="P154" s="134"/>
      <c r="Q154" s="134"/>
      <c r="R154" s="134"/>
      <c r="S154" s="134"/>
      <c r="T154" s="134"/>
      <c r="U154" s="134"/>
      <c r="V154" s="134"/>
      <c r="W154" s="134"/>
      <c r="X154" s="134"/>
      <c r="Y154" s="135"/>
      <c r="Z154" s="35" t="s">
        <v>27</v>
      </c>
      <c r="AA154" s="49"/>
      <c r="AB154" s="49"/>
      <c r="AC154" s="50"/>
      <c r="AD154" s="450" t="s">
        <v>25</v>
      </c>
      <c r="AE154" s="100"/>
      <c r="AF154" s="100"/>
      <c r="AG154" s="100"/>
      <c r="AH154" s="100"/>
      <c r="AI154" s="317" t="s">
        <v>26</v>
      </c>
      <c r="AJ154" s="134"/>
      <c r="AK154" s="134"/>
      <c r="AL154" s="134"/>
      <c r="AM154" s="134"/>
      <c r="AN154" s="134"/>
      <c r="AO154" s="134"/>
      <c r="AP154" s="134"/>
      <c r="AQ154" s="134"/>
      <c r="AR154" s="134"/>
      <c r="AS154" s="134"/>
      <c r="AT154" s="134"/>
      <c r="AU154" s="135"/>
      <c r="AV154" s="35" t="s">
        <v>27</v>
      </c>
      <c r="AW154" s="49"/>
      <c r="AX154" s="49"/>
      <c r="AY154" s="51"/>
    </row>
    <row r="155" spans="2:51" ht="27.75" customHeight="1">
      <c r="B155" s="491"/>
      <c r="C155" s="492"/>
      <c r="D155" s="492"/>
      <c r="E155" s="492"/>
      <c r="F155" s="492"/>
      <c r="G155" s="493"/>
      <c r="H155" s="413" t="s">
        <v>79</v>
      </c>
      <c r="I155" s="414"/>
      <c r="J155" s="414"/>
      <c r="K155" s="414"/>
      <c r="L155" s="415"/>
      <c r="M155" s="29" t="s">
        <v>105</v>
      </c>
      <c r="N155" s="500"/>
      <c r="O155" s="500"/>
      <c r="P155" s="500"/>
      <c r="Q155" s="500"/>
      <c r="R155" s="500"/>
      <c r="S155" s="500"/>
      <c r="T155" s="500"/>
      <c r="U155" s="500"/>
      <c r="V155" s="500"/>
      <c r="W155" s="500"/>
      <c r="X155" s="500"/>
      <c r="Y155" s="501"/>
      <c r="Z155" s="451">
        <v>0.2</v>
      </c>
      <c r="AA155" s="452"/>
      <c r="AB155" s="452"/>
      <c r="AC155" s="453"/>
      <c r="AD155" s="413" t="s">
        <v>77</v>
      </c>
      <c r="AE155" s="414"/>
      <c r="AF155" s="414"/>
      <c r="AG155" s="414"/>
      <c r="AH155" s="415"/>
      <c r="AI155" s="32" t="s">
        <v>115</v>
      </c>
      <c r="AJ155" s="367"/>
      <c r="AK155" s="367"/>
      <c r="AL155" s="367"/>
      <c r="AM155" s="367"/>
      <c r="AN155" s="367"/>
      <c r="AO155" s="367"/>
      <c r="AP155" s="367"/>
      <c r="AQ155" s="367"/>
      <c r="AR155" s="367"/>
      <c r="AS155" s="367"/>
      <c r="AT155" s="367"/>
      <c r="AU155" s="368"/>
      <c r="AV155" s="419">
        <v>0.01</v>
      </c>
      <c r="AW155" s="420"/>
      <c r="AX155" s="420"/>
      <c r="AY155" s="421"/>
    </row>
    <row r="156" spans="2:51" ht="24.75" customHeight="1">
      <c r="B156" s="491"/>
      <c r="C156" s="492"/>
      <c r="D156" s="492"/>
      <c r="E156" s="492"/>
      <c r="F156" s="492"/>
      <c r="G156" s="493"/>
      <c r="H156" s="422"/>
      <c r="I156" s="423"/>
      <c r="J156" s="423"/>
      <c r="K156" s="423"/>
      <c r="L156" s="424"/>
      <c r="M156" s="23"/>
      <c r="N156" s="372"/>
      <c r="O156" s="372"/>
      <c r="P156" s="372"/>
      <c r="Q156" s="372"/>
      <c r="R156" s="372"/>
      <c r="S156" s="372"/>
      <c r="T156" s="372"/>
      <c r="U156" s="372"/>
      <c r="V156" s="372"/>
      <c r="W156" s="372"/>
      <c r="X156" s="372"/>
      <c r="Y156" s="373"/>
      <c r="Z156" s="458"/>
      <c r="AA156" s="459"/>
      <c r="AB156" s="459"/>
      <c r="AC156" s="459"/>
      <c r="AD156" s="422"/>
      <c r="AE156" s="423"/>
      <c r="AF156" s="423"/>
      <c r="AG156" s="423"/>
      <c r="AH156" s="424"/>
      <c r="AI156" s="23"/>
      <c r="AJ156" s="372"/>
      <c r="AK156" s="372"/>
      <c r="AL156" s="372"/>
      <c r="AM156" s="372"/>
      <c r="AN156" s="372"/>
      <c r="AO156" s="372"/>
      <c r="AP156" s="372"/>
      <c r="AQ156" s="372"/>
      <c r="AR156" s="372"/>
      <c r="AS156" s="372"/>
      <c r="AT156" s="372"/>
      <c r="AU156" s="373"/>
      <c r="AV156" s="427"/>
      <c r="AW156" s="428"/>
      <c r="AX156" s="428"/>
      <c r="AY156" s="429"/>
    </row>
    <row r="157" spans="2:51" ht="24.75" customHeight="1">
      <c r="B157" s="491"/>
      <c r="C157" s="492"/>
      <c r="D157" s="492"/>
      <c r="E157" s="492"/>
      <c r="F157" s="492"/>
      <c r="G157" s="493"/>
      <c r="H157" s="430"/>
      <c r="I157" s="431"/>
      <c r="J157" s="431"/>
      <c r="K157" s="431"/>
      <c r="L157" s="432"/>
      <c r="M157" s="26"/>
      <c r="N157" s="433"/>
      <c r="O157" s="433"/>
      <c r="P157" s="433"/>
      <c r="Q157" s="433"/>
      <c r="R157" s="433"/>
      <c r="S157" s="433"/>
      <c r="T157" s="433"/>
      <c r="U157" s="433"/>
      <c r="V157" s="433"/>
      <c r="W157" s="433"/>
      <c r="X157" s="433"/>
      <c r="Y157" s="434"/>
      <c r="Z157" s="461"/>
      <c r="AA157" s="462"/>
      <c r="AB157" s="462"/>
      <c r="AC157" s="462"/>
      <c r="AD157" s="430"/>
      <c r="AE157" s="431"/>
      <c r="AF157" s="431"/>
      <c r="AG157" s="431"/>
      <c r="AH157" s="432"/>
      <c r="AI157" s="26"/>
      <c r="AJ157" s="433"/>
      <c r="AK157" s="433"/>
      <c r="AL157" s="433"/>
      <c r="AM157" s="433"/>
      <c r="AN157" s="433"/>
      <c r="AO157" s="433"/>
      <c r="AP157" s="433"/>
      <c r="AQ157" s="433"/>
      <c r="AR157" s="433"/>
      <c r="AS157" s="433"/>
      <c r="AT157" s="433"/>
      <c r="AU157" s="434"/>
      <c r="AV157" s="437"/>
      <c r="AW157" s="438"/>
      <c r="AX157" s="438"/>
      <c r="AY157" s="439"/>
    </row>
    <row r="158" spans="2:51" ht="24.75" customHeight="1">
      <c r="B158" s="491"/>
      <c r="C158" s="492"/>
      <c r="D158" s="492"/>
      <c r="E158" s="492"/>
      <c r="F158" s="492"/>
      <c r="G158" s="493"/>
      <c r="H158" s="440" t="s">
        <v>28</v>
      </c>
      <c r="I158" s="134"/>
      <c r="J158" s="134"/>
      <c r="K158" s="134"/>
      <c r="L158" s="134"/>
      <c r="M158" s="39"/>
      <c r="N158" s="441"/>
      <c r="O158" s="441"/>
      <c r="P158" s="441"/>
      <c r="Q158" s="441"/>
      <c r="R158" s="441"/>
      <c r="S158" s="441"/>
      <c r="T158" s="441"/>
      <c r="U158" s="441"/>
      <c r="V158" s="441"/>
      <c r="W158" s="441"/>
      <c r="X158" s="441"/>
      <c r="Y158" s="442"/>
      <c r="Z158" s="464">
        <f>SUM(Z155:AC157)</f>
        <v>0.2</v>
      </c>
      <c r="AA158" s="465"/>
      <c r="AB158" s="465"/>
      <c r="AC158" s="466"/>
      <c r="AD158" s="440" t="s">
        <v>28</v>
      </c>
      <c r="AE158" s="134"/>
      <c r="AF158" s="134"/>
      <c r="AG158" s="134"/>
      <c r="AH158" s="134"/>
      <c r="AI158" s="39"/>
      <c r="AJ158" s="441"/>
      <c r="AK158" s="441"/>
      <c r="AL158" s="441"/>
      <c r="AM158" s="441"/>
      <c r="AN158" s="441"/>
      <c r="AO158" s="441"/>
      <c r="AP158" s="441"/>
      <c r="AQ158" s="441"/>
      <c r="AR158" s="441"/>
      <c r="AS158" s="441"/>
      <c r="AT158" s="441"/>
      <c r="AU158" s="442"/>
      <c r="AV158" s="446">
        <f>SUM(AV155:AY157)</f>
        <v>0.01</v>
      </c>
      <c r="AW158" s="447"/>
      <c r="AX158" s="447"/>
      <c r="AY158" s="448"/>
    </row>
    <row r="159" spans="2:51" ht="24.75" customHeight="1">
      <c r="B159" s="491"/>
      <c r="C159" s="492"/>
      <c r="D159" s="492"/>
      <c r="E159" s="492"/>
      <c r="F159" s="492"/>
      <c r="G159" s="493"/>
      <c r="H159" s="440" t="s">
        <v>135</v>
      </c>
      <c r="I159" s="134"/>
      <c r="J159" s="134"/>
      <c r="K159" s="134"/>
      <c r="L159" s="134"/>
      <c r="M159" s="134"/>
      <c r="N159" s="134"/>
      <c r="O159" s="134"/>
      <c r="P159" s="134"/>
      <c r="Q159" s="134"/>
      <c r="R159" s="134"/>
      <c r="S159" s="134"/>
      <c r="T159" s="134"/>
      <c r="U159" s="134"/>
      <c r="V159" s="134"/>
      <c r="W159" s="134"/>
      <c r="X159" s="134"/>
      <c r="Y159" s="134"/>
      <c r="Z159" s="134"/>
      <c r="AA159" s="134"/>
      <c r="AB159" s="134"/>
      <c r="AC159" s="135"/>
      <c r="AD159" s="440" t="s">
        <v>149</v>
      </c>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449"/>
    </row>
    <row r="160" spans="2:51" ht="24.75" customHeight="1">
      <c r="B160" s="491"/>
      <c r="C160" s="492"/>
      <c r="D160" s="492"/>
      <c r="E160" s="492"/>
      <c r="F160" s="492"/>
      <c r="G160" s="493"/>
      <c r="H160" s="450" t="s">
        <v>25</v>
      </c>
      <c r="I160" s="100"/>
      <c r="J160" s="100"/>
      <c r="K160" s="100"/>
      <c r="L160" s="100"/>
      <c r="M160" s="317" t="s">
        <v>26</v>
      </c>
      <c r="N160" s="134"/>
      <c r="O160" s="134"/>
      <c r="P160" s="134"/>
      <c r="Q160" s="134"/>
      <c r="R160" s="134"/>
      <c r="S160" s="134"/>
      <c r="T160" s="134"/>
      <c r="U160" s="134"/>
      <c r="V160" s="134"/>
      <c r="W160" s="134"/>
      <c r="X160" s="134"/>
      <c r="Y160" s="135"/>
      <c r="Z160" s="35" t="s">
        <v>27</v>
      </c>
      <c r="AA160" s="49"/>
      <c r="AB160" s="49"/>
      <c r="AC160" s="50"/>
      <c r="AD160" s="450" t="s">
        <v>25</v>
      </c>
      <c r="AE160" s="100"/>
      <c r="AF160" s="100"/>
      <c r="AG160" s="100"/>
      <c r="AH160" s="100"/>
      <c r="AI160" s="317" t="s">
        <v>26</v>
      </c>
      <c r="AJ160" s="134"/>
      <c r="AK160" s="134"/>
      <c r="AL160" s="134"/>
      <c r="AM160" s="134"/>
      <c r="AN160" s="134"/>
      <c r="AO160" s="134"/>
      <c r="AP160" s="134"/>
      <c r="AQ160" s="134"/>
      <c r="AR160" s="134"/>
      <c r="AS160" s="134"/>
      <c r="AT160" s="134"/>
      <c r="AU160" s="135"/>
      <c r="AV160" s="35" t="s">
        <v>27</v>
      </c>
      <c r="AW160" s="49"/>
      <c r="AX160" s="49"/>
      <c r="AY160" s="51"/>
    </row>
    <row r="161" spans="2:51" ht="35.25" customHeight="1">
      <c r="B161" s="491"/>
      <c r="C161" s="492"/>
      <c r="D161" s="492"/>
      <c r="E161" s="492"/>
      <c r="F161" s="492"/>
      <c r="G161" s="493"/>
      <c r="H161" s="413" t="s">
        <v>79</v>
      </c>
      <c r="I161" s="414"/>
      <c r="J161" s="414"/>
      <c r="K161" s="414"/>
      <c r="L161" s="415"/>
      <c r="M161" s="32" t="s">
        <v>222</v>
      </c>
      <c r="N161" s="367"/>
      <c r="O161" s="367"/>
      <c r="P161" s="367"/>
      <c r="Q161" s="367"/>
      <c r="R161" s="367"/>
      <c r="S161" s="367"/>
      <c r="T161" s="367"/>
      <c r="U161" s="367"/>
      <c r="V161" s="367"/>
      <c r="W161" s="367"/>
      <c r="X161" s="367"/>
      <c r="Y161" s="368"/>
      <c r="Z161" s="451">
        <v>0.9</v>
      </c>
      <c r="AA161" s="452"/>
      <c r="AB161" s="452"/>
      <c r="AC161" s="453"/>
      <c r="AD161" s="413" t="s">
        <v>77</v>
      </c>
      <c r="AE161" s="414"/>
      <c r="AF161" s="414"/>
      <c r="AG161" s="414"/>
      <c r="AH161" s="415"/>
      <c r="AI161" s="32" t="s">
        <v>92</v>
      </c>
      <c r="AJ161" s="367"/>
      <c r="AK161" s="367"/>
      <c r="AL161" s="367"/>
      <c r="AM161" s="367"/>
      <c r="AN161" s="367"/>
      <c r="AO161" s="367"/>
      <c r="AP161" s="367"/>
      <c r="AQ161" s="367"/>
      <c r="AR161" s="367"/>
      <c r="AS161" s="367"/>
      <c r="AT161" s="367"/>
      <c r="AU161" s="368"/>
      <c r="AV161" s="468">
        <v>0.009</v>
      </c>
      <c r="AW161" s="469"/>
      <c r="AX161" s="469"/>
      <c r="AY161" s="527"/>
    </row>
    <row r="162" spans="2:51" ht="24.75" customHeight="1">
      <c r="B162" s="491"/>
      <c r="C162" s="492"/>
      <c r="D162" s="492"/>
      <c r="E162" s="492"/>
      <c r="F162" s="492"/>
      <c r="G162" s="493"/>
      <c r="H162" s="422"/>
      <c r="I162" s="423"/>
      <c r="J162" s="423"/>
      <c r="K162" s="423"/>
      <c r="L162" s="424"/>
      <c r="M162" s="23"/>
      <c r="N162" s="372"/>
      <c r="O162" s="372"/>
      <c r="P162" s="372"/>
      <c r="Q162" s="372"/>
      <c r="R162" s="372"/>
      <c r="S162" s="372"/>
      <c r="T162" s="372"/>
      <c r="U162" s="372"/>
      <c r="V162" s="372"/>
      <c r="W162" s="372"/>
      <c r="X162" s="372"/>
      <c r="Y162" s="373"/>
      <c r="Z162" s="458"/>
      <c r="AA162" s="459"/>
      <c r="AB162" s="459"/>
      <c r="AC162" s="459"/>
      <c r="AD162" s="422"/>
      <c r="AE162" s="423"/>
      <c r="AF162" s="423"/>
      <c r="AG162" s="423"/>
      <c r="AH162" s="424"/>
      <c r="AI162" s="23"/>
      <c r="AJ162" s="372"/>
      <c r="AK162" s="372"/>
      <c r="AL162" s="372"/>
      <c r="AM162" s="372"/>
      <c r="AN162" s="372"/>
      <c r="AO162" s="372"/>
      <c r="AP162" s="372"/>
      <c r="AQ162" s="372"/>
      <c r="AR162" s="372"/>
      <c r="AS162" s="372"/>
      <c r="AT162" s="372"/>
      <c r="AU162" s="373"/>
      <c r="AV162" s="472"/>
      <c r="AW162" s="473"/>
      <c r="AX162" s="473"/>
      <c r="AY162" s="528"/>
    </row>
    <row r="163" spans="2:51" ht="24.75" customHeight="1">
      <c r="B163" s="491"/>
      <c r="C163" s="492"/>
      <c r="D163" s="492"/>
      <c r="E163" s="492"/>
      <c r="F163" s="492"/>
      <c r="G163" s="493"/>
      <c r="H163" s="430"/>
      <c r="I163" s="431"/>
      <c r="J163" s="431"/>
      <c r="K163" s="431"/>
      <c r="L163" s="432"/>
      <c r="M163" s="26"/>
      <c r="N163" s="433"/>
      <c r="O163" s="433"/>
      <c r="P163" s="433"/>
      <c r="Q163" s="433"/>
      <c r="R163" s="433"/>
      <c r="S163" s="433"/>
      <c r="T163" s="433"/>
      <c r="U163" s="433"/>
      <c r="V163" s="433"/>
      <c r="W163" s="433"/>
      <c r="X163" s="433"/>
      <c r="Y163" s="434"/>
      <c r="Z163" s="461"/>
      <c r="AA163" s="462"/>
      <c r="AB163" s="462"/>
      <c r="AC163" s="462"/>
      <c r="AD163" s="430"/>
      <c r="AE163" s="431"/>
      <c r="AF163" s="431"/>
      <c r="AG163" s="431"/>
      <c r="AH163" s="432"/>
      <c r="AI163" s="26"/>
      <c r="AJ163" s="433"/>
      <c r="AK163" s="433"/>
      <c r="AL163" s="433"/>
      <c r="AM163" s="433"/>
      <c r="AN163" s="433"/>
      <c r="AO163" s="433"/>
      <c r="AP163" s="433"/>
      <c r="AQ163" s="433"/>
      <c r="AR163" s="433"/>
      <c r="AS163" s="433"/>
      <c r="AT163" s="433"/>
      <c r="AU163" s="434"/>
      <c r="AV163" s="475"/>
      <c r="AW163" s="476"/>
      <c r="AX163" s="476"/>
      <c r="AY163" s="529"/>
    </row>
    <row r="164" spans="2:51" ht="24.75" customHeight="1">
      <c r="B164" s="491"/>
      <c r="C164" s="492"/>
      <c r="D164" s="492"/>
      <c r="E164" s="492"/>
      <c r="F164" s="492"/>
      <c r="G164" s="493"/>
      <c r="H164" s="440" t="s">
        <v>28</v>
      </c>
      <c r="I164" s="134"/>
      <c r="J164" s="134"/>
      <c r="K164" s="134"/>
      <c r="L164" s="134"/>
      <c r="M164" s="39"/>
      <c r="N164" s="441"/>
      <c r="O164" s="441"/>
      <c r="P164" s="441"/>
      <c r="Q164" s="441"/>
      <c r="R164" s="441"/>
      <c r="S164" s="441"/>
      <c r="T164" s="441"/>
      <c r="U164" s="441"/>
      <c r="V164" s="441"/>
      <c r="W164" s="441"/>
      <c r="X164" s="441"/>
      <c r="Y164" s="442"/>
      <c r="Z164" s="464">
        <f>SUM(Z161:AC163)</f>
        <v>0.9</v>
      </c>
      <c r="AA164" s="465"/>
      <c r="AB164" s="465"/>
      <c r="AC164" s="466"/>
      <c r="AD164" s="440" t="s">
        <v>28</v>
      </c>
      <c r="AE164" s="134"/>
      <c r="AF164" s="134"/>
      <c r="AG164" s="134"/>
      <c r="AH164" s="134"/>
      <c r="AI164" s="39"/>
      <c r="AJ164" s="441"/>
      <c r="AK164" s="441"/>
      <c r="AL164" s="441"/>
      <c r="AM164" s="441"/>
      <c r="AN164" s="441"/>
      <c r="AO164" s="441"/>
      <c r="AP164" s="441"/>
      <c r="AQ164" s="441"/>
      <c r="AR164" s="441"/>
      <c r="AS164" s="441"/>
      <c r="AT164" s="441"/>
      <c r="AU164" s="442"/>
      <c r="AV164" s="478">
        <f>SUM(AV161:AY163)</f>
        <v>0.009</v>
      </c>
      <c r="AW164" s="479"/>
      <c r="AX164" s="479"/>
      <c r="AY164" s="530"/>
    </row>
    <row r="165" spans="2:51" ht="24.75" customHeight="1">
      <c r="B165" s="491"/>
      <c r="C165" s="492"/>
      <c r="D165" s="492"/>
      <c r="E165" s="492"/>
      <c r="F165" s="492"/>
      <c r="G165" s="493"/>
      <c r="H165" s="440" t="s">
        <v>136</v>
      </c>
      <c r="I165" s="134"/>
      <c r="J165" s="134"/>
      <c r="K165" s="134"/>
      <c r="L165" s="134"/>
      <c r="M165" s="134"/>
      <c r="N165" s="134"/>
      <c r="O165" s="134"/>
      <c r="P165" s="134"/>
      <c r="Q165" s="134"/>
      <c r="R165" s="134"/>
      <c r="S165" s="134"/>
      <c r="T165" s="134"/>
      <c r="U165" s="134"/>
      <c r="V165" s="134"/>
      <c r="W165" s="134"/>
      <c r="X165" s="134"/>
      <c r="Y165" s="134"/>
      <c r="Z165" s="134"/>
      <c r="AA165" s="134"/>
      <c r="AB165" s="134"/>
      <c r="AC165" s="135"/>
      <c r="AD165" s="440" t="s">
        <v>116</v>
      </c>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449"/>
    </row>
    <row r="166" spans="2:51" ht="24.75" customHeight="1">
      <c r="B166" s="491"/>
      <c r="C166" s="492"/>
      <c r="D166" s="492"/>
      <c r="E166" s="492"/>
      <c r="F166" s="492"/>
      <c r="G166" s="493"/>
      <c r="H166" s="450" t="s">
        <v>25</v>
      </c>
      <c r="I166" s="100"/>
      <c r="J166" s="100"/>
      <c r="K166" s="100"/>
      <c r="L166" s="100"/>
      <c r="M166" s="317" t="s">
        <v>26</v>
      </c>
      <c r="N166" s="134"/>
      <c r="O166" s="134"/>
      <c r="P166" s="134"/>
      <c r="Q166" s="134"/>
      <c r="R166" s="134"/>
      <c r="S166" s="134"/>
      <c r="T166" s="134"/>
      <c r="U166" s="134"/>
      <c r="V166" s="134"/>
      <c r="W166" s="134"/>
      <c r="X166" s="134"/>
      <c r="Y166" s="135"/>
      <c r="Z166" s="35" t="s">
        <v>27</v>
      </c>
      <c r="AA166" s="49"/>
      <c r="AB166" s="49"/>
      <c r="AC166" s="50"/>
      <c r="AD166" s="450" t="s">
        <v>25</v>
      </c>
      <c r="AE166" s="100"/>
      <c r="AF166" s="100"/>
      <c r="AG166" s="100"/>
      <c r="AH166" s="100"/>
      <c r="AI166" s="317" t="s">
        <v>26</v>
      </c>
      <c r="AJ166" s="134"/>
      <c r="AK166" s="134"/>
      <c r="AL166" s="134"/>
      <c r="AM166" s="134"/>
      <c r="AN166" s="134"/>
      <c r="AO166" s="134"/>
      <c r="AP166" s="134"/>
      <c r="AQ166" s="134"/>
      <c r="AR166" s="134"/>
      <c r="AS166" s="134"/>
      <c r="AT166" s="134"/>
      <c r="AU166" s="135"/>
      <c r="AV166" s="35" t="s">
        <v>27</v>
      </c>
      <c r="AW166" s="49"/>
      <c r="AX166" s="49"/>
      <c r="AY166" s="51"/>
    </row>
    <row r="167" spans="2:51" ht="33.75" customHeight="1">
      <c r="B167" s="491"/>
      <c r="C167" s="492"/>
      <c r="D167" s="492"/>
      <c r="E167" s="492"/>
      <c r="F167" s="492"/>
      <c r="G167" s="493"/>
      <c r="H167" s="413" t="s">
        <v>77</v>
      </c>
      <c r="I167" s="414"/>
      <c r="J167" s="414"/>
      <c r="K167" s="414"/>
      <c r="L167" s="415"/>
      <c r="M167" s="32" t="s">
        <v>106</v>
      </c>
      <c r="N167" s="367"/>
      <c r="O167" s="367"/>
      <c r="P167" s="367"/>
      <c r="Q167" s="367"/>
      <c r="R167" s="367"/>
      <c r="S167" s="367"/>
      <c r="T167" s="367"/>
      <c r="U167" s="367"/>
      <c r="V167" s="367"/>
      <c r="W167" s="367"/>
      <c r="X167" s="367"/>
      <c r="Y167" s="368"/>
      <c r="Z167" s="451">
        <v>0.7</v>
      </c>
      <c r="AA167" s="452"/>
      <c r="AB167" s="452"/>
      <c r="AC167" s="453"/>
      <c r="AD167" s="413" t="s">
        <v>117</v>
      </c>
      <c r="AE167" s="414"/>
      <c r="AF167" s="414"/>
      <c r="AG167" s="414"/>
      <c r="AH167" s="415"/>
      <c r="AI167" s="32" t="s">
        <v>118</v>
      </c>
      <c r="AJ167" s="367"/>
      <c r="AK167" s="367"/>
      <c r="AL167" s="367"/>
      <c r="AM167" s="367"/>
      <c r="AN167" s="367"/>
      <c r="AO167" s="367"/>
      <c r="AP167" s="367"/>
      <c r="AQ167" s="367"/>
      <c r="AR167" s="367"/>
      <c r="AS167" s="367"/>
      <c r="AT167" s="367"/>
      <c r="AU167" s="368"/>
      <c r="AV167" s="419">
        <v>0.03</v>
      </c>
      <c r="AW167" s="420"/>
      <c r="AX167" s="420"/>
      <c r="AY167" s="421"/>
    </row>
    <row r="168" spans="2:51" ht="24.75" customHeight="1">
      <c r="B168" s="491"/>
      <c r="C168" s="492"/>
      <c r="D168" s="492"/>
      <c r="E168" s="492"/>
      <c r="F168" s="492"/>
      <c r="G168" s="493"/>
      <c r="H168" s="422"/>
      <c r="I168" s="423"/>
      <c r="J168" s="423"/>
      <c r="K168" s="423"/>
      <c r="L168" s="424"/>
      <c r="M168" s="23"/>
      <c r="N168" s="372"/>
      <c r="O168" s="372"/>
      <c r="P168" s="372"/>
      <c r="Q168" s="372"/>
      <c r="R168" s="372"/>
      <c r="S168" s="372"/>
      <c r="T168" s="372"/>
      <c r="U168" s="372"/>
      <c r="V168" s="372"/>
      <c r="W168" s="372"/>
      <c r="X168" s="372"/>
      <c r="Y168" s="373"/>
      <c r="Z168" s="458"/>
      <c r="AA168" s="459"/>
      <c r="AB168" s="459"/>
      <c r="AC168" s="459"/>
      <c r="AD168" s="422"/>
      <c r="AE168" s="423"/>
      <c r="AF168" s="423"/>
      <c r="AG168" s="423"/>
      <c r="AH168" s="424"/>
      <c r="AI168" s="23"/>
      <c r="AJ168" s="372"/>
      <c r="AK168" s="372"/>
      <c r="AL168" s="372"/>
      <c r="AM168" s="372"/>
      <c r="AN168" s="372"/>
      <c r="AO168" s="372"/>
      <c r="AP168" s="372"/>
      <c r="AQ168" s="372"/>
      <c r="AR168" s="372"/>
      <c r="AS168" s="372"/>
      <c r="AT168" s="372"/>
      <c r="AU168" s="373"/>
      <c r="AV168" s="427"/>
      <c r="AW168" s="428"/>
      <c r="AX168" s="428"/>
      <c r="AY168" s="429"/>
    </row>
    <row r="169" spans="2:51" ht="24.75" customHeight="1">
      <c r="B169" s="491"/>
      <c r="C169" s="492"/>
      <c r="D169" s="492"/>
      <c r="E169" s="492"/>
      <c r="F169" s="492"/>
      <c r="G169" s="493"/>
      <c r="H169" s="430"/>
      <c r="I169" s="431"/>
      <c r="J169" s="431"/>
      <c r="K169" s="431"/>
      <c r="L169" s="432"/>
      <c r="M169" s="26"/>
      <c r="N169" s="433"/>
      <c r="O169" s="433"/>
      <c r="P169" s="433"/>
      <c r="Q169" s="433"/>
      <c r="R169" s="433"/>
      <c r="S169" s="433"/>
      <c r="T169" s="433"/>
      <c r="U169" s="433"/>
      <c r="V169" s="433"/>
      <c r="W169" s="433"/>
      <c r="X169" s="433"/>
      <c r="Y169" s="434"/>
      <c r="Z169" s="461"/>
      <c r="AA169" s="462"/>
      <c r="AB169" s="462"/>
      <c r="AC169" s="462"/>
      <c r="AD169" s="430"/>
      <c r="AE169" s="431"/>
      <c r="AF169" s="431"/>
      <c r="AG169" s="431"/>
      <c r="AH169" s="432"/>
      <c r="AI169" s="26"/>
      <c r="AJ169" s="433"/>
      <c r="AK169" s="433"/>
      <c r="AL169" s="433"/>
      <c r="AM169" s="433"/>
      <c r="AN169" s="433"/>
      <c r="AO169" s="433"/>
      <c r="AP169" s="433"/>
      <c r="AQ169" s="433"/>
      <c r="AR169" s="433"/>
      <c r="AS169" s="433"/>
      <c r="AT169" s="433"/>
      <c r="AU169" s="434"/>
      <c r="AV169" s="437"/>
      <c r="AW169" s="438"/>
      <c r="AX169" s="438"/>
      <c r="AY169" s="439"/>
    </row>
    <row r="170" spans="2:51" ht="24.75" customHeight="1" thickBot="1">
      <c r="B170" s="507"/>
      <c r="C170" s="508"/>
      <c r="D170" s="508"/>
      <c r="E170" s="508"/>
      <c r="F170" s="508"/>
      <c r="G170" s="509"/>
      <c r="H170" s="531" t="s">
        <v>28</v>
      </c>
      <c r="I170" s="532"/>
      <c r="J170" s="532"/>
      <c r="K170" s="532"/>
      <c r="L170" s="532"/>
      <c r="M170" s="257"/>
      <c r="N170" s="533"/>
      <c r="O170" s="533"/>
      <c r="P170" s="533"/>
      <c r="Q170" s="533"/>
      <c r="R170" s="533"/>
      <c r="S170" s="533"/>
      <c r="T170" s="533"/>
      <c r="U170" s="533"/>
      <c r="V170" s="533"/>
      <c r="W170" s="533"/>
      <c r="X170" s="533"/>
      <c r="Y170" s="534"/>
      <c r="Z170" s="535">
        <f>SUM(Z167:AC169)</f>
        <v>0.7</v>
      </c>
      <c r="AA170" s="536"/>
      <c r="AB170" s="536"/>
      <c r="AC170" s="537"/>
      <c r="AD170" s="531" t="s">
        <v>28</v>
      </c>
      <c r="AE170" s="532"/>
      <c r="AF170" s="532"/>
      <c r="AG170" s="532"/>
      <c r="AH170" s="532"/>
      <c r="AI170" s="257"/>
      <c r="AJ170" s="533"/>
      <c r="AK170" s="533"/>
      <c r="AL170" s="533"/>
      <c r="AM170" s="533"/>
      <c r="AN170" s="533"/>
      <c r="AO170" s="533"/>
      <c r="AP170" s="533"/>
      <c r="AQ170" s="533"/>
      <c r="AR170" s="533"/>
      <c r="AS170" s="533"/>
      <c r="AT170" s="533"/>
      <c r="AU170" s="534"/>
      <c r="AV170" s="538">
        <f>SUM(AV167:AY169)</f>
        <v>0.03</v>
      </c>
      <c r="AW170" s="539"/>
      <c r="AX170" s="539"/>
      <c r="AY170" s="540"/>
    </row>
    <row r="171" spans="2:51" ht="24.75" customHeight="1">
      <c r="B171" s="57" t="s">
        <v>263</v>
      </c>
      <c r="C171" s="541"/>
      <c r="D171" s="541"/>
      <c r="E171" s="541"/>
      <c r="F171" s="541"/>
      <c r="G171" s="542"/>
      <c r="H171" s="543" t="s">
        <v>138</v>
      </c>
      <c r="I171" s="253"/>
      <c r="J171" s="253"/>
      <c r="K171" s="253"/>
      <c r="L171" s="253"/>
      <c r="M171" s="253"/>
      <c r="N171" s="253"/>
      <c r="O171" s="253"/>
      <c r="P171" s="253"/>
      <c r="Q171" s="253"/>
      <c r="R171" s="253"/>
      <c r="S171" s="253"/>
      <c r="T171" s="253"/>
      <c r="U171" s="253"/>
      <c r="V171" s="253"/>
      <c r="W171" s="253"/>
      <c r="X171" s="253"/>
      <c r="Y171" s="253"/>
      <c r="Z171" s="253"/>
      <c r="AA171" s="253"/>
      <c r="AB171" s="253"/>
      <c r="AC171" s="544"/>
      <c r="AD171" s="545" t="s">
        <v>145</v>
      </c>
      <c r="AE171" s="546"/>
      <c r="AF171" s="546"/>
      <c r="AG171" s="546"/>
      <c r="AH171" s="546"/>
      <c r="AI171" s="546"/>
      <c r="AJ171" s="546"/>
      <c r="AK171" s="546"/>
      <c r="AL171" s="546"/>
      <c r="AM171" s="546"/>
      <c r="AN171" s="546"/>
      <c r="AO171" s="546"/>
      <c r="AP171" s="546"/>
      <c r="AQ171" s="546"/>
      <c r="AR171" s="546"/>
      <c r="AS171" s="546"/>
      <c r="AT171" s="546"/>
      <c r="AU171" s="546"/>
      <c r="AV171" s="546"/>
      <c r="AW171" s="546"/>
      <c r="AX171" s="546"/>
      <c r="AY171" s="547"/>
    </row>
    <row r="172" spans="2:51" ht="24.75" customHeight="1">
      <c r="B172" s="548"/>
      <c r="C172" s="549"/>
      <c r="D172" s="549"/>
      <c r="E172" s="549"/>
      <c r="F172" s="549"/>
      <c r="G172" s="550"/>
      <c r="H172" s="494" t="s">
        <v>25</v>
      </c>
      <c r="I172" s="270"/>
      <c r="J172" s="270"/>
      <c r="K172" s="270"/>
      <c r="L172" s="551"/>
      <c r="M172" s="412" t="s">
        <v>26</v>
      </c>
      <c r="N172" s="270"/>
      <c r="O172" s="270"/>
      <c r="P172" s="270"/>
      <c r="Q172" s="270"/>
      <c r="R172" s="270"/>
      <c r="S172" s="270"/>
      <c r="T172" s="270"/>
      <c r="U172" s="270"/>
      <c r="V172" s="270"/>
      <c r="W172" s="270"/>
      <c r="X172" s="270"/>
      <c r="Y172" s="551"/>
      <c r="Z172" s="45" t="s">
        <v>27</v>
      </c>
      <c r="AA172" s="46"/>
      <c r="AB172" s="46"/>
      <c r="AC172" s="56"/>
      <c r="AD172" s="440" t="s">
        <v>25</v>
      </c>
      <c r="AE172" s="134"/>
      <c r="AF172" s="134"/>
      <c r="AG172" s="134"/>
      <c r="AH172" s="135"/>
      <c r="AI172" s="317" t="s">
        <v>26</v>
      </c>
      <c r="AJ172" s="134"/>
      <c r="AK172" s="134"/>
      <c r="AL172" s="134"/>
      <c r="AM172" s="134"/>
      <c r="AN172" s="134"/>
      <c r="AO172" s="134"/>
      <c r="AP172" s="134"/>
      <c r="AQ172" s="134"/>
      <c r="AR172" s="134"/>
      <c r="AS172" s="134"/>
      <c r="AT172" s="134"/>
      <c r="AU172" s="135"/>
      <c r="AV172" s="35" t="s">
        <v>27</v>
      </c>
      <c r="AW172" s="36"/>
      <c r="AX172" s="36"/>
      <c r="AY172" s="38"/>
    </row>
    <row r="173" spans="2:51" ht="24.75" customHeight="1">
      <c r="B173" s="548"/>
      <c r="C173" s="549"/>
      <c r="D173" s="549"/>
      <c r="E173" s="549"/>
      <c r="F173" s="549"/>
      <c r="G173" s="550"/>
      <c r="H173" s="413" t="s">
        <v>77</v>
      </c>
      <c r="I173" s="414"/>
      <c r="J173" s="414"/>
      <c r="K173" s="414"/>
      <c r="L173" s="415"/>
      <c r="M173" s="32" t="s">
        <v>92</v>
      </c>
      <c r="N173" s="33"/>
      <c r="O173" s="33"/>
      <c r="P173" s="33"/>
      <c r="Q173" s="33"/>
      <c r="R173" s="33"/>
      <c r="S173" s="33"/>
      <c r="T173" s="33"/>
      <c r="U173" s="33"/>
      <c r="V173" s="33"/>
      <c r="W173" s="33"/>
      <c r="X173" s="33"/>
      <c r="Y173" s="34"/>
      <c r="Z173" s="451">
        <v>0.1</v>
      </c>
      <c r="AA173" s="452"/>
      <c r="AB173" s="452"/>
      <c r="AC173" s="552"/>
      <c r="AD173" s="454" t="s">
        <v>79</v>
      </c>
      <c r="AE173" s="455"/>
      <c r="AF173" s="455"/>
      <c r="AG173" s="455"/>
      <c r="AH173" s="456"/>
      <c r="AI173" s="29" t="s">
        <v>147</v>
      </c>
      <c r="AJ173" s="30"/>
      <c r="AK173" s="30"/>
      <c r="AL173" s="30"/>
      <c r="AM173" s="30"/>
      <c r="AN173" s="30"/>
      <c r="AO173" s="30"/>
      <c r="AP173" s="30"/>
      <c r="AQ173" s="30"/>
      <c r="AR173" s="30"/>
      <c r="AS173" s="30"/>
      <c r="AT173" s="30"/>
      <c r="AU173" s="31"/>
      <c r="AV173" s="504">
        <v>0.06</v>
      </c>
      <c r="AW173" s="505"/>
      <c r="AX173" s="505"/>
      <c r="AY173" s="553"/>
    </row>
    <row r="174" spans="2:51" ht="24.75" customHeight="1">
      <c r="B174" s="548"/>
      <c r="C174" s="549"/>
      <c r="D174" s="549"/>
      <c r="E174" s="549"/>
      <c r="F174" s="549"/>
      <c r="G174" s="550"/>
      <c r="H174" s="422"/>
      <c r="I174" s="423"/>
      <c r="J174" s="423"/>
      <c r="K174" s="423"/>
      <c r="L174" s="424"/>
      <c r="M174" s="23"/>
      <c r="N174" s="24"/>
      <c r="O174" s="24"/>
      <c r="P174" s="24"/>
      <c r="Q174" s="24"/>
      <c r="R174" s="24"/>
      <c r="S174" s="24"/>
      <c r="T174" s="24"/>
      <c r="U174" s="24"/>
      <c r="V174" s="24"/>
      <c r="W174" s="24"/>
      <c r="X174" s="24"/>
      <c r="Y174" s="25"/>
      <c r="Z174" s="458"/>
      <c r="AA174" s="459"/>
      <c r="AB174" s="459"/>
      <c r="AC174" s="554"/>
      <c r="AD174" s="422"/>
      <c r="AE174" s="423"/>
      <c r="AF174" s="423"/>
      <c r="AG174" s="423"/>
      <c r="AH174" s="424"/>
      <c r="AI174" s="23"/>
      <c r="AJ174" s="24"/>
      <c r="AK174" s="24"/>
      <c r="AL174" s="24"/>
      <c r="AM174" s="24"/>
      <c r="AN174" s="24"/>
      <c r="AO174" s="24"/>
      <c r="AP174" s="24"/>
      <c r="AQ174" s="24"/>
      <c r="AR174" s="24"/>
      <c r="AS174" s="24"/>
      <c r="AT174" s="24"/>
      <c r="AU174" s="25"/>
      <c r="AV174" s="427"/>
      <c r="AW174" s="428"/>
      <c r="AX174" s="428"/>
      <c r="AY174" s="429"/>
    </row>
    <row r="175" spans="2:51" ht="24.75" customHeight="1">
      <c r="B175" s="548"/>
      <c r="C175" s="549"/>
      <c r="D175" s="549"/>
      <c r="E175" s="549"/>
      <c r="F175" s="549"/>
      <c r="G175" s="550"/>
      <c r="H175" s="430"/>
      <c r="I175" s="431"/>
      <c r="J175" s="431"/>
      <c r="K175" s="431"/>
      <c r="L175" s="432"/>
      <c r="M175" s="26"/>
      <c r="N175" s="27"/>
      <c r="O175" s="27"/>
      <c r="P175" s="27"/>
      <c r="Q175" s="27"/>
      <c r="R175" s="27"/>
      <c r="S175" s="27"/>
      <c r="T175" s="27"/>
      <c r="U175" s="27"/>
      <c r="V175" s="27"/>
      <c r="W175" s="27"/>
      <c r="X175" s="27"/>
      <c r="Y175" s="28"/>
      <c r="Z175" s="461"/>
      <c r="AA175" s="462"/>
      <c r="AB175" s="462"/>
      <c r="AC175" s="555"/>
      <c r="AD175" s="430"/>
      <c r="AE175" s="431"/>
      <c r="AF175" s="431"/>
      <c r="AG175" s="431"/>
      <c r="AH175" s="432"/>
      <c r="AI175" s="26"/>
      <c r="AJ175" s="27"/>
      <c r="AK175" s="27"/>
      <c r="AL175" s="27"/>
      <c r="AM175" s="27"/>
      <c r="AN175" s="27"/>
      <c r="AO175" s="27"/>
      <c r="AP175" s="27"/>
      <c r="AQ175" s="27"/>
      <c r="AR175" s="27"/>
      <c r="AS175" s="27"/>
      <c r="AT175" s="27"/>
      <c r="AU175" s="28"/>
      <c r="AV175" s="437"/>
      <c r="AW175" s="438"/>
      <c r="AX175" s="438"/>
      <c r="AY175" s="439"/>
    </row>
    <row r="176" spans="2:51" ht="24.75" customHeight="1">
      <c r="B176" s="548"/>
      <c r="C176" s="549"/>
      <c r="D176" s="549"/>
      <c r="E176" s="549"/>
      <c r="F176" s="549"/>
      <c r="G176" s="550"/>
      <c r="H176" s="440" t="s">
        <v>28</v>
      </c>
      <c r="I176" s="134"/>
      <c r="J176" s="134"/>
      <c r="K176" s="134"/>
      <c r="L176" s="135"/>
      <c r="M176" s="39"/>
      <c r="N176" s="40"/>
      <c r="O176" s="40"/>
      <c r="P176" s="40"/>
      <c r="Q176" s="40"/>
      <c r="R176" s="40"/>
      <c r="S176" s="40"/>
      <c r="T176" s="40"/>
      <c r="U176" s="40"/>
      <c r="V176" s="40"/>
      <c r="W176" s="40"/>
      <c r="X176" s="40"/>
      <c r="Y176" s="41"/>
      <c r="Z176" s="464">
        <f>SUM(Z173:AC175)</f>
        <v>0.1</v>
      </c>
      <c r="AA176" s="465"/>
      <c r="AB176" s="465"/>
      <c r="AC176" s="556"/>
      <c r="AD176" s="482" t="s">
        <v>28</v>
      </c>
      <c r="AE176" s="411"/>
      <c r="AF176" s="411"/>
      <c r="AG176" s="411"/>
      <c r="AH176" s="557"/>
      <c r="AI176" s="20"/>
      <c r="AJ176" s="21"/>
      <c r="AK176" s="21"/>
      <c r="AL176" s="21"/>
      <c r="AM176" s="21"/>
      <c r="AN176" s="21"/>
      <c r="AO176" s="21"/>
      <c r="AP176" s="21"/>
      <c r="AQ176" s="21"/>
      <c r="AR176" s="21"/>
      <c r="AS176" s="21"/>
      <c r="AT176" s="21"/>
      <c r="AU176" s="22"/>
      <c r="AV176" s="558">
        <f>SUM(AV173:AY175)</f>
        <v>0.06</v>
      </c>
      <c r="AW176" s="559"/>
      <c r="AX176" s="559"/>
      <c r="AY176" s="560"/>
    </row>
    <row r="177" spans="2:51" ht="24.75" customHeight="1">
      <c r="B177" s="548"/>
      <c r="C177" s="549"/>
      <c r="D177" s="549"/>
      <c r="E177" s="549"/>
      <c r="F177" s="549"/>
      <c r="G177" s="550"/>
      <c r="H177" s="440" t="s">
        <v>223</v>
      </c>
      <c r="I177" s="134"/>
      <c r="J177" s="134"/>
      <c r="K177" s="134"/>
      <c r="L177" s="134"/>
      <c r="M177" s="134"/>
      <c r="N177" s="134"/>
      <c r="O177" s="134"/>
      <c r="P177" s="134"/>
      <c r="Q177" s="134"/>
      <c r="R177" s="134"/>
      <c r="S177" s="134"/>
      <c r="T177" s="134"/>
      <c r="U177" s="134"/>
      <c r="V177" s="134"/>
      <c r="W177" s="134"/>
      <c r="X177" s="134"/>
      <c r="Y177" s="134"/>
      <c r="Z177" s="134"/>
      <c r="AA177" s="134"/>
      <c r="AB177" s="134"/>
      <c r="AC177" s="561"/>
      <c r="AD177" s="494" t="s">
        <v>146</v>
      </c>
      <c r="AE177" s="270"/>
      <c r="AF177" s="270"/>
      <c r="AG177" s="270"/>
      <c r="AH177" s="270"/>
      <c r="AI177" s="270"/>
      <c r="AJ177" s="270"/>
      <c r="AK177" s="270"/>
      <c r="AL177" s="270"/>
      <c r="AM177" s="270"/>
      <c r="AN177" s="270"/>
      <c r="AO177" s="270"/>
      <c r="AP177" s="270"/>
      <c r="AQ177" s="270"/>
      <c r="AR177" s="270"/>
      <c r="AS177" s="270"/>
      <c r="AT177" s="270"/>
      <c r="AU177" s="270"/>
      <c r="AV177" s="270"/>
      <c r="AW177" s="270"/>
      <c r="AX177" s="270"/>
      <c r="AY177" s="271"/>
    </row>
    <row r="178" spans="2:51" ht="25.5" customHeight="1">
      <c r="B178" s="548"/>
      <c r="C178" s="549"/>
      <c r="D178" s="549"/>
      <c r="E178" s="549"/>
      <c r="F178" s="549"/>
      <c r="G178" s="550"/>
      <c r="H178" s="440" t="s">
        <v>25</v>
      </c>
      <c r="I178" s="134"/>
      <c r="J178" s="134"/>
      <c r="K178" s="134"/>
      <c r="L178" s="135"/>
      <c r="M178" s="317" t="s">
        <v>26</v>
      </c>
      <c r="N178" s="134"/>
      <c r="O178" s="134"/>
      <c r="P178" s="134"/>
      <c r="Q178" s="134"/>
      <c r="R178" s="134"/>
      <c r="S178" s="134"/>
      <c r="T178" s="134"/>
      <c r="U178" s="134"/>
      <c r="V178" s="134"/>
      <c r="W178" s="134"/>
      <c r="X178" s="134"/>
      <c r="Y178" s="135"/>
      <c r="Z178" s="35" t="s">
        <v>27</v>
      </c>
      <c r="AA178" s="36"/>
      <c r="AB178" s="36"/>
      <c r="AC178" s="37"/>
      <c r="AD178" s="494" t="s">
        <v>25</v>
      </c>
      <c r="AE178" s="270"/>
      <c r="AF178" s="270"/>
      <c r="AG178" s="270"/>
      <c r="AH178" s="551"/>
      <c r="AI178" s="412" t="s">
        <v>26</v>
      </c>
      <c r="AJ178" s="270"/>
      <c r="AK178" s="270"/>
      <c r="AL178" s="270"/>
      <c r="AM178" s="270"/>
      <c r="AN178" s="270"/>
      <c r="AO178" s="270"/>
      <c r="AP178" s="270"/>
      <c r="AQ178" s="270"/>
      <c r="AR178" s="270"/>
      <c r="AS178" s="270"/>
      <c r="AT178" s="270"/>
      <c r="AU178" s="551"/>
      <c r="AV178" s="45" t="s">
        <v>27</v>
      </c>
      <c r="AW178" s="46"/>
      <c r="AX178" s="46"/>
      <c r="AY178" s="47"/>
    </row>
    <row r="179" spans="2:51" ht="45.75" customHeight="1">
      <c r="B179" s="548"/>
      <c r="C179" s="549"/>
      <c r="D179" s="549"/>
      <c r="E179" s="549"/>
      <c r="F179" s="549"/>
      <c r="G179" s="550"/>
      <c r="H179" s="413" t="s">
        <v>79</v>
      </c>
      <c r="I179" s="414"/>
      <c r="J179" s="414"/>
      <c r="K179" s="414"/>
      <c r="L179" s="415"/>
      <c r="M179" s="32" t="s">
        <v>119</v>
      </c>
      <c r="N179" s="33"/>
      <c r="O179" s="33"/>
      <c r="P179" s="33"/>
      <c r="Q179" s="33"/>
      <c r="R179" s="33"/>
      <c r="S179" s="33"/>
      <c r="T179" s="33"/>
      <c r="U179" s="33"/>
      <c r="V179" s="33"/>
      <c r="W179" s="33"/>
      <c r="X179" s="33"/>
      <c r="Y179" s="34"/>
      <c r="Z179" s="416">
        <v>1</v>
      </c>
      <c r="AA179" s="417"/>
      <c r="AB179" s="417"/>
      <c r="AC179" s="562"/>
      <c r="AD179" s="413" t="s">
        <v>77</v>
      </c>
      <c r="AE179" s="414"/>
      <c r="AF179" s="414"/>
      <c r="AG179" s="414"/>
      <c r="AH179" s="415"/>
      <c r="AI179" s="32" t="s">
        <v>120</v>
      </c>
      <c r="AJ179" s="33"/>
      <c r="AK179" s="33"/>
      <c r="AL179" s="33"/>
      <c r="AM179" s="33"/>
      <c r="AN179" s="33"/>
      <c r="AO179" s="33"/>
      <c r="AP179" s="33"/>
      <c r="AQ179" s="33"/>
      <c r="AR179" s="33"/>
      <c r="AS179" s="33"/>
      <c r="AT179" s="33"/>
      <c r="AU179" s="34"/>
      <c r="AV179" s="419">
        <v>0.01</v>
      </c>
      <c r="AW179" s="420"/>
      <c r="AX179" s="420"/>
      <c r="AY179" s="421"/>
    </row>
    <row r="180" spans="2:51" ht="24.75" customHeight="1">
      <c r="B180" s="548"/>
      <c r="C180" s="549"/>
      <c r="D180" s="549"/>
      <c r="E180" s="549"/>
      <c r="F180" s="549"/>
      <c r="G180" s="550"/>
      <c r="H180" s="422"/>
      <c r="I180" s="423"/>
      <c r="J180" s="423"/>
      <c r="K180" s="423"/>
      <c r="L180" s="424"/>
      <c r="M180" s="23"/>
      <c r="N180" s="24"/>
      <c r="O180" s="24"/>
      <c r="P180" s="24"/>
      <c r="Q180" s="24"/>
      <c r="R180" s="24"/>
      <c r="S180" s="24"/>
      <c r="T180" s="24"/>
      <c r="U180" s="24"/>
      <c r="V180" s="24"/>
      <c r="W180" s="24"/>
      <c r="X180" s="24"/>
      <c r="Y180" s="25"/>
      <c r="Z180" s="425"/>
      <c r="AA180" s="426"/>
      <c r="AB180" s="426"/>
      <c r="AC180" s="563"/>
      <c r="AD180" s="422"/>
      <c r="AE180" s="423"/>
      <c r="AF180" s="423"/>
      <c r="AG180" s="423"/>
      <c r="AH180" s="424"/>
      <c r="AI180" s="23"/>
      <c r="AJ180" s="24"/>
      <c r="AK180" s="24"/>
      <c r="AL180" s="24"/>
      <c r="AM180" s="24"/>
      <c r="AN180" s="24"/>
      <c r="AO180" s="24"/>
      <c r="AP180" s="24"/>
      <c r="AQ180" s="24"/>
      <c r="AR180" s="24"/>
      <c r="AS180" s="24"/>
      <c r="AT180" s="24"/>
      <c r="AU180" s="25"/>
      <c r="AV180" s="427"/>
      <c r="AW180" s="428"/>
      <c r="AX180" s="428"/>
      <c r="AY180" s="429"/>
    </row>
    <row r="181" spans="2:51" ht="24.75" customHeight="1">
      <c r="B181" s="548"/>
      <c r="C181" s="549"/>
      <c r="D181" s="549"/>
      <c r="E181" s="549"/>
      <c r="F181" s="549"/>
      <c r="G181" s="550"/>
      <c r="H181" s="430"/>
      <c r="I181" s="431"/>
      <c r="J181" s="431"/>
      <c r="K181" s="431"/>
      <c r="L181" s="432"/>
      <c r="M181" s="26"/>
      <c r="N181" s="27"/>
      <c r="O181" s="27"/>
      <c r="P181" s="27"/>
      <c r="Q181" s="27"/>
      <c r="R181" s="27"/>
      <c r="S181" s="27"/>
      <c r="T181" s="27"/>
      <c r="U181" s="27"/>
      <c r="V181" s="27"/>
      <c r="W181" s="27"/>
      <c r="X181" s="27"/>
      <c r="Y181" s="28"/>
      <c r="Z181" s="435"/>
      <c r="AA181" s="436"/>
      <c r="AB181" s="436"/>
      <c r="AC181" s="564"/>
      <c r="AD181" s="430"/>
      <c r="AE181" s="431"/>
      <c r="AF181" s="431"/>
      <c r="AG181" s="431"/>
      <c r="AH181" s="432"/>
      <c r="AI181" s="26"/>
      <c r="AJ181" s="27"/>
      <c r="AK181" s="27"/>
      <c r="AL181" s="27"/>
      <c r="AM181" s="27"/>
      <c r="AN181" s="27"/>
      <c r="AO181" s="27"/>
      <c r="AP181" s="27"/>
      <c r="AQ181" s="27"/>
      <c r="AR181" s="27"/>
      <c r="AS181" s="27"/>
      <c r="AT181" s="27"/>
      <c r="AU181" s="28"/>
      <c r="AV181" s="437"/>
      <c r="AW181" s="438"/>
      <c r="AX181" s="438"/>
      <c r="AY181" s="439"/>
    </row>
    <row r="182" spans="2:51" ht="24.75" customHeight="1">
      <c r="B182" s="548"/>
      <c r="C182" s="549"/>
      <c r="D182" s="549"/>
      <c r="E182" s="549"/>
      <c r="F182" s="549"/>
      <c r="G182" s="550"/>
      <c r="H182" s="440" t="s">
        <v>28</v>
      </c>
      <c r="I182" s="134"/>
      <c r="J182" s="134"/>
      <c r="K182" s="134"/>
      <c r="L182" s="135"/>
      <c r="M182" s="39"/>
      <c r="N182" s="40"/>
      <c r="O182" s="40"/>
      <c r="P182" s="40"/>
      <c r="Q182" s="40"/>
      <c r="R182" s="40"/>
      <c r="S182" s="40"/>
      <c r="T182" s="40"/>
      <c r="U182" s="40"/>
      <c r="V182" s="40"/>
      <c r="W182" s="40"/>
      <c r="X182" s="40"/>
      <c r="Y182" s="41"/>
      <c r="Z182" s="443">
        <f>SUM(Z179:AC181)</f>
        <v>1</v>
      </c>
      <c r="AA182" s="444"/>
      <c r="AB182" s="444"/>
      <c r="AC182" s="565"/>
      <c r="AD182" s="450" t="s">
        <v>28</v>
      </c>
      <c r="AE182" s="100"/>
      <c r="AF182" s="100"/>
      <c r="AG182" s="100"/>
      <c r="AH182" s="330"/>
      <c r="AI182" s="42"/>
      <c r="AJ182" s="43"/>
      <c r="AK182" s="43"/>
      <c r="AL182" s="43"/>
      <c r="AM182" s="43"/>
      <c r="AN182" s="43"/>
      <c r="AO182" s="43"/>
      <c r="AP182" s="43"/>
      <c r="AQ182" s="43"/>
      <c r="AR182" s="43"/>
      <c r="AS182" s="43"/>
      <c r="AT182" s="43"/>
      <c r="AU182" s="44"/>
      <c r="AV182" s="523">
        <f>SUM(AV179:AY181)</f>
        <v>0.01</v>
      </c>
      <c r="AW182" s="524"/>
      <c r="AX182" s="524"/>
      <c r="AY182" s="526"/>
    </row>
    <row r="183" spans="2:51" ht="24.75" customHeight="1">
      <c r="B183" s="548"/>
      <c r="C183" s="549"/>
      <c r="D183" s="549"/>
      <c r="E183" s="549"/>
      <c r="F183" s="549"/>
      <c r="G183" s="550"/>
      <c r="H183" s="440" t="s">
        <v>139</v>
      </c>
      <c r="I183" s="134"/>
      <c r="J183" s="134"/>
      <c r="K183" s="134"/>
      <c r="L183" s="134"/>
      <c r="M183" s="134"/>
      <c r="N183" s="134"/>
      <c r="O183" s="134"/>
      <c r="P183" s="134"/>
      <c r="Q183" s="134"/>
      <c r="R183" s="134"/>
      <c r="S183" s="134"/>
      <c r="T183" s="134"/>
      <c r="U183" s="134"/>
      <c r="V183" s="134"/>
      <c r="W183" s="134"/>
      <c r="X183" s="134"/>
      <c r="Y183" s="134"/>
      <c r="Z183" s="134"/>
      <c r="AA183" s="134"/>
      <c r="AB183" s="134"/>
      <c r="AC183" s="561"/>
      <c r="AD183" s="440"/>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449"/>
    </row>
    <row r="184" spans="2:51" ht="24.75" customHeight="1">
      <c r="B184" s="548"/>
      <c r="C184" s="549"/>
      <c r="D184" s="549"/>
      <c r="E184" s="549"/>
      <c r="F184" s="549"/>
      <c r="G184" s="550"/>
      <c r="H184" s="440" t="s">
        <v>25</v>
      </c>
      <c r="I184" s="134"/>
      <c r="J184" s="134"/>
      <c r="K184" s="134"/>
      <c r="L184" s="135"/>
      <c r="M184" s="317" t="s">
        <v>26</v>
      </c>
      <c r="N184" s="134"/>
      <c r="O184" s="134"/>
      <c r="P184" s="134"/>
      <c r="Q184" s="134"/>
      <c r="R184" s="134"/>
      <c r="S184" s="134"/>
      <c r="T184" s="134"/>
      <c r="U184" s="134"/>
      <c r="V184" s="134"/>
      <c r="W184" s="134"/>
      <c r="X184" s="134"/>
      <c r="Y184" s="135"/>
      <c r="Z184" s="35" t="s">
        <v>27</v>
      </c>
      <c r="AA184" s="36"/>
      <c r="AB184" s="36"/>
      <c r="AC184" s="37"/>
      <c r="AD184" s="440" t="s">
        <v>25</v>
      </c>
      <c r="AE184" s="134"/>
      <c r="AF184" s="134"/>
      <c r="AG184" s="134"/>
      <c r="AH184" s="135"/>
      <c r="AI184" s="317" t="s">
        <v>26</v>
      </c>
      <c r="AJ184" s="134"/>
      <c r="AK184" s="134"/>
      <c r="AL184" s="134"/>
      <c r="AM184" s="134"/>
      <c r="AN184" s="134"/>
      <c r="AO184" s="134"/>
      <c r="AP184" s="134"/>
      <c r="AQ184" s="134"/>
      <c r="AR184" s="134"/>
      <c r="AS184" s="134"/>
      <c r="AT184" s="134"/>
      <c r="AU184" s="135"/>
      <c r="AV184" s="35" t="s">
        <v>27</v>
      </c>
      <c r="AW184" s="36"/>
      <c r="AX184" s="36"/>
      <c r="AY184" s="38"/>
    </row>
    <row r="185" spans="2:51" ht="30.75" customHeight="1">
      <c r="B185" s="548"/>
      <c r="C185" s="549"/>
      <c r="D185" s="549"/>
      <c r="E185" s="549"/>
      <c r="F185" s="549"/>
      <c r="G185" s="550"/>
      <c r="H185" s="413" t="s">
        <v>79</v>
      </c>
      <c r="I185" s="414"/>
      <c r="J185" s="414"/>
      <c r="K185" s="414"/>
      <c r="L185" s="415"/>
      <c r="M185" s="32" t="s">
        <v>140</v>
      </c>
      <c r="N185" s="33"/>
      <c r="O185" s="33"/>
      <c r="P185" s="33"/>
      <c r="Q185" s="33"/>
      <c r="R185" s="33"/>
      <c r="S185" s="33"/>
      <c r="T185" s="33"/>
      <c r="U185" s="33"/>
      <c r="V185" s="33"/>
      <c r="W185" s="33"/>
      <c r="X185" s="33"/>
      <c r="Y185" s="34"/>
      <c r="Z185" s="419">
        <v>0.08</v>
      </c>
      <c r="AA185" s="420"/>
      <c r="AB185" s="420"/>
      <c r="AC185" s="566"/>
      <c r="AD185" s="413"/>
      <c r="AE185" s="414"/>
      <c r="AF185" s="414"/>
      <c r="AG185" s="414"/>
      <c r="AH185" s="415"/>
      <c r="AI185" s="32"/>
      <c r="AJ185" s="33"/>
      <c r="AK185" s="33"/>
      <c r="AL185" s="33"/>
      <c r="AM185" s="33"/>
      <c r="AN185" s="33"/>
      <c r="AO185" s="33"/>
      <c r="AP185" s="33"/>
      <c r="AQ185" s="33"/>
      <c r="AR185" s="33"/>
      <c r="AS185" s="33"/>
      <c r="AT185" s="33"/>
      <c r="AU185" s="34"/>
      <c r="AV185" s="416"/>
      <c r="AW185" s="417"/>
      <c r="AX185" s="417"/>
      <c r="AY185" s="471"/>
    </row>
    <row r="186" spans="2:51" ht="24.75" customHeight="1">
      <c r="B186" s="548"/>
      <c r="C186" s="549"/>
      <c r="D186" s="549"/>
      <c r="E186" s="549"/>
      <c r="F186" s="549"/>
      <c r="G186" s="550"/>
      <c r="H186" s="422"/>
      <c r="I186" s="423"/>
      <c r="J186" s="423"/>
      <c r="K186" s="423"/>
      <c r="L186" s="424"/>
      <c r="M186" s="23"/>
      <c r="N186" s="24"/>
      <c r="O186" s="24"/>
      <c r="P186" s="24"/>
      <c r="Q186" s="24"/>
      <c r="R186" s="24"/>
      <c r="S186" s="24"/>
      <c r="T186" s="24"/>
      <c r="U186" s="24"/>
      <c r="V186" s="24"/>
      <c r="W186" s="24"/>
      <c r="X186" s="24"/>
      <c r="Y186" s="25"/>
      <c r="Z186" s="427"/>
      <c r="AA186" s="428"/>
      <c r="AB186" s="428"/>
      <c r="AC186" s="567"/>
      <c r="AD186" s="422"/>
      <c r="AE186" s="423"/>
      <c r="AF186" s="423"/>
      <c r="AG186" s="423"/>
      <c r="AH186" s="424"/>
      <c r="AI186" s="23"/>
      <c r="AJ186" s="24"/>
      <c r="AK186" s="24"/>
      <c r="AL186" s="24"/>
      <c r="AM186" s="24"/>
      <c r="AN186" s="24"/>
      <c r="AO186" s="24"/>
      <c r="AP186" s="24"/>
      <c r="AQ186" s="24"/>
      <c r="AR186" s="24"/>
      <c r="AS186" s="24"/>
      <c r="AT186" s="24"/>
      <c r="AU186" s="25"/>
      <c r="AV186" s="425"/>
      <c r="AW186" s="426"/>
      <c r="AX186" s="426"/>
      <c r="AY186" s="474"/>
    </row>
    <row r="187" spans="2:51" ht="24.75" customHeight="1">
      <c r="B187" s="548"/>
      <c r="C187" s="549"/>
      <c r="D187" s="549"/>
      <c r="E187" s="549"/>
      <c r="F187" s="549"/>
      <c r="G187" s="550"/>
      <c r="H187" s="430"/>
      <c r="I187" s="431"/>
      <c r="J187" s="431"/>
      <c r="K187" s="431"/>
      <c r="L187" s="432"/>
      <c r="M187" s="26"/>
      <c r="N187" s="27"/>
      <c r="O187" s="27"/>
      <c r="P187" s="27"/>
      <c r="Q187" s="27"/>
      <c r="R187" s="27"/>
      <c r="S187" s="27"/>
      <c r="T187" s="27"/>
      <c r="U187" s="27"/>
      <c r="V187" s="27"/>
      <c r="W187" s="27"/>
      <c r="X187" s="27"/>
      <c r="Y187" s="28"/>
      <c r="Z187" s="437"/>
      <c r="AA187" s="438"/>
      <c r="AB187" s="438"/>
      <c r="AC187" s="568"/>
      <c r="AD187" s="430"/>
      <c r="AE187" s="431"/>
      <c r="AF187" s="431"/>
      <c r="AG187" s="431"/>
      <c r="AH187" s="432"/>
      <c r="AI187" s="26"/>
      <c r="AJ187" s="27"/>
      <c r="AK187" s="27"/>
      <c r="AL187" s="27"/>
      <c r="AM187" s="27"/>
      <c r="AN187" s="27"/>
      <c r="AO187" s="27"/>
      <c r="AP187" s="27"/>
      <c r="AQ187" s="27"/>
      <c r="AR187" s="27"/>
      <c r="AS187" s="27"/>
      <c r="AT187" s="27"/>
      <c r="AU187" s="28"/>
      <c r="AV187" s="435"/>
      <c r="AW187" s="436"/>
      <c r="AX187" s="436"/>
      <c r="AY187" s="477"/>
    </row>
    <row r="188" spans="2:51" ht="24.75" customHeight="1">
      <c r="B188" s="548"/>
      <c r="C188" s="549"/>
      <c r="D188" s="549"/>
      <c r="E188" s="549"/>
      <c r="F188" s="549"/>
      <c r="G188" s="550"/>
      <c r="H188" s="440" t="s">
        <v>28</v>
      </c>
      <c r="I188" s="134"/>
      <c r="J188" s="134"/>
      <c r="K188" s="134"/>
      <c r="L188" s="135"/>
      <c r="M188" s="39"/>
      <c r="N188" s="40"/>
      <c r="O188" s="40"/>
      <c r="P188" s="40"/>
      <c r="Q188" s="40"/>
      <c r="R188" s="40"/>
      <c r="S188" s="40"/>
      <c r="T188" s="40"/>
      <c r="U188" s="40"/>
      <c r="V188" s="40"/>
      <c r="W188" s="40"/>
      <c r="X188" s="40"/>
      <c r="Y188" s="41"/>
      <c r="Z188" s="446">
        <f>SUM(Z185:AC187)</f>
        <v>0.08</v>
      </c>
      <c r="AA188" s="447"/>
      <c r="AB188" s="447"/>
      <c r="AC188" s="569"/>
      <c r="AD188" s="440" t="s">
        <v>28</v>
      </c>
      <c r="AE188" s="134"/>
      <c r="AF188" s="134"/>
      <c r="AG188" s="134"/>
      <c r="AH188" s="135"/>
      <c r="AI188" s="39"/>
      <c r="AJ188" s="40"/>
      <c r="AK188" s="40"/>
      <c r="AL188" s="40"/>
      <c r="AM188" s="40"/>
      <c r="AN188" s="40"/>
      <c r="AO188" s="40"/>
      <c r="AP188" s="40"/>
      <c r="AQ188" s="40"/>
      <c r="AR188" s="40"/>
      <c r="AS188" s="40"/>
      <c r="AT188" s="40"/>
      <c r="AU188" s="41"/>
      <c r="AV188" s="443">
        <f>SUM(AV185:AY187)</f>
        <v>0</v>
      </c>
      <c r="AW188" s="444"/>
      <c r="AX188" s="444"/>
      <c r="AY188" s="481"/>
    </row>
    <row r="189" spans="2:51" ht="24.75" customHeight="1">
      <c r="B189" s="548"/>
      <c r="C189" s="549"/>
      <c r="D189" s="549"/>
      <c r="E189" s="549"/>
      <c r="F189" s="549"/>
      <c r="G189" s="550"/>
      <c r="H189" s="440" t="s">
        <v>141</v>
      </c>
      <c r="I189" s="134"/>
      <c r="J189" s="134"/>
      <c r="K189" s="134"/>
      <c r="L189" s="134"/>
      <c r="M189" s="134"/>
      <c r="N189" s="134"/>
      <c r="O189" s="134"/>
      <c r="P189" s="134"/>
      <c r="Q189" s="134"/>
      <c r="R189" s="134"/>
      <c r="S189" s="134"/>
      <c r="T189" s="134"/>
      <c r="U189" s="134"/>
      <c r="V189" s="134"/>
      <c r="W189" s="134"/>
      <c r="X189" s="134"/>
      <c r="Y189" s="134"/>
      <c r="Z189" s="134"/>
      <c r="AA189" s="134"/>
      <c r="AB189" s="134"/>
      <c r="AC189" s="561"/>
      <c r="AD189" s="440"/>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c r="AY189" s="449"/>
    </row>
    <row r="190" spans="2:51" ht="24.75" customHeight="1">
      <c r="B190" s="548"/>
      <c r="C190" s="549"/>
      <c r="D190" s="549"/>
      <c r="E190" s="549"/>
      <c r="F190" s="549"/>
      <c r="G190" s="550"/>
      <c r="H190" s="440" t="s">
        <v>25</v>
      </c>
      <c r="I190" s="134"/>
      <c r="J190" s="134"/>
      <c r="K190" s="134"/>
      <c r="L190" s="135"/>
      <c r="M190" s="317" t="s">
        <v>26</v>
      </c>
      <c r="N190" s="134"/>
      <c r="O190" s="134"/>
      <c r="P190" s="134"/>
      <c r="Q190" s="134"/>
      <c r="R190" s="134"/>
      <c r="S190" s="134"/>
      <c r="T190" s="134"/>
      <c r="U190" s="134"/>
      <c r="V190" s="134"/>
      <c r="W190" s="134"/>
      <c r="X190" s="134"/>
      <c r="Y190" s="135"/>
      <c r="Z190" s="35" t="s">
        <v>27</v>
      </c>
      <c r="AA190" s="36"/>
      <c r="AB190" s="36"/>
      <c r="AC190" s="37"/>
      <c r="AD190" s="440" t="s">
        <v>25</v>
      </c>
      <c r="AE190" s="134"/>
      <c r="AF190" s="134"/>
      <c r="AG190" s="134"/>
      <c r="AH190" s="135"/>
      <c r="AI190" s="317" t="s">
        <v>26</v>
      </c>
      <c r="AJ190" s="134"/>
      <c r="AK190" s="134"/>
      <c r="AL190" s="134"/>
      <c r="AM190" s="134"/>
      <c r="AN190" s="134"/>
      <c r="AO190" s="134"/>
      <c r="AP190" s="134"/>
      <c r="AQ190" s="134"/>
      <c r="AR190" s="134"/>
      <c r="AS190" s="134"/>
      <c r="AT190" s="134"/>
      <c r="AU190" s="135"/>
      <c r="AV190" s="35" t="s">
        <v>27</v>
      </c>
      <c r="AW190" s="36"/>
      <c r="AX190" s="36"/>
      <c r="AY190" s="38"/>
    </row>
    <row r="191" spans="2:51" ht="24.75" customHeight="1">
      <c r="B191" s="548"/>
      <c r="C191" s="549"/>
      <c r="D191" s="549"/>
      <c r="E191" s="549"/>
      <c r="F191" s="549"/>
      <c r="G191" s="550"/>
      <c r="H191" s="454" t="s">
        <v>79</v>
      </c>
      <c r="I191" s="455"/>
      <c r="J191" s="455"/>
      <c r="K191" s="455"/>
      <c r="L191" s="456"/>
      <c r="M191" s="29" t="s">
        <v>142</v>
      </c>
      <c r="N191" s="30"/>
      <c r="O191" s="30"/>
      <c r="P191" s="30"/>
      <c r="Q191" s="30"/>
      <c r="R191" s="30"/>
      <c r="S191" s="30"/>
      <c r="T191" s="30"/>
      <c r="U191" s="30"/>
      <c r="V191" s="30"/>
      <c r="W191" s="30"/>
      <c r="X191" s="30"/>
      <c r="Y191" s="31"/>
      <c r="Z191" s="570">
        <v>0.1</v>
      </c>
      <c r="AA191" s="571"/>
      <c r="AB191" s="571"/>
      <c r="AC191" s="572"/>
      <c r="AD191" s="413"/>
      <c r="AE191" s="414"/>
      <c r="AF191" s="414"/>
      <c r="AG191" s="414"/>
      <c r="AH191" s="415"/>
      <c r="AI191" s="32"/>
      <c r="AJ191" s="33"/>
      <c r="AK191" s="33"/>
      <c r="AL191" s="33"/>
      <c r="AM191" s="33"/>
      <c r="AN191" s="33"/>
      <c r="AO191" s="33"/>
      <c r="AP191" s="33"/>
      <c r="AQ191" s="33"/>
      <c r="AR191" s="33"/>
      <c r="AS191" s="33"/>
      <c r="AT191" s="33"/>
      <c r="AU191" s="34"/>
      <c r="AV191" s="416"/>
      <c r="AW191" s="417"/>
      <c r="AX191" s="417"/>
      <c r="AY191" s="471"/>
    </row>
    <row r="192" spans="2:51" ht="24.75" customHeight="1">
      <c r="B192" s="548"/>
      <c r="C192" s="549"/>
      <c r="D192" s="549"/>
      <c r="E192" s="549"/>
      <c r="F192" s="549"/>
      <c r="G192" s="550"/>
      <c r="H192" s="422"/>
      <c r="I192" s="423"/>
      <c r="J192" s="423"/>
      <c r="K192" s="423"/>
      <c r="L192" s="424"/>
      <c r="M192" s="23"/>
      <c r="N192" s="24"/>
      <c r="O192" s="24"/>
      <c r="P192" s="24"/>
      <c r="Q192" s="24"/>
      <c r="R192" s="24"/>
      <c r="S192" s="24"/>
      <c r="T192" s="24"/>
      <c r="U192" s="24"/>
      <c r="V192" s="24"/>
      <c r="W192" s="24"/>
      <c r="X192" s="24"/>
      <c r="Y192" s="25"/>
      <c r="Z192" s="458"/>
      <c r="AA192" s="459"/>
      <c r="AB192" s="459"/>
      <c r="AC192" s="554"/>
      <c r="AD192" s="422"/>
      <c r="AE192" s="423"/>
      <c r="AF192" s="423"/>
      <c r="AG192" s="423"/>
      <c r="AH192" s="424"/>
      <c r="AI192" s="23"/>
      <c r="AJ192" s="24"/>
      <c r="AK192" s="24"/>
      <c r="AL192" s="24"/>
      <c r="AM192" s="24"/>
      <c r="AN192" s="24"/>
      <c r="AO192" s="24"/>
      <c r="AP192" s="24"/>
      <c r="AQ192" s="24"/>
      <c r="AR192" s="24"/>
      <c r="AS192" s="24"/>
      <c r="AT192" s="24"/>
      <c r="AU192" s="25"/>
      <c r="AV192" s="425"/>
      <c r="AW192" s="426"/>
      <c r="AX192" s="426"/>
      <c r="AY192" s="474"/>
    </row>
    <row r="193" spans="2:51" ht="24.75" customHeight="1">
      <c r="B193" s="548"/>
      <c r="C193" s="549"/>
      <c r="D193" s="549"/>
      <c r="E193" s="549"/>
      <c r="F193" s="549"/>
      <c r="G193" s="550"/>
      <c r="H193" s="430"/>
      <c r="I193" s="431"/>
      <c r="J193" s="431"/>
      <c r="K193" s="431"/>
      <c r="L193" s="432"/>
      <c r="M193" s="26"/>
      <c r="N193" s="27"/>
      <c r="O193" s="27"/>
      <c r="P193" s="27"/>
      <c r="Q193" s="27"/>
      <c r="R193" s="27"/>
      <c r="S193" s="27"/>
      <c r="T193" s="27"/>
      <c r="U193" s="27"/>
      <c r="V193" s="27"/>
      <c r="W193" s="27"/>
      <c r="X193" s="27"/>
      <c r="Y193" s="28"/>
      <c r="Z193" s="461"/>
      <c r="AA193" s="462"/>
      <c r="AB193" s="462"/>
      <c r="AC193" s="555"/>
      <c r="AD193" s="430"/>
      <c r="AE193" s="431"/>
      <c r="AF193" s="431"/>
      <c r="AG193" s="431"/>
      <c r="AH193" s="432"/>
      <c r="AI193" s="26"/>
      <c r="AJ193" s="27"/>
      <c r="AK193" s="27"/>
      <c r="AL193" s="27"/>
      <c r="AM193" s="27"/>
      <c r="AN193" s="27"/>
      <c r="AO193" s="27"/>
      <c r="AP193" s="27"/>
      <c r="AQ193" s="27"/>
      <c r="AR193" s="27"/>
      <c r="AS193" s="27"/>
      <c r="AT193" s="27"/>
      <c r="AU193" s="28"/>
      <c r="AV193" s="435"/>
      <c r="AW193" s="436"/>
      <c r="AX193" s="436"/>
      <c r="AY193" s="477"/>
    </row>
    <row r="194" spans="2:51" ht="24.75" customHeight="1">
      <c r="B194" s="548"/>
      <c r="C194" s="549"/>
      <c r="D194" s="549"/>
      <c r="E194" s="549"/>
      <c r="F194" s="549"/>
      <c r="G194" s="550"/>
      <c r="H194" s="482" t="s">
        <v>28</v>
      </c>
      <c r="I194" s="411"/>
      <c r="J194" s="411"/>
      <c r="K194" s="411"/>
      <c r="L194" s="557"/>
      <c r="M194" s="20"/>
      <c r="N194" s="21"/>
      <c r="O194" s="21"/>
      <c r="P194" s="21"/>
      <c r="Q194" s="21"/>
      <c r="R194" s="21"/>
      <c r="S194" s="21"/>
      <c r="T194" s="21"/>
      <c r="U194" s="21"/>
      <c r="V194" s="21"/>
      <c r="W194" s="21"/>
      <c r="X194" s="21"/>
      <c r="Y194" s="22"/>
      <c r="Z194" s="488">
        <f>SUM(Z191:AC193)</f>
        <v>0.1</v>
      </c>
      <c r="AA194" s="489"/>
      <c r="AB194" s="489"/>
      <c r="AC194" s="573"/>
      <c r="AD194" s="482" t="s">
        <v>28</v>
      </c>
      <c r="AE194" s="411"/>
      <c r="AF194" s="411"/>
      <c r="AG194" s="411"/>
      <c r="AH194" s="557"/>
      <c r="AI194" s="20"/>
      <c r="AJ194" s="21"/>
      <c r="AK194" s="21"/>
      <c r="AL194" s="21"/>
      <c r="AM194" s="21"/>
      <c r="AN194" s="21"/>
      <c r="AO194" s="21"/>
      <c r="AP194" s="21"/>
      <c r="AQ194" s="21"/>
      <c r="AR194" s="21"/>
      <c r="AS194" s="21"/>
      <c r="AT194" s="21"/>
      <c r="AU194" s="22"/>
      <c r="AV194" s="574">
        <f>SUM(AV191:AY193)</f>
        <v>0</v>
      </c>
      <c r="AW194" s="575"/>
      <c r="AX194" s="575"/>
      <c r="AY194" s="576"/>
    </row>
    <row r="195" spans="2:51" ht="24.75" customHeight="1">
      <c r="B195" s="548"/>
      <c r="C195" s="549"/>
      <c r="D195" s="549"/>
      <c r="E195" s="549"/>
      <c r="F195" s="549"/>
      <c r="G195" s="550"/>
      <c r="H195" s="494" t="s">
        <v>143</v>
      </c>
      <c r="I195" s="270"/>
      <c r="J195" s="270"/>
      <c r="K195" s="270"/>
      <c r="L195" s="270"/>
      <c r="M195" s="270"/>
      <c r="N195" s="270"/>
      <c r="O195" s="270"/>
      <c r="P195" s="270"/>
      <c r="Q195" s="270"/>
      <c r="R195" s="270"/>
      <c r="S195" s="270"/>
      <c r="T195" s="270"/>
      <c r="U195" s="270"/>
      <c r="V195" s="270"/>
      <c r="W195" s="270"/>
      <c r="X195" s="270"/>
      <c r="Y195" s="270"/>
      <c r="Z195" s="270"/>
      <c r="AA195" s="270"/>
      <c r="AB195" s="270"/>
      <c r="AC195" s="577"/>
      <c r="AD195" s="440"/>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449"/>
    </row>
    <row r="196" spans="2:51" ht="24.75" customHeight="1">
      <c r="B196" s="548"/>
      <c r="C196" s="549"/>
      <c r="D196" s="549"/>
      <c r="E196" s="549"/>
      <c r="F196" s="549"/>
      <c r="G196" s="550"/>
      <c r="H196" s="494" t="s">
        <v>25</v>
      </c>
      <c r="I196" s="270"/>
      <c r="J196" s="270"/>
      <c r="K196" s="270"/>
      <c r="L196" s="551"/>
      <c r="M196" s="412" t="s">
        <v>26</v>
      </c>
      <c r="N196" s="270"/>
      <c r="O196" s="270"/>
      <c r="P196" s="270"/>
      <c r="Q196" s="270"/>
      <c r="R196" s="270"/>
      <c r="S196" s="270"/>
      <c r="T196" s="270"/>
      <c r="U196" s="270"/>
      <c r="V196" s="270"/>
      <c r="W196" s="270"/>
      <c r="X196" s="270"/>
      <c r="Y196" s="551"/>
      <c r="Z196" s="45" t="s">
        <v>27</v>
      </c>
      <c r="AA196" s="46"/>
      <c r="AB196" s="46"/>
      <c r="AC196" s="56"/>
      <c r="AD196" s="440" t="s">
        <v>25</v>
      </c>
      <c r="AE196" s="134"/>
      <c r="AF196" s="134"/>
      <c r="AG196" s="134"/>
      <c r="AH196" s="135"/>
      <c r="AI196" s="317" t="s">
        <v>26</v>
      </c>
      <c r="AJ196" s="134"/>
      <c r="AK196" s="134"/>
      <c r="AL196" s="134"/>
      <c r="AM196" s="134"/>
      <c r="AN196" s="134"/>
      <c r="AO196" s="134"/>
      <c r="AP196" s="134"/>
      <c r="AQ196" s="134"/>
      <c r="AR196" s="134"/>
      <c r="AS196" s="134"/>
      <c r="AT196" s="134"/>
      <c r="AU196" s="135"/>
      <c r="AV196" s="35" t="s">
        <v>27</v>
      </c>
      <c r="AW196" s="36"/>
      <c r="AX196" s="36"/>
      <c r="AY196" s="38"/>
    </row>
    <row r="197" spans="2:51" ht="24.75" customHeight="1">
      <c r="B197" s="548"/>
      <c r="C197" s="549"/>
      <c r="D197" s="549"/>
      <c r="E197" s="549"/>
      <c r="F197" s="549"/>
      <c r="G197" s="550"/>
      <c r="H197" s="413" t="s">
        <v>79</v>
      </c>
      <c r="I197" s="414"/>
      <c r="J197" s="414"/>
      <c r="K197" s="414"/>
      <c r="L197" s="415"/>
      <c r="M197" s="29" t="s">
        <v>144</v>
      </c>
      <c r="N197" s="30"/>
      <c r="O197" s="30"/>
      <c r="P197" s="30"/>
      <c r="Q197" s="30"/>
      <c r="R197" s="30"/>
      <c r="S197" s="30"/>
      <c r="T197" s="30"/>
      <c r="U197" s="30"/>
      <c r="V197" s="30"/>
      <c r="W197" s="30"/>
      <c r="X197" s="30"/>
      <c r="Y197" s="31"/>
      <c r="Z197" s="416">
        <v>1</v>
      </c>
      <c r="AA197" s="417"/>
      <c r="AB197" s="417"/>
      <c r="AC197" s="562"/>
      <c r="AD197" s="413"/>
      <c r="AE197" s="414"/>
      <c r="AF197" s="414"/>
      <c r="AG197" s="414"/>
      <c r="AH197" s="415"/>
      <c r="AI197" s="32"/>
      <c r="AJ197" s="33"/>
      <c r="AK197" s="33"/>
      <c r="AL197" s="33"/>
      <c r="AM197" s="33"/>
      <c r="AN197" s="33"/>
      <c r="AO197" s="33"/>
      <c r="AP197" s="33"/>
      <c r="AQ197" s="33"/>
      <c r="AR197" s="33"/>
      <c r="AS197" s="33"/>
      <c r="AT197" s="33"/>
      <c r="AU197" s="34"/>
      <c r="AV197" s="416"/>
      <c r="AW197" s="417"/>
      <c r="AX197" s="417"/>
      <c r="AY197" s="471"/>
    </row>
    <row r="198" spans="2:51" ht="24.75" customHeight="1">
      <c r="B198" s="548"/>
      <c r="C198" s="549"/>
      <c r="D198" s="549"/>
      <c r="E198" s="549"/>
      <c r="F198" s="549"/>
      <c r="G198" s="550"/>
      <c r="H198" s="422"/>
      <c r="I198" s="423"/>
      <c r="J198" s="423"/>
      <c r="K198" s="423"/>
      <c r="L198" s="424"/>
      <c r="M198" s="23"/>
      <c r="N198" s="24"/>
      <c r="O198" s="24"/>
      <c r="P198" s="24"/>
      <c r="Q198" s="24"/>
      <c r="R198" s="24"/>
      <c r="S198" s="24"/>
      <c r="T198" s="24"/>
      <c r="U198" s="24"/>
      <c r="V198" s="24"/>
      <c r="W198" s="24"/>
      <c r="X198" s="24"/>
      <c r="Y198" s="25"/>
      <c r="Z198" s="425"/>
      <c r="AA198" s="426"/>
      <c r="AB198" s="426"/>
      <c r="AC198" s="563"/>
      <c r="AD198" s="422"/>
      <c r="AE198" s="423"/>
      <c r="AF198" s="423"/>
      <c r="AG198" s="423"/>
      <c r="AH198" s="424"/>
      <c r="AI198" s="23"/>
      <c r="AJ198" s="24"/>
      <c r="AK198" s="24"/>
      <c r="AL198" s="24"/>
      <c r="AM198" s="24"/>
      <c r="AN198" s="24"/>
      <c r="AO198" s="24"/>
      <c r="AP198" s="24"/>
      <c r="AQ198" s="24"/>
      <c r="AR198" s="24"/>
      <c r="AS198" s="24"/>
      <c r="AT198" s="24"/>
      <c r="AU198" s="25"/>
      <c r="AV198" s="425"/>
      <c r="AW198" s="426"/>
      <c r="AX198" s="426"/>
      <c r="AY198" s="474"/>
    </row>
    <row r="199" spans="2:51" ht="24.75" customHeight="1">
      <c r="B199" s="548"/>
      <c r="C199" s="549"/>
      <c r="D199" s="549"/>
      <c r="E199" s="549"/>
      <c r="F199" s="549"/>
      <c r="G199" s="550"/>
      <c r="H199" s="430"/>
      <c r="I199" s="431"/>
      <c r="J199" s="431"/>
      <c r="K199" s="431"/>
      <c r="L199" s="432"/>
      <c r="M199" s="26"/>
      <c r="N199" s="27"/>
      <c r="O199" s="27"/>
      <c r="P199" s="27"/>
      <c r="Q199" s="27"/>
      <c r="R199" s="27"/>
      <c r="S199" s="27"/>
      <c r="T199" s="27"/>
      <c r="U199" s="27"/>
      <c r="V199" s="27"/>
      <c r="W199" s="27"/>
      <c r="X199" s="27"/>
      <c r="Y199" s="28"/>
      <c r="Z199" s="435"/>
      <c r="AA199" s="436"/>
      <c r="AB199" s="436"/>
      <c r="AC199" s="564"/>
      <c r="AD199" s="430"/>
      <c r="AE199" s="431"/>
      <c r="AF199" s="431"/>
      <c r="AG199" s="431"/>
      <c r="AH199" s="432"/>
      <c r="AI199" s="26"/>
      <c r="AJ199" s="27"/>
      <c r="AK199" s="27"/>
      <c r="AL199" s="27"/>
      <c r="AM199" s="27"/>
      <c r="AN199" s="27"/>
      <c r="AO199" s="27"/>
      <c r="AP199" s="27"/>
      <c r="AQ199" s="27"/>
      <c r="AR199" s="27"/>
      <c r="AS199" s="27"/>
      <c r="AT199" s="27"/>
      <c r="AU199" s="28"/>
      <c r="AV199" s="435"/>
      <c r="AW199" s="436"/>
      <c r="AX199" s="436"/>
      <c r="AY199" s="477"/>
    </row>
    <row r="200" spans="2:51" ht="24.75" customHeight="1" thickBot="1">
      <c r="B200" s="578"/>
      <c r="C200" s="579"/>
      <c r="D200" s="579"/>
      <c r="E200" s="579"/>
      <c r="F200" s="579"/>
      <c r="G200" s="580"/>
      <c r="H200" s="510" t="s">
        <v>28</v>
      </c>
      <c r="I200" s="511"/>
      <c r="J200" s="511"/>
      <c r="K200" s="511"/>
      <c r="L200" s="581"/>
      <c r="M200" s="48"/>
      <c r="N200" s="258"/>
      <c r="O200" s="258"/>
      <c r="P200" s="258"/>
      <c r="Q200" s="258"/>
      <c r="R200" s="258"/>
      <c r="S200" s="258"/>
      <c r="T200" s="258"/>
      <c r="U200" s="258"/>
      <c r="V200" s="258"/>
      <c r="W200" s="258"/>
      <c r="X200" s="258"/>
      <c r="Y200" s="259"/>
      <c r="Z200" s="582">
        <f>SUM(Z197:AC199)</f>
        <v>1</v>
      </c>
      <c r="AA200" s="583"/>
      <c r="AB200" s="583"/>
      <c r="AC200" s="584"/>
      <c r="AD200" s="531" t="s">
        <v>28</v>
      </c>
      <c r="AE200" s="532"/>
      <c r="AF200" s="532"/>
      <c r="AG200" s="532"/>
      <c r="AH200" s="585"/>
      <c r="AI200" s="257"/>
      <c r="AJ200" s="260"/>
      <c r="AK200" s="260"/>
      <c r="AL200" s="260"/>
      <c r="AM200" s="260"/>
      <c r="AN200" s="260"/>
      <c r="AO200" s="260"/>
      <c r="AP200" s="260"/>
      <c r="AQ200" s="260"/>
      <c r="AR200" s="260"/>
      <c r="AS200" s="260"/>
      <c r="AT200" s="260"/>
      <c r="AU200" s="261"/>
      <c r="AV200" s="586">
        <f>SUM(AV197:AY199)</f>
        <v>0</v>
      </c>
      <c r="AW200" s="587"/>
      <c r="AX200" s="587"/>
      <c r="AY200" s="588"/>
    </row>
    <row r="201" spans="2:51" ht="24.75" customHeight="1">
      <c r="B201" s="13"/>
      <c r="C201" s="13"/>
      <c r="D201" s="13"/>
      <c r="E201" s="13"/>
      <c r="F201" s="13"/>
      <c r="G201" s="13"/>
      <c r="H201" s="589"/>
      <c r="I201" s="589"/>
      <c r="J201" s="589"/>
      <c r="K201" s="589"/>
      <c r="L201" s="589"/>
      <c r="M201" s="12"/>
      <c r="N201" s="589"/>
      <c r="O201" s="589"/>
      <c r="P201" s="589"/>
      <c r="Q201" s="589"/>
      <c r="R201" s="589"/>
      <c r="S201" s="589"/>
      <c r="T201" s="589"/>
      <c r="U201" s="589"/>
      <c r="V201" s="589"/>
      <c r="W201" s="589"/>
      <c r="X201" s="589"/>
      <c r="Y201" s="589"/>
      <c r="Z201" s="590"/>
      <c r="AA201" s="590"/>
      <c r="AB201" s="590"/>
      <c r="AC201" s="590"/>
      <c r="AD201" s="589"/>
      <c r="AE201" s="589"/>
      <c r="AF201" s="589"/>
      <c r="AG201" s="589"/>
      <c r="AH201" s="589"/>
      <c r="AI201" s="12"/>
      <c r="AJ201" s="589"/>
      <c r="AK201" s="589"/>
      <c r="AL201" s="589"/>
      <c r="AM201" s="589"/>
      <c r="AN201" s="589"/>
      <c r="AO201" s="589"/>
      <c r="AP201" s="589"/>
      <c r="AQ201" s="589"/>
      <c r="AR201" s="589"/>
      <c r="AS201" s="589"/>
      <c r="AT201" s="589"/>
      <c r="AU201" s="589"/>
      <c r="AV201" s="590"/>
      <c r="AW201" s="590"/>
      <c r="AX201" s="590"/>
      <c r="AY201" s="590"/>
    </row>
    <row r="204" ht="14.25">
      <c r="C204" s="11" t="s">
        <v>265</v>
      </c>
    </row>
    <row r="205" ht="13.5">
      <c r="C205" s="262" t="s">
        <v>266</v>
      </c>
    </row>
    <row r="206" spans="2:50" ht="34.5" customHeight="1">
      <c r="B206" s="591"/>
      <c r="C206" s="592"/>
      <c r="D206" s="200" t="s">
        <v>267</v>
      </c>
      <c r="E206" s="284"/>
      <c r="F206" s="284"/>
      <c r="G206" s="284"/>
      <c r="H206" s="284"/>
      <c r="I206" s="284"/>
      <c r="J206" s="284"/>
      <c r="K206" s="284"/>
      <c r="L206" s="284"/>
      <c r="M206" s="285"/>
      <c r="N206" s="200" t="s">
        <v>268</v>
      </c>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5"/>
      <c r="AL206" s="593" t="s">
        <v>269</v>
      </c>
      <c r="AM206" s="594"/>
      <c r="AN206" s="594"/>
      <c r="AO206" s="594"/>
      <c r="AP206" s="594"/>
      <c r="AQ206" s="595"/>
      <c r="AR206" s="200" t="s">
        <v>29</v>
      </c>
      <c r="AS206" s="284"/>
      <c r="AT206" s="284"/>
      <c r="AU206" s="285"/>
      <c r="AV206" s="593" t="s">
        <v>270</v>
      </c>
      <c r="AW206" s="594"/>
      <c r="AX206" s="595"/>
    </row>
    <row r="207" spans="2:50" ht="24" customHeight="1">
      <c r="B207" s="591">
        <v>1</v>
      </c>
      <c r="C207" s="596"/>
      <c r="D207" s="597" t="s">
        <v>154</v>
      </c>
      <c r="E207" s="598"/>
      <c r="F207" s="598"/>
      <c r="G207" s="598"/>
      <c r="H207" s="598"/>
      <c r="I207" s="598"/>
      <c r="J207" s="598"/>
      <c r="K207" s="598"/>
      <c r="L207" s="598"/>
      <c r="M207" s="599"/>
      <c r="N207" s="597" t="s">
        <v>158</v>
      </c>
      <c r="O207" s="598"/>
      <c r="P207" s="598"/>
      <c r="Q207" s="598"/>
      <c r="R207" s="598"/>
      <c r="S207" s="598"/>
      <c r="T207" s="598"/>
      <c r="U207" s="598"/>
      <c r="V207" s="598"/>
      <c r="W207" s="598"/>
      <c r="X207" s="598"/>
      <c r="Y207" s="598"/>
      <c r="Z207" s="598"/>
      <c r="AA207" s="598"/>
      <c r="AB207" s="598"/>
      <c r="AC207" s="598"/>
      <c r="AD207" s="598"/>
      <c r="AE207" s="598"/>
      <c r="AF207" s="598"/>
      <c r="AG207" s="598"/>
      <c r="AH207" s="598"/>
      <c r="AI207" s="598"/>
      <c r="AJ207" s="598"/>
      <c r="AK207" s="599"/>
      <c r="AL207" s="600">
        <v>1</v>
      </c>
      <c r="AM207" s="601"/>
      <c r="AN207" s="601"/>
      <c r="AO207" s="601"/>
      <c r="AP207" s="601"/>
      <c r="AQ207" s="602"/>
      <c r="AR207" s="600" t="s">
        <v>121</v>
      </c>
      <c r="AS207" s="601"/>
      <c r="AT207" s="601"/>
      <c r="AU207" s="602"/>
      <c r="AV207" s="600" t="s">
        <v>248</v>
      </c>
      <c r="AW207" s="601"/>
      <c r="AX207" s="602"/>
    </row>
    <row r="208" ht="13.5">
      <c r="C208" s="262" t="s">
        <v>271</v>
      </c>
    </row>
    <row r="209" spans="2:50" ht="34.5" customHeight="1">
      <c r="B209" s="591"/>
      <c r="C209" s="592"/>
      <c r="D209" s="200" t="s">
        <v>267</v>
      </c>
      <c r="E209" s="284"/>
      <c r="F209" s="284"/>
      <c r="G209" s="284"/>
      <c r="H209" s="284"/>
      <c r="I209" s="284"/>
      <c r="J209" s="284"/>
      <c r="K209" s="284"/>
      <c r="L209" s="284"/>
      <c r="M209" s="285"/>
      <c r="N209" s="200" t="s">
        <v>268</v>
      </c>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5"/>
      <c r="AL209" s="593" t="s">
        <v>269</v>
      </c>
      <c r="AM209" s="594"/>
      <c r="AN209" s="594"/>
      <c r="AO209" s="594"/>
      <c r="AP209" s="594"/>
      <c r="AQ209" s="595"/>
      <c r="AR209" s="200" t="s">
        <v>29</v>
      </c>
      <c r="AS209" s="284"/>
      <c r="AT209" s="284"/>
      <c r="AU209" s="285"/>
      <c r="AV209" s="593" t="s">
        <v>270</v>
      </c>
      <c r="AW209" s="594"/>
      <c r="AX209" s="595"/>
    </row>
    <row r="210" spans="2:50" ht="24" customHeight="1">
      <c r="B210" s="591">
        <v>1</v>
      </c>
      <c r="C210" s="592"/>
      <c r="D210" s="597" t="s">
        <v>159</v>
      </c>
      <c r="E210" s="598"/>
      <c r="F210" s="598"/>
      <c r="G210" s="598"/>
      <c r="H210" s="598"/>
      <c r="I210" s="598"/>
      <c r="J210" s="598"/>
      <c r="K210" s="598"/>
      <c r="L210" s="598"/>
      <c r="M210" s="599"/>
      <c r="N210" s="597" t="s">
        <v>160</v>
      </c>
      <c r="O210" s="598"/>
      <c r="P210" s="598"/>
      <c r="Q210" s="598"/>
      <c r="R210" s="598"/>
      <c r="S210" s="598"/>
      <c r="T210" s="598"/>
      <c r="U210" s="598"/>
      <c r="V210" s="598"/>
      <c r="W210" s="598"/>
      <c r="X210" s="598"/>
      <c r="Y210" s="598"/>
      <c r="Z210" s="598"/>
      <c r="AA210" s="598"/>
      <c r="AB210" s="598"/>
      <c r="AC210" s="598"/>
      <c r="AD210" s="598"/>
      <c r="AE210" s="598"/>
      <c r="AF210" s="598"/>
      <c r="AG210" s="598"/>
      <c r="AH210" s="598"/>
      <c r="AI210" s="598"/>
      <c r="AJ210" s="598"/>
      <c r="AK210" s="599"/>
      <c r="AL210" s="600">
        <v>0.2</v>
      </c>
      <c r="AM210" s="601"/>
      <c r="AN210" s="601"/>
      <c r="AO210" s="601"/>
      <c r="AP210" s="601"/>
      <c r="AQ210" s="602"/>
      <c r="AR210" s="600" t="s">
        <v>121</v>
      </c>
      <c r="AS210" s="603"/>
      <c r="AT210" s="603"/>
      <c r="AU210" s="604"/>
      <c r="AV210" s="600" t="s">
        <v>248</v>
      </c>
      <c r="AW210" s="601"/>
      <c r="AX210" s="602"/>
    </row>
    <row r="211" ht="13.5">
      <c r="C211" s="262" t="s">
        <v>272</v>
      </c>
    </row>
    <row r="212" spans="2:50" ht="34.5" customHeight="1">
      <c r="B212" s="591"/>
      <c r="C212" s="592"/>
      <c r="D212" s="200" t="s">
        <v>267</v>
      </c>
      <c r="E212" s="284"/>
      <c r="F212" s="284"/>
      <c r="G212" s="284"/>
      <c r="H212" s="284"/>
      <c r="I212" s="284"/>
      <c r="J212" s="284"/>
      <c r="K212" s="284"/>
      <c r="L212" s="284"/>
      <c r="M212" s="285"/>
      <c r="N212" s="200" t="s">
        <v>268</v>
      </c>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5"/>
      <c r="AL212" s="593" t="s">
        <v>269</v>
      </c>
      <c r="AM212" s="594"/>
      <c r="AN212" s="594"/>
      <c r="AO212" s="594"/>
      <c r="AP212" s="594"/>
      <c r="AQ212" s="595"/>
      <c r="AR212" s="200" t="s">
        <v>29</v>
      </c>
      <c r="AS212" s="284"/>
      <c r="AT212" s="284"/>
      <c r="AU212" s="285"/>
      <c r="AV212" s="593" t="s">
        <v>270</v>
      </c>
      <c r="AW212" s="594"/>
      <c r="AX212" s="595"/>
    </row>
    <row r="213" spans="2:50" ht="24" customHeight="1">
      <c r="B213" s="591">
        <v>1</v>
      </c>
      <c r="C213" s="596"/>
      <c r="D213" s="597" t="s">
        <v>157</v>
      </c>
      <c r="E213" s="598"/>
      <c r="F213" s="598"/>
      <c r="G213" s="598"/>
      <c r="H213" s="598"/>
      <c r="I213" s="598"/>
      <c r="J213" s="598"/>
      <c r="K213" s="598"/>
      <c r="L213" s="598"/>
      <c r="M213" s="599"/>
      <c r="N213" s="597" t="s">
        <v>161</v>
      </c>
      <c r="O213" s="598"/>
      <c r="P213" s="598"/>
      <c r="Q213" s="598"/>
      <c r="R213" s="598"/>
      <c r="S213" s="598"/>
      <c r="T213" s="598"/>
      <c r="U213" s="598"/>
      <c r="V213" s="598"/>
      <c r="W213" s="598"/>
      <c r="X213" s="598"/>
      <c r="Y213" s="598"/>
      <c r="Z213" s="598"/>
      <c r="AA213" s="598"/>
      <c r="AB213" s="598"/>
      <c r="AC213" s="598"/>
      <c r="AD213" s="598"/>
      <c r="AE213" s="598"/>
      <c r="AF213" s="598"/>
      <c r="AG213" s="598"/>
      <c r="AH213" s="598"/>
      <c r="AI213" s="598"/>
      <c r="AJ213" s="598"/>
      <c r="AK213" s="599"/>
      <c r="AL213" s="600">
        <v>0.009</v>
      </c>
      <c r="AM213" s="601"/>
      <c r="AN213" s="601"/>
      <c r="AO213" s="601"/>
      <c r="AP213" s="601"/>
      <c r="AQ213" s="602"/>
      <c r="AR213" s="600" t="s">
        <v>121</v>
      </c>
      <c r="AS213" s="601"/>
      <c r="AT213" s="601"/>
      <c r="AU213" s="602"/>
      <c r="AV213" s="600" t="s">
        <v>248</v>
      </c>
      <c r="AW213" s="601"/>
      <c r="AX213" s="602"/>
    </row>
    <row r="214" ht="13.5">
      <c r="C214" s="262" t="s">
        <v>273</v>
      </c>
    </row>
    <row r="215" spans="2:50" ht="34.5" customHeight="1">
      <c r="B215" s="591"/>
      <c r="C215" s="592"/>
      <c r="D215" s="200" t="s">
        <v>267</v>
      </c>
      <c r="E215" s="284"/>
      <c r="F215" s="284"/>
      <c r="G215" s="284"/>
      <c r="H215" s="284"/>
      <c r="I215" s="284"/>
      <c r="J215" s="284"/>
      <c r="K215" s="284"/>
      <c r="L215" s="284"/>
      <c r="M215" s="285"/>
      <c r="N215" s="200" t="s">
        <v>268</v>
      </c>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5"/>
      <c r="AL215" s="593" t="s">
        <v>269</v>
      </c>
      <c r="AM215" s="594"/>
      <c r="AN215" s="594"/>
      <c r="AO215" s="594"/>
      <c r="AP215" s="594"/>
      <c r="AQ215" s="595"/>
      <c r="AR215" s="200" t="s">
        <v>29</v>
      </c>
      <c r="AS215" s="284"/>
      <c r="AT215" s="284"/>
      <c r="AU215" s="285"/>
      <c r="AV215" s="593" t="s">
        <v>270</v>
      </c>
      <c r="AW215" s="594"/>
      <c r="AX215" s="595"/>
    </row>
    <row r="216" spans="2:50" ht="24" customHeight="1">
      <c r="B216" s="591">
        <v>1</v>
      </c>
      <c r="C216" s="596"/>
      <c r="D216" s="597" t="s">
        <v>162</v>
      </c>
      <c r="E216" s="598"/>
      <c r="F216" s="598"/>
      <c r="G216" s="598"/>
      <c r="H216" s="598"/>
      <c r="I216" s="598"/>
      <c r="J216" s="598"/>
      <c r="K216" s="598"/>
      <c r="L216" s="598"/>
      <c r="M216" s="599"/>
      <c r="N216" s="597" t="s">
        <v>163</v>
      </c>
      <c r="O216" s="598"/>
      <c r="P216" s="598"/>
      <c r="Q216" s="598"/>
      <c r="R216" s="598"/>
      <c r="S216" s="598"/>
      <c r="T216" s="598"/>
      <c r="U216" s="598"/>
      <c r="V216" s="598"/>
      <c r="W216" s="598"/>
      <c r="X216" s="598"/>
      <c r="Y216" s="598"/>
      <c r="Z216" s="598"/>
      <c r="AA216" s="598"/>
      <c r="AB216" s="598"/>
      <c r="AC216" s="598"/>
      <c r="AD216" s="598"/>
      <c r="AE216" s="598"/>
      <c r="AF216" s="598"/>
      <c r="AG216" s="598"/>
      <c r="AH216" s="598"/>
      <c r="AI216" s="598"/>
      <c r="AJ216" s="598"/>
      <c r="AK216" s="599"/>
      <c r="AL216" s="605">
        <v>0.006</v>
      </c>
      <c r="AM216" s="606"/>
      <c r="AN216" s="606"/>
      <c r="AO216" s="606"/>
      <c r="AP216" s="606"/>
      <c r="AQ216" s="607"/>
      <c r="AR216" s="600" t="s">
        <v>121</v>
      </c>
      <c r="AS216" s="601"/>
      <c r="AT216" s="601"/>
      <c r="AU216" s="602"/>
      <c r="AV216" s="600" t="s">
        <v>248</v>
      </c>
      <c r="AW216" s="601"/>
      <c r="AX216" s="602"/>
    </row>
    <row r="217" ht="13.5">
      <c r="C217" s="262" t="s">
        <v>274</v>
      </c>
    </row>
    <row r="218" spans="2:50" ht="34.5" customHeight="1">
      <c r="B218" s="591"/>
      <c r="C218" s="592"/>
      <c r="D218" s="200" t="s">
        <v>267</v>
      </c>
      <c r="E218" s="284"/>
      <c r="F218" s="284"/>
      <c r="G218" s="284"/>
      <c r="H218" s="284"/>
      <c r="I218" s="284"/>
      <c r="J218" s="284"/>
      <c r="K218" s="284"/>
      <c r="L218" s="284"/>
      <c r="M218" s="285"/>
      <c r="N218" s="200" t="s">
        <v>268</v>
      </c>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5"/>
      <c r="AL218" s="593" t="s">
        <v>269</v>
      </c>
      <c r="AM218" s="594"/>
      <c r="AN218" s="594"/>
      <c r="AO218" s="594"/>
      <c r="AP218" s="594"/>
      <c r="AQ218" s="595"/>
      <c r="AR218" s="200" t="s">
        <v>29</v>
      </c>
      <c r="AS218" s="284"/>
      <c r="AT218" s="284"/>
      <c r="AU218" s="285"/>
      <c r="AV218" s="593" t="s">
        <v>270</v>
      </c>
      <c r="AW218" s="594"/>
      <c r="AX218" s="595"/>
    </row>
    <row r="219" spans="2:50" ht="24" customHeight="1">
      <c r="B219" s="591">
        <v>1</v>
      </c>
      <c r="C219" s="596"/>
      <c r="D219" s="597" t="s">
        <v>154</v>
      </c>
      <c r="E219" s="598"/>
      <c r="F219" s="598"/>
      <c r="G219" s="598"/>
      <c r="H219" s="598"/>
      <c r="I219" s="598"/>
      <c r="J219" s="598"/>
      <c r="K219" s="598"/>
      <c r="L219" s="598"/>
      <c r="M219" s="599"/>
      <c r="N219" s="597" t="s">
        <v>164</v>
      </c>
      <c r="O219" s="598"/>
      <c r="P219" s="598"/>
      <c r="Q219" s="598"/>
      <c r="R219" s="598"/>
      <c r="S219" s="598"/>
      <c r="T219" s="598"/>
      <c r="U219" s="598"/>
      <c r="V219" s="598"/>
      <c r="W219" s="598"/>
      <c r="X219" s="598"/>
      <c r="Y219" s="598"/>
      <c r="Z219" s="598"/>
      <c r="AA219" s="598"/>
      <c r="AB219" s="598"/>
      <c r="AC219" s="598"/>
      <c r="AD219" s="598"/>
      <c r="AE219" s="598"/>
      <c r="AF219" s="598"/>
      <c r="AG219" s="598"/>
      <c r="AH219" s="598"/>
      <c r="AI219" s="598"/>
      <c r="AJ219" s="598"/>
      <c r="AK219" s="599"/>
      <c r="AL219" s="600">
        <v>1</v>
      </c>
      <c r="AM219" s="601"/>
      <c r="AN219" s="601"/>
      <c r="AO219" s="601"/>
      <c r="AP219" s="601"/>
      <c r="AQ219" s="602"/>
      <c r="AR219" s="600" t="s">
        <v>121</v>
      </c>
      <c r="AS219" s="601"/>
      <c r="AT219" s="601"/>
      <c r="AU219" s="602"/>
      <c r="AV219" s="600" t="s">
        <v>248</v>
      </c>
      <c r="AW219" s="601"/>
      <c r="AX219" s="602"/>
    </row>
    <row r="220" ht="13.5">
      <c r="C220" s="262" t="s">
        <v>275</v>
      </c>
    </row>
    <row r="221" spans="2:50" ht="34.5" customHeight="1">
      <c r="B221" s="591"/>
      <c r="C221" s="592"/>
      <c r="D221" s="200" t="s">
        <v>267</v>
      </c>
      <c r="E221" s="284"/>
      <c r="F221" s="284"/>
      <c r="G221" s="284"/>
      <c r="H221" s="284"/>
      <c r="I221" s="284"/>
      <c r="J221" s="284"/>
      <c r="K221" s="284"/>
      <c r="L221" s="284"/>
      <c r="M221" s="285"/>
      <c r="N221" s="200" t="s">
        <v>268</v>
      </c>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5"/>
      <c r="AL221" s="593" t="s">
        <v>269</v>
      </c>
      <c r="AM221" s="594"/>
      <c r="AN221" s="594"/>
      <c r="AO221" s="594"/>
      <c r="AP221" s="594"/>
      <c r="AQ221" s="595"/>
      <c r="AR221" s="200" t="s">
        <v>29</v>
      </c>
      <c r="AS221" s="284"/>
      <c r="AT221" s="284"/>
      <c r="AU221" s="285"/>
      <c r="AV221" s="593" t="s">
        <v>270</v>
      </c>
      <c r="AW221" s="594"/>
      <c r="AX221" s="595"/>
    </row>
    <row r="222" spans="2:50" ht="24.75" customHeight="1">
      <c r="B222" s="591">
        <v>1</v>
      </c>
      <c r="C222" s="596"/>
      <c r="D222" s="597" t="s">
        <v>169</v>
      </c>
      <c r="E222" s="598"/>
      <c r="F222" s="598"/>
      <c r="G222" s="598"/>
      <c r="H222" s="598"/>
      <c r="I222" s="598"/>
      <c r="J222" s="598"/>
      <c r="K222" s="598"/>
      <c r="L222" s="598"/>
      <c r="M222" s="599"/>
      <c r="N222" s="597" t="s">
        <v>165</v>
      </c>
      <c r="O222" s="598"/>
      <c r="P222" s="598"/>
      <c r="Q222" s="598"/>
      <c r="R222" s="598"/>
      <c r="S222" s="598"/>
      <c r="T222" s="598"/>
      <c r="U222" s="598"/>
      <c r="V222" s="598"/>
      <c r="W222" s="598"/>
      <c r="X222" s="598"/>
      <c r="Y222" s="598"/>
      <c r="Z222" s="598"/>
      <c r="AA222" s="598"/>
      <c r="AB222" s="598"/>
      <c r="AC222" s="598"/>
      <c r="AD222" s="598"/>
      <c r="AE222" s="598"/>
      <c r="AF222" s="598"/>
      <c r="AG222" s="598"/>
      <c r="AH222" s="598"/>
      <c r="AI222" s="598"/>
      <c r="AJ222" s="598"/>
      <c r="AK222" s="599"/>
      <c r="AL222" s="600">
        <v>0.05</v>
      </c>
      <c r="AM222" s="601"/>
      <c r="AN222" s="601"/>
      <c r="AO222" s="601"/>
      <c r="AP222" s="601"/>
      <c r="AQ222" s="602"/>
      <c r="AR222" s="600" t="s">
        <v>121</v>
      </c>
      <c r="AS222" s="601"/>
      <c r="AT222" s="601"/>
      <c r="AU222" s="602"/>
      <c r="AV222" s="600" t="s">
        <v>248</v>
      </c>
      <c r="AW222" s="601"/>
      <c r="AX222" s="602"/>
    </row>
    <row r="223" ht="13.5">
      <c r="C223" s="262" t="s">
        <v>276</v>
      </c>
    </row>
    <row r="224" spans="2:50" ht="34.5" customHeight="1">
      <c r="B224" s="591"/>
      <c r="C224" s="592"/>
      <c r="D224" s="200" t="s">
        <v>267</v>
      </c>
      <c r="E224" s="284"/>
      <c r="F224" s="284"/>
      <c r="G224" s="284"/>
      <c r="H224" s="284"/>
      <c r="I224" s="284"/>
      <c r="J224" s="284"/>
      <c r="K224" s="284"/>
      <c r="L224" s="284"/>
      <c r="M224" s="285"/>
      <c r="N224" s="200" t="s">
        <v>268</v>
      </c>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5"/>
      <c r="AL224" s="593" t="s">
        <v>269</v>
      </c>
      <c r="AM224" s="594"/>
      <c r="AN224" s="594"/>
      <c r="AO224" s="594"/>
      <c r="AP224" s="594"/>
      <c r="AQ224" s="595"/>
      <c r="AR224" s="200" t="s">
        <v>29</v>
      </c>
      <c r="AS224" s="284"/>
      <c r="AT224" s="284"/>
      <c r="AU224" s="285"/>
      <c r="AV224" s="593" t="s">
        <v>270</v>
      </c>
      <c r="AW224" s="594"/>
      <c r="AX224" s="595"/>
    </row>
    <row r="225" spans="2:50" ht="24" customHeight="1">
      <c r="B225" s="591">
        <v>1</v>
      </c>
      <c r="C225" s="596"/>
      <c r="D225" s="597" t="s">
        <v>166</v>
      </c>
      <c r="E225" s="598"/>
      <c r="F225" s="598"/>
      <c r="G225" s="598"/>
      <c r="H225" s="598"/>
      <c r="I225" s="598"/>
      <c r="J225" s="598"/>
      <c r="K225" s="598"/>
      <c r="L225" s="598"/>
      <c r="M225" s="599"/>
      <c r="N225" s="597" t="s">
        <v>167</v>
      </c>
      <c r="O225" s="598"/>
      <c r="P225" s="598"/>
      <c r="Q225" s="598"/>
      <c r="R225" s="598"/>
      <c r="S225" s="598"/>
      <c r="T225" s="598"/>
      <c r="U225" s="598"/>
      <c r="V225" s="598"/>
      <c r="W225" s="598"/>
      <c r="X225" s="598"/>
      <c r="Y225" s="598"/>
      <c r="Z225" s="598"/>
      <c r="AA225" s="598"/>
      <c r="AB225" s="598"/>
      <c r="AC225" s="598"/>
      <c r="AD225" s="598"/>
      <c r="AE225" s="598"/>
      <c r="AF225" s="598"/>
      <c r="AG225" s="598"/>
      <c r="AH225" s="598"/>
      <c r="AI225" s="598"/>
      <c r="AJ225" s="598"/>
      <c r="AK225" s="599"/>
      <c r="AL225" s="605">
        <v>0.02</v>
      </c>
      <c r="AM225" s="606"/>
      <c r="AN225" s="606"/>
      <c r="AO225" s="606"/>
      <c r="AP225" s="606"/>
      <c r="AQ225" s="607"/>
      <c r="AR225" s="600" t="s">
        <v>121</v>
      </c>
      <c r="AS225" s="601"/>
      <c r="AT225" s="601"/>
      <c r="AU225" s="602"/>
      <c r="AV225" s="600" t="s">
        <v>248</v>
      </c>
      <c r="AW225" s="601"/>
      <c r="AX225" s="602"/>
    </row>
    <row r="226" ht="13.5">
      <c r="C226" s="262" t="s">
        <v>277</v>
      </c>
    </row>
    <row r="227" spans="2:50" ht="34.5" customHeight="1">
      <c r="B227" s="591"/>
      <c r="C227" s="592"/>
      <c r="D227" s="200" t="s">
        <v>267</v>
      </c>
      <c r="E227" s="284"/>
      <c r="F227" s="284"/>
      <c r="G227" s="284"/>
      <c r="H227" s="284"/>
      <c r="I227" s="284"/>
      <c r="J227" s="284"/>
      <c r="K227" s="284"/>
      <c r="L227" s="284"/>
      <c r="M227" s="285"/>
      <c r="N227" s="200" t="s">
        <v>268</v>
      </c>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5"/>
      <c r="AL227" s="593" t="s">
        <v>269</v>
      </c>
      <c r="AM227" s="594"/>
      <c r="AN227" s="594"/>
      <c r="AO227" s="594"/>
      <c r="AP227" s="594"/>
      <c r="AQ227" s="595"/>
      <c r="AR227" s="200" t="s">
        <v>29</v>
      </c>
      <c r="AS227" s="284"/>
      <c r="AT227" s="284"/>
      <c r="AU227" s="285"/>
      <c r="AV227" s="593" t="s">
        <v>270</v>
      </c>
      <c r="AW227" s="594"/>
      <c r="AX227" s="595"/>
    </row>
    <row r="228" spans="2:50" ht="24" customHeight="1">
      <c r="B228" s="591">
        <v>1</v>
      </c>
      <c r="C228" s="596"/>
      <c r="D228" s="597" t="s">
        <v>168</v>
      </c>
      <c r="E228" s="598"/>
      <c r="F228" s="598"/>
      <c r="G228" s="598"/>
      <c r="H228" s="598"/>
      <c r="I228" s="598"/>
      <c r="J228" s="598"/>
      <c r="K228" s="598"/>
      <c r="L228" s="598"/>
      <c r="M228" s="599"/>
      <c r="N228" s="597" t="s">
        <v>155</v>
      </c>
      <c r="O228" s="598"/>
      <c r="P228" s="598"/>
      <c r="Q228" s="598"/>
      <c r="R228" s="598"/>
      <c r="S228" s="598"/>
      <c r="T228" s="598"/>
      <c r="U228" s="598"/>
      <c r="V228" s="598"/>
      <c r="W228" s="598"/>
      <c r="X228" s="598"/>
      <c r="Y228" s="598"/>
      <c r="Z228" s="598"/>
      <c r="AA228" s="598"/>
      <c r="AB228" s="598"/>
      <c r="AC228" s="598"/>
      <c r="AD228" s="598"/>
      <c r="AE228" s="598"/>
      <c r="AF228" s="598"/>
      <c r="AG228" s="598"/>
      <c r="AH228" s="598"/>
      <c r="AI228" s="598"/>
      <c r="AJ228" s="598"/>
      <c r="AK228" s="599"/>
      <c r="AL228" s="600">
        <v>0.006</v>
      </c>
      <c r="AM228" s="601"/>
      <c r="AN228" s="601"/>
      <c r="AO228" s="601"/>
      <c r="AP228" s="601"/>
      <c r="AQ228" s="602"/>
      <c r="AR228" s="600" t="s">
        <v>121</v>
      </c>
      <c r="AS228" s="601"/>
      <c r="AT228" s="601"/>
      <c r="AU228" s="602"/>
      <c r="AV228" s="600" t="s">
        <v>248</v>
      </c>
      <c r="AW228" s="601"/>
      <c r="AX228" s="602"/>
    </row>
    <row r="229" ht="13.5">
      <c r="C229" s="262" t="s">
        <v>278</v>
      </c>
    </row>
    <row r="230" spans="2:50" ht="34.5" customHeight="1">
      <c r="B230" s="591"/>
      <c r="C230" s="592"/>
      <c r="D230" s="200" t="s">
        <v>267</v>
      </c>
      <c r="E230" s="284"/>
      <c r="F230" s="284"/>
      <c r="G230" s="284"/>
      <c r="H230" s="284"/>
      <c r="I230" s="284"/>
      <c r="J230" s="284"/>
      <c r="K230" s="284"/>
      <c r="L230" s="284"/>
      <c r="M230" s="285"/>
      <c r="N230" s="200" t="s">
        <v>268</v>
      </c>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5"/>
      <c r="AL230" s="593" t="s">
        <v>269</v>
      </c>
      <c r="AM230" s="594"/>
      <c r="AN230" s="594"/>
      <c r="AO230" s="594"/>
      <c r="AP230" s="594"/>
      <c r="AQ230" s="595"/>
      <c r="AR230" s="200" t="s">
        <v>29</v>
      </c>
      <c r="AS230" s="284"/>
      <c r="AT230" s="284"/>
      <c r="AU230" s="285"/>
      <c r="AV230" s="593" t="s">
        <v>270</v>
      </c>
      <c r="AW230" s="594"/>
      <c r="AX230" s="595"/>
    </row>
    <row r="231" spans="2:50" ht="24" customHeight="1">
      <c r="B231" s="591">
        <v>1</v>
      </c>
      <c r="C231" s="596"/>
      <c r="D231" s="597" t="s">
        <v>156</v>
      </c>
      <c r="E231" s="608"/>
      <c r="F231" s="608"/>
      <c r="G231" s="608"/>
      <c r="H231" s="608"/>
      <c r="I231" s="608"/>
      <c r="J231" s="608"/>
      <c r="K231" s="608"/>
      <c r="L231" s="608"/>
      <c r="M231" s="609"/>
      <c r="N231" s="597" t="s">
        <v>95</v>
      </c>
      <c r="O231" s="608"/>
      <c r="P231" s="608"/>
      <c r="Q231" s="608"/>
      <c r="R231" s="608"/>
      <c r="S231" s="608"/>
      <c r="T231" s="608"/>
      <c r="U231" s="608"/>
      <c r="V231" s="608"/>
      <c r="W231" s="608"/>
      <c r="X231" s="608"/>
      <c r="Y231" s="608"/>
      <c r="Z231" s="608"/>
      <c r="AA231" s="608"/>
      <c r="AB231" s="608"/>
      <c r="AC231" s="608"/>
      <c r="AD231" s="608"/>
      <c r="AE231" s="608"/>
      <c r="AF231" s="608"/>
      <c r="AG231" s="608"/>
      <c r="AH231" s="608"/>
      <c r="AI231" s="608"/>
      <c r="AJ231" s="608"/>
      <c r="AK231" s="609"/>
      <c r="AL231" s="600">
        <v>0.03</v>
      </c>
      <c r="AM231" s="601"/>
      <c r="AN231" s="601"/>
      <c r="AO231" s="601"/>
      <c r="AP231" s="601"/>
      <c r="AQ231" s="602"/>
      <c r="AR231" s="600"/>
      <c r="AS231" s="601"/>
      <c r="AT231" s="601"/>
      <c r="AU231" s="602"/>
      <c r="AV231" s="600"/>
      <c r="AW231" s="601"/>
      <c r="AX231" s="602"/>
    </row>
    <row r="232" ht="13.5">
      <c r="C232" s="262" t="s">
        <v>279</v>
      </c>
    </row>
    <row r="233" spans="2:50" ht="34.5" customHeight="1">
      <c r="B233" s="591"/>
      <c r="C233" s="592"/>
      <c r="D233" s="200" t="s">
        <v>267</v>
      </c>
      <c r="E233" s="284"/>
      <c r="F233" s="284"/>
      <c r="G233" s="284"/>
      <c r="H233" s="284"/>
      <c r="I233" s="284"/>
      <c r="J233" s="284"/>
      <c r="K233" s="284"/>
      <c r="L233" s="284"/>
      <c r="M233" s="285"/>
      <c r="N233" s="200" t="s">
        <v>268</v>
      </c>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5"/>
      <c r="AL233" s="593" t="s">
        <v>269</v>
      </c>
      <c r="AM233" s="594"/>
      <c r="AN233" s="594"/>
      <c r="AO233" s="594"/>
      <c r="AP233" s="594"/>
      <c r="AQ233" s="595"/>
      <c r="AR233" s="200" t="s">
        <v>29</v>
      </c>
      <c r="AS233" s="284"/>
      <c r="AT233" s="284"/>
      <c r="AU233" s="285"/>
      <c r="AV233" s="593" t="s">
        <v>270</v>
      </c>
      <c r="AW233" s="594"/>
      <c r="AX233" s="595"/>
    </row>
    <row r="234" spans="2:50" ht="24" customHeight="1">
      <c r="B234" s="591">
        <v>1</v>
      </c>
      <c r="C234" s="596"/>
      <c r="D234" s="597" t="s">
        <v>156</v>
      </c>
      <c r="E234" s="608"/>
      <c r="F234" s="608"/>
      <c r="G234" s="608"/>
      <c r="H234" s="608"/>
      <c r="I234" s="608"/>
      <c r="J234" s="608"/>
      <c r="K234" s="608"/>
      <c r="L234" s="608"/>
      <c r="M234" s="609"/>
      <c r="N234" s="597" t="s">
        <v>96</v>
      </c>
      <c r="O234" s="608"/>
      <c r="P234" s="608"/>
      <c r="Q234" s="608"/>
      <c r="R234" s="608"/>
      <c r="S234" s="608"/>
      <c r="T234" s="608"/>
      <c r="U234" s="608"/>
      <c r="V234" s="608"/>
      <c r="W234" s="608"/>
      <c r="X234" s="608"/>
      <c r="Y234" s="608"/>
      <c r="Z234" s="608"/>
      <c r="AA234" s="608"/>
      <c r="AB234" s="608"/>
      <c r="AC234" s="608"/>
      <c r="AD234" s="608"/>
      <c r="AE234" s="608"/>
      <c r="AF234" s="608"/>
      <c r="AG234" s="608"/>
      <c r="AH234" s="608"/>
      <c r="AI234" s="608"/>
      <c r="AJ234" s="608"/>
      <c r="AK234" s="609"/>
      <c r="AL234" s="600">
        <v>0.1</v>
      </c>
      <c r="AM234" s="610"/>
      <c r="AN234" s="610"/>
      <c r="AO234" s="610"/>
      <c r="AP234" s="610"/>
      <c r="AQ234" s="611"/>
      <c r="AR234" s="600"/>
      <c r="AS234" s="601"/>
      <c r="AT234" s="601"/>
      <c r="AU234" s="602"/>
      <c r="AV234" s="600"/>
      <c r="AW234" s="601"/>
      <c r="AX234" s="602"/>
    </row>
    <row r="235" ht="13.5">
      <c r="C235" s="262" t="s">
        <v>280</v>
      </c>
    </row>
    <row r="236" spans="2:50" ht="34.5" customHeight="1">
      <c r="B236" s="591"/>
      <c r="C236" s="592"/>
      <c r="D236" s="200" t="s">
        <v>267</v>
      </c>
      <c r="E236" s="284"/>
      <c r="F236" s="284"/>
      <c r="G236" s="284"/>
      <c r="H236" s="284"/>
      <c r="I236" s="284"/>
      <c r="J236" s="284"/>
      <c r="K236" s="284"/>
      <c r="L236" s="284"/>
      <c r="M236" s="285"/>
      <c r="N236" s="200" t="s">
        <v>268</v>
      </c>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5"/>
      <c r="AL236" s="593" t="s">
        <v>269</v>
      </c>
      <c r="AM236" s="594"/>
      <c r="AN236" s="594"/>
      <c r="AO236" s="594"/>
      <c r="AP236" s="594"/>
      <c r="AQ236" s="595"/>
      <c r="AR236" s="200" t="s">
        <v>29</v>
      </c>
      <c r="AS236" s="284"/>
      <c r="AT236" s="284"/>
      <c r="AU236" s="285"/>
      <c r="AV236" s="593" t="s">
        <v>270</v>
      </c>
      <c r="AW236" s="594"/>
      <c r="AX236" s="595"/>
    </row>
    <row r="237" spans="2:50" ht="24" customHeight="1">
      <c r="B237" s="591">
        <v>1</v>
      </c>
      <c r="C237" s="592"/>
      <c r="D237" s="597" t="s">
        <v>170</v>
      </c>
      <c r="E237" s="598"/>
      <c r="F237" s="598"/>
      <c r="G237" s="598"/>
      <c r="H237" s="598"/>
      <c r="I237" s="598"/>
      <c r="J237" s="598"/>
      <c r="K237" s="598"/>
      <c r="L237" s="598"/>
      <c r="M237" s="599"/>
      <c r="N237" s="597" t="s">
        <v>171</v>
      </c>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9"/>
      <c r="AL237" s="600">
        <v>1</v>
      </c>
      <c r="AM237" s="601"/>
      <c r="AN237" s="601"/>
      <c r="AO237" s="601"/>
      <c r="AP237" s="601"/>
      <c r="AQ237" s="602"/>
      <c r="AR237" s="600" t="s">
        <v>172</v>
      </c>
      <c r="AS237" s="601"/>
      <c r="AT237" s="601"/>
      <c r="AU237" s="602"/>
      <c r="AV237" s="600" t="s">
        <v>248</v>
      </c>
      <c r="AW237" s="601"/>
      <c r="AX237" s="602"/>
    </row>
    <row r="238" ht="13.5">
      <c r="C238" s="262" t="s">
        <v>281</v>
      </c>
    </row>
    <row r="239" spans="2:50" ht="34.5" customHeight="1">
      <c r="B239" s="591"/>
      <c r="C239" s="592"/>
      <c r="D239" s="200" t="s">
        <v>267</v>
      </c>
      <c r="E239" s="284"/>
      <c r="F239" s="284"/>
      <c r="G239" s="284"/>
      <c r="H239" s="284"/>
      <c r="I239" s="284"/>
      <c r="J239" s="284"/>
      <c r="K239" s="284"/>
      <c r="L239" s="284"/>
      <c r="M239" s="285"/>
      <c r="N239" s="200" t="s">
        <v>268</v>
      </c>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5"/>
      <c r="AL239" s="593" t="s">
        <v>269</v>
      </c>
      <c r="AM239" s="594"/>
      <c r="AN239" s="594"/>
      <c r="AO239" s="594"/>
      <c r="AP239" s="594"/>
      <c r="AQ239" s="595"/>
      <c r="AR239" s="200" t="s">
        <v>29</v>
      </c>
      <c r="AS239" s="284"/>
      <c r="AT239" s="284"/>
      <c r="AU239" s="285"/>
      <c r="AV239" s="593" t="s">
        <v>270</v>
      </c>
      <c r="AW239" s="594"/>
      <c r="AX239" s="595"/>
    </row>
    <row r="240" spans="2:50" ht="24" customHeight="1">
      <c r="B240" s="591">
        <v>1</v>
      </c>
      <c r="C240" s="596"/>
      <c r="D240" s="597" t="s">
        <v>122</v>
      </c>
      <c r="E240" s="598"/>
      <c r="F240" s="598"/>
      <c r="G240" s="598"/>
      <c r="H240" s="598"/>
      <c r="I240" s="598"/>
      <c r="J240" s="598"/>
      <c r="K240" s="598"/>
      <c r="L240" s="598"/>
      <c r="M240" s="599"/>
      <c r="N240" s="597" t="s">
        <v>219</v>
      </c>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599"/>
      <c r="AL240" s="605">
        <v>0.3</v>
      </c>
      <c r="AM240" s="606"/>
      <c r="AN240" s="606"/>
      <c r="AO240" s="606"/>
      <c r="AP240" s="606"/>
      <c r="AQ240" s="607"/>
      <c r="AR240" s="600" t="s">
        <v>121</v>
      </c>
      <c r="AS240" s="601"/>
      <c r="AT240" s="601"/>
      <c r="AU240" s="602"/>
      <c r="AV240" s="600" t="s">
        <v>248</v>
      </c>
      <c r="AW240" s="601"/>
      <c r="AX240" s="602"/>
    </row>
    <row r="241" ht="13.5">
      <c r="C241" s="262" t="s">
        <v>282</v>
      </c>
    </row>
    <row r="242" spans="2:50" ht="34.5" customHeight="1">
      <c r="B242" s="591"/>
      <c r="C242" s="592"/>
      <c r="D242" s="200" t="s">
        <v>267</v>
      </c>
      <c r="E242" s="284"/>
      <c r="F242" s="284"/>
      <c r="G242" s="284"/>
      <c r="H242" s="284"/>
      <c r="I242" s="284"/>
      <c r="J242" s="284"/>
      <c r="K242" s="284"/>
      <c r="L242" s="284"/>
      <c r="M242" s="285"/>
      <c r="N242" s="200" t="s">
        <v>268</v>
      </c>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5"/>
      <c r="AL242" s="593" t="s">
        <v>269</v>
      </c>
      <c r="AM242" s="594"/>
      <c r="AN242" s="594"/>
      <c r="AO242" s="594"/>
      <c r="AP242" s="594"/>
      <c r="AQ242" s="595"/>
      <c r="AR242" s="200" t="s">
        <v>29</v>
      </c>
      <c r="AS242" s="284"/>
      <c r="AT242" s="284"/>
      <c r="AU242" s="285"/>
      <c r="AV242" s="593" t="s">
        <v>270</v>
      </c>
      <c r="AW242" s="594"/>
      <c r="AX242" s="595"/>
    </row>
    <row r="243" spans="2:50" ht="24" customHeight="1">
      <c r="B243" s="591">
        <v>1</v>
      </c>
      <c r="C243" s="596"/>
      <c r="D243" s="597" t="s">
        <v>156</v>
      </c>
      <c r="E243" s="598"/>
      <c r="F243" s="598"/>
      <c r="G243" s="598"/>
      <c r="H243" s="598"/>
      <c r="I243" s="598"/>
      <c r="J243" s="598"/>
      <c r="K243" s="598"/>
      <c r="L243" s="598"/>
      <c r="M243" s="599"/>
      <c r="N243" s="597" t="s">
        <v>95</v>
      </c>
      <c r="O243" s="598"/>
      <c r="P243" s="598"/>
      <c r="Q243" s="598"/>
      <c r="R243" s="598"/>
      <c r="S243" s="598"/>
      <c r="T243" s="598"/>
      <c r="U243" s="598"/>
      <c r="V243" s="598"/>
      <c r="W243" s="598"/>
      <c r="X243" s="598"/>
      <c r="Y243" s="598"/>
      <c r="Z243" s="598"/>
      <c r="AA243" s="598"/>
      <c r="AB243" s="598"/>
      <c r="AC243" s="598"/>
      <c r="AD243" s="598"/>
      <c r="AE243" s="598"/>
      <c r="AF243" s="598"/>
      <c r="AG243" s="598"/>
      <c r="AH243" s="598"/>
      <c r="AI243" s="598"/>
      <c r="AJ243" s="598"/>
      <c r="AK243" s="599"/>
      <c r="AL243" s="605">
        <v>0.02</v>
      </c>
      <c r="AM243" s="606"/>
      <c r="AN243" s="606"/>
      <c r="AO243" s="606"/>
      <c r="AP243" s="606"/>
      <c r="AQ243" s="607"/>
      <c r="AR243" s="600"/>
      <c r="AS243" s="601"/>
      <c r="AT243" s="601"/>
      <c r="AU243" s="602"/>
      <c r="AV243" s="600"/>
      <c r="AW243" s="601"/>
      <c r="AX243" s="602"/>
    </row>
    <row r="244" ht="13.5">
      <c r="C244" s="262" t="s">
        <v>283</v>
      </c>
    </row>
    <row r="245" spans="2:50" ht="34.5" customHeight="1">
      <c r="B245" s="591"/>
      <c r="C245" s="592"/>
      <c r="D245" s="200" t="s">
        <v>267</v>
      </c>
      <c r="E245" s="284"/>
      <c r="F245" s="284"/>
      <c r="G245" s="284"/>
      <c r="H245" s="284"/>
      <c r="I245" s="284"/>
      <c r="J245" s="284"/>
      <c r="K245" s="284"/>
      <c r="L245" s="284"/>
      <c r="M245" s="285"/>
      <c r="N245" s="200" t="s">
        <v>268</v>
      </c>
      <c r="O245" s="284"/>
      <c r="P245" s="284"/>
      <c r="Q245" s="284"/>
      <c r="R245" s="284"/>
      <c r="S245" s="284"/>
      <c r="T245" s="284"/>
      <c r="U245" s="284"/>
      <c r="V245" s="284"/>
      <c r="W245" s="284"/>
      <c r="X245" s="284"/>
      <c r="Y245" s="284"/>
      <c r="Z245" s="284"/>
      <c r="AA245" s="284"/>
      <c r="AB245" s="284"/>
      <c r="AC245" s="284"/>
      <c r="AD245" s="284"/>
      <c r="AE245" s="284"/>
      <c r="AF245" s="284"/>
      <c r="AG245" s="284"/>
      <c r="AH245" s="284"/>
      <c r="AI245" s="284"/>
      <c r="AJ245" s="284"/>
      <c r="AK245" s="285"/>
      <c r="AL245" s="593" t="s">
        <v>269</v>
      </c>
      <c r="AM245" s="594"/>
      <c r="AN245" s="594"/>
      <c r="AO245" s="594"/>
      <c r="AP245" s="594"/>
      <c r="AQ245" s="595"/>
      <c r="AR245" s="200" t="s">
        <v>29</v>
      </c>
      <c r="AS245" s="284"/>
      <c r="AT245" s="284"/>
      <c r="AU245" s="285"/>
      <c r="AV245" s="593" t="s">
        <v>270</v>
      </c>
      <c r="AW245" s="594"/>
      <c r="AX245" s="595"/>
    </row>
    <row r="246" spans="2:50" ht="24" customHeight="1">
      <c r="B246" s="591">
        <v>1</v>
      </c>
      <c r="C246" s="596"/>
      <c r="D246" s="597" t="s">
        <v>156</v>
      </c>
      <c r="E246" s="598"/>
      <c r="F246" s="598"/>
      <c r="G246" s="598"/>
      <c r="H246" s="598"/>
      <c r="I246" s="598"/>
      <c r="J246" s="598"/>
      <c r="K246" s="598"/>
      <c r="L246" s="598"/>
      <c r="M246" s="599"/>
      <c r="N246" s="597" t="s">
        <v>96</v>
      </c>
      <c r="O246" s="598"/>
      <c r="P246" s="598"/>
      <c r="Q246" s="598"/>
      <c r="R246" s="598"/>
      <c r="S246" s="598"/>
      <c r="T246" s="598"/>
      <c r="U246" s="598"/>
      <c r="V246" s="598"/>
      <c r="W246" s="598"/>
      <c r="X246" s="598"/>
      <c r="Y246" s="598"/>
      <c r="Z246" s="598"/>
      <c r="AA246" s="598"/>
      <c r="AB246" s="598"/>
      <c r="AC246" s="598"/>
      <c r="AD246" s="598"/>
      <c r="AE246" s="598"/>
      <c r="AF246" s="598"/>
      <c r="AG246" s="598"/>
      <c r="AH246" s="598"/>
      <c r="AI246" s="598"/>
      <c r="AJ246" s="598"/>
      <c r="AK246" s="599"/>
      <c r="AL246" s="600">
        <v>0.02</v>
      </c>
      <c r="AM246" s="601"/>
      <c r="AN246" s="601"/>
      <c r="AO246" s="601"/>
      <c r="AP246" s="601"/>
      <c r="AQ246" s="602"/>
      <c r="AR246" s="600"/>
      <c r="AS246" s="601"/>
      <c r="AT246" s="601"/>
      <c r="AU246" s="602"/>
      <c r="AV246" s="600"/>
      <c r="AW246" s="601"/>
      <c r="AX246" s="602"/>
    </row>
    <row r="247" ht="13.5">
      <c r="C247" s="262" t="s">
        <v>284</v>
      </c>
    </row>
    <row r="248" spans="2:50" ht="34.5" customHeight="1">
      <c r="B248" s="591"/>
      <c r="C248" s="592"/>
      <c r="D248" s="200" t="s">
        <v>267</v>
      </c>
      <c r="E248" s="284"/>
      <c r="F248" s="284"/>
      <c r="G248" s="284"/>
      <c r="H248" s="284"/>
      <c r="I248" s="284"/>
      <c r="J248" s="284"/>
      <c r="K248" s="284"/>
      <c r="L248" s="284"/>
      <c r="M248" s="285"/>
      <c r="N248" s="200" t="s">
        <v>268</v>
      </c>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5"/>
      <c r="AL248" s="593" t="s">
        <v>269</v>
      </c>
      <c r="AM248" s="594"/>
      <c r="AN248" s="594"/>
      <c r="AO248" s="594"/>
      <c r="AP248" s="594"/>
      <c r="AQ248" s="595"/>
      <c r="AR248" s="200" t="s">
        <v>29</v>
      </c>
      <c r="AS248" s="284"/>
      <c r="AT248" s="284"/>
      <c r="AU248" s="285"/>
      <c r="AV248" s="593" t="s">
        <v>270</v>
      </c>
      <c r="AW248" s="594"/>
      <c r="AX248" s="595"/>
    </row>
    <row r="249" spans="2:50" ht="24" customHeight="1">
      <c r="B249" s="591">
        <v>1</v>
      </c>
      <c r="C249" s="592"/>
      <c r="D249" s="597" t="s">
        <v>157</v>
      </c>
      <c r="E249" s="598"/>
      <c r="F249" s="598"/>
      <c r="G249" s="598"/>
      <c r="H249" s="598"/>
      <c r="I249" s="598"/>
      <c r="J249" s="598"/>
      <c r="K249" s="598"/>
      <c r="L249" s="598"/>
      <c r="M249" s="599"/>
      <c r="N249" s="597" t="s">
        <v>173</v>
      </c>
      <c r="O249" s="598"/>
      <c r="P249" s="598"/>
      <c r="Q249" s="598"/>
      <c r="R249" s="598"/>
      <c r="S249" s="598"/>
      <c r="T249" s="598"/>
      <c r="U249" s="598"/>
      <c r="V249" s="598"/>
      <c r="W249" s="598"/>
      <c r="X249" s="598"/>
      <c r="Y249" s="598"/>
      <c r="Z249" s="598"/>
      <c r="AA249" s="598"/>
      <c r="AB249" s="598"/>
      <c r="AC249" s="598"/>
      <c r="AD249" s="598"/>
      <c r="AE249" s="598"/>
      <c r="AF249" s="598"/>
      <c r="AG249" s="598"/>
      <c r="AH249" s="598"/>
      <c r="AI249" s="598"/>
      <c r="AJ249" s="598"/>
      <c r="AK249" s="599"/>
      <c r="AL249" s="600">
        <v>0.04</v>
      </c>
      <c r="AM249" s="601"/>
      <c r="AN249" s="601"/>
      <c r="AO249" s="601"/>
      <c r="AP249" s="601"/>
      <c r="AQ249" s="602"/>
      <c r="AR249" s="600" t="s">
        <v>121</v>
      </c>
      <c r="AS249" s="601"/>
      <c r="AT249" s="601"/>
      <c r="AU249" s="602"/>
      <c r="AV249" s="600" t="s">
        <v>248</v>
      </c>
      <c r="AW249" s="601"/>
      <c r="AX249" s="602"/>
    </row>
    <row r="250" ht="13.5">
      <c r="C250" s="262" t="s">
        <v>285</v>
      </c>
    </row>
    <row r="251" spans="2:50" ht="34.5" customHeight="1">
      <c r="B251" s="591"/>
      <c r="C251" s="592"/>
      <c r="D251" s="200" t="s">
        <v>267</v>
      </c>
      <c r="E251" s="284"/>
      <c r="F251" s="284"/>
      <c r="G251" s="284"/>
      <c r="H251" s="284"/>
      <c r="I251" s="284"/>
      <c r="J251" s="284"/>
      <c r="K251" s="284"/>
      <c r="L251" s="284"/>
      <c r="M251" s="285"/>
      <c r="N251" s="200"/>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5"/>
      <c r="AL251" s="593" t="s">
        <v>269</v>
      </c>
      <c r="AM251" s="594"/>
      <c r="AN251" s="594"/>
      <c r="AO251" s="594"/>
      <c r="AP251" s="594"/>
      <c r="AQ251" s="595"/>
      <c r="AR251" s="200" t="s">
        <v>29</v>
      </c>
      <c r="AS251" s="284"/>
      <c r="AT251" s="284"/>
      <c r="AU251" s="285"/>
      <c r="AV251" s="593" t="s">
        <v>270</v>
      </c>
      <c r="AW251" s="594"/>
      <c r="AX251" s="595"/>
    </row>
    <row r="252" spans="2:50" ht="24" customHeight="1">
      <c r="B252" s="591">
        <v>1</v>
      </c>
      <c r="C252" s="596"/>
      <c r="D252" s="597" t="s">
        <v>174</v>
      </c>
      <c r="E252" s="598"/>
      <c r="F252" s="598"/>
      <c r="G252" s="598"/>
      <c r="H252" s="598"/>
      <c r="I252" s="598"/>
      <c r="J252" s="598"/>
      <c r="K252" s="598"/>
      <c r="L252" s="598"/>
      <c r="M252" s="599"/>
      <c r="N252" s="597" t="s">
        <v>173</v>
      </c>
      <c r="O252" s="598"/>
      <c r="P252" s="598"/>
      <c r="Q252" s="598"/>
      <c r="R252" s="598"/>
      <c r="S252" s="598"/>
      <c r="T252" s="598"/>
      <c r="U252" s="598"/>
      <c r="V252" s="598"/>
      <c r="W252" s="598"/>
      <c r="X252" s="598"/>
      <c r="Y252" s="598"/>
      <c r="Z252" s="598"/>
      <c r="AA252" s="598"/>
      <c r="AB252" s="598"/>
      <c r="AC252" s="598"/>
      <c r="AD252" s="598"/>
      <c r="AE252" s="598"/>
      <c r="AF252" s="598"/>
      <c r="AG252" s="598"/>
      <c r="AH252" s="598"/>
      <c r="AI252" s="598"/>
      <c r="AJ252" s="598"/>
      <c r="AK252" s="599"/>
      <c r="AL252" s="600">
        <v>0.05</v>
      </c>
      <c r="AM252" s="601"/>
      <c r="AN252" s="601"/>
      <c r="AO252" s="601"/>
      <c r="AP252" s="601"/>
      <c r="AQ252" s="602"/>
      <c r="AR252" s="600" t="s">
        <v>121</v>
      </c>
      <c r="AS252" s="601"/>
      <c r="AT252" s="601"/>
      <c r="AU252" s="602"/>
      <c r="AV252" s="600" t="s">
        <v>248</v>
      </c>
      <c r="AW252" s="601"/>
      <c r="AX252" s="602"/>
    </row>
    <row r="253" ht="13.5">
      <c r="C253" s="262" t="s">
        <v>286</v>
      </c>
    </row>
    <row r="254" spans="2:50" ht="34.5" customHeight="1">
      <c r="B254" s="591"/>
      <c r="C254" s="592"/>
      <c r="D254" s="200" t="s">
        <v>267</v>
      </c>
      <c r="E254" s="284"/>
      <c r="F254" s="284"/>
      <c r="G254" s="284"/>
      <c r="H254" s="284"/>
      <c r="I254" s="284"/>
      <c r="J254" s="284"/>
      <c r="K254" s="284"/>
      <c r="L254" s="284"/>
      <c r="M254" s="285"/>
      <c r="N254" s="200" t="s">
        <v>268</v>
      </c>
      <c r="O254" s="284"/>
      <c r="P254" s="284"/>
      <c r="Q254" s="284"/>
      <c r="R254" s="284"/>
      <c r="S254" s="284"/>
      <c r="T254" s="284"/>
      <c r="U254" s="284"/>
      <c r="V254" s="284"/>
      <c r="W254" s="284"/>
      <c r="X254" s="284"/>
      <c r="Y254" s="284"/>
      <c r="Z254" s="284"/>
      <c r="AA254" s="284"/>
      <c r="AB254" s="284"/>
      <c r="AC254" s="284"/>
      <c r="AD254" s="284"/>
      <c r="AE254" s="284"/>
      <c r="AF254" s="284"/>
      <c r="AG254" s="284"/>
      <c r="AH254" s="284"/>
      <c r="AI254" s="284"/>
      <c r="AJ254" s="284"/>
      <c r="AK254" s="285"/>
      <c r="AL254" s="593" t="s">
        <v>269</v>
      </c>
      <c r="AM254" s="594"/>
      <c r="AN254" s="594"/>
      <c r="AO254" s="594"/>
      <c r="AP254" s="594"/>
      <c r="AQ254" s="595"/>
      <c r="AR254" s="200" t="s">
        <v>29</v>
      </c>
      <c r="AS254" s="284"/>
      <c r="AT254" s="284"/>
      <c r="AU254" s="285"/>
      <c r="AV254" s="593" t="s">
        <v>270</v>
      </c>
      <c r="AW254" s="594"/>
      <c r="AX254" s="595"/>
    </row>
    <row r="255" spans="2:50" ht="24" customHeight="1">
      <c r="B255" s="591">
        <v>1</v>
      </c>
      <c r="C255" s="596"/>
      <c r="D255" s="597" t="s">
        <v>175</v>
      </c>
      <c r="E255" s="598"/>
      <c r="F255" s="598"/>
      <c r="G255" s="598"/>
      <c r="H255" s="598"/>
      <c r="I255" s="598"/>
      <c r="J255" s="598"/>
      <c r="K255" s="598"/>
      <c r="L255" s="598"/>
      <c r="M255" s="599"/>
      <c r="N255" s="597" t="s">
        <v>176</v>
      </c>
      <c r="O255" s="598"/>
      <c r="P255" s="598"/>
      <c r="Q255" s="598"/>
      <c r="R255" s="598"/>
      <c r="S255" s="598"/>
      <c r="T255" s="598"/>
      <c r="U255" s="598"/>
      <c r="V255" s="598"/>
      <c r="W255" s="598"/>
      <c r="X255" s="598"/>
      <c r="Y255" s="598"/>
      <c r="Z255" s="598"/>
      <c r="AA255" s="598"/>
      <c r="AB255" s="598"/>
      <c r="AC255" s="598"/>
      <c r="AD255" s="598"/>
      <c r="AE255" s="598"/>
      <c r="AF255" s="598"/>
      <c r="AG255" s="598"/>
      <c r="AH255" s="598"/>
      <c r="AI255" s="598"/>
      <c r="AJ255" s="598"/>
      <c r="AK255" s="599"/>
      <c r="AL255" s="605">
        <v>0.06</v>
      </c>
      <c r="AM255" s="606"/>
      <c r="AN255" s="606"/>
      <c r="AO255" s="606"/>
      <c r="AP255" s="606"/>
      <c r="AQ255" s="607"/>
      <c r="AR255" s="600" t="s">
        <v>121</v>
      </c>
      <c r="AS255" s="601"/>
      <c r="AT255" s="601"/>
      <c r="AU255" s="602"/>
      <c r="AV255" s="600" t="s">
        <v>248</v>
      </c>
      <c r="AW255" s="601"/>
      <c r="AX255" s="602"/>
    </row>
    <row r="256" ht="13.5">
      <c r="C256" s="262" t="s">
        <v>287</v>
      </c>
    </row>
    <row r="257" spans="2:50" ht="34.5" customHeight="1">
      <c r="B257" s="591"/>
      <c r="C257" s="592"/>
      <c r="D257" s="200" t="s">
        <v>267</v>
      </c>
      <c r="E257" s="284"/>
      <c r="F257" s="284"/>
      <c r="G257" s="284"/>
      <c r="H257" s="284"/>
      <c r="I257" s="284"/>
      <c r="J257" s="284"/>
      <c r="K257" s="284"/>
      <c r="L257" s="284"/>
      <c r="M257" s="285"/>
      <c r="N257" s="200" t="s">
        <v>268</v>
      </c>
      <c r="O257" s="284"/>
      <c r="P257" s="284"/>
      <c r="Q257" s="284"/>
      <c r="R257" s="284"/>
      <c r="S257" s="284"/>
      <c r="T257" s="284"/>
      <c r="U257" s="284"/>
      <c r="V257" s="284"/>
      <c r="W257" s="284"/>
      <c r="X257" s="284"/>
      <c r="Y257" s="284"/>
      <c r="Z257" s="284"/>
      <c r="AA257" s="284"/>
      <c r="AB257" s="284"/>
      <c r="AC257" s="284"/>
      <c r="AD257" s="284"/>
      <c r="AE257" s="284"/>
      <c r="AF257" s="284"/>
      <c r="AG257" s="284"/>
      <c r="AH257" s="284"/>
      <c r="AI257" s="284"/>
      <c r="AJ257" s="284"/>
      <c r="AK257" s="285"/>
      <c r="AL257" s="593" t="s">
        <v>269</v>
      </c>
      <c r="AM257" s="594"/>
      <c r="AN257" s="594"/>
      <c r="AO257" s="594"/>
      <c r="AP257" s="594"/>
      <c r="AQ257" s="595"/>
      <c r="AR257" s="200" t="s">
        <v>29</v>
      </c>
      <c r="AS257" s="284"/>
      <c r="AT257" s="284"/>
      <c r="AU257" s="285"/>
      <c r="AV257" s="593" t="s">
        <v>270</v>
      </c>
      <c r="AW257" s="594"/>
      <c r="AX257" s="595"/>
    </row>
    <row r="258" spans="2:50" ht="24" customHeight="1">
      <c r="B258" s="591">
        <v>1</v>
      </c>
      <c r="C258" s="596"/>
      <c r="D258" s="597" t="s">
        <v>177</v>
      </c>
      <c r="E258" s="598"/>
      <c r="F258" s="598"/>
      <c r="G258" s="598"/>
      <c r="H258" s="598"/>
      <c r="I258" s="598"/>
      <c r="J258" s="598"/>
      <c r="K258" s="598"/>
      <c r="L258" s="598"/>
      <c r="M258" s="599"/>
      <c r="N258" s="597" t="s">
        <v>178</v>
      </c>
      <c r="O258" s="598"/>
      <c r="P258" s="598"/>
      <c r="Q258" s="598"/>
      <c r="R258" s="598"/>
      <c r="S258" s="598"/>
      <c r="T258" s="598"/>
      <c r="U258" s="598"/>
      <c r="V258" s="598"/>
      <c r="W258" s="598"/>
      <c r="X258" s="598"/>
      <c r="Y258" s="598"/>
      <c r="Z258" s="598"/>
      <c r="AA258" s="598"/>
      <c r="AB258" s="598"/>
      <c r="AC258" s="598"/>
      <c r="AD258" s="598"/>
      <c r="AE258" s="598"/>
      <c r="AF258" s="598"/>
      <c r="AG258" s="598"/>
      <c r="AH258" s="598"/>
      <c r="AI258" s="598"/>
      <c r="AJ258" s="598"/>
      <c r="AK258" s="599"/>
      <c r="AL258" s="605">
        <v>0.002</v>
      </c>
      <c r="AM258" s="606"/>
      <c r="AN258" s="606"/>
      <c r="AO258" s="606"/>
      <c r="AP258" s="606"/>
      <c r="AQ258" s="607"/>
      <c r="AR258" s="600" t="s">
        <v>121</v>
      </c>
      <c r="AS258" s="601"/>
      <c r="AT258" s="601"/>
      <c r="AU258" s="602"/>
      <c r="AV258" s="600" t="s">
        <v>248</v>
      </c>
      <c r="AW258" s="601"/>
      <c r="AX258" s="602"/>
    </row>
    <row r="259" ht="13.5">
      <c r="C259" s="262" t="s">
        <v>288</v>
      </c>
    </row>
    <row r="260" spans="2:50" ht="34.5" customHeight="1">
      <c r="B260" s="591"/>
      <c r="C260" s="592"/>
      <c r="D260" s="200" t="s">
        <v>267</v>
      </c>
      <c r="E260" s="284"/>
      <c r="F260" s="284"/>
      <c r="G260" s="284"/>
      <c r="H260" s="284"/>
      <c r="I260" s="284"/>
      <c r="J260" s="284"/>
      <c r="K260" s="284"/>
      <c r="L260" s="284"/>
      <c r="M260" s="285"/>
      <c r="N260" s="200" t="s">
        <v>268</v>
      </c>
      <c r="O260" s="284"/>
      <c r="P260" s="284"/>
      <c r="Q260" s="284"/>
      <c r="R260" s="284"/>
      <c r="S260" s="284"/>
      <c r="T260" s="284"/>
      <c r="U260" s="284"/>
      <c r="V260" s="284"/>
      <c r="W260" s="284"/>
      <c r="X260" s="284"/>
      <c r="Y260" s="284"/>
      <c r="Z260" s="284"/>
      <c r="AA260" s="284"/>
      <c r="AB260" s="284"/>
      <c r="AC260" s="284"/>
      <c r="AD260" s="284"/>
      <c r="AE260" s="284"/>
      <c r="AF260" s="284"/>
      <c r="AG260" s="284"/>
      <c r="AH260" s="284"/>
      <c r="AI260" s="284"/>
      <c r="AJ260" s="284"/>
      <c r="AK260" s="285"/>
      <c r="AL260" s="593" t="s">
        <v>269</v>
      </c>
      <c r="AM260" s="594"/>
      <c r="AN260" s="594"/>
      <c r="AO260" s="594"/>
      <c r="AP260" s="594"/>
      <c r="AQ260" s="595"/>
      <c r="AR260" s="200" t="s">
        <v>29</v>
      </c>
      <c r="AS260" s="284"/>
      <c r="AT260" s="284"/>
      <c r="AU260" s="285"/>
      <c r="AV260" s="593" t="s">
        <v>270</v>
      </c>
      <c r="AW260" s="594"/>
      <c r="AX260" s="595"/>
    </row>
    <row r="261" spans="2:50" ht="24.75" customHeight="1">
      <c r="B261" s="591">
        <v>1</v>
      </c>
      <c r="C261" s="596"/>
      <c r="D261" s="597" t="s">
        <v>179</v>
      </c>
      <c r="E261" s="598"/>
      <c r="F261" s="598"/>
      <c r="G261" s="598"/>
      <c r="H261" s="598"/>
      <c r="I261" s="598"/>
      <c r="J261" s="598"/>
      <c r="K261" s="598"/>
      <c r="L261" s="598"/>
      <c r="M261" s="599"/>
      <c r="N261" s="597" t="s">
        <v>180</v>
      </c>
      <c r="O261" s="598"/>
      <c r="P261" s="598"/>
      <c r="Q261" s="598"/>
      <c r="R261" s="598"/>
      <c r="S261" s="598"/>
      <c r="T261" s="598"/>
      <c r="U261" s="598"/>
      <c r="V261" s="598"/>
      <c r="W261" s="598"/>
      <c r="X261" s="598"/>
      <c r="Y261" s="598"/>
      <c r="Z261" s="598"/>
      <c r="AA261" s="598"/>
      <c r="AB261" s="598"/>
      <c r="AC261" s="598"/>
      <c r="AD261" s="598"/>
      <c r="AE261" s="598"/>
      <c r="AF261" s="598"/>
      <c r="AG261" s="598"/>
      <c r="AH261" s="598"/>
      <c r="AI261" s="598"/>
      <c r="AJ261" s="598"/>
      <c r="AK261" s="599"/>
      <c r="AL261" s="600">
        <v>0.03</v>
      </c>
      <c r="AM261" s="601"/>
      <c r="AN261" s="601"/>
      <c r="AO261" s="601"/>
      <c r="AP261" s="601"/>
      <c r="AQ261" s="602"/>
      <c r="AR261" s="600" t="s">
        <v>121</v>
      </c>
      <c r="AS261" s="601"/>
      <c r="AT261" s="601"/>
      <c r="AU261" s="602"/>
      <c r="AV261" s="600" t="s">
        <v>248</v>
      </c>
      <c r="AW261" s="601"/>
      <c r="AX261" s="602"/>
    </row>
    <row r="262" ht="13.5">
      <c r="C262" s="262" t="s">
        <v>289</v>
      </c>
    </row>
    <row r="263" spans="2:50" ht="34.5" customHeight="1">
      <c r="B263" s="591"/>
      <c r="C263" s="592"/>
      <c r="D263" s="200" t="s">
        <v>267</v>
      </c>
      <c r="E263" s="284"/>
      <c r="F263" s="284"/>
      <c r="G263" s="284"/>
      <c r="H263" s="284"/>
      <c r="I263" s="284"/>
      <c r="J263" s="284"/>
      <c r="K263" s="284"/>
      <c r="L263" s="284"/>
      <c r="M263" s="285"/>
      <c r="N263" s="200" t="s">
        <v>268</v>
      </c>
      <c r="O263" s="284"/>
      <c r="P263" s="284"/>
      <c r="Q263" s="284"/>
      <c r="R263" s="284"/>
      <c r="S263" s="284"/>
      <c r="T263" s="284"/>
      <c r="U263" s="284"/>
      <c r="V263" s="284"/>
      <c r="W263" s="284"/>
      <c r="X263" s="284"/>
      <c r="Y263" s="284"/>
      <c r="Z263" s="284"/>
      <c r="AA263" s="284"/>
      <c r="AB263" s="284"/>
      <c r="AC263" s="284"/>
      <c r="AD263" s="284"/>
      <c r="AE263" s="284"/>
      <c r="AF263" s="284"/>
      <c r="AG263" s="284"/>
      <c r="AH263" s="284"/>
      <c r="AI263" s="284"/>
      <c r="AJ263" s="284"/>
      <c r="AK263" s="285"/>
      <c r="AL263" s="593" t="s">
        <v>269</v>
      </c>
      <c r="AM263" s="594"/>
      <c r="AN263" s="594"/>
      <c r="AO263" s="594"/>
      <c r="AP263" s="594"/>
      <c r="AQ263" s="595"/>
      <c r="AR263" s="200" t="s">
        <v>29</v>
      </c>
      <c r="AS263" s="284"/>
      <c r="AT263" s="284"/>
      <c r="AU263" s="285"/>
      <c r="AV263" s="593" t="s">
        <v>270</v>
      </c>
      <c r="AW263" s="594"/>
      <c r="AX263" s="595"/>
    </row>
    <row r="264" spans="2:50" ht="24" customHeight="1">
      <c r="B264" s="591">
        <v>1</v>
      </c>
      <c r="C264" s="596"/>
      <c r="D264" s="597" t="s">
        <v>157</v>
      </c>
      <c r="E264" s="598"/>
      <c r="F264" s="598"/>
      <c r="G264" s="598"/>
      <c r="H264" s="598"/>
      <c r="I264" s="598"/>
      <c r="J264" s="598"/>
      <c r="K264" s="598"/>
      <c r="L264" s="598"/>
      <c r="M264" s="599"/>
      <c r="N264" s="597" t="s">
        <v>181</v>
      </c>
      <c r="O264" s="598"/>
      <c r="P264" s="598"/>
      <c r="Q264" s="598"/>
      <c r="R264" s="598"/>
      <c r="S264" s="598"/>
      <c r="T264" s="598"/>
      <c r="U264" s="598"/>
      <c r="V264" s="598"/>
      <c r="W264" s="598"/>
      <c r="X264" s="598"/>
      <c r="Y264" s="598"/>
      <c r="Z264" s="598"/>
      <c r="AA264" s="598"/>
      <c r="AB264" s="598"/>
      <c r="AC264" s="598"/>
      <c r="AD264" s="598"/>
      <c r="AE264" s="598"/>
      <c r="AF264" s="598"/>
      <c r="AG264" s="598"/>
      <c r="AH264" s="598"/>
      <c r="AI264" s="598"/>
      <c r="AJ264" s="598"/>
      <c r="AK264" s="599"/>
      <c r="AL264" s="605">
        <v>0.3</v>
      </c>
      <c r="AM264" s="606"/>
      <c r="AN264" s="606"/>
      <c r="AO264" s="606"/>
      <c r="AP264" s="606"/>
      <c r="AQ264" s="607"/>
      <c r="AR264" s="600" t="s">
        <v>121</v>
      </c>
      <c r="AS264" s="601"/>
      <c r="AT264" s="601"/>
      <c r="AU264" s="602"/>
      <c r="AV264" s="600" t="s">
        <v>248</v>
      </c>
      <c r="AW264" s="601"/>
      <c r="AX264" s="602"/>
    </row>
    <row r="265" ht="13.5">
      <c r="C265" s="262" t="s">
        <v>290</v>
      </c>
    </row>
    <row r="266" spans="2:50" ht="34.5" customHeight="1">
      <c r="B266" s="591"/>
      <c r="C266" s="592"/>
      <c r="D266" s="200" t="s">
        <v>267</v>
      </c>
      <c r="E266" s="284"/>
      <c r="F266" s="284"/>
      <c r="G266" s="284"/>
      <c r="H266" s="284"/>
      <c r="I266" s="284"/>
      <c r="J266" s="284"/>
      <c r="K266" s="284"/>
      <c r="L266" s="284"/>
      <c r="M266" s="285"/>
      <c r="N266" s="200" t="s">
        <v>268</v>
      </c>
      <c r="O266" s="284"/>
      <c r="P266" s="284"/>
      <c r="Q266" s="284"/>
      <c r="R266" s="284"/>
      <c r="S266" s="284"/>
      <c r="T266" s="284"/>
      <c r="U266" s="284"/>
      <c r="V266" s="284"/>
      <c r="W266" s="284"/>
      <c r="X266" s="284"/>
      <c r="Y266" s="284"/>
      <c r="Z266" s="284"/>
      <c r="AA266" s="284"/>
      <c r="AB266" s="284"/>
      <c r="AC266" s="284"/>
      <c r="AD266" s="284"/>
      <c r="AE266" s="284"/>
      <c r="AF266" s="284"/>
      <c r="AG266" s="284"/>
      <c r="AH266" s="284"/>
      <c r="AI266" s="284"/>
      <c r="AJ266" s="284"/>
      <c r="AK266" s="285"/>
      <c r="AL266" s="593" t="s">
        <v>269</v>
      </c>
      <c r="AM266" s="594"/>
      <c r="AN266" s="594"/>
      <c r="AO266" s="594"/>
      <c r="AP266" s="594"/>
      <c r="AQ266" s="595"/>
      <c r="AR266" s="200" t="s">
        <v>29</v>
      </c>
      <c r="AS266" s="284"/>
      <c r="AT266" s="284"/>
      <c r="AU266" s="285"/>
      <c r="AV266" s="593" t="s">
        <v>270</v>
      </c>
      <c r="AW266" s="594"/>
      <c r="AX266" s="595"/>
    </row>
    <row r="267" spans="2:50" ht="24" customHeight="1">
      <c r="B267" s="591">
        <v>1</v>
      </c>
      <c r="C267" s="596"/>
      <c r="D267" s="597" t="s">
        <v>182</v>
      </c>
      <c r="E267" s="598"/>
      <c r="F267" s="598"/>
      <c r="G267" s="598"/>
      <c r="H267" s="598"/>
      <c r="I267" s="598"/>
      <c r="J267" s="598"/>
      <c r="K267" s="598"/>
      <c r="L267" s="598"/>
      <c r="M267" s="599"/>
      <c r="N267" s="597" t="s">
        <v>183</v>
      </c>
      <c r="O267" s="598"/>
      <c r="P267" s="598"/>
      <c r="Q267" s="598"/>
      <c r="R267" s="598"/>
      <c r="S267" s="598"/>
      <c r="T267" s="598"/>
      <c r="U267" s="598"/>
      <c r="V267" s="598"/>
      <c r="W267" s="598"/>
      <c r="X267" s="598"/>
      <c r="Y267" s="598"/>
      <c r="Z267" s="598"/>
      <c r="AA267" s="598"/>
      <c r="AB267" s="598"/>
      <c r="AC267" s="598"/>
      <c r="AD267" s="598"/>
      <c r="AE267" s="598"/>
      <c r="AF267" s="598"/>
      <c r="AG267" s="598"/>
      <c r="AH267" s="598"/>
      <c r="AI267" s="598"/>
      <c r="AJ267" s="598"/>
      <c r="AK267" s="599"/>
      <c r="AL267" s="600">
        <v>0.07</v>
      </c>
      <c r="AM267" s="601"/>
      <c r="AN267" s="601"/>
      <c r="AO267" s="601"/>
      <c r="AP267" s="601"/>
      <c r="AQ267" s="602"/>
      <c r="AR267" s="600" t="s">
        <v>121</v>
      </c>
      <c r="AS267" s="601"/>
      <c r="AT267" s="601"/>
      <c r="AU267" s="602"/>
      <c r="AV267" s="600" t="s">
        <v>248</v>
      </c>
      <c r="AW267" s="601"/>
      <c r="AX267" s="602"/>
    </row>
    <row r="268" ht="13.5">
      <c r="C268" s="262" t="s">
        <v>291</v>
      </c>
    </row>
    <row r="269" spans="2:50" ht="34.5" customHeight="1">
      <c r="B269" s="591"/>
      <c r="C269" s="592"/>
      <c r="D269" s="200" t="s">
        <v>267</v>
      </c>
      <c r="E269" s="284"/>
      <c r="F269" s="284"/>
      <c r="G269" s="284"/>
      <c r="H269" s="284"/>
      <c r="I269" s="284"/>
      <c r="J269" s="284"/>
      <c r="K269" s="284"/>
      <c r="L269" s="284"/>
      <c r="M269" s="285"/>
      <c r="N269" s="200" t="s">
        <v>268</v>
      </c>
      <c r="O269" s="284"/>
      <c r="P269" s="284"/>
      <c r="Q269" s="284"/>
      <c r="R269" s="284"/>
      <c r="S269" s="284"/>
      <c r="T269" s="284"/>
      <c r="U269" s="284"/>
      <c r="V269" s="284"/>
      <c r="W269" s="284"/>
      <c r="X269" s="284"/>
      <c r="Y269" s="284"/>
      <c r="Z269" s="284"/>
      <c r="AA269" s="284"/>
      <c r="AB269" s="284"/>
      <c r="AC269" s="284"/>
      <c r="AD269" s="284"/>
      <c r="AE269" s="284"/>
      <c r="AF269" s="284"/>
      <c r="AG269" s="284"/>
      <c r="AH269" s="284"/>
      <c r="AI269" s="284"/>
      <c r="AJ269" s="284"/>
      <c r="AK269" s="285"/>
      <c r="AL269" s="593" t="s">
        <v>269</v>
      </c>
      <c r="AM269" s="594"/>
      <c r="AN269" s="594"/>
      <c r="AO269" s="594"/>
      <c r="AP269" s="594"/>
      <c r="AQ269" s="595"/>
      <c r="AR269" s="200" t="s">
        <v>29</v>
      </c>
      <c r="AS269" s="284"/>
      <c r="AT269" s="284"/>
      <c r="AU269" s="285"/>
      <c r="AV269" s="593" t="s">
        <v>270</v>
      </c>
      <c r="AW269" s="594"/>
      <c r="AX269" s="595"/>
    </row>
    <row r="270" spans="2:50" ht="24" customHeight="1">
      <c r="B270" s="591">
        <v>1</v>
      </c>
      <c r="C270" s="596"/>
      <c r="D270" s="597" t="s">
        <v>184</v>
      </c>
      <c r="E270" s="608"/>
      <c r="F270" s="608"/>
      <c r="G270" s="608"/>
      <c r="H270" s="608"/>
      <c r="I270" s="608"/>
      <c r="J270" s="608"/>
      <c r="K270" s="608"/>
      <c r="L270" s="608"/>
      <c r="M270" s="609"/>
      <c r="N270" s="597" t="s">
        <v>185</v>
      </c>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609"/>
      <c r="AL270" s="600">
        <v>0.2</v>
      </c>
      <c r="AM270" s="601"/>
      <c r="AN270" s="601"/>
      <c r="AO270" s="601"/>
      <c r="AP270" s="601"/>
      <c r="AQ270" s="602"/>
      <c r="AR270" s="600" t="s">
        <v>121</v>
      </c>
      <c r="AS270" s="601"/>
      <c r="AT270" s="601"/>
      <c r="AU270" s="602"/>
      <c r="AV270" s="600" t="s">
        <v>248</v>
      </c>
      <c r="AW270" s="601"/>
      <c r="AX270" s="602"/>
    </row>
    <row r="271" ht="13.5">
      <c r="C271" s="262" t="s">
        <v>292</v>
      </c>
    </row>
    <row r="272" spans="2:50" ht="34.5" customHeight="1">
      <c r="B272" s="591"/>
      <c r="C272" s="592"/>
      <c r="D272" s="200" t="s">
        <v>267</v>
      </c>
      <c r="E272" s="284"/>
      <c r="F272" s="284"/>
      <c r="G272" s="284"/>
      <c r="H272" s="284"/>
      <c r="I272" s="284"/>
      <c r="J272" s="284"/>
      <c r="K272" s="284"/>
      <c r="L272" s="284"/>
      <c r="M272" s="285"/>
      <c r="N272" s="200" t="s">
        <v>268</v>
      </c>
      <c r="O272" s="284"/>
      <c r="P272" s="284"/>
      <c r="Q272" s="284"/>
      <c r="R272" s="284"/>
      <c r="S272" s="284"/>
      <c r="T272" s="284"/>
      <c r="U272" s="284"/>
      <c r="V272" s="284"/>
      <c r="W272" s="284"/>
      <c r="X272" s="284"/>
      <c r="Y272" s="284"/>
      <c r="Z272" s="284"/>
      <c r="AA272" s="284"/>
      <c r="AB272" s="284"/>
      <c r="AC272" s="284"/>
      <c r="AD272" s="284"/>
      <c r="AE272" s="284"/>
      <c r="AF272" s="284"/>
      <c r="AG272" s="284"/>
      <c r="AH272" s="284"/>
      <c r="AI272" s="284"/>
      <c r="AJ272" s="284"/>
      <c r="AK272" s="285"/>
      <c r="AL272" s="593" t="s">
        <v>269</v>
      </c>
      <c r="AM272" s="594"/>
      <c r="AN272" s="594"/>
      <c r="AO272" s="594"/>
      <c r="AP272" s="594"/>
      <c r="AQ272" s="595"/>
      <c r="AR272" s="200" t="s">
        <v>29</v>
      </c>
      <c r="AS272" s="284"/>
      <c r="AT272" s="284"/>
      <c r="AU272" s="285"/>
      <c r="AV272" s="593" t="s">
        <v>270</v>
      </c>
      <c r="AW272" s="594"/>
      <c r="AX272" s="595"/>
    </row>
    <row r="273" spans="2:50" ht="24" customHeight="1">
      <c r="B273" s="591">
        <v>1</v>
      </c>
      <c r="C273" s="596"/>
      <c r="D273" s="597" t="s">
        <v>186</v>
      </c>
      <c r="E273" s="608"/>
      <c r="F273" s="608"/>
      <c r="G273" s="608"/>
      <c r="H273" s="608"/>
      <c r="I273" s="608"/>
      <c r="J273" s="608"/>
      <c r="K273" s="608"/>
      <c r="L273" s="608"/>
      <c r="M273" s="609"/>
      <c r="N273" s="597" t="s">
        <v>187</v>
      </c>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609"/>
      <c r="AL273" s="600">
        <v>0.9</v>
      </c>
      <c r="AM273" s="610"/>
      <c r="AN273" s="610"/>
      <c r="AO273" s="610"/>
      <c r="AP273" s="610"/>
      <c r="AQ273" s="611"/>
      <c r="AR273" s="600" t="s">
        <v>121</v>
      </c>
      <c r="AS273" s="601"/>
      <c r="AT273" s="601"/>
      <c r="AU273" s="602"/>
      <c r="AV273" s="600" t="s">
        <v>248</v>
      </c>
      <c r="AW273" s="601"/>
      <c r="AX273" s="602"/>
    </row>
    <row r="274" ht="13.5">
      <c r="C274" s="262" t="s">
        <v>293</v>
      </c>
    </row>
    <row r="275" spans="2:50" ht="34.5" customHeight="1">
      <c r="B275" s="591"/>
      <c r="C275" s="592"/>
      <c r="D275" s="200" t="s">
        <v>267</v>
      </c>
      <c r="E275" s="284"/>
      <c r="F275" s="284"/>
      <c r="G275" s="284"/>
      <c r="H275" s="284"/>
      <c r="I275" s="284"/>
      <c r="J275" s="284"/>
      <c r="K275" s="284"/>
      <c r="L275" s="284"/>
      <c r="M275" s="285"/>
      <c r="N275" s="200" t="s">
        <v>268</v>
      </c>
      <c r="O275" s="284"/>
      <c r="P275" s="284"/>
      <c r="Q275" s="284"/>
      <c r="R275" s="284"/>
      <c r="S275" s="284"/>
      <c r="T275" s="284"/>
      <c r="U275" s="284"/>
      <c r="V275" s="284"/>
      <c r="W275" s="284"/>
      <c r="X275" s="284"/>
      <c r="Y275" s="284"/>
      <c r="Z275" s="284"/>
      <c r="AA275" s="284"/>
      <c r="AB275" s="284"/>
      <c r="AC275" s="284"/>
      <c r="AD275" s="284"/>
      <c r="AE275" s="284"/>
      <c r="AF275" s="284"/>
      <c r="AG275" s="284"/>
      <c r="AH275" s="284"/>
      <c r="AI275" s="284"/>
      <c r="AJ275" s="284"/>
      <c r="AK275" s="285"/>
      <c r="AL275" s="593" t="s">
        <v>269</v>
      </c>
      <c r="AM275" s="594"/>
      <c r="AN275" s="594"/>
      <c r="AO275" s="594"/>
      <c r="AP275" s="594"/>
      <c r="AQ275" s="595"/>
      <c r="AR275" s="200" t="s">
        <v>29</v>
      </c>
      <c r="AS275" s="284"/>
      <c r="AT275" s="284"/>
      <c r="AU275" s="285"/>
      <c r="AV275" s="593" t="s">
        <v>270</v>
      </c>
      <c r="AW275" s="594"/>
      <c r="AX275" s="595"/>
    </row>
    <row r="276" spans="2:50" ht="24" customHeight="1">
      <c r="B276" s="591">
        <v>1</v>
      </c>
      <c r="C276" s="592"/>
      <c r="D276" s="597" t="s">
        <v>188</v>
      </c>
      <c r="E276" s="598"/>
      <c r="F276" s="598"/>
      <c r="G276" s="598"/>
      <c r="H276" s="598"/>
      <c r="I276" s="598"/>
      <c r="J276" s="598"/>
      <c r="K276" s="598"/>
      <c r="L276" s="598"/>
      <c r="M276" s="599"/>
      <c r="N276" s="597" t="s">
        <v>189</v>
      </c>
      <c r="O276" s="598"/>
      <c r="P276" s="598"/>
      <c r="Q276" s="598"/>
      <c r="R276" s="598"/>
      <c r="S276" s="598"/>
      <c r="T276" s="598"/>
      <c r="U276" s="598"/>
      <c r="V276" s="598"/>
      <c r="W276" s="598"/>
      <c r="X276" s="598"/>
      <c r="Y276" s="598"/>
      <c r="Z276" s="598"/>
      <c r="AA276" s="598"/>
      <c r="AB276" s="598"/>
      <c r="AC276" s="598"/>
      <c r="AD276" s="598"/>
      <c r="AE276" s="598"/>
      <c r="AF276" s="598"/>
      <c r="AG276" s="598"/>
      <c r="AH276" s="598"/>
      <c r="AI276" s="598"/>
      <c r="AJ276" s="598"/>
      <c r="AK276" s="599"/>
      <c r="AL276" s="600">
        <v>0.7</v>
      </c>
      <c r="AM276" s="601"/>
      <c r="AN276" s="601"/>
      <c r="AO276" s="601"/>
      <c r="AP276" s="601"/>
      <c r="AQ276" s="602"/>
      <c r="AR276" s="600" t="s">
        <v>121</v>
      </c>
      <c r="AS276" s="601"/>
      <c r="AT276" s="601"/>
      <c r="AU276" s="602"/>
      <c r="AV276" s="600" t="s">
        <v>248</v>
      </c>
      <c r="AW276" s="601"/>
      <c r="AX276" s="602"/>
    </row>
    <row r="277" ht="13.5">
      <c r="C277" s="262" t="s">
        <v>294</v>
      </c>
    </row>
    <row r="278" spans="2:50" ht="34.5" customHeight="1">
      <c r="B278" s="591"/>
      <c r="C278" s="592"/>
      <c r="D278" s="200" t="s">
        <v>267</v>
      </c>
      <c r="E278" s="284"/>
      <c r="F278" s="284"/>
      <c r="G278" s="284"/>
      <c r="H278" s="284"/>
      <c r="I278" s="284"/>
      <c r="J278" s="284"/>
      <c r="K278" s="284"/>
      <c r="L278" s="284"/>
      <c r="M278" s="285"/>
      <c r="N278" s="200" t="s">
        <v>268</v>
      </c>
      <c r="O278" s="284"/>
      <c r="P278" s="284"/>
      <c r="Q278" s="284"/>
      <c r="R278" s="284"/>
      <c r="S278" s="284"/>
      <c r="T278" s="284"/>
      <c r="U278" s="284"/>
      <c r="V278" s="284"/>
      <c r="W278" s="284"/>
      <c r="X278" s="284"/>
      <c r="Y278" s="284"/>
      <c r="Z278" s="284"/>
      <c r="AA278" s="284"/>
      <c r="AB278" s="284"/>
      <c r="AC278" s="284"/>
      <c r="AD278" s="284"/>
      <c r="AE278" s="284"/>
      <c r="AF278" s="284"/>
      <c r="AG278" s="284"/>
      <c r="AH278" s="284"/>
      <c r="AI278" s="284"/>
      <c r="AJ278" s="284"/>
      <c r="AK278" s="285"/>
      <c r="AL278" s="593" t="s">
        <v>269</v>
      </c>
      <c r="AM278" s="594"/>
      <c r="AN278" s="594"/>
      <c r="AO278" s="594"/>
      <c r="AP278" s="594"/>
      <c r="AQ278" s="595"/>
      <c r="AR278" s="200" t="s">
        <v>29</v>
      </c>
      <c r="AS278" s="284"/>
      <c r="AT278" s="284"/>
      <c r="AU278" s="285"/>
      <c r="AV278" s="593" t="s">
        <v>270</v>
      </c>
      <c r="AW278" s="594"/>
      <c r="AX278" s="595"/>
    </row>
    <row r="279" spans="2:50" ht="24" customHeight="1">
      <c r="B279" s="591">
        <v>1</v>
      </c>
      <c r="C279" s="596"/>
      <c r="D279" s="597" t="s">
        <v>190</v>
      </c>
      <c r="E279" s="598"/>
      <c r="F279" s="598"/>
      <c r="G279" s="598"/>
      <c r="H279" s="598"/>
      <c r="I279" s="598"/>
      <c r="J279" s="598"/>
      <c r="K279" s="598"/>
      <c r="L279" s="598"/>
      <c r="M279" s="599"/>
      <c r="N279" s="597" t="s">
        <v>189</v>
      </c>
      <c r="O279" s="598"/>
      <c r="P279" s="598"/>
      <c r="Q279" s="598"/>
      <c r="R279" s="598"/>
      <c r="S279" s="598"/>
      <c r="T279" s="598"/>
      <c r="U279" s="598"/>
      <c r="V279" s="598"/>
      <c r="W279" s="598"/>
      <c r="X279" s="598"/>
      <c r="Y279" s="598"/>
      <c r="Z279" s="598"/>
      <c r="AA279" s="598"/>
      <c r="AB279" s="598"/>
      <c r="AC279" s="598"/>
      <c r="AD279" s="598"/>
      <c r="AE279" s="598"/>
      <c r="AF279" s="598"/>
      <c r="AG279" s="598"/>
      <c r="AH279" s="598"/>
      <c r="AI279" s="598"/>
      <c r="AJ279" s="598"/>
      <c r="AK279" s="599"/>
      <c r="AL279" s="600">
        <v>0.4</v>
      </c>
      <c r="AM279" s="601"/>
      <c r="AN279" s="601"/>
      <c r="AO279" s="601"/>
      <c r="AP279" s="601"/>
      <c r="AQ279" s="602"/>
      <c r="AR279" s="600" t="s">
        <v>121</v>
      </c>
      <c r="AS279" s="601"/>
      <c r="AT279" s="601"/>
      <c r="AU279" s="602"/>
      <c r="AV279" s="600" t="s">
        <v>248</v>
      </c>
      <c r="AW279" s="601"/>
      <c r="AX279" s="602"/>
    </row>
    <row r="280" ht="13.5">
      <c r="C280" s="262" t="s">
        <v>295</v>
      </c>
    </row>
    <row r="281" spans="2:50" ht="34.5" customHeight="1">
      <c r="B281" s="591"/>
      <c r="C281" s="592"/>
      <c r="D281" s="200" t="s">
        <v>267</v>
      </c>
      <c r="E281" s="284"/>
      <c r="F281" s="284"/>
      <c r="G281" s="284"/>
      <c r="H281" s="284"/>
      <c r="I281" s="284"/>
      <c r="J281" s="284"/>
      <c r="K281" s="284"/>
      <c r="L281" s="284"/>
      <c r="M281" s="285"/>
      <c r="N281" s="200" t="s">
        <v>268</v>
      </c>
      <c r="O281" s="284"/>
      <c r="P281" s="284"/>
      <c r="Q281" s="284"/>
      <c r="R281" s="284"/>
      <c r="S281" s="284"/>
      <c r="T281" s="284"/>
      <c r="U281" s="284"/>
      <c r="V281" s="284"/>
      <c r="W281" s="284"/>
      <c r="X281" s="284"/>
      <c r="Y281" s="284"/>
      <c r="Z281" s="284"/>
      <c r="AA281" s="284"/>
      <c r="AB281" s="284"/>
      <c r="AC281" s="284"/>
      <c r="AD281" s="284"/>
      <c r="AE281" s="284"/>
      <c r="AF281" s="284"/>
      <c r="AG281" s="284"/>
      <c r="AH281" s="284"/>
      <c r="AI281" s="284"/>
      <c r="AJ281" s="284"/>
      <c r="AK281" s="285"/>
      <c r="AL281" s="593" t="s">
        <v>269</v>
      </c>
      <c r="AM281" s="594"/>
      <c r="AN281" s="594"/>
      <c r="AO281" s="594"/>
      <c r="AP281" s="594"/>
      <c r="AQ281" s="595"/>
      <c r="AR281" s="200" t="s">
        <v>29</v>
      </c>
      <c r="AS281" s="284"/>
      <c r="AT281" s="284"/>
      <c r="AU281" s="285"/>
      <c r="AV281" s="593" t="s">
        <v>270</v>
      </c>
      <c r="AW281" s="594"/>
      <c r="AX281" s="595"/>
    </row>
    <row r="282" spans="2:50" ht="24" customHeight="1">
      <c r="B282" s="591">
        <v>1</v>
      </c>
      <c r="C282" s="592"/>
      <c r="D282" s="597" t="s">
        <v>200</v>
      </c>
      <c r="E282" s="598"/>
      <c r="F282" s="598"/>
      <c r="G282" s="598"/>
      <c r="H282" s="598"/>
      <c r="I282" s="598"/>
      <c r="J282" s="598"/>
      <c r="K282" s="598"/>
      <c r="L282" s="598"/>
      <c r="M282" s="599"/>
      <c r="N282" s="597" t="s">
        <v>201</v>
      </c>
      <c r="O282" s="598"/>
      <c r="P282" s="598"/>
      <c r="Q282" s="598"/>
      <c r="R282" s="598"/>
      <c r="S282" s="598"/>
      <c r="T282" s="598"/>
      <c r="U282" s="598"/>
      <c r="V282" s="598"/>
      <c r="W282" s="598"/>
      <c r="X282" s="598"/>
      <c r="Y282" s="598"/>
      <c r="Z282" s="598"/>
      <c r="AA282" s="598"/>
      <c r="AB282" s="598"/>
      <c r="AC282" s="598"/>
      <c r="AD282" s="598"/>
      <c r="AE282" s="598"/>
      <c r="AF282" s="598"/>
      <c r="AG282" s="598"/>
      <c r="AH282" s="598"/>
      <c r="AI282" s="598"/>
      <c r="AJ282" s="598"/>
      <c r="AK282" s="599"/>
      <c r="AL282" s="600">
        <v>0.3</v>
      </c>
      <c r="AM282" s="601"/>
      <c r="AN282" s="601"/>
      <c r="AO282" s="601"/>
      <c r="AP282" s="601"/>
      <c r="AQ282" s="602"/>
      <c r="AR282" s="600" t="s">
        <v>121</v>
      </c>
      <c r="AS282" s="601"/>
      <c r="AT282" s="601"/>
      <c r="AU282" s="602"/>
      <c r="AV282" s="600" t="s">
        <v>248</v>
      </c>
      <c r="AW282" s="601"/>
      <c r="AX282" s="602"/>
    </row>
    <row r="283" ht="13.5">
      <c r="C283" s="262" t="s">
        <v>296</v>
      </c>
    </row>
    <row r="284" spans="2:50" ht="34.5" customHeight="1">
      <c r="B284" s="591"/>
      <c r="C284" s="592"/>
      <c r="D284" s="200" t="s">
        <v>267</v>
      </c>
      <c r="E284" s="284"/>
      <c r="F284" s="284"/>
      <c r="G284" s="284"/>
      <c r="H284" s="284"/>
      <c r="I284" s="284"/>
      <c r="J284" s="284"/>
      <c r="K284" s="284"/>
      <c r="L284" s="284"/>
      <c r="M284" s="285"/>
      <c r="N284" s="200" t="s">
        <v>268</v>
      </c>
      <c r="O284" s="284"/>
      <c r="P284" s="284"/>
      <c r="Q284" s="284"/>
      <c r="R284" s="284"/>
      <c r="S284" s="284"/>
      <c r="T284" s="284"/>
      <c r="U284" s="284"/>
      <c r="V284" s="284"/>
      <c r="W284" s="284"/>
      <c r="X284" s="284"/>
      <c r="Y284" s="284"/>
      <c r="Z284" s="284"/>
      <c r="AA284" s="284"/>
      <c r="AB284" s="284"/>
      <c r="AC284" s="284"/>
      <c r="AD284" s="284"/>
      <c r="AE284" s="284"/>
      <c r="AF284" s="284"/>
      <c r="AG284" s="284"/>
      <c r="AH284" s="284"/>
      <c r="AI284" s="284"/>
      <c r="AJ284" s="284"/>
      <c r="AK284" s="285"/>
      <c r="AL284" s="593" t="s">
        <v>269</v>
      </c>
      <c r="AM284" s="594"/>
      <c r="AN284" s="594"/>
      <c r="AO284" s="594"/>
      <c r="AP284" s="594"/>
      <c r="AQ284" s="595"/>
      <c r="AR284" s="200" t="s">
        <v>29</v>
      </c>
      <c r="AS284" s="284"/>
      <c r="AT284" s="284"/>
      <c r="AU284" s="285"/>
      <c r="AV284" s="593" t="s">
        <v>270</v>
      </c>
      <c r="AW284" s="594"/>
      <c r="AX284" s="595"/>
    </row>
    <row r="285" spans="2:50" ht="24" customHeight="1">
      <c r="B285" s="591">
        <v>1</v>
      </c>
      <c r="C285" s="596"/>
      <c r="D285" s="597" t="s">
        <v>203</v>
      </c>
      <c r="E285" s="598"/>
      <c r="F285" s="598"/>
      <c r="G285" s="598"/>
      <c r="H285" s="598"/>
      <c r="I285" s="598"/>
      <c r="J285" s="598"/>
      <c r="K285" s="598"/>
      <c r="L285" s="598"/>
      <c r="M285" s="599"/>
      <c r="N285" s="597" t="s">
        <v>202</v>
      </c>
      <c r="O285" s="598"/>
      <c r="P285" s="598"/>
      <c r="Q285" s="598"/>
      <c r="R285" s="598"/>
      <c r="S285" s="598"/>
      <c r="T285" s="598"/>
      <c r="U285" s="598"/>
      <c r="V285" s="598"/>
      <c r="W285" s="598"/>
      <c r="X285" s="598"/>
      <c r="Y285" s="598"/>
      <c r="Z285" s="598"/>
      <c r="AA285" s="598"/>
      <c r="AB285" s="598"/>
      <c r="AC285" s="598"/>
      <c r="AD285" s="598"/>
      <c r="AE285" s="598"/>
      <c r="AF285" s="598"/>
      <c r="AG285" s="598"/>
      <c r="AH285" s="598"/>
      <c r="AI285" s="598"/>
      <c r="AJ285" s="598"/>
      <c r="AK285" s="599"/>
      <c r="AL285" s="600">
        <v>0.2</v>
      </c>
      <c r="AM285" s="601"/>
      <c r="AN285" s="601"/>
      <c r="AO285" s="601"/>
      <c r="AP285" s="601"/>
      <c r="AQ285" s="602"/>
      <c r="AR285" s="600" t="s">
        <v>121</v>
      </c>
      <c r="AS285" s="601"/>
      <c r="AT285" s="601"/>
      <c r="AU285" s="602"/>
      <c r="AV285" s="600" t="s">
        <v>248</v>
      </c>
      <c r="AW285" s="601"/>
      <c r="AX285" s="602"/>
    </row>
    <row r="286" ht="13.5">
      <c r="C286" s="262" t="s">
        <v>297</v>
      </c>
    </row>
    <row r="287" spans="2:50" ht="34.5" customHeight="1">
      <c r="B287" s="591"/>
      <c r="C287" s="592"/>
      <c r="D287" s="200" t="s">
        <v>267</v>
      </c>
      <c r="E287" s="284"/>
      <c r="F287" s="284"/>
      <c r="G287" s="284"/>
      <c r="H287" s="284"/>
      <c r="I287" s="284"/>
      <c r="J287" s="284"/>
      <c r="K287" s="284"/>
      <c r="L287" s="284"/>
      <c r="M287" s="285"/>
      <c r="N287" s="200" t="s">
        <v>268</v>
      </c>
      <c r="O287" s="284"/>
      <c r="P287" s="284"/>
      <c r="Q287" s="284"/>
      <c r="R287" s="284"/>
      <c r="S287" s="284"/>
      <c r="T287" s="284"/>
      <c r="U287" s="284"/>
      <c r="V287" s="284"/>
      <c r="W287" s="284"/>
      <c r="X287" s="284"/>
      <c r="Y287" s="284"/>
      <c r="Z287" s="284"/>
      <c r="AA287" s="284"/>
      <c r="AB287" s="284"/>
      <c r="AC287" s="284"/>
      <c r="AD287" s="284"/>
      <c r="AE287" s="284"/>
      <c r="AF287" s="284"/>
      <c r="AG287" s="284"/>
      <c r="AH287" s="284"/>
      <c r="AI287" s="284"/>
      <c r="AJ287" s="284"/>
      <c r="AK287" s="285"/>
      <c r="AL287" s="593" t="s">
        <v>269</v>
      </c>
      <c r="AM287" s="594"/>
      <c r="AN287" s="594"/>
      <c r="AO287" s="594"/>
      <c r="AP287" s="594"/>
      <c r="AQ287" s="595"/>
      <c r="AR287" s="200" t="s">
        <v>29</v>
      </c>
      <c r="AS287" s="284"/>
      <c r="AT287" s="284"/>
      <c r="AU287" s="285"/>
      <c r="AV287" s="593" t="s">
        <v>270</v>
      </c>
      <c r="AW287" s="594"/>
      <c r="AX287" s="595"/>
    </row>
    <row r="288" spans="2:50" ht="24" customHeight="1">
      <c r="B288" s="591">
        <v>1</v>
      </c>
      <c r="C288" s="596"/>
      <c r="D288" s="597" t="s">
        <v>204</v>
      </c>
      <c r="E288" s="598"/>
      <c r="F288" s="598"/>
      <c r="G288" s="598"/>
      <c r="H288" s="598"/>
      <c r="I288" s="598"/>
      <c r="J288" s="598"/>
      <c r="K288" s="598"/>
      <c r="L288" s="598"/>
      <c r="M288" s="599"/>
      <c r="N288" s="597" t="s">
        <v>205</v>
      </c>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599"/>
      <c r="AL288" s="605">
        <v>0.04</v>
      </c>
      <c r="AM288" s="606"/>
      <c r="AN288" s="606"/>
      <c r="AO288" s="606"/>
      <c r="AP288" s="606"/>
      <c r="AQ288" s="607"/>
      <c r="AR288" s="600" t="s">
        <v>121</v>
      </c>
      <c r="AS288" s="601"/>
      <c r="AT288" s="601"/>
      <c r="AU288" s="602"/>
      <c r="AV288" s="600" t="s">
        <v>248</v>
      </c>
      <c r="AW288" s="601"/>
      <c r="AX288" s="602"/>
    </row>
    <row r="289" ht="13.5">
      <c r="C289" s="262" t="s">
        <v>298</v>
      </c>
    </row>
    <row r="290" spans="2:50" ht="34.5" customHeight="1">
      <c r="B290" s="591"/>
      <c r="C290" s="592"/>
      <c r="D290" s="200" t="s">
        <v>267</v>
      </c>
      <c r="E290" s="284"/>
      <c r="F290" s="284"/>
      <c r="G290" s="284"/>
      <c r="H290" s="284"/>
      <c r="I290" s="284"/>
      <c r="J290" s="284"/>
      <c r="K290" s="284"/>
      <c r="L290" s="284"/>
      <c r="M290" s="285"/>
      <c r="N290" s="200" t="s">
        <v>268</v>
      </c>
      <c r="O290" s="284"/>
      <c r="P290" s="284"/>
      <c r="Q290" s="284"/>
      <c r="R290" s="284"/>
      <c r="S290" s="284"/>
      <c r="T290" s="284"/>
      <c r="U290" s="284"/>
      <c r="V290" s="284"/>
      <c r="W290" s="284"/>
      <c r="X290" s="284"/>
      <c r="Y290" s="284"/>
      <c r="Z290" s="284"/>
      <c r="AA290" s="284"/>
      <c r="AB290" s="284"/>
      <c r="AC290" s="284"/>
      <c r="AD290" s="284"/>
      <c r="AE290" s="284"/>
      <c r="AF290" s="284"/>
      <c r="AG290" s="284"/>
      <c r="AH290" s="284"/>
      <c r="AI290" s="284"/>
      <c r="AJ290" s="284"/>
      <c r="AK290" s="285"/>
      <c r="AL290" s="593" t="s">
        <v>269</v>
      </c>
      <c r="AM290" s="594"/>
      <c r="AN290" s="594"/>
      <c r="AO290" s="594"/>
      <c r="AP290" s="594"/>
      <c r="AQ290" s="595"/>
      <c r="AR290" s="200" t="s">
        <v>29</v>
      </c>
      <c r="AS290" s="284"/>
      <c r="AT290" s="284"/>
      <c r="AU290" s="285"/>
      <c r="AV290" s="593" t="s">
        <v>270</v>
      </c>
      <c r="AW290" s="594"/>
      <c r="AX290" s="595"/>
    </row>
    <row r="291" spans="2:50" ht="24" customHeight="1">
      <c r="B291" s="591">
        <v>1</v>
      </c>
      <c r="C291" s="596"/>
      <c r="D291" s="597" t="s">
        <v>206</v>
      </c>
      <c r="E291" s="598"/>
      <c r="F291" s="598"/>
      <c r="G291" s="598"/>
      <c r="H291" s="598"/>
      <c r="I291" s="598"/>
      <c r="J291" s="598"/>
      <c r="K291" s="598"/>
      <c r="L291" s="598"/>
      <c r="M291" s="599"/>
      <c r="N291" s="597" t="s">
        <v>207</v>
      </c>
      <c r="O291" s="598"/>
      <c r="P291" s="598"/>
      <c r="Q291" s="598"/>
      <c r="R291" s="598"/>
      <c r="S291" s="598"/>
      <c r="T291" s="598"/>
      <c r="U291" s="598"/>
      <c r="V291" s="598"/>
      <c r="W291" s="598"/>
      <c r="X291" s="598"/>
      <c r="Y291" s="598"/>
      <c r="Z291" s="598"/>
      <c r="AA291" s="598"/>
      <c r="AB291" s="598"/>
      <c r="AC291" s="598"/>
      <c r="AD291" s="598"/>
      <c r="AE291" s="598"/>
      <c r="AF291" s="598"/>
      <c r="AG291" s="598"/>
      <c r="AH291" s="598"/>
      <c r="AI291" s="598"/>
      <c r="AJ291" s="598"/>
      <c r="AK291" s="599"/>
      <c r="AL291" s="600">
        <v>0.03</v>
      </c>
      <c r="AM291" s="601"/>
      <c r="AN291" s="601"/>
      <c r="AO291" s="601"/>
      <c r="AP291" s="601"/>
      <c r="AQ291" s="602"/>
      <c r="AR291" s="600" t="s">
        <v>121</v>
      </c>
      <c r="AS291" s="601"/>
      <c r="AT291" s="601"/>
      <c r="AU291" s="602"/>
      <c r="AV291" s="600" t="s">
        <v>248</v>
      </c>
      <c r="AW291" s="601"/>
      <c r="AX291" s="602"/>
    </row>
    <row r="292" ht="13.5">
      <c r="C292" s="262" t="s">
        <v>299</v>
      </c>
    </row>
    <row r="293" spans="2:50" ht="34.5" customHeight="1">
      <c r="B293" s="591"/>
      <c r="C293" s="592"/>
      <c r="D293" s="200" t="s">
        <v>150</v>
      </c>
      <c r="E293" s="284"/>
      <c r="F293" s="284"/>
      <c r="G293" s="284"/>
      <c r="H293" s="284"/>
      <c r="I293" s="284"/>
      <c r="J293" s="284"/>
      <c r="K293" s="284"/>
      <c r="L293" s="284"/>
      <c r="M293" s="285"/>
      <c r="N293" s="200" t="s">
        <v>151</v>
      </c>
      <c r="O293" s="284"/>
      <c r="P293" s="284"/>
      <c r="Q293" s="284"/>
      <c r="R293" s="284"/>
      <c r="S293" s="284"/>
      <c r="T293" s="284"/>
      <c r="U293" s="284"/>
      <c r="V293" s="284"/>
      <c r="W293" s="284"/>
      <c r="X293" s="284"/>
      <c r="Y293" s="284"/>
      <c r="Z293" s="284"/>
      <c r="AA293" s="284"/>
      <c r="AB293" s="284"/>
      <c r="AC293" s="284"/>
      <c r="AD293" s="284"/>
      <c r="AE293" s="284"/>
      <c r="AF293" s="284"/>
      <c r="AG293" s="284"/>
      <c r="AH293" s="284"/>
      <c r="AI293" s="284"/>
      <c r="AJ293" s="284"/>
      <c r="AK293" s="285"/>
      <c r="AL293" s="593" t="s">
        <v>152</v>
      </c>
      <c r="AM293" s="594"/>
      <c r="AN293" s="594"/>
      <c r="AO293" s="594"/>
      <c r="AP293" s="594"/>
      <c r="AQ293" s="595"/>
      <c r="AR293" s="200" t="s">
        <v>29</v>
      </c>
      <c r="AS293" s="284"/>
      <c r="AT293" s="284"/>
      <c r="AU293" s="285"/>
      <c r="AV293" s="593" t="s">
        <v>153</v>
      </c>
      <c r="AW293" s="594"/>
      <c r="AX293" s="595"/>
    </row>
    <row r="294" spans="2:50" ht="24.75" customHeight="1">
      <c r="B294" s="591">
        <v>1</v>
      </c>
      <c r="C294" s="596"/>
      <c r="D294" s="597" t="s">
        <v>208</v>
      </c>
      <c r="E294" s="598"/>
      <c r="F294" s="598"/>
      <c r="G294" s="598"/>
      <c r="H294" s="598"/>
      <c r="I294" s="598"/>
      <c r="J294" s="598"/>
      <c r="K294" s="598"/>
      <c r="L294" s="598"/>
      <c r="M294" s="599"/>
      <c r="N294" s="597" t="s">
        <v>209</v>
      </c>
      <c r="O294" s="598"/>
      <c r="P294" s="598"/>
      <c r="Q294" s="598"/>
      <c r="R294" s="598"/>
      <c r="S294" s="598"/>
      <c r="T294" s="598"/>
      <c r="U294" s="598"/>
      <c r="V294" s="598"/>
      <c r="W294" s="598"/>
      <c r="X294" s="598"/>
      <c r="Y294" s="598"/>
      <c r="Z294" s="598"/>
      <c r="AA294" s="598"/>
      <c r="AB294" s="598"/>
      <c r="AC294" s="598"/>
      <c r="AD294" s="598"/>
      <c r="AE294" s="598"/>
      <c r="AF294" s="598"/>
      <c r="AG294" s="598"/>
      <c r="AH294" s="598"/>
      <c r="AI294" s="598"/>
      <c r="AJ294" s="598"/>
      <c r="AK294" s="599"/>
      <c r="AL294" s="600">
        <v>0.01</v>
      </c>
      <c r="AM294" s="601"/>
      <c r="AN294" s="601"/>
      <c r="AO294" s="601"/>
      <c r="AP294" s="601"/>
      <c r="AQ294" s="602"/>
      <c r="AR294" s="600" t="s">
        <v>121</v>
      </c>
      <c r="AS294" s="601"/>
      <c r="AT294" s="601"/>
      <c r="AU294" s="602"/>
      <c r="AV294" s="600" t="s">
        <v>72</v>
      </c>
      <c r="AW294" s="601"/>
      <c r="AX294" s="602"/>
    </row>
    <row r="295" ht="13.5">
      <c r="C295" s="262" t="s">
        <v>191</v>
      </c>
    </row>
    <row r="296" spans="2:50" ht="34.5" customHeight="1">
      <c r="B296" s="591"/>
      <c r="C296" s="592"/>
      <c r="D296" s="200" t="s">
        <v>150</v>
      </c>
      <c r="E296" s="284"/>
      <c r="F296" s="284"/>
      <c r="G296" s="284"/>
      <c r="H296" s="284"/>
      <c r="I296" s="284"/>
      <c r="J296" s="284"/>
      <c r="K296" s="284"/>
      <c r="L296" s="284"/>
      <c r="M296" s="285"/>
      <c r="N296" s="200" t="s">
        <v>151</v>
      </c>
      <c r="O296" s="284"/>
      <c r="P296" s="284"/>
      <c r="Q296" s="284"/>
      <c r="R296" s="284"/>
      <c r="S296" s="284"/>
      <c r="T296" s="284"/>
      <c r="U296" s="284"/>
      <c r="V296" s="284"/>
      <c r="W296" s="284"/>
      <c r="X296" s="284"/>
      <c r="Y296" s="284"/>
      <c r="Z296" s="284"/>
      <c r="AA296" s="284"/>
      <c r="AB296" s="284"/>
      <c r="AC296" s="284"/>
      <c r="AD296" s="284"/>
      <c r="AE296" s="284"/>
      <c r="AF296" s="284"/>
      <c r="AG296" s="284"/>
      <c r="AH296" s="284"/>
      <c r="AI296" s="284"/>
      <c r="AJ296" s="284"/>
      <c r="AK296" s="285"/>
      <c r="AL296" s="593" t="s">
        <v>152</v>
      </c>
      <c r="AM296" s="594"/>
      <c r="AN296" s="594"/>
      <c r="AO296" s="594"/>
      <c r="AP296" s="594"/>
      <c r="AQ296" s="595"/>
      <c r="AR296" s="200" t="s">
        <v>29</v>
      </c>
      <c r="AS296" s="284"/>
      <c r="AT296" s="284"/>
      <c r="AU296" s="285"/>
      <c r="AV296" s="593" t="s">
        <v>153</v>
      </c>
      <c r="AW296" s="594"/>
      <c r="AX296" s="595"/>
    </row>
    <row r="297" spans="2:50" ht="24" customHeight="1">
      <c r="B297" s="591">
        <v>1</v>
      </c>
      <c r="C297" s="596"/>
      <c r="D297" s="597" t="s">
        <v>210</v>
      </c>
      <c r="E297" s="598"/>
      <c r="F297" s="598"/>
      <c r="G297" s="598"/>
      <c r="H297" s="598"/>
      <c r="I297" s="598"/>
      <c r="J297" s="598"/>
      <c r="K297" s="598"/>
      <c r="L297" s="598"/>
      <c r="M297" s="599"/>
      <c r="N297" s="597" t="s">
        <v>155</v>
      </c>
      <c r="O297" s="598"/>
      <c r="P297" s="598"/>
      <c r="Q297" s="598"/>
      <c r="R297" s="598"/>
      <c r="S297" s="598"/>
      <c r="T297" s="598"/>
      <c r="U297" s="598"/>
      <c r="V297" s="598"/>
      <c r="W297" s="598"/>
      <c r="X297" s="598"/>
      <c r="Y297" s="598"/>
      <c r="Z297" s="598"/>
      <c r="AA297" s="598"/>
      <c r="AB297" s="598"/>
      <c r="AC297" s="598"/>
      <c r="AD297" s="598"/>
      <c r="AE297" s="598"/>
      <c r="AF297" s="598"/>
      <c r="AG297" s="598"/>
      <c r="AH297" s="598"/>
      <c r="AI297" s="598"/>
      <c r="AJ297" s="598"/>
      <c r="AK297" s="599"/>
      <c r="AL297" s="605">
        <v>0.009</v>
      </c>
      <c r="AM297" s="606"/>
      <c r="AN297" s="606"/>
      <c r="AO297" s="606"/>
      <c r="AP297" s="606"/>
      <c r="AQ297" s="607"/>
      <c r="AR297" s="600" t="s">
        <v>121</v>
      </c>
      <c r="AS297" s="601"/>
      <c r="AT297" s="601"/>
      <c r="AU297" s="602"/>
      <c r="AV297" s="600" t="s">
        <v>72</v>
      </c>
      <c r="AW297" s="601"/>
      <c r="AX297" s="602"/>
    </row>
    <row r="298" ht="13.5">
      <c r="C298" s="262" t="s">
        <v>192</v>
      </c>
    </row>
    <row r="299" spans="2:50" ht="34.5" customHeight="1">
      <c r="B299" s="591"/>
      <c r="C299" s="592"/>
      <c r="D299" s="200" t="s">
        <v>150</v>
      </c>
      <c r="E299" s="284"/>
      <c r="F299" s="284"/>
      <c r="G299" s="284"/>
      <c r="H299" s="284"/>
      <c r="I299" s="284"/>
      <c r="J299" s="284"/>
      <c r="K299" s="284"/>
      <c r="L299" s="284"/>
      <c r="M299" s="285"/>
      <c r="N299" s="200" t="s">
        <v>151</v>
      </c>
      <c r="O299" s="284"/>
      <c r="P299" s="284"/>
      <c r="Q299" s="284"/>
      <c r="R299" s="284"/>
      <c r="S299" s="284"/>
      <c r="T299" s="284"/>
      <c r="U299" s="284"/>
      <c r="V299" s="284"/>
      <c r="W299" s="284"/>
      <c r="X299" s="284"/>
      <c r="Y299" s="284"/>
      <c r="Z299" s="284"/>
      <c r="AA299" s="284"/>
      <c r="AB299" s="284"/>
      <c r="AC299" s="284"/>
      <c r="AD299" s="284"/>
      <c r="AE299" s="284"/>
      <c r="AF299" s="284"/>
      <c r="AG299" s="284"/>
      <c r="AH299" s="284"/>
      <c r="AI299" s="284"/>
      <c r="AJ299" s="284"/>
      <c r="AK299" s="285"/>
      <c r="AL299" s="593" t="s">
        <v>152</v>
      </c>
      <c r="AM299" s="594"/>
      <c r="AN299" s="594"/>
      <c r="AO299" s="594"/>
      <c r="AP299" s="594"/>
      <c r="AQ299" s="595"/>
      <c r="AR299" s="200" t="s">
        <v>29</v>
      </c>
      <c r="AS299" s="284"/>
      <c r="AT299" s="284"/>
      <c r="AU299" s="285"/>
      <c r="AV299" s="593" t="s">
        <v>153</v>
      </c>
      <c r="AW299" s="594"/>
      <c r="AX299" s="595"/>
    </row>
    <row r="300" spans="2:50" ht="24" customHeight="1">
      <c r="B300" s="591">
        <v>1</v>
      </c>
      <c r="C300" s="596"/>
      <c r="D300" s="597" t="s">
        <v>156</v>
      </c>
      <c r="E300" s="598"/>
      <c r="F300" s="598"/>
      <c r="G300" s="598"/>
      <c r="H300" s="598"/>
      <c r="I300" s="598"/>
      <c r="J300" s="598"/>
      <c r="K300" s="598"/>
      <c r="L300" s="598"/>
      <c r="M300" s="599"/>
      <c r="N300" s="597" t="s">
        <v>211</v>
      </c>
      <c r="O300" s="598"/>
      <c r="P300" s="598"/>
      <c r="Q300" s="598"/>
      <c r="R300" s="598"/>
      <c r="S300" s="598"/>
      <c r="T300" s="598"/>
      <c r="U300" s="598"/>
      <c r="V300" s="598"/>
      <c r="W300" s="598"/>
      <c r="X300" s="598"/>
      <c r="Y300" s="598"/>
      <c r="Z300" s="598"/>
      <c r="AA300" s="598"/>
      <c r="AB300" s="598"/>
      <c r="AC300" s="598"/>
      <c r="AD300" s="598"/>
      <c r="AE300" s="598"/>
      <c r="AF300" s="598"/>
      <c r="AG300" s="598"/>
      <c r="AH300" s="598"/>
      <c r="AI300" s="598"/>
      <c r="AJ300" s="598"/>
      <c r="AK300" s="599"/>
      <c r="AL300" s="600">
        <v>0.03</v>
      </c>
      <c r="AM300" s="601"/>
      <c r="AN300" s="601"/>
      <c r="AO300" s="601"/>
      <c r="AP300" s="601"/>
      <c r="AQ300" s="602"/>
      <c r="AR300" s="600"/>
      <c r="AS300" s="601"/>
      <c r="AT300" s="601"/>
      <c r="AU300" s="602"/>
      <c r="AV300" s="600"/>
      <c r="AW300" s="601"/>
      <c r="AX300" s="602"/>
    </row>
    <row r="301" ht="13.5">
      <c r="C301" s="262" t="s">
        <v>193</v>
      </c>
    </row>
    <row r="302" spans="2:50" ht="34.5" customHeight="1">
      <c r="B302" s="591"/>
      <c r="C302" s="592"/>
      <c r="D302" s="200" t="s">
        <v>150</v>
      </c>
      <c r="E302" s="284"/>
      <c r="F302" s="284"/>
      <c r="G302" s="284"/>
      <c r="H302" s="284"/>
      <c r="I302" s="284"/>
      <c r="J302" s="284"/>
      <c r="K302" s="284"/>
      <c r="L302" s="284"/>
      <c r="M302" s="285"/>
      <c r="N302" s="200" t="s">
        <v>151</v>
      </c>
      <c r="O302" s="284"/>
      <c r="P302" s="284"/>
      <c r="Q302" s="284"/>
      <c r="R302" s="284"/>
      <c r="S302" s="284"/>
      <c r="T302" s="284"/>
      <c r="U302" s="284"/>
      <c r="V302" s="284"/>
      <c r="W302" s="284"/>
      <c r="X302" s="284"/>
      <c r="Y302" s="284"/>
      <c r="Z302" s="284"/>
      <c r="AA302" s="284"/>
      <c r="AB302" s="284"/>
      <c r="AC302" s="284"/>
      <c r="AD302" s="284"/>
      <c r="AE302" s="284"/>
      <c r="AF302" s="284"/>
      <c r="AG302" s="284"/>
      <c r="AH302" s="284"/>
      <c r="AI302" s="284"/>
      <c r="AJ302" s="284"/>
      <c r="AK302" s="285"/>
      <c r="AL302" s="593" t="s">
        <v>152</v>
      </c>
      <c r="AM302" s="594"/>
      <c r="AN302" s="594"/>
      <c r="AO302" s="594"/>
      <c r="AP302" s="594"/>
      <c r="AQ302" s="595"/>
      <c r="AR302" s="200" t="s">
        <v>29</v>
      </c>
      <c r="AS302" s="284"/>
      <c r="AT302" s="284"/>
      <c r="AU302" s="285"/>
      <c r="AV302" s="593" t="s">
        <v>153</v>
      </c>
      <c r="AW302" s="594"/>
      <c r="AX302" s="595"/>
    </row>
    <row r="303" spans="2:50" ht="24" customHeight="1">
      <c r="B303" s="591">
        <v>1</v>
      </c>
      <c r="C303" s="596"/>
      <c r="D303" s="597" t="s">
        <v>212</v>
      </c>
      <c r="E303" s="608"/>
      <c r="F303" s="608"/>
      <c r="G303" s="608"/>
      <c r="H303" s="608"/>
      <c r="I303" s="608"/>
      <c r="J303" s="608"/>
      <c r="K303" s="608"/>
      <c r="L303" s="608"/>
      <c r="M303" s="609"/>
      <c r="N303" s="597" t="s">
        <v>92</v>
      </c>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09"/>
      <c r="AL303" s="600">
        <v>0.1</v>
      </c>
      <c r="AM303" s="601"/>
      <c r="AN303" s="601"/>
      <c r="AO303" s="601"/>
      <c r="AP303" s="601"/>
      <c r="AQ303" s="602"/>
      <c r="AR303" s="600" t="s">
        <v>121</v>
      </c>
      <c r="AS303" s="601"/>
      <c r="AT303" s="601"/>
      <c r="AU303" s="602"/>
      <c r="AV303" s="600" t="s">
        <v>72</v>
      </c>
      <c r="AW303" s="601"/>
      <c r="AX303" s="602"/>
    </row>
    <row r="304" ht="13.5">
      <c r="C304" s="262" t="s">
        <v>194</v>
      </c>
    </row>
    <row r="305" spans="2:50" ht="34.5" customHeight="1">
      <c r="B305" s="591"/>
      <c r="C305" s="592"/>
      <c r="D305" s="200" t="s">
        <v>150</v>
      </c>
      <c r="E305" s="284"/>
      <c r="F305" s="284"/>
      <c r="G305" s="284"/>
      <c r="H305" s="284"/>
      <c r="I305" s="284"/>
      <c r="J305" s="284"/>
      <c r="K305" s="284"/>
      <c r="L305" s="284"/>
      <c r="M305" s="285"/>
      <c r="N305" s="200" t="s">
        <v>151</v>
      </c>
      <c r="O305" s="284"/>
      <c r="P305" s="284"/>
      <c r="Q305" s="284"/>
      <c r="R305" s="284"/>
      <c r="S305" s="284"/>
      <c r="T305" s="284"/>
      <c r="U305" s="284"/>
      <c r="V305" s="284"/>
      <c r="W305" s="284"/>
      <c r="X305" s="284"/>
      <c r="Y305" s="284"/>
      <c r="Z305" s="284"/>
      <c r="AA305" s="284"/>
      <c r="AB305" s="284"/>
      <c r="AC305" s="284"/>
      <c r="AD305" s="284"/>
      <c r="AE305" s="284"/>
      <c r="AF305" s="284"/>
      <c r="AG305" s="284"/>
      <c r="AH305" s="284"/>
      <c r="AI305" s="284"/>
      <c r="AJ305" s="284"/>
      <c r="AK305" s="285"/>
      <c r="AL305" s="593" t="s">
        <v>152</v>
      </c>
      <c r="AM305" s="594"/>
      <c r="AN305" s="594"/>
      <c r="AO305" s="594"/>
      <c r="AP305" s="594"/>
      <c r="AQ305" s="595"/>
      <c r="AR305" s="200" t="s">
        <v>29</v>
      </c>
      <c r="AS305" s="284"/>
      <c r="AT305" s="284"/>
      <c r="AU305" s="285"/>
      <c r="AV305" s="593" t="s">
        <v>153</v>
      </c>
      <c r="AW305" s="594"/>
      <c r="AX305" s="595"/>
    </row>
    <row r="306" spans="2:50" ht="24" customHeight="1">
      <c r="B306" s="591">
        <v>1</v>
      </c>
      <c r="C306" s="596"/>
      <c r="D306" s="597" t="s">
        <v>213</v>
      </c>
      <c r="E306" s="608"/>
      <c r="F306" s="608"/>
      <c r="G306" s="608"/>
      <c r="H306" s="608"/>
      <c r="I306" s="608"/>
      <c r="J306" s="608"/>
      <c r="K306" s="608"/>
      <c r="L306" s="608"/>
      <c r="M306" s="609"/>
      <c r="N306" s="597" t="s">
        <v>214</v>
      </c>
      <c r="O306" s="608"/>
      <c r="P306" s="608"/>
      <c r="Q306" s="608"/>
      <c r="R306" s="608"/>
      <c r="S306" s="608"/>
      <c r="T306" s="608"/>
      <c r="U306" s="608"/>
      <c r="V306" s="608"/>
      <c r="W306" s="608"/>
      <c r="X306" s="608"/>
      <c r="Y306" s="608"/>
      <c r="Z306" s="608"/>
      <c r="AA306" s="608"/>
      <c r="AB306" s="608"/>
      <c r="AC306" s="608"/>
      <c r="AD306" s="608"/>
      <c r="AE306" s="608"/>
      <c r="AF306" s="608"/>
      <c r="AG306" s="608"/>
      <c r="AH306" s="608"/>
      <c r="AI306" s="608"/>
      <c r="AJ306" s="608"/>
      <c r="AK306" s="609"/>
      <c r="AL306" s="600">
        <v>1</v>
      </c>
      <c r="AM306" s="610"/>
      <c r="AN306" s="610"/>
      <c r="AO306" s="610"/>
      <c r="AP306" s="610"/>
      <c r="AQ306" s="611"/>
      <c r="AR306" s="600" t="s">
        <v>121</v>
      </c>
      <c r="AS306" s="601"/>
      <c r="AT306" s="601"/>
      <c r="AU306" s="602"/>
      <c r="AV306" s="600" t="s">
        <v>72</v>
      </c>
      <c r="AW306" s="601"/>
      <c r="AX306" s="602"/>
    </row>
    <row r="307" ht="13.5">
      <c r="C307" s="262" t="s">
        <v>195</v>
      </c>
    </row>
    <row r="308" spans="2:50" ht="34.5" customHeight="1">
      <c r="B308" s="591"/>
      <c r="C308" s="592"/>
      <c r="D308" s="200" t="s">
        <v>150</v>
      </c>
      <c r="E308" s="284"/>
      <c r="F308" s="284"/>
      <c r="G308" s="284"/>
      <c r="H308" s="284"/>
      <c r="I308" s="284"/>
      <c r="J308" s="284"/>
      <c r="K308" s="284"/>
      <c r="L308" s="284"/>
      <c r="M308" s="285"/>
      <c r="N308" s="200" t="s">
        <v>151</v>
      </c>
      <c r="O308" s="284"/>
      <c r="P308" s="284"/>
      <c r="Q308" s="284"/>
      <c r="R308" s="284"/>
      <c r="S308" s="284"/>
      <c r="T308" s="284"/>
      <c r="U308" s="284"/>
      <c r="V308" s="284"/>
      <c r="W308" s="284"/>
      <c r="X308" s="284"/>
      <c r="Y308" s="284"/>
      <c r="Z308" s="284"/>
      <c r="AA308" s="284"/>
      <c r="AB308" s="284"/>
      <c r="AC308" s="284"/>
      <c r="AD308" s="284"/>
      <c r="AE308" s="284"/>
      <c r="AF308" s="284"/>
      <c r="AG308" s="284"/>
      <c r="AH308" s="284"/>
      <c r="AI308" s="284"/>
      <c r="AJ308" s="284"/>
      <c r="AK308" s="285"/>
      <c r="AL308" s="593" t="s">
        <v>152</v>
      </c>
      <c r="AM308" s="594"/>
      <c r="AN308" s="594"/>
      <c r="AO308" s="594"/>
      <c r="AP308" s="594"/>
      <c r="AQ308" s="595"/>
      <c r="AR308" s="200" t="s">
        <v>29</v>
      </c>
      <c r="AS308" s="284"/>
      <c r="AT308" s="284"/>
      <c r="AU308" s="285"/>
      <c r="AV308" s="593" t="s">
        <v>153</v>
      </c>
      <c r="AW308" s="594"/>
      <c r="AX308" s="595"/>
    </row>
    <row r="309" spans="2:50" ht="24" customHeight="1">
      <c r="B309" s="591">
        <v>1</v>
      </c>
      <c r="C309" s="592"/>
      <c r="D309" s="597" t="s">
        <v>215</v>
      </c>
      <c r="E309" s="598"/>
      <c r="F309" s="598"/>
      <c r="G309" s="598"/>
      <c r="H309" s="598"/>
      <c r="I309" s="598"/>
      <c r="J309" s="598"/>
      <c r="K309" s="598"/>
      <c r="L309" s="598"/>
      <c r="M309" s="599"/>
      <c r="N309" s="597" t="s">
        <v>216</v>
      </c>
      <c r="O309" s="598"/>
      <c r="P309" s="598"/>
      <c r="Q309" s="598"/>
      <c r="R309" s="598"/>
      <c r="S309" s="598"/>
      <c r="T309" s="598"/>
      <c r="U309" s="598"/>
      <c r="V309" s="598"/>
      <c r="W309" s="598"/>
      <c r="X309" s="598"/>
      <c r="Y309" s="598"/>
      <c r="Z309" s="598"/>
      <c r="AA309" s="598"/>
      <c r="AB309" s="598"/>
      <c r="AC309" s="598"/>
      <c r="AD309" s="598"/>
      <c r="AE309" s="598"/>
      <c r="AF309" s="598"/>
      <c r="AG309" s="598"/>
      <c r="AH309" s="598"/>
      <c r="AI309" s="598"/>
      <c r="AJ309" s="598"/>
      <c r="AK309" s="599"/>
      <c r="AL309" s="600">
        <v>0.08</v>
      </c>
      <c r="AM309" s="601"/>
      <c r="AN309" s="601"/>
      <c r="AO309" s="601"/>
      <c r="AP309" s="601"/>
      <c r="AQ309" s="602"/>
      <c r="AR309" s="600" t="s">
        <v>121</v>
      </c>
      <c r="AS309" s="601"/>
      <c r="AT309" s="601"/>
      <c r="AU309" s="602"/>
      <c r="AV309" s="600" t="s">
        <v>72</v>
      </c>
      <c r="AW309" s="601"/>
      <c r="AX309" s="602"/>
    </row>
    <row r="310" ht="13.5">
      <c r="C310" s="262" t="s">
        <v>196</v>
      </c>
    </row>
    <row r="311" spans="2:50" ht="34.5" customHeight="1">
      <c r="B311" s="591"/>
      <c r="C311" s="592"/>
      <c r="D311" s="200" t="s">
        <v>150</v>
      </c>
      <c r="E311" s="284"/>
      <c r="F311" s="284"/>
      <c r="G311" s="284"/>
      <c r="H311" s="284"/>
      <c r="I311" s="284"/>
      <c r="J311" s="284"/>
      <c r="K311" s="284"/>
      <c r="L311" s="284"/>
      <c r="M311" s="285"/>
      <c r="N311" s="200" t="s">
        <v>151</v>
      </c>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5"/>
      <c r="AL311" s="593" t="s">
        <v>152</v>
      </c>
      <c r="AM311" s="594"/>
      <c r="AN311" s="594"/>
      <c r="AO311" s="594"/>
      <c r="AP311" s="594"/>
      <c r="AQ311" s="595"/>
      <c r="AR311" s="200" t="s">
        <v>29</v>
      </c>
      <c r="AS311" s="284"/>
      <c r="AT311" s="284"/>
      <c r="AU311" s="285"/>
      <c r="AV311" s="593" t="s">
        <v>153</v>
      </c>
      <c r="AW311" s="594"/>
      <c r="AX311" s="595"/>
    </row>
    <row r="312" spans="2:50" ht="24" customHeight="1">
      <c r="B312" s="591">
        <v>1</v>
      </c>
      <c r="C312" s="596"/>
      <c r="D312" s="597" t="s">
        <v>217</v>
      </c>
      <c r="E312" s="598"/>
      <c r="F312" s="598"/>
      <c r="G312" s="598"/>
      <c r="H312" s="598"/>
      <c r="I312" s="598"/>
      <c r="J312" s="598"/>
      <c r="K312" s="598"/>
      <c r="L312" s="598"/>
      <c r="M312" s="599"/>
      <c r="N312" s="597" t="s">
        <v>218</v>
      </c>
      <c r="O312" s="598"/>
      <c r="P312" s="598"/>
      <c r="Q312" s="598"/>
      <c r="R312" s="598"/>
      <c r="S312" s="598"/>
      <c r="T312" s="598"/>
      <c r="U312" s="598"/>
      <c r="V312" s="598"/>
      <c r="W312" s="598"/>
      <c r="X312" s="598"/>
      <c r="Y312" s="598"/>
      <c r="Z312" s="598"/>
      <c r="AA312" s="598"/>
      <c r="AB312" s="598"/>
      <c r="AC312" s="598"/>
      <c r="AD312" s="598"/>
      <c r="AE312" s="598"/>
      <c r="AF312" s="598"/>
      <c r="AG312" s="598"/>
      <c r="AH312" s="598"/>
      <c r="AI312" s="598"/>
      <c r="AJ312" s="598"/>
      <c r="AK312" s="599"/>
      <c r="AL312" s="605">
        <v>0.1</v>
      </c>
      <c r="AM312" s="606"/>
      <c r="AN312" s="606"/>
      <c r="AO312" s="606"/>
      <c r="AP312" s="606"/>
      <c r="AQ312" s="607"/>
      <c r="AR312" s="600" t="s">
        <v>121</v>
      </c>
      <c r="AS312" s="601"/>
      <c r="AT312" s="601"/>
      <c r="AU312" s="602"/>
      <c r="AV312" s="600" t="s">
        <v>72</v>
      </c>
      <c r="AW312" s="601"/>
      <c r="AX312" s="602"/>
    </row>
    <row r="313" ht="13.5">
      <c r="C313" s="262" t="s">
        <v>197</v>
      </c>
    </row>
    <row r="314" spans="2:50" ht="34.5" customHeight="1">
      <c r="B314" s="591"/>
      <c r="C314" s="592"/>
      <c r="D314" s="200" t="s">
        <v>150</v>
      </c>
      <c r="E314" s="284"/>
      <c r="F314" s="284"/>
      <c r="G314" s="284"/>
      <c r="H314" s="284"/>
      <c r="I314" s="284"/>
      <c r="J314" s="284"/>
      <c r="K314" s="284"/>
      <c r="L314" s="284"/>
      <c r="M314" s="285"/>
      <c r="N314" s="200" t="s">
        <v>151</v>
      </c>
      <c r="O314" s="284"/>
      <c r="P314" s="284"/>
      <c r="Q314" s="284"/>
      <c r="R314" s="284"/>
      <c r="S314" s="284"/>
      <c r="T314" s="284"/>
      <c r="U314" s="284"/>
      <c r="V314" s="284"/>
      <c r="W314" s="284"/>
      <c r="X314" s="284"/>
      <c r="Y314" s="284"/>
      <c r="Z314" s="284"/>
      <c r="AA314" s="284"/>
      <c r="AB314" s="284"/>
      <c r="AC314" s="284"/>
      <c r="AD314" s="284"/>
      <c r="AE314" s="284"/>
      <c r="AF314" s="284"/>
      <c r="AG314" s="284"/>
      <c r="AH314" s="284"/>
      <c r="AI314" s="284"/>
      <c r="AJ314" s="284"/>
      <c r="AK314" s="285"/>
      <c r="AL314" s="593" t="s">
        <v>152</v>
      </c>
      <c r="AM314" s="594"/>
      <c r="AN314" s="594"/>
      <c r="AO314" s="594"/>
      <c r="AP314" s="594"/>
      <c r="AQ314" s="595"/>
      <c r="AR314" s="200" t="s">
        <v>29</v>
      </c>
      <c r="AS314" s="284"/>
      <c r="AT314" s="284"/>
      <c r="AU314" s="285"/>
      <c r="AV314" s="593" t="s">
        <v>153</v>
      </c>
      <c r="AW314" s="594"/>
      <c r="AX314" s="595"/>
    </row>
    <row r="315" spans="2:50" ht="24" customHeight="1">
      <c r="B315" s="591">
        <v>1</v>
      </c>
      <c r="C315" s="596"/>
      <c r="D315" s="597" t="s">
        <v>186</v>
      </c>
      <c r="E315" s="598"/>
      <c r="F315" s="598"/>
      <c r="G315" s="598"/>
      <c r="H315" s="598"/>
      <c r="I315" s="598"/>
      <c r="J315" s="598"/>
      <c r="K315" s="598"/>
      <c r="L315" s="598"/>
      <c r="M315" s="599"/>
      <c r="N315" s="597" t="s">
        <v>220</v>
      </c>
      <c r="O315" s="598"/>
      <c r="P315" s="598"/>
      <c r="Q315" s="598"/>
      <c r="R315" s="598"/>
      <c r="S315" s="598"/>
      <c r="T315" s="598"/>
      <c r="U315" s="598"/>
      <c r="V315" s="598"/>
      <c r="W315" s="598"/>
      <c r="X315" s="598"/>
      <c r="Y315" s="598"/>
      <c r="Z315" s="598"/>
      <c r="AA315" s="598"/>
      <c r="AB315" s="598"/>
      <c r="AC315" s="598"/>
      <c r="AD315" s="598"/>
      <c r="AE315" s="598"/>
      <c r="AF315" s="598"/>
      <c r="AG315" s="598"/>
      <c r="AH315" s="598"/>
      <c r="AI315" s="598"/>
      <c r="AJ315" s="598"/>
      <c r="AK315" s="599"/>
      <c r="AL315" s="605">
        <v>1</v>
      </c>
      <c r="AM315" s="606"/>
      <c r="AN315" s="606"/>
      <c r="AO315" s="606"/>
      <c r="AP315" s="606"/>
      <c r="AQ315" s="607"/>
      <c r="AR315" s="600" t="s">
        <v>121</v>
      </c>
      <c r="AS315" s="601"/>
      <c r="AT315" s="601"/>
      <c r="AU315" s="602"/>
      <c r="AV315" s="600" t="s">
        <v>72</v>
      </c>
      <c r="AW315" s="601"/>
      <c r="AX315" s="602"/>
    </row>
    <row r="316" ht="13.5">
      <c r="C316" s="262" t="s">
        <v>198</v>
      </c>
    </row>
    <row r="317" spans="2:50" ht="34.5" customHeight="1">
      <c r="B317" s="591"/>
      <c r="C317" s="592"/>
      <c r="D317" s="200" t="s">
        <v>150</v>
      </c>
      <c r="E317" s="284"/>
      <c r="F317" s="284"/>
      <c r="G317" s="284"/>
      <c r="H317" s="284"/>
      <c r="I317" s="284"/>
      <c r="J317" s="284"/>
      <c r="K317" s="284"/>
      <c r="L317" s="284"/>
      <c r="M317" s="285"/>
      <c r="N317" s="200" t="s">
        <v>151</v>
      </c>
      <c r="O317" s="284"/>
      <c r="P317" s="284"/>
      <c r="Q317" s="284"/>
      <c r="R317" s="284"/>
      <c r="S317" s="284"/>
      <c r="T317" s="284"/>
      <c r="U317" s="284"/>
      <c r="V317" s="284"/>
      <c r="W317" s="284"/>
      <c r="X317" s="284"/>
      <c r="Y317" s="284"/>
      <c r="Z317" s="284"/>
      <c r="AA317" s="284"/>
      <c r="AB317" s="284"/>
      <c r="AC317" s="284"/>
      <c r="AD317" s="284"/>
      <c r="AE317" s="284"/>
      <c r="AF317" s="284"/>
      <c r="AG317" s="284"/>
      <c r="AH317" s="284"/>
      <c r="AI317" s="284"/>
      <c r="AJ317" s="284"/>
      <c r="AK317" s="285"/>
      <c r="AL317" s="593" t="s">
        <v>152</v>
      </c>
      <c r="AM317" s="594"/>
      <c r="AN317" s="594"/>
      <c r="AO317" s="594"/>
      <c r="AP317" s="594"/>
      <c r="AQ317" s="595"/>
      <c r="AR317" s="200" t="s">
        <v>29</v>
      </c>
      <c r="AS317" s="284"/>
      <c r="AT317" s="284"/>
      <c r="AU317" s="285"/>
      <c r="AV317" s="593" t="s">
        <v>153</v>
      </c>
      <c r="AW317" s="594"/>
      <c r="AX317" s="595"/>
    </row>
    <row r="318" spans="2:50" ht="24" customHeight="1">
      <c r="B318" s="591">
        <v>1</v>
      </c>
      <c r="C318" s="596"/>
      <c r="D318" s="597" t="s">
        <v>157</v>
      </c>
      <c r="E318" s="598"/>
      <c r="F318" s="598"/>
      <c r="G318" s="598"/>
      <c r="H318" s="598"/>
      <c r="I318" s="598"/>
      <c r="J318" s="598"/>
      <c r="K318" s="598"/>
      <c r="L318" s="598"/>
      <c r="M318" s="599"/>
      <c r="N318" s="597" t="s">
        <v>147</v>
      </c>
      <c r="O318" s="598"/>
      <c r="P318" s="598"/>
      <c r="Q318" s="598"/>
      <c r="R318" s="598"/>
      <c r="S318" s="598"/>
      <c r="T318" s="598"/>
      <c r="U318" s="598"/>
      <c r="V318" s="598"/>
      <c r="W318" s="598"/>
      <c r="X318" s="598"/>
      <c r="Y318" s="598"/>
      <c r="Z318" s="598"/>
      <c r="AA318" s="598"/>
      <c r="AB318" s="598"/>
      <c r="AC318" s="598"/>
      <c r="AD318" s="598"/>
      <c r="AE318" s="598"/>
      <c r="AF318" s="598"/>
      <c r="AG318" s="598"/>
      <c r="AH318" s="598"/>
      <c r="AI318" s="598"/>
      <c r="AJ318" s="598"/>
      <c r="AK318" s="599"/>
      <c r="AL318" s="600">
        <v>0.06</v>
      </c>
      <c r="AM318" s="601"/>
      <c r="AN318" s="601"/>
      <c r="AO318" s="601"/>
      <c r="AP318" s="601"/>
      <c r="AQ318" s="602"/>
      <c r="AR318" s="600" t="s">
        <v>121</v>
      </c>
      <c r="AS318" s="601"/>
      <c r="AT318" s="601"/>
      <c r="AU318" s="602"/>
      <c r="AV318" s="600" t="s">
        <v>72</v>
      </c>
      <c r="AW318" s="601"/>
      <c r="AX318" s="602"/>
    </row>
    <row r="319" ht="13.5">
      <c r="C319" s="262" t="s">
        <v>199</v>
      </c>
    </row>
    <row r="320" spans="2:50" ht="34.5" customHeight="1">
      <c r="B320" s="591"/>
      <c r="C320" s="592"/>
      <c r="D320" s="200" t="s">
        <v>150</v>
      </c>
      <c r="E320" s="284"/>
      <c r="F320" s="284"/>
      <c r="G320" s="284"/>
      <c r="H320" s="284"/>
      <c r="I320" s="284"/>
      <c r="J320" s="284"/>
      <c r="K320" s="284"/>
      <c r="L320" s="284"/>
      <c r="M320" s="285"/>
      <c r="N320" s="200" t="s">
        <v>151</v>
      </c>
      <c r="O320" s="284"/>
      <c r="P320" s="284"/>
      <c r="Q320" s="284"/>
      <c r="R320" s="284"/>
      <c r="S320" s="284"/>
      <c r="T320" s="284"/>
      <c r="U320" s="284"/>
      <c r="V320" s="284"/>
      <c r="W320" s="284"/>
      <c r="X320" s="284"/>
      <c r="Y320" s="284"/>
      <c r="Z320" s="284"/>
      <c r="AA320" s="284"/>
      <c r="AB320" s="284"/>
      <c r="AC320" s="284"/>
      <c r="AD320" s="284"/>
      <c r="AE320" s="284"/>
      <c r="AF320" s="284"/>
      <c r="AG320" s="284"/>
      <c r="AH320" s="284"/>
      <c r="AI320" s="284"/>
      <c r="AJ320" s="284"/>
      <c r="AK320" s="285"/>
      <c r="AL320" s="593" t="s">
        <v>152</v>
      </c>
      <c r="AM320" s="594"/>
      <c r="AN320" s="594"/>
      <c r="AO320" s="594"/>
      <c r="AP320" s="594"/>
      <c r="AQ320" s="595"/>
      <c r="AR320" s="200" t="s">
        <v>29</v>
      </c>
      <c r="AS320" s="284"/>
      <c r="AT320" s="284"/>
      <c r="AU320" s="285"/>
      <c r="AV320" s="593" t="s">
        <v>153</v>
      </c>
      <c r="AW320" s="594"/>
      <c r="AX320" s="595"/>
    </row>
    <row r="321" spans="2:50" ht="24" customHeight="1">
      <c r="B321" s="591">
        <v>1</v>
      </c>
      <c r="C321" s="592"/>
      <c r="D321" s="597" t="s">
        <v>221</v>
      </c>
      <c r="E321" s="598"/>
      <c r="F321" s="598"/>
      <c r="G321" s="598"/>
      <c r="H321" s="598"/>
      <c r="I321" s="598"/>
      <c r="J321" s="598"/>
      <c r="K321" s="598"/>
      <c r="L321" s="598"/>
      <c r="M321" s="599"/>
      <c r="N321" s="597" t="s">
        <v>163</v>
      </c>
      <c r="O321" s="598"/>
      <c r="P321" s="598"/>
      <c r="Q321" s="598"/>
      <c r="R321" s="598"/>
      <c r="S321" s="598"/>
      <c r="T321" s="598"/>
      <c r="U321" s="598"/>
      <c r="V321" s="598"/>
      <c r="W321" s="598"/>
      <c r="X321" s="598"/>
      <c r="Y321" s="598"/>
      <c r="Z321" s="598"/>
      <c r="AA321" s="598"/>
      <c r="AB321" s="598"/>
      <c r="AC321" s="598"/>
      <c r="AD321" s="598"/>
      <c r="AE321" s="598"/>
      <c r="AF321" s="598"/>
      <c r="AG321" s="598"/>
      <c r="AH321" s="598"/>
      <c r="AI321" s="598"/>
      <c r="AJ321" s="598"/>
      <c r="AK321" s="599"/>
      <c r="AL321" s="600">
        <v>0.01</v>
      </c>
      <c r="AM321" s="601"/>
      <c r="AN321" s="601"/>
      <c r="AO321" s="601"/>
      <c r="AP321" s="601"/>
      <c r="AQ321" s="602"/>
      <c r="AR321" s="600" t="s">
        <v>121</v>
      </c>
      <c r="AS321" s="601"/>
      <c r="AT321" s="601"/>
      <c r="AU321" s="602"/>
      <c r="AV321" s="600" t="s">
        <v>72</v>
      </c>
      <c r="AW321" s="601"/>
      <c r="AX321" s="602"/>
    </row>
  </sheetData>
  <sheetProtection/>
  <mergeCells count="1350">
    <mergeCell ref="B321:C321"/>
    <mergeCell ref="D321:M321"/>
    <mergeCell ref="N321:AK321"/>
    <mergeCell ref="AL321:AQ321"/>
    <mergeCell ref="AR321:AU321"/>
    <mergeCell ref="AV321:AX321"/>
    <mergeCell ref="B320:C320"/>
    <mergeCell ref="D320:M320"/>
    <mergeCell ref="N320:AK320"/>
    <mergeCell ref="AL320:AQ320"/>
    <mergeCell ref="AR320:AU320"/>
    <mergeCell ref="AV320:AX320"/>
    <mergeCell ref="B318:C318"/>
    <mergeCell ref="D318:M318"/>
    <mergeCell ref="N318:AK318"/>
    <mergeCell ref="AL318:AQ318"/>
    <mergeCell ref="AR318:AU318"/>
    <mergeCell ref="AV318:AX318"/>
    <mergeCell ref="B317:C317"/>
    <mergeCell ref="D317:M317"/>
    <mergeCell ref="N317:AK317"/>
    <mergeCell ref="AL317:AQ317"/>
    <mergeCell ref="AR317:AU317"/>
    <mergeCell ref="AV317:AX317"/>
    <mergeCell ref="B315:C315"/>
    <mergeCell ref="D315:M315"/>
    <mergeCell ref="N315:AK315"/>
    <mergeCell ref="AL315:AQ315"/>
    <mergeCell ref="AR315:AU315"/>
    <mergeCell ref="AV315:AX315"/>
    <mergeCell ref="B314:C314"/>
    <mergeCell ref="D314:M314"/>
    <mergeCell ref="N314:AK314"/>
    <mergeCell ref="AL314:AQ314"/>
    <mergeCell ref="AR314:AU314"/>
    <mergeCell ref="AV314:AX314"/>
    <mergeCell ref="B312:C312"/>
    <mergeCell ref="D312:M312"/>
    <mergeCell ref="N312:AK312"/>
    <mergeCell ref="AL312:AQ312"/>
    <mergeCell ref="AR312:AU312"/>
    <mergeCell ref="AV312:AX312"/>
    <mergeCell ref="B311:C311"/>
    <mergeCell ref="D311:M311"/>
    <mergeCell ref="N311:AK311"/>
    <mergeCell ref="AL311:AQ311"/>
    <mergeCell ref="AR311:AU311"/>
    <mergeCell ref="AV311:AX311"/>
    <mergeCell ref="B309:C309"/>
    <mergeCell ref="D309:M309"/>
    <mergeCell ref="N309:AK309"/>
    <mergeCell ref="AL309:AQ309"/>
    <mergeCell ref="AR309:AU309"/>
    <mergeCell ref="AV309:AX309"/>
    <mergeCell ref="B308:C308"/>
    <mergeCell ref="D308:M308"/>
    <mergeCell ref="N308:AK308"/>
    <mergeCell ref="AL308:AQ308"/>
    <mergeCell ref="AR308:AU308"/>
    <mergeCell ref="AV308:AX308"/>
    <mergeCell ref="B306:C306"/>
    <mergeCell ref="D306:M306"/>
    <mergeCell ref="N306:AK306"/>
    <mergeCell ref="AL306:AQ306"/>
    <mergeCell ref="AR306:AU306"/>
    <mergeCell ref="AV306:AX306"/>
    <mergeCell ref="B305:C305"/>
    <mergeCell ref="D305:M305"/>
    <mergeCell ref="N305:AK305"/>
    <mergeCell ref="AL305:AQ305"/>
    <mergeCell ref="AR305:AU305"/>
    <mergeCell ref="AV305:AX305"/>
    <mergeCell ref="B303:C303"/>
    <mergeCell ref="D303:M303"/>
    <mergeCell ref="N303:AK303"/>
    <mergeCell ref="AL303:AQ303"/>
    <mergeCell ref="AR303:AU303"/>
    <mergeCell ref="AV303:AX303"/>
    <mergeCell ref="B302:C302"/>
    <mergeCell ref="D302:M302"/>
    <mergeCell ref="N302:AK302"/>
    <mergeCell ref="AL302:AQ302"/>
    <mergeCell ref="AR302:AU302"/>
    <mergeCell ref="AV302:AX302"/>
    <mergeCell ref="B300:C300"/>
    <mergeCell ref="D300:M300"/>
    <mergeCell ref="N300:AK300"/>
    <mergeCell ref="AL300:AQ300"/>
    <mergeCell ref="AR300:AU300"/>
    <mergeCell ref="AV300:AX300"/>
    <mergeCell ref="B299:C299"/>
    <mergeCell ref="D299:M299"/>
    <mergeCell ref="N299:AK299"/>
    <mergeCell ref="AL299:AQ299"/>
    <mergeCell ref="AR299:AU299"/>
    <mergeCell ref="AV299:AX299"/>
    <mergeCell ref="B297:C297"/>
    <mergeCell ref="D297:M297"/>
    <mergeCell ref="N297:AK297"/>
    <mergeCell ref="AL297:AQ297"/>
    <mergeCell ref="AR297:AU297"/>
    <mergeCell ref="AV297:AX297"/>
    <mergeCell ref="B296:C296"/>
    <mergeCell ref="D296:M296"/>
    <mergeCell ref="N296:AK296"/>
    <mergeCell ref="AL296:AQ296"/>
    <mergeCell ref="AR296:AU296"/>
    <mergeCell ref="AV296:AX296"/>
    <mergeCell ref="B294:C294"/>
    <mergeCell ref="D294:M294"/>
    <mergeCell ref="N294:AK294"/>
    <mergeCell ref="AL294:AQ294"/>
    <mergeCell ref="AR294:AU294"/>
    <mergeCell ref="AV294:AX294"/>
    <mergeCell ref="B293:C293"/>
    <mergeCell ref="D293:M293"/>
    <mergeCell ref="N293:AK293"/>
    <mergeCell ref="AL293:AQ293"/>
    <mergeCell ref="AR293:AU293"/>
    <mergeCell ref="AV293:AX293"/>
    <mergeCell ref="B291:C291"/>
    <mergeCell ref="D291:M291"/>
    <mergeCell ref="N291:AK291"/>
    <mergeCell ref="AL291:AQ291"/>
    <mergeCell ref="AR291:AU291"/>
    <mergeCell ref="AV291:AX291"/>
    <mergeCell ref="B290:C290"/>
    <mergeCell ref="D290:M290"/>
    <mergeCell ref="N290:AK290"/>
    <mergeCell ref="AL290:AQ290"/>
    <mergeCell ref="AR290:AU290"/>
    <mergeCell ref="AV290:AX290"/>
    <mergeCell ref="B288:C288"/>
    <mergeCell ref="D288:M288"/>
    <mergeCell ref="N288:AK288"/>
    <mergeCell ref="AL288:AQ288"/>
    <mergeCell ref="AR288:AU288"/>
    <mergeCell ref="AV288:AX288"/>
    <mergeCell ref="B287:C287"/>
    <mergeCell ref="D287:M287"/>
    <mergeCell ref="N287:AK287"/>
    <mergeCell ref="AL287:AQ287"/>
    <mergeCell ref="AR287:AU287"/>
    <mergeCell ref="AV287:AX287"/>
    <mergeCell ref="B285:C285"/>
    <mergeCell ref="D285:M285"/>
    <mergeCell ref="N285:AK285"/>
    <mergeCell ref="AL285:AQ285"/>
    <mergeCell ref="AR285:AU285"/>
    <mergeCell ref="AV285:AX285"/>
    <mergeCell ref="B276:C276"/>
    <mergeCell ref="D276:M276"/>
    <mergeCell ref="N276:AK276"/>
    <mergeCell ref="AL276:AQ276"/>
    <mergeCell ref="AR276:AU276"/>
    <mergeCell ref="AV276:AX276"/>
    <mergeCell ref="B275:C275"/>
    <mergeCell ref="D275:M275"/>
    <mergeCell ref="N275:AK275"/>
    <mergeCell ref="AL275:AQ275"/>
    <mergeCell ref="AR275:AU275"/>
    <mergeCell ref="AV275:AX275"/>
    <mergeCell ref="B273:C273"/>
    <mergeCell ref="D273:M273"/>
    <mergeCell ref="N273:AK273"/>
    <mergeCell ref="AL273:AQ273"/>
    <mergeCell ref="AR273:AU273"/>
    <mergeCell ref="AV273:AX273"/>
    <mergeCell ref="B272:C272"/>
    <mergeCell ref="D272:M272"/>
    <mergeCell ref="N272:AK272"/>
    <mergeCell ref="AL272:AQ272"/>
    <mergeCell ref="AR272:AU272"/>
    <mergeCell ref="AV272:AX272"/>
    <mergeCell ref="B270:C270"/>
    <mergeCell ref="D270:M270"/>
    <mergeCell ref="N270:AK270"/>
    <mergeCell ref="AL270:AQ270"/>
    <mergeCell ref="AR270:AU270"/>
    <mergeCell ref="AV270:AX270"/>
    <mergeCell ref="B269:C269"/>
    <mergeCell ref="D269:M269"/>
    <mergeCell ref="N269:AK269"/>
    <mergeCell ref="AL269:AQ269"/>
    <mergeCell ref="AR269:AU269"/>
    <mergeCell ref="AV269:AX269"/>
    <mergeCell ref="B267:C267"/>
    <mergeCell ref="D267:M267"/>
    <mergeCell ref="N267:AK267"/>
    <mergeCell ref="AL267:AQ267"/>
    <mergeCell ref="AR267:AU267"/>
    <mergeCell ref="AV267:AX267"/>
    <mergeCell ref="B266:C266"/>
    <mergeCell ref="D266:M266"/>
    <mergeCell ref="N266:AK266"/>
    <mergeCell ref="AL266:AQ266"/>
    <mergeCell ref="AR266:AU266"/>
    <mergeCell ref="AV266:AX266"/>
    <mergeCell ref="B264:C264"/>
    <mergeCell ref="D264:M264"/>
    <mergeCell ref="N264:AK264"/>
    <mergeCell ref="AL264:AQ264"/>
    <mergeCell ref="AR264:AU264"/>
    <mergeCell ref="AV264:AX264"/>
    <mergeCell ref="B263:C263"/>
    <mergeCell ref="D263:M263"/>
    <mergeCell ref="N263:AK263"/>
    <mergeCell ref="AL263:AQ263"/>
    <mergeCell ref="AR263:AU263"/>
    <mergeCell ref="AV263:AX263"/>
    <mergeCell ref="B261:C261"/>
    <mergeCell ref="D261:M261"/>
    <mergeCell ref="N261:AK261"/>
    <mergeCell ref="AL261:AQ261"/>
    <mergeCell ref="AR261:AU261"/>
    <mergeCell ref="AV261:AX261"/>
    <mergeCell ref="B260:C260"/>
    <mergeCell ref="D260:M260"/>
    <mergeCell ref="N260:AK260"/>
    <mergeCell ref="AL260:AQ260"/>
    <mergeCell ref="AR260:AU260"/>
    <mergeCell ref="AV260:AX260"/>
    <mergeCell ref="B258:C258"/>
    <mergeCell ref="D258:M258"/>
    <mergeCell ref="N258:AK258"/>
    <mergeCell ref="AL258:AQ258"/>
    <mergeCell ref="AR258:AU258"/>
    <mergeCell ref="AV258:AX258"/>
    <mergeCell ref="B257:C257"/>
    <mergeCell ref="D257:M257"/>
    <mergeCell ref="N257:AK257"/>
    <mergeCell ref="AL257:AQ257"/>
    <mergeCell ref="AR257:AU257"/>
    <mergeCell ref="AV257:AX257"/>
    <mergeCell ref="B255:C255"/>
    <mergeCell ref="D255:M255"/>
    <mergeCell ref="N255:AK255"/>
    <mergeCell ref="AL255:AQ255"/>
    <mergeCell ref="AR255:AU255"/>
    <mergeCell ref="AV255:AX255"/>
    <mergeCell ref="B254:C254"/>
    <mergeCell ref="D254:M254"/>
    <mergeCell ref="N254:AK254"/>
    <mergeCell ref="AL254:AQ254"/>
    <mergeCell ref="AR254:AU254"/>
    <mergeCell ref="AV254:AX254"/>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B246:C246"/>
    <mergeCell ref="D246:M246"/>
    <mergeCell ref="N246:AK246"/>
    <mergeCell ref="AL246:AQ246"/>
    <mergeCell ref="AR246:AU246"/>
    <mergeCell ref="AV246:AX246"/>
    <mergeCell ref="B245:C245"/>
    <mergeCell ref="D245:M245"/>
    <mergeCell ref="N245:AK245"/>
    <mergeCell ref="AL245:AQ245"/>
    <mergeCell ref="AR245:AU245"/>
    <mergeCell ref="AV245:AX245"/>
    <mergeCell ref="B243:C243"/>
    <mergeCell ref="D243:M243"/>
    <mergeCell ref="N243:AK243"/>
    <mergeCell ref="AL243:AQ243"/>
    <mergeCell ref="AR243:AU243"/>
    <mergeCell ref="AV243:AX243"/>
    <mergeCell ref="B242:C242"/>
    <mergeCell ref="D242:M242"/>
    <mergeCell ref="N242:AK242"/>
    <mergeCell ref="AL242:AQ242"/>
    <mergeCell ref="AR242:AU242"/>
    <mergeCell ref="AV242:AX242"/>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4:C234"/>
    <mergeCell ref="D234:M234"/>
    <mergeCell ref="N234:AK234"/>
    <mergeCell ref="AL234:AQ234"/>
    <mergeCell ref="AR234:AU234"/>
    <mergeCell ref="AV234:AX234"/>
    <mergeCell ref="B233:C233"/>
    <mergeCell ref="D233:M233"/>
    <mergeCell ref="N233:AK233"/>
    <mergeCell ref="AL233:AQ233"/>
    <mergeCell ref="AR233:AU233"/>
    <mergeCell ref="AV233:AX233"/>
    <mergeCell ref="B231:C231"/>
    <mergeCell ref="D231:M231"/>
    <mergeCell ref="N231:AK231"/>
    <mergeCell ref="AL231:AQ231"/>
    <mergeCell ref="AR231:AU231"/>
    <mergeCell ref="AV231:AX231"/>
    <mergeCell ref="B230:C230"/>
    <mergeCell ref="D230:M230"/>
    <mergeCell ref="N230:AK230"/>
    <mergeCell ref="AL230:AQ230"/>
    <mergeCell ref="AR230:AU230"/>
    <mergeCell ref="AV230:AX230"/>
    <mergeCell ref="B228:C228"/>
    <mergeCell ref="D228:M228"/>
    <mergeCell ref="N228:AK228"/>
    <mergeCell ref="AL228:AQ228"/>
    <mergeCell ref="AR228:AU228"/>
    <mergeCell ref="AV228:AX228"/>
    <mergeCell ref="B227:C227"/>
    <mergeCell ref="D227:M227"/>
    <mergeCell ref="N227:AK227"/>
    <mergeCell ref="AL227:AQ227"/>
    <mergeCell ref="AR227:AU227"/>
    <mergeCell ref="AV227:AX227"/>
    <mergeCell ref="B225:C225"/>
    <mergeCell ref="D225:M225"/>
    <mergeCell ref="N225:AK225"/>
    <mergeCell ref="AL225:AQ225"/>
    <mergeCell ref="AR225:AU225"/>
    <mergeCell ref="AV225:AX225"/>
    <mergeCell ref="B224:C224"/>
    <mergeCell ref="D224:M224"/>
    <mergeCell ref="N224:AK224"/>
    <mergeCell ref="AL224:AQ224"/>
    <mergeCell ref="AR224:AU224"/>
    <mergeCell ref="AV224:AX224"/>
    <mergeCell ref="AR221:AU221"/>
    <mergeCell ref="AV221:AX221"/>
    <mergeCell ref="B222:C222"/>
    <mergeCell ref="D222:M222"/>
    <mergeCell ref="N222:AK222"/>
    <mergeCell ref="AL222:AQ222"/>
    <mergeCell ref="AR222:AU222"/>
    <mergeCell ref="AV222:AX222"/>
    <mergeCell ref="AR218:AU218"/>
    <mergeCell ref="AV218:AX218"/>
    <mergeCell ref="B219:C219"/>
    <mergeCell ref="D219:M219"/>
    <mergeCell ref="N219:AK219"/>
    <mergeCell ref="AL219:AQ219"/>
    <mergeCell ref="AR219:AU219"/>
    <mergeCell ref="AV219:AX219"/>
    <mergeCell ref="B218:C218"/>
    <mergeCell ref="D218:M218"/>
    <mergeCell ref="B216:C216"/>
    <mergeCell ref="D216:M216"/>
    <mergeCell ref="N216:AK216"/>
    <mergeCell ref="AL216:AQ216"/>
    <mergeCell ref="AR216:AU216"/>
    <mergeCell ref="AV216:AX216"/>
    <mergeCell ref="B171:G200"/>
    <mergeCell ref="H200:L200"/>
    <mergeCell ref="M200:Y200"/>
    <mergeCell ref="Z200:AC200"/>
    <mergeCell ref="AD200:AH200"/>
    <mergeCell ref="AI200:AU200"/>
    <mergeCell ref="H198:L198"/>
    <mergeCell ref="M198:Y198"/>
    <mergeCell ref="Z198:AC198"/>
    <mergeCell ref="AD198:AH198"/>
    <mergeCell ref="AV200:AY200"/>
    <mergeCell ref="H199:L199"/>
    <mergeCell ref="M199:Y199"/>
    <mergeCell ref="Z199:AC199"/>
    <mergeCell ref="AD199:AH199"/>
    <mergeCell ref="AI199:AU199"/>
    <mergeCell ref="AV199:AY199"/>
    <mergeCell ref="AI198:AU198"/>
    <mergeCell ref="AV198:AY198"/>
    <mergeCell ref="H197:L197"/>
    <mergeCell ref="M197:Y197"/>
    <mergeCell ref="Z197:AC197"/>
    <mergeCell ref="AD197:AH197"/>
    <mergeCell ref="AI197:AU197"/>
    <mergeCell ref="AV197:AY197"/>
    <mergeCell ref="H195:AC195"/>
    <mergeCell ref="AD195:AY195"/>
    <mergeCell ref="H196:L196"/>
    <mergeCell ref="M196:Y196"/>
    <mergeCell ref="Z196:AC196"/>
    <mergeCell ref="AD196:AH196"/>
    <mergeCell ref="AI196:AU196"/>
    <mergeCell ref="AV196:AY196"/>
    <mergeCell ref="H147:AC147"/>
    <mergeCell ref="AD147:AY147"/>
    <mergeCell ref="H148:L148"/>
    <mergeCell ref="H156:L156"/>
    <mergeCell ref="M156:Y156"/>
    <mergeCell ref="Z156:AC156"/>
    <mergeCell ref="AD156:AH156"/>
    <mergeCell ref="AI156:AU156"/>
    <mergeCell ref="AV156:AY156"/>
    <mergeCell ref="AI154:AU154"/>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H141:AC141"/>
    <mergeCell ref="AD141:AY141"/>
    <mergeCell ref="H142:L142"/>
    <mergeCell ref="M142:Y142"/>
    <mergeCell ref="Z142:AC142"/>
    <mergeCell ref="AD142:AH142"/>
    <mergeCell ref="AI142:AU142"/>
    <mergeCell ref="AV142:AY142"/>
    <mergeCell ref="H140:L140"/>
    <mergeCell ref="M140:Y140"/>
    <mergeCell ref="Z140:AC140"/>
    <mergeCell ref="AD140:AH140"/>
    <mergeCell ref="AI140:AU140"/>
    <mergeCell ref="AV140:AY140"/>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5:AC135"/>
    <mergeCell ref="AD135:AY135"/>
    <mergeCell ref="H136:L136"/>
    <mergeCell ref="M136:Y136"/>
    <mergeCell ref="Z136:AC136"/>
    <mergeCell ref="AD136:AH136"/>
    <mergeCell ref="AI136:AU136"/>
    <mergeCell ref="AV136:AY136"/>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29:AC129"/>
    <mergeCell ref="AD129:AY129"/>
    <mergeCell ref="H130:L130"/>
    <mergeCell ref="M130:Y130"/>
    <mergeCell ref="Z130:AC130"/>
    <mergeCell ref="AD130:AH130"/>
    <mergeCell ref="AI130:AU130"/>
    <mergeCell ref="AV130:AY130"/>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AD123:AY123"/>
    <mergeCell ref="H124:L124"/>
    <mergeCell ref="M124:Y124"/>
    <mergeCell ref="Z124:AC124"/>
    <mergeCell ref="AD124:AH124"/>
    <mergeCell ref="AI124:AU124"/>
    <mergeCell ref="AV124:AY124"/>
    <mergeCell ref="H170:L170"/>
    <mergeCell ref="M170:Y170"/>
    <mergeCell ref="Z170:AC170"/>
    <mergeCell ref="AD170:AH170"/>
    <mergeCell ref="AI170:AU170"/>
    <mergeCell ref="AV170:AY170"/>
    <mergeCell ref="H169:L169"/>
    <mergeCell ref="M169:Y169"/>
    <mergeCell ref="Z169:AC169"/>
    <mergeCell ref="AD169:AH169"/>
    <mergeCell ref="AI169:AU169"/>
    <mergeCell ref="AV169:AY169"/>
    <mergeCell ref="AI167:AU167"/>
    <mergeCell ref="AV167:AY167"/>
    <mergeCell ref="H168:L168"/>
    <mergeCell ref="M168:Y168"/>
    <mergeCell ref="Z168:AC168"/>
    <mergeCell ref="AD168:AH168"/>
    <mergeCell ref="AI168:AU168"/>
    <mergeCell ref="AV168:AY168"/>
    <mergeCell ref="H167:L167"/>
    <mergeCell ref="M167:Y167"/>
    <mergeCell ref="AD165:AY165"/>
    <mergeCell ref="H166:L166"/>
    <mergeCell ref="M166:Y166"/>
    <mergeCell ref="Z166:AC166"/>
    <mergeCell ref="AD166:AH166"/>
    <mergeCell ref="AI166:AU166"/>
    <mergeCell ref="AV166:AY166"/>
    <mergeCell ref="H165:AC165"/>
    <mergeCell ref="H164:L164"/>
    <mergeCell ref="M164:Y164"/>
    <mergeCell ref="Z164:AC164"/>
    <mergeCell ref="AD164:AH164"/>
    <mergeCell ref="AI164:AU164"/>
    <mergeCell ref="AV164:AY164"/>
    <mergeCell ref="H163:L163"/>
    <mergeCell ref="M163:Y163"/>
    <mergeCell ref="Z163:AC163"/>
    <mergeCell ref="AD163:AH163"/>
    <mergeCell ref="AI163:AU163"/>
    <mergeCell ref="AV163:AY163"/>
    <mergeCell ref="AI161:AU161"/>
    <mergeCell ref="AV161:AY161"/>
    <mergeCell ref="H162:L162"/>
    <mergeCell ref="M162:Y162"/>
    <mergeCell ref="Z162:AC162"/>
    <mergeCell ref="AD162:AH162"/>
    <mergeCell ref="AI162:AU162"/>
    <mergeCell ref="AV162:AY162"/>
    <mergeCell ref="AI158:AU158"/>
    <mergeCell ref="AV158:AY158"/>
    <mergeCell ref="H159:AC159"/>
    <mergeCell ref="AD159:AY159"/>
    <mergeCell ref="H160:L160"/>
    <mergeCell ref="M160:Y160"/>
    <mergeCell ref="Z160:AC160"/>
    <mergeCell ref="AD160:AH160"/>
    <mergeCell ref="AI160:AU160"/>
    <mergeCell ref="AV160:AY160"/>
    <mergeCell ref="AD155:AH155"/>
    <mergeCell ref="AI155:AU155"/>
    <mergeCell ref="AV155:AY155"/>
    <mergeCell ref="H157:L157"/>
    <mergeCell ref="M157:Y157"/>
    <mergeCell ref="Z157:AC157"/>
    <mergeCell ref="AD157:AH157"/>
    <mergeCell ref="AI157:AU157"/>
    <mergeCell ref="AV157:AY157"/>
    <mergeCell ref="H152:L152"/>
    <mergeCell ref="M152:Y152"/>
    <mergeCell ref="Z152:AC152"/>
    <mergeCell ref="AD152:AH152"/>
    <mergeCell ref="AI152:AU152"/>
    <mergeCell ref="AV152:AY152"/>
    <mergeCell ref="H151:L151"/>
    <mergeCell ref="M151:Y151"/>
    <mergeCell ref="Z151:AC151"/>
    <mergeCell ref="AD151:AH151"/>
    <mergeCell ref="AI151:AU151"/>
    <mergeCell ref="AV151:AY151"/>
    <mergeCell ref="H150:L150"/>
    <mergeCell ref="M150:Y150"/>
    <mergeCell ref="Z150:AC150"/>
    <mergeCell ref="AD150:AH150"/>
    <mergeCell ref="AI150:AU150"/>
    <mergeCell ref="AV150:AY150"/>
    <mergeCell ref="AV148:AY148"/>
    <mergeCell ref="H149:L149"/>
    <mergeCell ref="M149:Y149"/>
    <mergeCell ref="Z149:AC149"/>
    <mergeCell ref="AD149:AH149"/>
    <mergeCell ref="AI149:AU149"/>
    <mergeCell ref="AV149:AY149"/>
    <mergeCell ref="AI148:AU14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K20:AO20"/>
    <mergeCell ref="AP20:AT20"/>
    <mergeCell ref="AS18:AY18"/>
    <mergeCell ref="AU20:AY20"/>
    <mergeCell ref="Z21:AB21"/>
    <mergeCell ref="H19:Y19"/>
    <mergeCell ref="Z19:AB19"/>
    <mergeCell ref="AC19:AE19"/>
    <mergeCell ref="AF19:AJ19"/>
    <mergeCell ref="AK19:AO19"/>
    <mergeCell ref="AC21:AE21"/>
    <mergeCell ref="AF21:AJ21"/>
    <mergeCell ref="AK21:AO21"/>
    <mergeCell ref="AK22:AO22"/>
    <mergeCell ref="AP22:AT22"/>
    <mergeCell ref="AU22:AY22"/>
    <mergeCell ref="B19:G21"/>
    <mergeCell ref="AP19:AT19"/>
    <mergeCell ref="AU19:AY19"/>
    <mergeCell ref="H20:Y21"/>
    <mergeCell ref="Z20:AB20"/>
    <mergeCell ref="AC20:AE20"/>
    <mergeCell ref="AF20:AJ20"/>
    <mergeCell ref="AP23:AT23"/>
    <mergeCell ref="AP21:AT21"/>
    <mergeCell ref="AF23:AJ24"/>
    <mergeCell ref="AK23:AO24"/>
    <mergeCell ref="AU21:AY21"/>
    <mergeCell ref="B22:G24"/>
    <mergeCell ref="H22:Y22"/>
    <mergeCell ref="Z22:AB22"/>
    <mergeCell ref="AC22:AE22"/>
    <mergeCell ref="AF22:AJ22"/>
    <mergeCell ref="AU23:AY23"/>
    <mergeCell ref="AP24:AT24"/>
    <mergeCell ref="AU24:AY24"/>
    <mergeCell ref="B25:G25"/>
    <mergeCell ref="H25:Y25"/>
    <mergeCell ref="Z25:AB25"/>
    <mergeCell ref="AC25:AY25"/>
    <mergeCell ref="H23:Y24"/>
    <mergeCell ref="Z23:AB24"/>
    <mergeCell ref="AC23:AE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H76:L76"/>
    <mergeCell ref="M76:Y76"/>
    <mergeCell ref="D59:AY59"/>
    <mergeCell ref="D60:AY60"/>
    <mergeCell ref="D61:AY61"/>
    <mergeCell ref="B62:AY62"/>
    <mergeCell ref="B63:F63"/>
    <mergeCell ref="G63:AY63"/>
    <mergeCell ref="B64:AY64"/>
    <mergeCell ref="B65:AY65"/>
    <mergeCell ref="B66:AY66"/>
    <mergeCell ref="B67:AY67"/>
    <mergeCell ref="B70:G72"/>
    <mergeCell ref="H75:AC75"/>
    <mergeCell ref="AD75:AY75"/>
    <mergeCell ref="Z76:AC76"/>
    <mergeCell ref="AD76:AH76"/>
    <mergeCell ref="AI76:AU76"/>
    <mergeCell ref="AV76:AY76"/>
    <mergeCell ref="B75:G122"/>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AC81"/>
    <mergeCell ref="AD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AC87"/>
    <mergeCell ref="AD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B123:G170"/>
    <mergeCell ref="H123:AC123"/>
    <mergeCell ref="B206:C206"/>
    <mergeCell ref="M148:Y148"/>
    <mergeCell ref="Z148:AC148"/>
    <mergeCell ref="AD148:AH148"/>
    <mergeCell ref="H171:AC171"/>
    <mergeCell ref="AD171:AY171"/>
    <mergeCell ref="H173:L173"/>
    <mergeCell ref="M173:Y173"/>
    <mergeCell ref="AV206:AX206"/>
    <mergeCell ref="H153:AC153"/>
    <mergeCell ref="AD153:AY153"/>
    <mergeCell ref="AV154:AY154"/>
    <mergeCell ref="H155:L155"/>
    <mergeCell ref="Z167:AC167"/>
    <mergeCell ref="AD167:AH167"/>
    <mergeCell ref="AV172:AY172"/>
    <mergeCell ref="M155:Y155"/>
    <mergeCell ref="Z155:AC155"/>
    <mergeCell ref="AR278:AU278"/>
    <mergeCell ref="AL207:AQ207"/>
    <mergeCell ref="AR207:AU207"/>
    <mergeCell ref="AV207:AX207"/>
    <mergeCell ref="H154:L154"/>
    <mergeCell ref="M154:Y154"/>
    <mergeCell ref="Z154:AC154"/>
    <mergeCell ref="AD154:AH154"/>
    <mergeCell ref="H158:L158"/>
    <mergeCell ref="D206:M206"/>
    <mergeCell ref="H175:L175"/>
    <mergeCell ref="M175:Y175"/>
    <mergeCell ref="AL209:AQ209"/>
    <mergeCell ref="AR209:AU209"/>
    <mergeCell ref="AV209:AX209"/>
    <mergeCell ref="B207:C207"/>
    <mergeCell ref="D207:M207"/>
    <mergeCell ref="N206:AK206"/>
    <mergeCell ref="AL206:AQ206"/>
    <mergeCell ref="AR206:AU206"/>
    <mergeCell ref="N207:AK207"/>
    <mergeCell ref="B209:C209"/>
    <mergeCell ref="D209:M209"/>
    <mergeCell ref="N209:AK209"/>
    <mergeCell ref="B210:C210"/>
    <mergeCell ref="D210:M210"/>
    <mergeCell ref="N210:AK210"/>
    <mergeCell ref="AV278:AX278"/>
    <mergeCell ref="B279:C279"/>
    <mergeCell ref="D279:M279"/>
    <mergeCell ref="N279:AK279"/>
    <mergeCell ref="AL279:AQ279"/>
    <mergeCell ref="AR279:AU279"/>
    <mergeCell ref="B278:C278"/>
    <mergeCell ref="D278:M278"/>
    <mergeCell ref="N278:AK278"/>
    <mergeCell ref="AL278:AQ278"/>
    <mergeCell ref="AL210:AQ210"/>
    <mergeCell ref="AR210:AU210"/>
    <mergeCell ref="AV210:AX210"/>
    <mergeCell ref="AV279:AX279"/>
    <mergeCell ref="M158:Y158"/>
    <mergeCell ref="Z158:AC158"/>
    <mergeCell ref="AD158:AH158"/>
    <mergeCell ref="D212:M212"/>
    <mergeCell ref="N212:AK212"/>
    <mergeCell ref="M172:Y172"/>
    <mergeCell ref="Z172:AC172"/>
    <mergeCell ref="AD172:AH172"/>
    <mergeCell ref="AI172:AU172"/>
    <mergeCell ref="B212:C212"/>
    <mergeCell ref="D213:M213"/>
    <mergeCell ref="N213:AK213"/>
    <mergeCell ref="AL213:AQ213"/>
    <mergeCell ref="AR213:AU213"/>
    <mergeCell ref="AD173:AH173"/>
    <mergeCell ref="AI173:AU173"/>
    <mergeCell ref="AV213:AX213"/>
    <mergeCell ref="B213:C213"/>
    <mergeCell ref="H161:L161"/>
    <mergeCell ref="M161:Y161"/>
    <mergeCell ref="Z161:AC161"/>
    <mergeCell ref="AD161:AH161"/>
    <mergeCell ref="H172:L172"/>
    <mergeCell ref="AL212:AQ212"/>
    <mergeCell ref="AR212:AU212"/>
    <mergeCell ref="AV212:AX212"/>
    <mergeCell ref="D215:M215"/>
    <mergeCell ref="N215:AK215"/>
    <mergeCell ref="AL215:AQ215"/>
    <mergeCell ref="AR215:AU215"/>
    <mergeCell ref="AV215:AX215"/>
    <mergeCell ref="B215:C215"/>
    <mergeCell ref="N218:AK218"/>
    <mergeCell ref="B281:C281"/>
    <mergeCell ref="D281:M281"/>
    <mergeCell ref="N281:AK281"/>
    <mergeCell ref="AL281:AQ281"/>
    <mergeCell ref="AL218:AQ218"/>
    <mergeCell ref="B221:C221"/>
    <mergeCell ref="D221:M221"/>
    <mergeCell ref="N221:AK221"/>
    <mergeCell ref="AL221:AQ221"/>
    <mergeCell ref="AR281:AU281"/>
    <mergeCell ref="AV281:AX281"/>
    <mergeCell ref="B282:C282"/>
    <mergeCell ref="D282:M282"/>
    <mergeCell ref="N282:AK282"/>
    <mergeCell ref="AL282:AQ282"/>
    <mergeCell ref="AR282:AU282"/>
    <mergeCell ref="AV282:AX282"/>
    <mergeCell ref="AD100:AH100"/>
    <mergeCell ref="AI100:AU100"/>
    <mergeCell ref="AV100:AY100"/>
    <mergeCell ref="H101:L101"/>
    <mergeCell ref="B284:C284"/>
    <mergeCell ref="D284:M284"/>
    <mergeCell ref="N284:AK284"/>
    <mergeCell ref="AL284:AQ284"/>
    <mergeCell ref="AR284:AU284"/>
    <mergeCell ref="AV284:AX284"/>
    <mergeCell ref="M101:Y101"/>
    <mergeCell ref="Z101:AC101"/>
    <mergeCell ref="AD101:AH101"/>
    <mergeCell ref="AI101:AU101"/>
    <mergeCell ref="AV101:AY101"/>
    <mergeCell ref="H99:AC99"/>
    <mergeCell ref="AD99:AY99"/>
    <mergeCell ref="H100:L100"/>
    <mergeCell ref="M100:Y100"/>
    <mergeCell ref="Z100:AC100"/>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AC105"/>
    <mergeCell ref="AD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AC117"/>
    <mergeCell ref="AD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AV173:AY173"/>
    <mergeCell ref="H174:L174"/>
    <mergeCell ref="M174:Y174"/>
    <mergeCell ref="Z174:AC174"/>
    <mergeCell ref="AD174:AH174"/>
    <mergeCell ref="AI174:AU174"/>
    <mergeCell ref="AV174:AY174"/>
    <mergeCell ref="Z173:AC173"/>
    <mergeCell ref="Z175:AC175"/>
    <mergeCell ref="AD175:AH175"/>
    <mergeCell ref="AI175:AU175"/>
    <mergeCell ref="AV175:AY175"/>
    <mergeCell ref="H176:L176"/>
    <mergeCell ref="M176:Y176"/>
    <mergeCell ref="Z176:AC176"/>
    <mergeCell ref="AD176:AH176"/>
    <mergeCell ref="AI176:AU176"/>
    <mergeCell ref="AV176:AY176"/>
    <mergeCell ref="H177:AC177"/>
    <mergeCell ref="AD177:AY177"/>
    <mergeCell ref="H178:L178"/>
    <mergeCell ref="M178:Y178"/>
    <mergeCell ref="Z178:AC178"/>
    <mergeCell ref="AD178:AH178"/>
    <mergeCell ref="AI178:AU178"/>
    <mergeCell ref="AV178:AY178"/>
    <mergeCell ref="H179:L179"/>
    <mergeCell ref="M179:Y179"/>
    <mergeCell ref="Z179:AC179"/>
    <mergeCell ref="AD179:AH179"/>
    <mergeCell ref="AI179:AU179"/>
    <mergeCell ref="AV179:AY179"/>
    <mergeCell ref="H180:L180"/>
    <mergeCell ref="M180:Y180"/>
    <mergeCell ref="Z180:AC180"/>
    <mergeCell ref="AD180:AH180"/>
    <mergeCell ref="AI180:AU180"/>
    <mergeCell ref="AV180:AY180"/>
    <mergeCell ref="H181:L181"/>
    <mergeCell ref="M181:Y181"/>
    <mergeCell ref="Z181:AC181"/>
    <mergeCell ref="AD181:AH181"/>
    <mergeCell ref="AI181:AU181"/>
    <mergeCell ref="AV181:AY181"/>
    <mergeCell ref="H182:L182"/>
    <mergeCell ref="M182:Y182"/>
    <mergeCell ref="Z182:AC182"/>
    <mergeCell ref="AD182:AH182"/>
    <mergeCell ref="AI182:AU182"/>
    <mergeCell ref="AV182:AY182"/>
    <mergeCell ref="H183:AC183"/>
    <mergeCell ref="AD183:AY183"/>
    <mergeCell ref="H184:L184"/>
    <mergeCell ref="M184:Y184"/>
    <mergeCell ref="Z184:AC184"/>
    <mergeCell ref="AD184:AH184"/>
    <mergeCell ref="AI184:AU184"/>
    <mergeCell ref="AV184:AY184"/>
    <mergeCell ref="H185:L185"/>
    <mergeCell ref="M185:Y185"/>
    <mergeCell ref="Z185:AC185"/>
    <mergeCell ref="AD185:AH185"/>
    <mergeCell ref="AI185:AU185"/>
    <mergeCell ref="AV185:AY185"/>
    <mergeCell ref="H186:L186"/>
    <mergeCell ref="M186:Y186"/>
    <mergeCell ref="Z186:AC186"/>
    <mergeCell ref="AD186:AH186"/>
    <mergeCell ref="AI186:AU186"/>
    <mergeCell ref="AV186:AY186"/>
    <mergeCell ref="H187:L187"/>
    <mergeCell ref="M187:Y187"/>
    <mergeCell ref="Z187:AC187"/>
    <mergeCell ref="AD187:AH187"/>
    <mergeCell ref="AI187:AU187"/>
    <mergeCell ref="AV187:AY187"/>
    <mergeCell ref="H188:L188"/>
    <mergeCell ref="M188:Y188"/>
    <mergeCell ref="Z188:AC188"/>
    <mergeCell ref="AD188:AH188"/>
    <mergeCell ref="AI188:AU188"/>
    <mergeCell ref="AV188:AY188"/>
    <mergeCell ref="H189:AC189"/>
    <mergeCell ref="AD189:AY189"/>
    <mergeCell ref="H190:L190"/>
    <mergeCell ref="M190:Y190"/>
    <mergeCell ref="Z190:AC190"/>
    <mergeCell ref="AD190:AH190"/>
    <mergeCell ref="AI190:AU190"/>
    <mergeCell ref="AV190:AY190"/>
    <mergeCell ref="AV192:AY192"/>
    <mergeCell ref="H191:L191"/>
    <mergeCell ref="M191:Y191"/>
    <mergeCell ref="Z191:AC191"/>
    <mergeCell ref="AD191:AH191"/>
    <mergeCell ref="AI191:AU191"/>
    <mergeCell ref="AV191:AY191"/>
    <mergeCell ref="AV194:AY194"/>
    <mergeCell ref="H193:L193"/>
    <mergeCell ref="M193:Y193"/>
    <mergeCell ref="Z193:AC193"/>
    <mergeCell ref="AD193:AH193"/>
    <mergeCell ref="AI193:AU193"/>
    <mergeCell ref="AV193:AY193"/>
    <mergeCell ref="H194:L194"/>
    <mergeCell ref="M194:Y194"/>
    <mergeCell ref="Z194:AC194"/>
    <mergeCell ref="AD194:AH194"/>
    <mergeCell ref="AI194:AU194"/>
    <mergeCell ref="H192:L192"/>
    <mergeCell ref="M192:Y192"/>
    <mergeCell ref="Z192:AC192"/>
    <mergeCell ref="AD192:AH192"/>
    <mergeCell ref="AI192:AU192"/>
  </mergeCells>
  <printOptions/>
  <pageMargins left="0.6299212598425197" right="0.3937007874015748" top="0.5905511811023623" bottom="0.3937007874015748" header="0.5118110236220472" footer="0.5118110236220472"/>
  <pageSetup fitToHeight="4" horizontalDpi="600" verticalDpi="600" orientation="portrait" paperSize="9" scale="66" r:id="rId2"/>
  <rowBreaks count="5" manualBreakCount="5">
    <brk id="35" max="50" man="1"/>
    <brk id="68" max="50" man="1"/>
    <brk id="73" max="50" man="1"/>
    <brk id="122" max="50" man="1"/>
    <brk id="17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2011-09-24T06:36:25Z</cp:lastPrinted>
  <dcterms:created xsi:type="dcterms:W3CDTF">2010-10-14T08:12:41Z</dcterms:created>
  <dcterms:modified xsi:type="dcterms:W3CDTF">2011-09-24T06:37:26Z</dcterms:modified>
  <cp:category/>
  <cp:version/>
  <cp:contentType/>
  <cp:contentStatus/>
</cp:coreProperties>
</file>