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ブランク!$A$1:$AY$146</definedName>
  </definedNames>
  <calcPr calcId="125725"/>
</workbook>
</file>

<file path=xl/calcChain.xml><?xml version="1.0" encoding="utf-8"?>
<calcChain xmlns="http://schemas.openxmlformats.org/spreadsheetml/2006/main">
  <c r="AS16" i="3"/>
  <c r="AV82"/>
  <c r="Z104"/>
  <c r="Z93"/>
  <c r="X16"/>
  <c r="X18" s="1"/>
  <c r="AE16"/>
  <c r="AE18" s="1"/>
  <c r="Q16"/>
  <c r="Q18" s="1"/>
  <c r="AV115"/>
  <c r="Z115"/>
  <c r="AV104"/>
  <c r="AV93"/>
  <c r="Z82"/>
</calcChain>
</file>

<file path=xl/sharedStrings.xml><?xml version="1.0" encoding="utf-8"?>
<sst xmlns="http://schemas.openxmlformats.org/spreadsheetml/2006/main" count="272" uniqueCount="169">
  <si>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</si>
  <si>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</si>
  <si>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</si>
  <si>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</si>
  <si>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</si>
  <si>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</si>
  <si>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</si>
  <si>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</si>
  <si>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繰越し等</t>
    <rPh sb="0" eb="1">
      <t>ク</t>
    </rPh>
    <rPh sb="1" eb="2">
      <t>コ</t>
    </rPh>
    <rPh sb="3" eb="4">
      <t>トウ</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</si>
  <si>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</si>
  <si>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</si>
  <si>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</si>
  <si>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</si>
  <si>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目標値
（　　年度）</t>
    <rPh sb="0" eb="3">
      <t>モクヒョウチ</t>
    </rPh>
    <rPh sb="7" eb="9">
      <t>ネンド</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</si>
  <si>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</si>
  <si>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</si>
  <si>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</si>
  <si>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</si>
  <si>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</si>
  <si>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</si>
  <si>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</si>
  <si>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</si>
  <si>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</si>
  <si>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特記事項</t>
    <rPh sb="0" eb="2">
      <t>トッキ</t>
    </rPh>
    <rPh sb="2" eb="4">
      <t>ジコウ</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</si>
  <si>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</si>
  <si>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</si>
  <si>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</si>
  <si>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</si>
  <si>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</si>
  <si>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</si>
  <si>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法人名</t>
    <rPh sb="0" eb="2">
      <t>ホウジン</t>
    </rPh>
    <rPh sb="2" eb="3">
      <t>メイ</t>
    </rPh>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</si>
  <si>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</si>
  <si>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</si>
  <si>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</si>
  <si>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</si>
  <si>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</si>
  <si>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</si>
  <si>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</si>
  <si>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</si>
  <si>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</si>
  <si>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r>
      <t>2</t>
    </r>
    <r>
      <rPr>
        <sz val="11"/>
        <rFont val="ＭＳ Ｐゴシック"/>
        <family val="3"/>
        <charset val="128"/>
      </rPr>
      <t>0</t>
    </r>
    <r>
      <rPr>
        <sz val="11"/>
        <rFont val="ＭＳ Ｐゴシック"/>
        <family val="3"/>
        <charset val="128"/>
      </rPr>
      <t>年度</t>
    </r>
    <rPh sb="2" eb="4">
      <t>ネンド</t>
    </rPh>
    <phoneticPr fontId="2"/>
  </si>
  <si>
    <r>
      <t>2</t>
    </r>
    <r>
      <rPr>
        <sz val="11"/>
        <rFont val="ＭＳ Ｐゴシック"/>
        <family val="3"/>
        <charset val="128"/>
      </rPr>
      <t>1</t>
    </r>
    <r>
      <rPr>
        <sz val="11"/>
        <rFont val="ＭＳ Ｐゴシック"/>
        <family val="3"/>
        <charset val="128"/>
      </rPr>
      <t>年度</t>
    </r>
    <rPh sb="2" eb="4">
      <t>ネンド</t>
    </rPh>
    <phoneticPr fontId="2"/>
  </si>
  <si>
    <r>
      <t>2</t>
    </r>
    <r>
      <rPr>
        <sz val="11"/>
        <rFont val="ＭＳ Ｐゴシック"/>
        <family val="3"/>
        <charset val="128"/>
      </rPr>
      <t>2</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</si>
  <si>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</si>
  <si>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年度要求</t>
    </r>
    <rPh sb="2" eb="4">
      <t>ネンド</t>
    </rPh>
    <rPh sb="4" eb="6">
      <t>ヨウキュウ</t>
    </rPh>
    <phoneticPr fontId="2"/>
  </si>
  <si>
    <t>平成23・24年度予算内訳</t>
    <rPh sb="0" eb="2">
      <t>ヘイセイ</t>
    </rPh>
    <rPh sb="7" eb="9">
      <t>ネンド</t>
    </rPh>
    <rPh sb="9" eb="11">
      <t>ヨサン</t>
    </rPh>
    <rPh sb="11" eb="13">
      <t>ウチワケ</t>
    </rPh>
    <phoneticPr fontId="2"/>
  </si>
  <si>
    <t>主な増減理由</t>
    <rPh sb="0" eb="1">
      <t>オモ</t>
    </rPh>
    <rPh sb="2" eb="4">
      <t>ゾウゲン</t>
    </rPh>
    <rPh sb="4" eb="6">
      <t>リユウ</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</si>
  <si>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</si>
  <si>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予算監視・効率化チームの所見</t>
    <rPh sb="0" eb="2">
      <t>ヨサン</t>
    </rPh>
    <rPh sb="2" eb="4">
      <t>カンシ</t>
    </rPh>
    <rPh sb="5" eb="8">
      <t>コウリツカ</t>
    </rPh>
    <rPh sb="12" eb="14">
      <t>ショケン</t>
    </rPh>
    <phoneticPr fontId="2"/>
  </si>
  <si>
    <t>自己点検</t>
    <rPh sb="0" eb="2">
      <t>ジコ</t>
    </rPh>
    <rPh sb="2" eb="4">
      <t>テンケン</t>
    </rPh>
    <phoneticPr fontId="2"/>
  </si>
  <si>
    <t>〈見直しの余地〉</t>
    <rPh sb="1" eb="3">
      <t>ミナオ</t>
    </rPh>
    <rPh sb="5" eb="7">
      <t>ヨチ</t>
    </rPh>
    <phoneticPr fontId="2"/>
  </si>
  <si>
    <t xml:space="preserve">〈把握水準・状況〉
</t>
    <rPh sb="1" eb="3">
      <t>ハアク</t>
    </rPh>
    <rPh sb="3" eb="5">
      <t>スイジュン</t>
    </rPh>
    <rPh sb="6" eb="8">
      <t>ジョウキョウ</t>
    </rPh>
    <phoneticPr fontId="2"/>
  </si>
  <si>
    <t>事業名</t>
    <rPh sb="0" eb="2">
      <t>ジギョウ</t>
    </rPh>
    <rPh sb="2" eb="3">
      <t>メイ</t>
    </rPh>
    <phoneticPr fontId="2"/>
  </si>
  <si>
    <t>点検結果</t>
    <rPh sb="0" eb="2">
      <t>テンケン</t>
    </rPh>
    <rPh sb="2" eb="4">
      <t>ケッカ</t>
    </rPh>
    <phoneticPr fontId="2"/>
  </si>
  <si>
    <t>活動実績、成果実績</t>
    <rPh sb="0" eb="2">
      <t>カツドウ</t>
    </rPh>
    <rPh sb="2" eb="4">
      <t>ジッセキ</t>
    </rPh>
    <rPh sb="5" eb="7">
      <t>セイカ</t>
    </rPh>
    <rPh sb="7" eb="9">
      <t>ジッセキ</t>
    </rPh>
    <phoneticPr fontId="2"/>
  </si>
  <si>
    <t>目的・予算の状況</t>
    <rPh sb="0" eb="2">
      <t>モクテキ</t>
    </rPh>
    <rPh sb="3" eb="5">
      <t>ヨサン</t>
    </rPh>
    <rPh sb="6" eb="8">
      <t>ジョウキョウ</t>
    </rPh>
    <phoneticPr fontId="2"/>
  </si>
  <si>
    <t>他の手段と比較して実効性の高い手段となっているか。</t>
    <rPh sb="0" eb="1">
      <t>タ</t>
    </rPh>
    <rPh sb="2" eb="4">
      <t>シュダン</t>
    </rPh>
    <rPh sb="5" eb="7">
      <t>ヒカク</t>
    </rPh>
    <rPh sb="13" eb="14">
      <t>タカ</t>
    </rPh>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</si>
  <si>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</si>
  <si>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</si>
  <si>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受益者との負担関係は妥当であるか。</t>
    <rPh sb="7" eb="9">
      <t>カンケイ</t>
    </rPh>
    <phoneticPr fontId="2"/>
  </si>
  <si>
    <t>事業開始・
終了(予定）年度</t>
    <rPh sb="6" eb="8">
      <t>シュウリョウ</t>
    </rPh>
    <rPh sb="9" eb="11">
      <t>ヨテイ</t>
    </rPh>
    <phoneticPr fontId="2"/>
  </si>
  <si>
    <t>23年度活動見込</t>
    <rPh sb="2" eb="4">
      <t>ネンド</t>
    </rPh>
    <rPh sb="4" eb="6">
      <t>カツドウ</t>
    </rPh>
    <rPh sb="6" eb="8">
      <t>ミコ</t>
    </rPh>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</si>
  <si>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</si>
  <si>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広く国民のニーズがあり、優先度が高い事業であるか。</t>
    <rPh sb="0" eb="1">
      <t>ヒロ</t>
    </rPh>
    <rPh sb="2" eb="4">
      <t>コクミン</t>
    </rPh>
    <rPh sb="12" eb="15">
      <t>ユウセンド</t>
    </rPh>
    <rPh sb="16" eb="17">
      <t>タカ</t>
    </rPh>
    <rPh sb="18" eb="20">
      <t>ジギョウ</t>
    </rPh>
    <phoneticPr fontId="2"/>
  </si>
  <si>
    <t>事業所管部局による点検</t>
    <rPh sb="0" eb="2">
      <t>ジギョウ</t>
    </rPh>
    <rPh sb="2" eb="4">
      <t>ショカン</t>
    </rPh>
    <rPh sb="4" eb="6">
      <t>ブキョク</t>
    </rPh>
    <rPh sb="9" eb="11">
      <t>テンケン</t>
    </rPh>
    <phoneticPr fontId="2"/>
  </si>
  <si>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</si>
  <si>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</si>
  <si>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</si>
  <si>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適切な成果目標を立て、その達成度は着実に向上しているか。</t>
    <rPh sb="13" eb="15">
      <t>タッセイ</t>
    </rPh>
    <rPh sb="15" eb="16">
      <t>ド</t>
    </rPh>
    <rPh sb="17" eb="19">
      <t>チャクジツ</t>
    </rPh>
    <rPh sb="20" eb="22">
      <t>コウジョウ</t>
    </rPh>
    <phoneticPr fontId="2"/>
  </si>
  <si>
    <t>整備された施設や成果物は十分に活用されているか。</t>
    <rPh sb="0" eb="2">
      <t>セイビ</t>
    </rPh>
    <rPh sb="5" eb="7">
      <t>シセツ</t>
    </rPh>
    <phoneticPr fontId="2"/>
  </si>
  <si>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2"/>
  </si>
  <si>
    <t>24年度要求</t>
    <rPh sb="2" eb="4">
      <t>ネンド</t>
    </rPh>
    <rPh sb="4" eb="6">
      <t>ヨウキュウ</t>
    </rPh>
    <phoneticPr fontId="2"/>
  </si>
  <si>
    <t>23年度当初予算</t>
    <rPh sb="2" eb="4">
      <t>ネンド</t>
    </rPh>
    <rPh sb="4" eb="6">
      <t>トウショ</t>
    </rPh>
    <rPh sb="6" eb="8">
      <t>ヨサン</t>
    </rPh>
    <phoneticPr fontId="2"/>
  </si>
  <si>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2"/>
  </si>
  <si>
    <t>項　　　目</t>
    <rPh sb="0" eb="1">
      <t>コウ</t>
    </rPh>
    <rPh sb="4" eb="5">
      <t>メ</t>
    </rPh>
    <phoneticPr fontId="2"/>
  </si>
  <si>
    <t>評 価</t>
    <rPh sb="0" eb="1">
      <t>ヒョウ</t>
    </rPh>
    <rPh sb="2" eb="3">
      <t>アタイ</t>
    </rPh>
    <phoneticPr fontId="2"/>
  </si>
  <si>
    <t>活動指標及び活動実績
（アウトプット）</t>
    <rPh sb="0" eb="2">
      <t>カツドウ</t>
    </rPh>
    <rPh sb="2" eb="4">
      <t>シヒョウ</t>
    </rPh>
    <rPh sb="4" eb="5">
      <t>オヨ</t>
    </rPh>
    <rPh sb="6" eb="8">
      <t>カツドウ</t>
    </rPh>
    <rPh sb="8" eb="10">
      <t>ジッセキ</t>
    </rPh>
    <phoneticPr fontId="2"/>
  </si>
  <si>
    <t>施策名</t>
    <rPh sb="0" eb="2">
      <t>シサク</t>
    </rPh>
    <rPh sb="2" eb="3">
      <t>メイ</t>
    </rPh>
    <phoneticPr fontId="2"/>
  </si>
  <si>
    <t>成果指標</t>
    <rPh sb="0" eb="2">
      <t>セイカ</t>
    </rPh>
    <rPh sb="2" eb="4">
      <t>シヒョウ</t>
    </rPh>
    <phoneticPr fontId="2"/>
  </si>
  <si>
    <t>活動指標</t>
    <rPh sb="0" eb="2">
      <t>カツドウ</t>
    </rPh>
    <rPh sb="2" eb="4">
      <t>シヒョウ</t>
    </rPh>
    <phoneticPr fontId="2"/>
  </si>
  <si>
    <t>活動実績
（当初見込み）</t>
    <rPh sb="0" eb="2">
      <t>カツドウ</t>
    </rPh>
    <rPh sb="2" eb="4">
      <t>ジッセキ</t>
    </rPh>
    <rPh sb="7" eb="9">
      <t>トウショ</t>
    </rPh>
    <rPh sb="9" eb="11">
      <t>ミコ</t>
    </rPh>
    <phoneticPr fontId="2"/>
  </si>
  <si>
    <t>一般会計</t>
    <rPh sb="0" eb="2">
      <t>イッパン</t>
    </rPh>
    <rPh sb="2" eb="4">
      <t>カイケイ</t>
    </rPh>
    <phoneticPr fontId="2"/>
  </si>
  <si>
    <t>循環型社会推進室</t>
    <rPh sb="0" eb="3">
      <t>ジュンカンガタ</t>
    </rPh>
    <rPh sb="3" eb="5">
      <t>シャカイ</t>
    </rPh>
    <rPh sb="5" eb="7">
      <t>スイシン</t>
    </rPh>
    <rPh sb="7" eb="8">
      <t>シツ</t>
    </rPh>
    <phoneticPr fontId="2"/>
  </si>
  <si>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2"/>
  </si>
  <si>
    <t>雑役務費</t>
  </si>
  <si>
    <t>循環型社会形成推進基本法（平成十二年六月二日法律第百十号）　第二十九条 ・・・『調査の実施』</t>
    <rPh sb="31" eb="34">
      <t>29</t>
    </rPh>
    <rPh sb="34" eb="35">
      <t>ジョウ</t>
    </rPh>
    <rPh sb="40" eb="42">
      <t>チョウサ</t>
    </rPh>
    <rPh sb="43" eb="45">
      <t>ジッシ</t>
    </rPh>
    <phoneticPr fontId="2"/>
  </si>
  <si>
    <t>循環型社会形成推進基本計画（平成二十年三月二十五日閣議決定）第５章『国の取組』第２節『国内における取組』４『循環型社会ビジネスの振興』</t>
    <rPh sb="0" eb="3">
      <t>ジュンカンガタ</t>
    </rPh>
    <rPh sb="3" eb="5">
      <t>シャカイ</t>
    </rPh>
    <rPh sb="5" eb="7">
      <t>ケイセイ</t>
    </rPh>
    <rPh sb="7" eb="9">
      <t>スイシン</t>
    </rPh>
    <rPh sb="9" eb="11">
      <t>キホン</t>
    </rPh>
    <rPh sb="11" eb="13">
      <t>ケイカク</t>
    </rPh>
    <rPh sb="14" eb="16">
      <t>ヘイセイ</t>
    </rPh>
    <rPh sb="16" eb="18">
      <t>20</t>
    </rPh>
    <rPh sb="18" eb="19">
      <t>ネン</t>
    </rPh>
    <rPh sb="19" eb="20">
      <t>3</t>
    </rPh>
    <rPh sb="20" eb="21">
      <t>ツキ</t>
    </rPh>
    <rPh sb="21" eb="24">
      <t>ニジュウゴ</t>
    </rPh>
    <rPh sb="24" eb="25">
      <t>ヒ</t>
    </rPh>
    <rPh sb="25" eb="27">
      <t>カクギ</t>
    </rPh>
    <rPh sb="27" eb="29">
      <t>ケッテイ</t>
    </rPh>
    <rPh sb="30" eb="31">
      <t>ダイ</t>
    </rPh>
    <rPh sb="32" eb="33">
      <t>ショウ</t>
    </rPh>
    <rPh sb="34" eb="35">
      <t>クニ</t>
    </rPh>
    <rPh sb="36" eb="38">
      <t>トリクミ</t>
    </rPh>
    <rPh sb="39" eb="40">
      <t>ダイ</t>
    </rPh>
    <rPh sb="41" eb="42">
      <t>セツ</t>
    </rPh>
    <rPh sb="43" eb="45">
      <t>コクナイ</t>
    </rPh>
    <rPh sb="49" eb="51">
      <t>トリクミ</t>
    </rPh>
    <rPh sb="54" eb="57">
      <t>ジュンカンガタ</t>
    </rPh>
    <rPh sb="57" eb="59">
      <t>シャカイ</t>
    </rPh>
    <rPh sb="64" eb="66">
      <t>シンコウ</t>
    </rPh>
    <phoneticPr fontId="2"/>
  </si>
  <si>
    <t>B.アビームコンサルティング（株）</t>
    <rPh sb="15" eb="16">
      <t>カブ</t>
    </rPh>
    <phoneticPr fontId="2"/>
  </si>
  <si>
    <t>C.千代田アドバンスト・ソリューションズ（株）</t>
    <rPh sb="2" eb="5">
      <t>チヨダ</t>
    </rPh>
    <rPh sb="21" eb="22">
      <t>カブ</t>
    </rPh>
    <phoneticPr fontId="2"/>
  </si>
  <si>
    <t>雑役務費</t>
    <rPh sb="0" eb="1">
      <t>ザツ</t>
    </rPh>
    <rPh sb="1" eb="4">
      <t>エキムヒ</t>
    </rPh>
    <phoneticPr fontId="2"/>
  </si>
  <si>
    <t>「環境にやさしい買い物キャンペーン」実施業務</t>
    <rPh sb="1" eb="3">
      <t>カンキョウ</t>
    </rPh>
    <rPh sb="8" eb="9">
      <t>カ</t>
    </rPh>
    <rPh sb="10" eb="11">
      <t>モノ</t>
    </rPh>
    <rPh sb="18" eb="20">
      <t>ジッシ</t>
    </rPh>
    <rPh sb="20" eb="22">
      <t>ギョウム</t>
    </rPh>
    <phoneticPr fontId="2"/>
  </si>
  <si>
    <t>「環境にやさしい買い物キャンペーン」ポスター印刷業務</t>
    <rPh sb="22" eb="24">
      <t>インサツ</t>
    </rPh>
    <rPh sb="24" eb="26">
      <t>ギョウム</t>
    </rPh>
    <phoneticPr fontId="2"/>
  </si>
  <si>
    <t>随意契約</t>
    <rPh sb="0" eb="2">
      <t>ズイイ</t>
    </rPh>
    <rPh sb="2" eb="4">
      <t>ケイヤク</t>
    </rPh>
    <phoneticPr fontId="2"/>
  </si>
  <si>
    <t>印刷製本費</t>
    <rPh sb="0" eb="2">
      <t>インサツ</t>
    </rPh>
    <rPh sb="2" eb="4">
      <t>セイホン</t>
    </rPh>
    <rPh sb="4" eb="5">
      <t>ヒ</t>
    </rPh>
    <phoneticPr fontId="2"/>
  </si>
  <si>
    <t>Ｅ.（財）廃棄物研究財団</t>
    <rPh sb="3" eb="4">
      <t>ザイ</t>
    </rPh>
    <rPh sb="5" eb="8">
      <t>ハイキブツ</t>
    </rPh>
    <rPh sb="8" eb="10">
      <t>ケンキュウ</t>
    </rPh>
    <rPh sb="10" eb="12">
      <t>ザイダン</t>
    </rPh>
    <phoneticPr fontId="2"/>
  </si>
  <si>
    <t>（株）メディアンスフリー</t>
    <rPh sb="1" eb="2">
      <t>カブ</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</si>
  <si>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</si>
  <si>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</si>
  <si>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</si>
  <si>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</si>
  <si>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３Ｒ推進事業支援業務</t>
    <phoneticPr fontId="2"/>
  </si>
  <si>
    <t>リデュース・リユースを重視した３Ｒ強化・促進事業</t>
    <phoneticPr fontId="2"/>
  </si>
  <si>
    <t>３Ｒエコポイントシステム導入促進のためのガイドライン作成等業務</t>
    <phoneticPr fontId="2"/>
  </si>
  <si>
    <t>H.</t>
    <phoneticPr fontId="2"/>
  </si>
  <si>
    <t xml:space="preserve">「環境にやさしい買い物キャンペーン」ポスター印刷業務
</t>
    <phoneticPr fontId="2"/>
  </si>
  <si>
    <t>支出先上位１０者リスト</t>
    <phoneticPr fontId="2"/>
  </si>
  <si>
    <t>支　出　先</t>
    <phoneticPr fontId="2"/>
  </si>
  <si>
    <t>業　務　概　要</t>
    <phoneticPr fontId="2"/>
  </si>
  <si>
    <t>支　出　額
（百万円）</t>
    <phoneticPr fontId="2"/>
  </si>
  <si>
    <t>アビームコンサルティング（株）</t>
    <phoneticPr fontId="2"/>
  </si>
  <si>
    <t>（株）三州社</t>
    <phoneticPr fontId="2"/>
  </si>
  <si>
    <t>（財）廃棄物研究財団</t>
    <phoneticPr fontId="2"/>
  </si>
  <si>
    <t>３Ｒ促進ポスターコンクール実施業務</t>
    <phoneticPr fontId="2"/>
  </si>
  <si>
    <t>環境保全調査費</t>
    <rPh sb="0" eb="2">
      <t>カンキョウ</t>
    </rPh>
    <rPh sb="2" eb="4">
      <t>ホゼン</t>
    </rPh>
    <rPh sb="4" eb="7">
      <t>チョウサヒ</t>
    </rPh>
    <phoneticPr fontId="2"/>
  </si>
  <si>
    <t>ー</t>
    <phoneticPr fontId="2"/>
  </si>
  <si>
    <t>3R対策の一層の充実に向けて3Rの環境負荷削減効果の明確化、情報提供を通じ、国民における3Rの理解と取組を促進し、個々の課題の解決に努めることで、循環型社会形成を目指すこととしている。
成果目標①廃棄物の減量化や循環利用、グリーン購入の意識を持つ
成果目標②具体的な行動を実践する</t>
    <rPh sb="2" eb="4">
      <t>タイサク</t>
    </rPh>
    <rPh sb="5" eb="7">
      <t>イッソウ</t>
    </rPh>
    <rPh sb="8" eb="10">
      <t>ジュウジツ</t>
    </rPh>
    <rPh sb="11" eb="12">
      <t>ム</t>
    </rPh>
    <rPh sb="17" eb="19">
      <t>カンキョウ</t>
    </rPh>
    <rPh sb="19" eb="21">
      <t>フカ</t>
    </rPh>
    <rPh sb="21" eb="23">
      <t>サクゲン</t>
    </rPh>
    <rPh sb="23" eb="25">
      <t>コウカ</t>
    </rPh>
    <rPh sb="26" eb="28">
      <t>メイカク</t>
    </rPh>
    <rPh sb="28" eb="29">
      <t>カ</t>
    </rPh>
    <rPh sb="30" eb="32">
      <t>ジョウホウ</t>
    </rPh>
    <rPh sb="32" eb="34">
      <t>テイキョウ</t>
    </rPh>
    <rPh sb="35" eb="36">
      <t>ツウ</t>
    </rPh>
    <rPh sb="38" eb="40">
      <t>コクミン</t>
    </rPh>
    <rPh sb="47" eb="49">
      <t>リカイ</t>
    </rPh>
    <rPh sb="50" eb="52">
      <t>トリクミ</t>
    </rPh>
    <rPh sb="53" eb="55">
      <t>ソクシン</t>
    </rPh>
    <rPh sb="57" eb="59">
      <t>ココ</t>
    </rPh>
    <rPh sb="60" eb="62">
      <t>カダイ</t>
    </rPh>
    <rPh sb="63" eb="65">
      <t>カイケツ</t>
    </rPh>
    <rPh sb="66" eb="67">
      <t>ツト</t>
    </rPh>
    <rPh sb="73" eb="76">
      <t>ジュンカンガタ</t>
    </rPh>
    <rPh sb="76" eb="78">
      <t>シャカイ</t>
    </rPh>
    <rPh sb="78" eb="80">
      <t>ケイセイ</t>
    </rPh>
    <rPh sb="81" eb="83">
      <t>メザ</t>
    </rPh>
    <rPh sb="94" eb="96">
      <t>セイカ</t>
    </rPh>
    <rPh sb="96" eb="98">
      <t>モクヒョウ</t>
    </rPh>
    <rPh sb="99" eb="102">
      <t>ハイキブツ</t>
    </rPh>
    <rPh sb="103" eb="106">
      <t>ゲンリョウカ</t>
    </rPh>
    <rPh sb="107" eb="109">
      <t>ジュンカン</t>
    </rPh>
    <rPh sb="109" eb="111">
      <t>リヨウ</t>
    </rPh>
    <rPh sb="116" eb="118">
      <t>コウニュウ</t>
    </rPh>
    <rPh sb="119" eb="121">
      <t>イシキ</t>
    </rPh>
    <rPh sb="122" eb="123">
      <t>モ</t>
    </rPh>
    <rPh sb="125" eb="127">
      <t>セイカ</t>
    </rPh>
    <rPh sb="127" eb="129">
      <t>モクヒョウ</t>
    </rPh>
    <rPh sb="130" eb="133">
      <t>グタイテキ</t>
    </rPh>
    <rPh sb="134" eb="136">
      <t>コウドウ</t>
    </rPh>
    <rPh sb="137" eb="139">
      <t>ジッセン</t>
    </rPh>
    <phoneticPr fontId="2"/>
  </si>
  <si>
    <t>　　　　　　　　　　　　　平成２３年行政事業レビューシート　　　　(環境省)</t>
    <rPh sb="18" eb="20">
      <t>ギョウセイ</t>
    </rPh>
    <rPh sb="20" eb="22">
      <t>ジギョウ</t>
    </rPh>
    <rPh sb="34" eb="36">
      <t>カンキョウ</t>
    </rPh>
    <rPh sb="36" eb="37">
      <t>ショウ</t>
    </rPh>
    <phoneticPr fontId="2"/>
  </si>
  <si>
    <t>A.</t>
    <phoneticPr fontId="2"/>
  </si>
  <si>
    <t>E.</t>
    <phoneticPr fontId="2"/>
  </si>
  <si>
    <t>F.</t>
    <phoneticPr fontId="2"/>
  </si>
  <si>
    <t>G.</t>
    <phoneticPr fontId="2"/>
  </si>
  <si>
    <t>①リユース食器普及拡大啓発資料等
②3Rエコポイントガイドライン
③3R見える化ツール
④3R協働連携事業の評価手法
⑤3R推進全国大会の実施
⑥3R推進ポスターコンクールの実施
⑦循環型社会功労者表彰の実施
⑧先進事例収集・発信
⑨3R推進プラットフォーム運営支援</t>
    <rPh sb="5" eb="7">
      <t>ショッキ</t>
    </rPh>
    <rPh sb="7" eb="9">
      <t>フキュウ</t>
    </rPh>
    <rPh sb="9" eb="11">
      <t>カクダイ</t>
    </rPh>
    <rPh sb="11" eb="13">
      <t>ケイハツ</t>
    </rPh>
    <rPh sb="13" eb="15">
      <t>シリョウ</t>
    </rPh>
    <rPh sb="15" eb="16">
      <t>トウ</t>
    </rPh>
    <rPh sb="36" eb="37">
      <t>ミ</t>
    </rPh>
    <rPh sb="39" eb="40">
      <t>カ</t>
    </rPh>
    <rPh sb="47" eb="49">
      <t>キョウドウ</t>
    </rPh>
    <rPh sb="49" eb="51">
      <t>レンケイ</t>
    </rPh>
    <rPh sb="51" eb="53">
      <t>ジギョウ</t>
    </rPh>
    <rPh sb="54" eb="56">
      <t>ヒョウカ</t>
    </rPh>
    <rPh sb="56" eb="58">
      <t>シュホウ</t>
    </rPh>
    <phoneticPr fontId="2"/>
  </si>
  <si>
    <t>①②③④⑨報告書件数
⑤件数
⑥⑦⑧大臣表彰件数</t>
    <rPh sb="5" eb="8">
      <t>ホウコクショ</t>
    </rPh>
    <rPh sb="8" eb="10">
      <t>ケンスウ</t>
    </rPh>
    <rPh sb="12" eb="14">
      <t>ケンスウ</t>
    </rPh>
    <rPh sb="18" eb="20">
      <t>ダイジン</t>
    </rPh>
    <rPh sb="20" eb="22">
      <t>ヒョウショウ</t>
    </rPh>
    <rPh sb="22" eb="23">
      <t>ケン</t>
    </rPh>
    <rPh sb="23" eb="24">
      <t>スウ</t>
    </rPh>
    <phoneticPr fontId="2"/>
  </si>
  <si>
    <t>①（12.6百万円／件）
②（5.5百万円／件）
⑥（0.2百万円／件）
⑦（0.3百万円／件）
⑧（0.3百万円／件）
⑤⑨（5.0百万円／件）　　　　　</t>
    <rPh sb="6" eb="7">
      <t>ヒャク</t>
    </rPh>
    <rPh sb="8" eb="9">
      <t>エン</t>
    </rPh>
    <rPh sb="10" eb="11">
      <t>ケン</t>
    </rPh>
    <phoneticPr fontId="2"/>
  </si>
  <si>
    <t>①執行額／報告書件数
②執行額／報告書件数
⑥⑦⑧執行額／大臣表彰数
⑤⑨執行額／報告書件数</t>
    <rPh sb="1" eb="3">
      <t>シッコウ</t>
    </rPh>
    <rPh sb="3" eb="4">
      <t>ガク</t>
    </rPh>
    <rPh sb="5" eb="8">
      <t>ホウコクショ</t>
    </rPh>
    <rPh sb="8" eb="10">
      <t>ケンスウ</t>
    </rPh>
    <rPh sb="12" eb="15">
      <t>シッコウガク</t>
    </rPh>
    <phoneticPr fontId="2"/>
  </si>
  <si>
    <t>室長　中尾　豊</t>
    <rPh sb="0" eb="2">
      <t>シツチョウ</t>
    </rPh>
    <rPh sb="3" eb="5">
      <t>ナカオ</t>
    </rPh>
    <rPh sb="6" eb="7">
      <t>ユタカ</t>
    </rPh>
    <phoneticPr fontId="2"/>
  </si>
  <si>
    <t>事業内容等の見直し</t>
    <rPh sb="0" eb="2">
      <t>ジギョウ</t>
    </rPh>
    <rPh sb="2" eb="4">
      <t>ナイヨウ</t>
    </rPh>
    <rPh sb="4" eb="5">
      <t>トウ</t>
    </rPh>
    <rPh sb="6" eb="8">
      <t>ミナオ</t>
    </rPh>
    <phoneticPr fontId="2"/>
  </si>
  <si>
    <t>０９３</t>
    <phoneticPr fontId="2"/>
  </si>
  <si>
    <t>ﾘﾃﾞｭｰｽ･ﾘﾕｰｽを重視した３Ｒ強化・促進ﾌﾟﾛｸﾞﾗﾑ「見える化」推進費
（「適正な資源循環を支える消費を通じた循環型のライフスタイルへの変革推進」へ組み替え）</t>
    <phoneticPr fontId="2"/>
  </si>
  <si>
    <t>担当部局庁</t>
    <phoneticPr fontId="2"/>
  </si>
  <si>
    <t>廃棄物・リサイクル対策部</t>
    <phoneticPr fontId="2"/>
  </si>
  <si>
    <t>平成２０年度</t>
    <phoneticPr fontId="2"/>
  </si>
  <si>
    <t>4-1 国内及び国際的な循環型社会の構築</t>
    <phoneticPr fontId="2"/>
  </si>
  <si>
    <t>関係する計画、通知等</t>
    <phoneticPr fontId="2"/>
  </si>
  <si>
    <r>
      <t>　３Ｒ対策の一層の充実に向けて、</t>
    </r>
    <r>
      <rPr>
        <sz val="11"/>
        <rFont val="ＭＳ Ｐゴシック"/>
        <family val="3"/>
        <charset val="128"/>
      </rPr>
      <t>取組が遅れているリデュース・リユースを進めるためにリユースシステムの信頼性・透明性向上についての検証や情報提供、循環型社会形成に向けた研究開発の推進などを通じ、個々の課題の解決を図ることで、循環型社会形成の加速を図る。</t>
    </r>
    <rPh sb="16" eb="18">
      <t>トリクミ</t>
    </rPh>
    <rPh sb="19" eb="20">
      <t>オク</t>
    </rPh>
    <rPh sb="35" eb="36">
      <t>スス</t>
    </rPh>
    <rPh sb="105" eb="106">
      <t>ハカ</t>
    </rPh>
    <rPh sb="122" eb="123">
      <t>ハカ</t>
    </rPh>
    <phoneticPr fontId="2"/>
  </si>
  <si>
    <r>
      <t>　リデュース・リユースの推進に向けた取組状況については、第二次循環基本計画で新たに設定された取組指標の「推移をモニターする指標」によると、レジ袋辞退率やリユースカップの導入、詰め替え製品、中古品市場規模の拡大などリデュース、リユースの取組についても一定の進捗が見られるものの、国民の３Ｒに対する意識を具体的な行動に結びつけるための仕組み、条件整備を一層進める必要がある。また、事業者においても、例えば小売業における簡易包装やレジ袋削減といったリデュースの取組及び物流におけるパレットや通い箱等のリユースの取組などが進められており、今後、業種間連携の強化、リユースシステムの整備や経済的な裏付けの検討などを進める必要がある。このため、消費者等の意識に加え、取組についての天然資源削減効果及びＣＯ２削減効果を把握するため実態調査及び対策手法の検討を行うもの。
　</t>
    </r>
    <r>
      <rPr>
        <sz val="11"/>
        <rFont val="ＭＳ Ｐゴシック"/>
        <family val="3"/>
        <charset val="128"/>
      </rPr>
      <t>さらに、「３Ｒ推進全国大会」を開催し、廃棄物の発生抑制、再使用、リサイクルなどごみ減量化に向けた各種の取組の紹介、イベントの実施、各種キャンペーン等を通じ、国民一人ひとりの意識改革を図るもの。</t>
    </r>
    <rPh sb="324" eb="325">
      <t>クワ</t>
    </rPh>
    <rPh sb="327" eb="329">
      <t>トリクミ</t>
    </rPh>
    <rPh sb="334" eb="336">
      <t>テンネン</t>
    </rPh>
    <rPh sb="336" eb="338">
      <t>シゲン</t>
    </rPh>
    <rPh sb="338" eb="340">
      <t>サクゲン</t>
    </rPh>
    <rPh sb="340" eb="342">
      <t>コウカ</t>
    </rPh>
    <rPh sb="342" eb="343">
      <t>オヨ</t>
    </rPh>
    <rPh sb="362" eb="363">
      <t>オヨ</t>
    </rPh>
    <rPh sb="364" eb="366">
      <t>タイサク</t>
    </rPh>
    <rPh sb="366" eb="368">
      <t>シュホウ</t>
    </rPh>
    <rPh sb="369" eb="371">
      <t>ケントウ</t>
    </rPh>
    <phoneticPr fontId="2"/>
  </si>
  <si>
    <r>
      <t>2</t>
    </r>
    <r>
      <rPr>
        <sz val="11"/>
        <rFont val="ＭＳ Ｐゴシック"/>
        <family val="3"/>
        <charset val="128"/>
      </rPr>
      <t>0年度</t>
    </r>
    <rPh sb="2" eb="4">
      <t>ネンド</t>
    </rPh>
    <phoneticPr fontId="2"/>
  </si>
  <si>
    <t>①</t>
    <phoneticPr fontId="2"/>
  </si>
  <si>
    <t>％</t>
    <phoneticPr fontId="2"/>
  </si>
  <si>
    <t>②</t>
    <phoneticPr fontId="2"/>
  </si>
  <si>
    <t>①１
②-
③-
④-
⑤１
⑥63
⑦49
⑧45
⑨１</t>
    <phoneticPr fontId="2"/>
  </si>
  <si>
    <t>①１
②１
③-
④-
⑤１
⑥63
⑦38
⑧38
⑨１</t>
    <phoneticPr fontId="2"/>
  </si>
  <si>
    <t>①１
②１
③-
④-
⑤１
⑥63
⑦36
⑧36
⑨１</t>
    <phoneticPr fontId="2"/>
  </si>
  <si>
    <t>―</t>
    <phoneticPr fontId="2"/>
  </si>
  <si>
    <t>(                   )</t>
    <phoneticPr fontId="2"/>
  </si>
  <si>
    <t>(                )</t>
    <phoneticPr fontId="2"/>
  </si>
  <si>
    <t>○</t>
    <phoneticPr fontId="2"/>
  </si>
  <si>
    <t>－</t>
    <phoneticPr fontId="2"/>
  </si>
  <si>
    <t>不用率が大きい場合は、その理由を把握しているか。</t>
    <phoneticPr fontId="2"/>
  </si>
  <si>
    <t>単位あたりコストの削減に努めているか。その水準は妥当か。</t>
    <phoneticPr fontId="2"/>
  </si>
  <si>
    <t>活動実績は見込みに見合ったものであるか。</t>
    <phoneticPr fontId="2"/>
  </si>
  <si>
    <r>
      <t>　　リデュース・リユース施策の推進にあたっては、例えば評価指標、評価プロセスなどは、従前の成果を十分に活用した上で、足りないものについて補うよう最大限配慮する。加えて23年度においては、消費者実態調査費の合理化減額を図ったところ。また23年度より循環型社会形成推進事業費を本予算に統合した。22年度には3Rエコポイントガイドラインの策定を行ったところ。23年度はリユース食器普及拡大啓発資料や3R見える化ツール等を策定する予定。　</t>
    </r>
    <r>
      <rPr>
        <sz val="11"/>
        <rFont val="ＭＳ Ｐゴシック"/>
        <family val="3"/>
        <charset val="128"/>
      </rPr>
      <t>22年度３Ｒ推進全国大会（佐賀）は、参加者が5万人を超え、大会開催を契機として様々なセクターの取組の深化発展を促すとともに各種の3R施策の発信等に十分な効果が発揮されたものと評価される。引き続き競争性のある契約を実施するとともに、事業の進捗状況を随時把握し、適切な指示を送り続ける事で作業の生産性を高める。また、定例化している作業項目に無駄なものが含まれていないか、全ての一連の作業を体系的に整理点検し、一部でも合理化・効率化できるものがあれば実施する。さらに、事業成果について、各主体の取組に反映されるよう中央環境審議会、３Ｒ推進全国大会、「Re-Style」ＨＰ等の様々な機会やコンテンツで紹介、情報発信をしっかりと実施していく。</t>
    </r>
    <rPh sb="119" eb="121">
      <t>ネンド</t>
    </rPh>
    <rPh sb="123" eb="126">
      <t>ジュンカンガタ</t>
    </rPh>
    <rPh sb="126" eb="128">
      <t>シャカイ</t>
    </rPh>
    <rPh sb="128" eb="130">
      <t>ケイセイ</t>
    </rPh>
    <rPh sb="147" eb="149">
      <t>ネンド</t>
    </rPh>
    <rPh sb="166" eb="168">
      <t>サクテイ</t>
    </rPh>
    <rPh sb="169" eb="170">
      <t>オコナ</t>
    </rPh>
    <rPh sb="178" eb="180">
      <t>ネンド</t>
    </rPh>
    <rPh sb="185" eb="187">
      <t>ショッキ</t>
    </rPh>
    <rPh sb="187" eb="189">
      <t>フキュウ</t>
    </rPh>
    <rPh sb="189" eb="191">
      <t>カクダイ</t>
    </rPh>
    <rPh sb="191" eb="193">
      <t>ケイハツ</t>
    </rPh>
    <rPh sb="193" eb="195">
      <t>シリョウ</t>
    </rPh>
    <rPh sb="198" eb="199">
      <t>ミ</t>
    </rPh>
    <rPh sb="201" eb="202">
      <t>カ</t>
    </rPh>
    <rPh sb="205" eb="206">
      <t>トウ</t>
    </rPh>
    <rPh sb="207" eb="209">
      <t>サクテイ</t>
    </rPh>
    <rPh sb="211" eb="213">
      <t>ヨテイ</t>
    </rPh>
    <rPh sb="221" eb="223">
      <t>スイシン</t>
    </rPh>
    <rPh sb="223" eb="225">
      <t>ゼンコク</t>
    </rPh>
    <rPh sb="228" eb="230">
      <t>サガ</t>
    </rPh>
    <phoneticPr fontId="2"/>
  </si>
  <si>
    <t>一部改善</t>
    <phoneticPr fontId="2"/>
  </si>
  <si>
    <t>過去の実績等を分析し、事業内容を見なすことで、予算額を節減すべき。</t>
    <phoneticPr fontId="2"/>
  </si>
  <si>
    <t>「３Ｒによる環境負荷削減効果の見える化指標及び簡易計算手法の開発」を廃止する等、概算要求額を減額。</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</si>
  <si>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</si>
  <si>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r>
      <t>A.三菱</t>
    </r>
    <r>
      <rPr>
        <sz val="11"/>
        <rFont val="ＭＳ Ｐゴシック"/>
        <family val="3"/>
        <charset val="128"/>
      </rPr>
      <t>UFJリサーチ＆コンサルティング（株）</t>
    </r>
    <rPh sb="2" eb="4">
      <t>ミツビシ</t>
    </rPh>
    <rPh sb="21" eb="22">
      <t>カブ</t>
    </rPh>
    <phoneticPr fontId="2"/>
  </si>
  <si>
    <r>
      <t>D.</t>
    </r>
    <r>
      <rPr>
        <sz val="11"/>
        <rFont val="ＭＳ Ｐゴシック"/>
        <family val="3"/>
        <charset val="128"/>
      </rPr>
      <t>（株）三州社</t>
    </r>
    <phoneticPr fontId="2"/>
  </si>
  <si>
    <t>三菱UFJリサーチ＆コンサルティング（株）</t>
    <phoneticPr fontId="2"/>
  </si>
  <si>
    <t>B.</t>
    <phoneticPr fontId="2"/>
  </si>
  <si>
    <t>C.</t>
    <phoneticPr fontId="2"/>
  </si>
  <si>
    <t>千代田アドバンスト・ソリューションズ（株）</t>
    <phoneticPr fontId="2"/>
  </si>
  <si>
    <t>「環境にやさしい買い物キャンペーン」実施業務</t>
    <phoneticPr fontId="2"/>
  </si>
  <si>
    <t>D.</t>
    <phoneticPr fontId="2"/>
  </si>
  <si>
    <t>ＣＳＤ18サイドイバンとチラシ・ポスター・配布資料作成業務</t>
    <phoneticPr fontId="2"/>
  </si>
  <si>
    <t>（株）東京インターランゲージサービス</t>
    <phoneticPr fontId="2"/>
  </si>
  <si>
    <t>翻訳（第５回日韓廃棄物・リサイクル部局長級政策対話）</t>
    <phoneticPr fontId="2"/>
  </si>
  <si>
    <t>ー</t>
    <phoneticPr fontId="2"/>
  </si>
  <si>
    <t>/</t>
    <phoneticPr fontId="2"/>
  </si>
</sst>
</file>

<file path=xl/styles.xml><?xml version="1.0" encoding="utf-8"?>
<styleSheet xmlns="http://schemas.openxmlformats.org/spreadsheetml/2006/main">
  <numFmts count="5">
    <numFmt numFmtId="176" formatCode="#,##0_ "/>
    <numFmt numFmtId="177" formatCode="#,##0.0_);[Red]\(#,##0.0\)"/>
    <numFmt numFmtId="178" formatCode="#,##0_);[Red]\(#,##0\)"/>
    <numFmt numFmtId="179" formatCode="0_ "/>
    <numFmt numFmtId="180" formatCode="0.0_);[Red]\(0.0\)"/>
  </numFmts>
  <fonts count="17">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0">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double">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52">
    <xf numFmtId="0" fontId="0" fillId="0" borderId="0" xfId="0">
      <alignmen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9" fillId="0" borderId="1" xfId="1" applyFont="1" applyFill="1" applyBorder="1" applyAlignment="1" applyProtection="1">
      <alignment vertical="top"/>
    </xf>
    <xf numFmtId="0" fontId="6"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6" fillId="0" borderId="1" xfId="3" applyFont="1" applyFill="1" applyBorder="1" applyAlignment="1" applyProtection="1">
      <alignment horizontal="center" vertical="center" wrapText="1"/>
    </xf>
    <xf numFmtId="0" fontId="11" fillId="2" borderId="4" xfId="0" applyFont="1" applyFill="1" applyBorder="1" applyAlignment="1">
      <alignment vertical="center" textRotation="255"/>
    </xf>
    <xf numFmtId="0" fontId="11" fillId="2" borderId="5" xfId="0" applyFont="1" applyFill="1" applyBorder="1" applyAlignment="1">
      <alignment vertical="center" textRotation="255"/>
    </xf>
    <xf numFmtId="0" fontId="11" fillId="2" borderId="6" xfId="0" applyFont="1" applyFill="1" applyBorder="1" applyAlignment="1">
      <alignment vertical="center" textRotation="255"/>
    </xf>
    <xf numFmtId="0" fontId="11" fillId="2" borderId="7" xfId="0" applyFont="1" applyFill="1" applyBorder="1" applyAlignment="1">
      <alignment vertical="center" textRotation="255"/>
    </xf>
    <xf numFmtId="0" fontId="15" fillId="0" borderId="0" xfId="0" applyFont="1">
      <alignment vertical="center"/>
    </xf>
    <xf numFmtId="0" fontId="0" fillId="0" borderId="0" xfId="0" applyFont="1">
      <alignment vertical="center"/>
    </xf>
    <xf numFmtId="0" fontId="0" fillId="0" borderId="0" xfId="0" applyFont="1" applyFill="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Border="1">
      <alignment vertical="center"/>
    </xf>
    <xf numFmtId="0" fontId="0" fillId="0" borderId="2" xfId="0" applyFont="1" applyBorder="1">
      <alignment vertical="center"/>
    </xf>
    <xf numFmtId="0" fontId="0" fillId="0" borderId="0" xfId="0" applyFont="1" applyBorder="1" applyAlignment="1">
      <alignment vertical="top"/>
    </xf>
    <xf numFmtId="0" fontId="0" fillId="0" borderId="1" xfId="0" applyFont="1" applyBorder="1" applyAlignment="1">
      <alignment vertical="top"/>
    </xf>
    <xf numFmtId="0" fontId="0" fillId="0" borderId="0" xfId="0" applyFont="1" applyAlignment="1">
      <alignment horizontal="center" vertical="center"/>
    </xf>
    <xf numFmtId="0" fontId="0" fillId="2" borderId="8"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2" borderId="8" xfId="0" applyFont="1" applyFill="1" applyBorder="1" applyAlignment="1">
      <alignment vertical="center"/>
    </xf>
    <xf numFmtId="179" fontId="0" fillId="0" borderId="9" xfId="0" applyNumberFormat="1" applyFont="1" applyBorder="1" applyAlignment="1">
      <alignment vertical="center" wrapText="1"/>
    </xf>
    <xf numFmtId="179" fontId="0" fillId="0" borderId="10" xfId="0" applyNumberFormat="1" applyFont="1" applyBorder="1" applyAlignment="1">
      <alignment vertical="center" wrapText="1"/>
    </xf>
    <xf numFmtId="179" fontId="0" fillId="0" borderId="11" xfId="0" applyNumberFormat="1" applyFont="1" applyBorder="1" applyAlignment="1">
      <alignment vertical="center" wrapText="1"/>
    </xf>
    <xf numFmtId="0" fontId="0" fillId="0" borderId="8" xfId="0" applyFont="1" applyBorder="1" applyAlignment="1">
      <alignment vertical="center" wrapText="1"/>
    </xf>
    <xf numFmtId="0" fontId="0" fillId="0" borderId="8" xfId="0" applyFont="1" applyBorder="1" applyAlignment="1">
      <alignmen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 xfId="0" applyFont="1" applyBorder="1" applyAlignment="1">
      <alignment horizontal="center" vertical="center"/>
    </xf>
    <xf numFmtId="9" fontId="0" fillId="0" borderId="8" xfId="0" applyNumberFormat="1" applyFont="1" applyFill="1" applyBorder="1" applyAlignment="1">
      <alignment vertical="center"/>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80" fontId="0" fillId="0" borderId="27" xfId="0" applyNumberFormat="1" applyFont="1" applyBorder="1" applyAlignment="1">
      <alignment horizontal="right" vertical="center"/>
    </xf>
    <xf numFmtId="180" fontId="0" fillId="0" borderId="23" xfId="0" applyNumberFormat="1" applyFont="1" applyBorder="1" applyAlignment="1">
      <alignment horizontal="right" vertical="center"/>
    </xf>
    <xf numFmtId="180" fontId="0" fillId="0" borderId="28"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1"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9" fillId="0" borderId="20" xfId="0"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180" fontId="0" fillId="0" borderId="20" xfId="0" applyNumberFormat="1" applyFont="1" applyBorder="1" applyAlignment="1">
      <alignment horizontal="right" vertical="center"/>
    </xf>
    <xf numFmtId="180" fontId="0" fillId="0" borderId="1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180" fontId="0" fillId="0" borderId="35" xfId="0" applyNumberFormat="1" applyFont="1" applyBorder="1" applyAlignment="1">
      <alignment horizontal="right" vertical="center"/>
    </xf>
    <xf numFmtId="180" fontId="0" fillId="0" borderId="19" xfId="0" applyNumberFormat="1" applyFont="1" applyBorder="1" applyAlignment="1">
      <alignment horizontal="righ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9" fillId="0" borderId="15" xfId="0" applyFont="1" applyBorder="1" applyAlignment="1">
      <alignment horizontal="left"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176" fontId="0" fillId="0" borderId="15"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6" xfId="0" applyNumberFormat="1" applyFont="1" applyBorder="1" applyAlignment="1">
      <alignment horizontal="right" vertical="center"/>
    </xf>
    <xf numFmtId="180" fontId="0" fillId="0" borderId="15" xfId="0" applyNumberFormat="1" applyFont="1" applyBorder="1" applyAlignment="1">
      <alignment horizontal="right" vertical="center"/>
    </xf>
    <xf numFmtId="180" fontId="0" fillId="0" borderId="13"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21" xfId="0" applyNumberFormat="1" applyFont="1" applyBorder="1" applyAlignment="1">
      <alignment horizontal="right"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9"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7" xfId="0" applyFont="1" applyBorder="1" applyAlignment="1">
      <alignment horizontal="center" vertical="center"/>
    </xf>
    <xf numFmtId="0" fontId="0" fillId="0" borderId="36"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9" xfId="0" applyNumberFormat="1" applyFont="1" applyBorder="1" applyAlignment="1">
      <alignment horizontal="right" vertical="center"/>
    </xf>
    <xf numFmtId="177" fontId="0" fillId="0" borderId="10" xfId="0" applyNumberFormat="1" applyFont="1" applyBorder="1" applyAlignment="1">
      <alignment horizontal="right" vertical="center"/>
    </xf>
    <xf numFmtId="177" fontId="0" fillId="0" borderId="11" xfId="0" applyNumberFormat="1" applyFont="1" applyBorder="1" applyAlignment="1">
      <alignment horizontal="right" vertical="center"/>
    </xf>
    <xf numFmtId="178" fontId="0" fillId="0" borderId="9" xfId="0" applyNumberFormat="1" applyFont="1" applyBorder="1" applyAlignment="1">
      <alignment horizontal="right" vertical="center"/>
    </xf>
    <xf numFmtId="178" fontId="0" fillId="0" borderId="10" xfId="0" applyNumberFormat="1" applyFont="1" applyBorder="1" applyAlignment="1">
      <alignment horizontal="right" vertical="center"/>
    </xf>
    <xf numFmtId="178" fontId="0" fillId="0" borderId="37"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1" xfId="0" applyNumberFormat="1" applyFont="1" applyBorder="1" applyAlignment="1">
      <alignment horizontal="right" vertical="center"/>
    </xf>
    <xf numFmtId="178" fontId="0" fillId="0" borderId="33" xfId="0" applyNumberFormat="1" applyFont="1" applyBorder="1" applyAlignment="1">
      <alignment horizontal="right" vertical="center"/>
    </xf>
    <xf numFmtId="178" fontId="0" fillId="0" borderId="31" xfId="0" applyNumberFormat="1" applyFont="1" applyBorder="1" applyAlignment="1">
      <alignment horizontal="right" vertical="center"/>
    </xf>
    <xf numFmtId="178" fontId="0" fillId="0" borderId="34" xfId="0" applyNumberFormat="1" applyFont="1" applyBorder="1" applyAlignment="1">
      <alignment horizontal="right" vertical="center"/>
    </xf>
    <xf numFmtId="177" fontId="0" fillId="0" borderId="20" xfId="0" applyNumberFormat="1" applyFont="1" applyBorder="1" applyAlignment="1">
      <alignment horizontal="right" vertical="center"/>
    </xf>
    <xf numFmtId="177" fontId="0" fillId="0" borderId="18" xfId="0" applyNumberFormat="1" applyFont="1" applyBorder="1" applyAlignment="1">
      <alignment horizontal="right" vertical="center"/>
    </xf>
    <xf numFmtId="178" fontId="0" fillId="0" borderId="20" xfId="0" applyNumberFormat="1" applyFont="1" applyBorder="1" applyAlignment="1">
      <alignment horizontal="right" vertical="center"/>
    </xf>
    <xf numFmtId="178" fontId="0" fillId="0" borderId="18" xfId="0" applyNumberFormat="1" applyFont="1" applyBorder="1" applyAlignment="1">
      <alignment horizontal="right" vertical="center"/>
    </xf>
    <xf numFmtId="178" fontId="0" fillId="0" borderId="21" xfId="0" applyNumberFormat="1" applyFont="1" applyBorder="1" applyAlignment="1">
      <alignment horizontal="right" vertical="center"/>
    </xf>
    <xf numFmtId="177" fontId="0" fillId="0" borderId="19" xfId="0" applyNumberFormat="1" applyFont="1" applyBorder="1" applyAlignment="1">
      <alignment horizontal="right"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177" fontId="0" fillId="0" borderId="15" xfId="0" applyNumberFormat="1" applyFont="1" applyBorder="1" applyAlignment="1">
      <alignment horizontal="right" vertical="center"/>
    </xf>
    <xf numFmtId="177" fontId="0" fillId="0" borderId="13" xfId="0" applyNumberFormat="1" applyFont="1" applyBorder="1" applyAlignment="1">
      <alignment horizontal="right" vertical="center"/>
    </xf>
    <xf numFmtId="177" fontId="0" fillId="0" borderId="14" xfId="0" applyNumberFormat="1" applyFont="1" applyBorder="1" applyAlignment="1">
      <alignment horizontal="right" vertical="center"/>
    </xf>
    <xf numFmtId="178" fontId="0" fillId="0" borderId="15" xfId="0" applyNumberFormat="1" applyFont="1" applyBorder="1" applyAlignment="1">
      <alignment horizontal="right" vertical="center"/>
    </xf>
    <xf numFmtId="178" fontId="0" fillId="0" borderId="13" xfId="0" applyNumberFormat="1" applyFont="1" applyBorder="1" applyAlignment="1">
      <alignment horizontal="right" vertical="center"/>
    </xf>
    <xf numFmtId="178" fontId="0" fillId="0" borderId="16" xfId="0" applyNumberFormat="1" applyFont="1" applyBorder="1" applyAlignment="1">
      <alignment horizontal="right" vertical="center"/>
    </xf>
    <xf numFmtId="177" fontId="0" fillId="0" borderId="32" xfId="0" applyNumberFormat="1" applyFont="1" applyBorder="1" applyAlignment="1">
      <alignment horizontal="right" vertical="center"/>
    </xf>
    <xf numFmtId="0" fontId="11" fillId="2" borderId="4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3" borderId="45"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11" fillId="0" borderId="44" xfId="0" applyFont="1" applyFill="1" applyBorder="1" applyAlignment="1">
      <alignment vertical="center" textRotation="255"/>
    </xf>
    <xf numFmtId="0" fontId="0" fillId="0" borderId="23" xfId="0" applyFont="1" applyFill="1" applyBorder="1" applyAlignment="1">
      <alignment vertical="center" textRotation="255"/>
    </xf>
    <xf numFmtId="0" fontId="0" fillId="0" borderId="29" xfId="0" applyFont="1" applyFill="1" applyBorder="1" applyAlignment="1">
      <alignment vertical="center" textRotation="255"/>
    </xf>
    <xf numFmtId="0" fontId="6" fillId="2" borderId="4"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6" fillId="2" borderId="5" xfId="3" applyFont="1" applyFill="1" applyBorder="1" applyAlignment="1" applyProtection="1">
      <alignment horizontal="center" vertical="center" wrapText="1"/>
    </xf>
    <xf numFmtId="0" fontId="6" fillId="2" borderId="6"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7" xfId="3" applyFont="1" applyFill="1" applyBorder="1" applyAlignment="1" applyProtection="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93" xfId="0" applyFont="1" applyFill="1" applyBorder="1" applyAlignment="1">
      <alignment horizontal="center" vertical="center"/>
    </xf>
    <xf numFmtId="0" fontId="0" fillId="0" borderId="46" xfId="0" applyFont="1" applyBorder="1" applyAlignment="1">
      <alignment horizontal="center" vertical="center"/>
    </xf>
    <xf numFmtId="0" fontId="0" fillId="0" borderId="95" xfId="0" applyFont="1" applyBorder="1" applyAlignment="1">
      <alignment horizontal="center" vertical="center"/>
    </xf>
    <xf numFmtId="0" fontId="9" fillId="0" borderId="96" xfId="1" applyFont="1" applyFill="1" applyBorder="1" applyAlignment="1" applyProtection="1">
      <alignment horizontal="center" vertical="top"/>
    </xf>
    <xf numFmtId="0" fontId="9" fillId="0" borderId="3" xfId="1" applyFont="1" applyFill="1" applyBorder="1" applyAlignment="1" applyProtection="1">
      <alignment horizontal="center" vertical="top"/>
    </xf>
    <xf numFmtId="0" fontId="9" fillId="0" borderId="97" xfId="1" applyFont="1" applyFill="1" applyBorder="1" applyAlignment="1" applyProtection="1">
      <alignment horizontal="center" vertical="top"/>
    </xf>
    <xf numFmtId="0" fontId="9" fillId="0" borderId="85" xfId="1" applyFont="1" applyFill="1" applyBorder="1" applyAlignment="1" applyProtection="1">
      <alignment horizontal="center" vertical="top"/>
    </xf>
    <xf numFmtId="0" fontId="9" fillId="0" borderId="0" xfId="1" applyFont="1" applyFill="1" applyBorder="1" applyAlignment="1" applyProtection="1">
      <alignment horizontal="center" vertical="top"/>
    </xf>
    <xf numFmtId="0" fontId="9" fillId="0" borderId="2" xfId="1" applyFont="1" applyFill="1" applyBorder="1" applyAlignment="1" applyProtection="1">
      <alignment horizontal="center" vertical="top"/>
    </xf>
    <xf numFmtId="0" fontId="9" fillId="0" borderId="98" xfId="1" applyFont="1" applyFill="1" applyBorder="1" applyAlignment="1" applyProtection="1">
      <alignment horizontal="center" vertical="top"/>
    </xf>
    <xf numFmtId="0" fontId="9" fillId="0" borderId="1" xfId="1" applyFont="1" applyFill="1" applyBorder="1" applyAlignment="1" applyProtection="1">
      <alignment horizontal="center" vertical="top"/>
    </xf>
    <xf numFmtId="0" fontId="9" fillId="0" borderId="99" xfId="1" applyFont="1" applyFill="1" applyBorder="1" applyAlignment="1" applyProtection="1">
      <alignment horizontal="center" vertical="top"/>
    </xf>
    <xf numFmtId="0" fontId="11" fillId="2" borderId="5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0" fillId="0" borderId="54" xfId="0" applyFont="1" applyFill="1" applyBorder="1" applyAlignment="1">
      <alignment vertical="top" wrapText="1"/>
    </xf>
    <xf numFmtId="0" fontId="11" fillId="0" borderId="55" xfId="0" applyFont="1" applyFill="1" applyBorder="1" applyAlignment="1">
      <alignment vertical="top" wrapText="1"/>
    </xf>
    <xf numFmtId="0" fontId="11" fillId="0" borderId="56" xfId="0" applyFont="1" applyFill="1" applyBorder="1" applyAlignment="1">
      <alignment vertical="top" wrapText="1"/>
    </xf>
    <xf numFmtId="0" fontId="0" fillId="0" borderId="50" xfId="0" applyFont="1" applyFill="1" applyBorder="1" applyAlignment="1">
      <alignment vertical="top" wrapText="1"/>
    </xf>
    <xf numFmtId="0" fontId="11" fillId="0" borderId="51" xfId="0" applyFont="1" applyFill="1" applyBorder="1" applyAlignment="1">
      <alignment vertical="top" wrapText="1"/>
    </xf>
    <xf numFmtId="0" fontId="11" fillId="0" borderId="53" xfId="0" applyFont="1" applyFill="1" applyBorder="1" applyAlignment="1">
      <alignment vertical="top" wrapText="1"/>
    </xf>
    <xf numFmtId="0" fontId="11" fillId="2" borderId="57" xfId="0" applyFont="1" applyFill="1" applyBorder="1" applyAlignment="1">
      <alignment horizontal="center" vertical="center" wrapText="1"/>
    </xf>
    <xf numFmtId="0" fontId="11" fillId="0" borderId="43" xfId="0" applyFont="1" applyFill="1" applyBorder="1" applyAlignment="1">
      <alignment vertical="center" textRotation="255"/>
    </xf>
    <xf numFmtId="0" fontId="11" fillId="0" borderId="10" xfId="0" applyFont="1" applyFill="1" applyBorder="1" applyAlignment="1">
      <alignment vertical="center"/>
    </xf>
    <xf numFmtId="0" fontId="11" fillId="0" borderId="58" xfId="0" applyFont="1" applyFill="1" applyBorder="1" applyAlignment="1">
      <alignment vertical="center"/>
    </xf>
    <xf numFmtId="0" fontId="11" fillId="0" borderId="59" xfId="0" applyFont="1" applyFill="1" applyBorder="1" applyAlignment="1">
      <alignment vertical="center" wrapText="1"/>
    </xf>
    <xf numFmtId="0" fontId="11" fillId="0" borderId="10" xfId="0" applyFont="1" applyFill="1" applyBorder="1" applyAlignment="1">
      <alignment vertical="center" wrapText="1"/>
    </xf>
    <xf numFmtId="0" fontId="11" fillId="0" borderId="37" xfId="0" applyFont="1" applyFill="1" applyBorder="1" applyAlignment="1">
      <alignmen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3" fillId="0" borderId="20"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11" fillId="2" borderId="44" xfId="0" applyFont="1" applyFill="1" applyBorder="1" applyAlignment="1">
      <alignment horizontal="center" vertical="center" textRotation="255"/>
    </xf>
    <xf numFmtId="0" fontId="11" fillId="2" borderId="60" xfId="0" applyFont="1" applyFill="1" applyBorder="1" applyAlignment="1">
      <alignment horizontal="center" vertical="center" textRotation="255"/>
    </xf>
    <xf numFmtId="179" fontId="0" fillId="0" borderId="22" xfId="0" applyNumberFormat="1" applyFont="1" applyFill="1" applyBorder="1" applyAlignment="1">
      <alignment vertical="center" wrapText="1"/>
    </xf>
    <xf numFmtId="179" fontId="0" fillId="0" borderId="23" xfId="0" applyNumberFormat="1" applyFont="1" applyFill="1" applyBorder="1" applyAlignment="1">
      <alignment vertical="center" wrapText="1"/>
    </xf>
    <xf numFmtId="179" fontId="0" fillId="0" borderId="29" xfId="0" applyNumberFormat="1" applyFont="1" applyFill="1" applyBorder="1" applyAlignment="1">
      <alignment vertical="center" wrapText="1"/>
    </xf>
    <xf numFmtId="0" fontId="11" fillId="2" borderId="61" xfId="0" applyFont="1" applyFill="1" applyBorder="1" applyAlignment="1">
      <alignment horizontal="center" vertical="center" textRotation="255" wrapText="1"/>
    </xf>
    <xf numFmtId="0" fontId="11" fillId="2" borderId="62" xfId="0" applyFont="1" applyFill="1" applyBorder="1" applyAlignment="1">
      <alignment horizontal="center" vertical="center" textRotation="255" wrapText="1"/>
    </xf>
    <xf numFmtId="0" fontId="11" fillId="2" borderId="6" xfId="0" applyFont="1" applyFill="1" applyBorder="1" applyAlignment="1">
      <alignment horizontal="center" vertical="center" textRotation="255" wrapText="1"/>
    </xf>
    <xf numFmtId="0" fontId="11" fillId="2" borderId="7" xfId="0" applyFont="1" applyFill="1" applyBorder="1" applyAlignment="1">
      <alignment horizontal="center" vertical="center" textRotation="255" wrapText="1"/>
    </xf>
    <xf numFmtId="0" fontId="11" fillId="2" borderId="57" xfId="0" applyFont="1" applyFill="1" applyBorder="1" applyAlignment="1">
      <alignment horizontal="center" vertical="center" textRotation="255" wrapText="1"/>
    </xf>
    <xf numFmtId="0" fontId="11" fillId="2" borderId="63" xfId="0" applyFont="1" applyFill="1" applyBorder="1" applyAlignment="1">
      <alignment horizontal="center" vertical="center" textRotation="255"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6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0"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11" fillId="2" borderId="50" xfId="0" applyFont="1" applyFill="1" applyBorder="1" applyAlignment="1">
      <alignment horizontal="center" wrapText="1"/>
    </xf>
    <xf numFmtId="0" fontId="11" fillId="2" borderId="51" xfId="0" applyFont="1" applyFill="1" applyBorder="1" applyAlignment="1">
      <alignment horizontal="center" wrapText="1"/>
    </xf>
    <xf numFmtId="0" fontId="11" fillId="2" borderId="53" xfId="0" applyFont="1" applyFill="1" applyBorder="1" applyAlignment="1">
      <alignment horizontal="center" wrapText="1"/>
    </xf>
    <xf numFmtId="0" fontId="11" fillId="0" borderId="3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4" fillId="2" borderId="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37" xfId="0" applyFont="1" applyFill="1" applyBorder="1" applyAlignment="1">
      <alignment horizontal="center" vertical="center" shrinkToFit="1"/>
    </xf>
    <xf numFmtId="0" fontId="0" fillId="0" borderId="43" xfId="0" applyFont="1" applyFill="1" applyBorder="1" applyAlignment="1">
      <alignment horizontal="center" vertical="center"/>
    </xf>
    <xf numFmtId="0" fontId="0" fillId="0" borderId="8" xfId="0" applyFont="1" applyFill="1" applyBorder="1" applyAlignment="1">
      <alignment horizontal="center" vertical="center"/>
    </xf>
    <xf numFmtId="0" fontId="11" fillId="2" borderId="6"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1" fillId="2" borderId="48" xfId="0" applyFont="1" applyFill="1" applyBorder="1" applyAlignment="1">
      <alignment horizontal="center" vertical="center" textRotation="255"/>
    </xf>
    <xf numFmtId="0" fontId="11" fillId="2" borderId="49" xfId="0" applyFont="1" applyFill="1" applyBorder="1" applyAlignment="1">
      <alignment horizontal="center" vertical="center" textRotation="255"/>
    </xf>
    <xf numFmtId="0" fontId="0" fillId="0" borderId="38" xfId="0" applyFont="1" applyFill="1" applyBorder="1" applyAlignment="1">
      <alignment horizontal="left" wrapText="1"/>
    </xf>
    <xf numFmtId="0" fontId="0" fillId="0" borderId="39" xfId="0" applyFont="1" applyFill="1" applyBorder="1" applyAlignment="1">
      <alignment horizontal="left" wrapText="1"/>
    </xf>
    <xf numFmtId="0" fontId="0" fillId="0" borderId="65" xfId="0" applyFont="1" applyFill="1" applyBorder="1" applyAlignment="1">
      <alignment horizontal="left" wrapText="1"/>
    </xf>
    <xf numFmtId="0" fontId="11" fillId="2" borderId="36" xfId="0" applyFont="1" applyFill="1" applyBorder="1" applyAlignment="1">
      <alignment horizontal="center" wrapText="1"/>
    </xf>
    <xf numFmtId="0" fontId="11" fillId="2" borderId="10" xfId="0" applyFont="1" applyFill="1" applyBorder="1" applyAlignment="1">
      <alignment horizontal="center" wrapText="1"/>
    </xf>
    <xf numFmtId="0" fontId="11" fillId="2" borderId="37" xfId="0" applyFont="1" applyFill="1" applyBorder="1" applyAlignment="1">
      <alignment horizontal="center" wrapText="1"/>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29" xfId="0" applyFont="1" applyFill="1" applyBorder="1" applyAlignment="1">
      <alignment horizontal="center" wrapText="1"/>
    </xf>
    <xf numFmtId="0" fontId="12" fillId="2" borderId="61" xfId="0" applyFont="1" applyFill="1" applyBorder="1" applyAlignment="1">
      <alignment horizontal="center" vertical="center" textRotation="255"/>
    </xf>
    <xf numFmtId="0" fontId="12" fillId="2" borderId="65" xfId="0" applyFont="1" applyFill="1" applyBorder="1" applyAlignment="1">
      <alignment horizontal="center" vertical="center" textRotation="255"/>
    </xf>
    <xf numFmtId="0" fontId="12" fillId="2" borderId="6" xfId="0" applyFont="1" applyFill="1" applyBorder="1" applyAlignment="1">
      <alignment horizontal="center" vertical="center" textRotation="255"/>
    </xf>
    <xf numFmtId="0" fontId="12" fillId="2" borderId="2" xfId="0" applyFont="1" applyFill="1" applyBorder="1" applyAlignment="1">
      <alignment horizontal="center" vertical="center" textRotation="255"/>
    </xf>
    <xf numFmtId="0" fontId="12" fillId="2" borderId="57" xfId="0" applyFont="1" applyFill="1" applyBorder="1" applyAlignment="1">
      <alignment horizontal="center" vertical="center" textRotation="255"/>
    </xf>
    <xf numFmtId="0" fontId="12" fillId="2" borderId="53" xfId="0" applyFont="1" applyFill="1" applyBorder="1" applyAlignment="1">
      <alignment horizontal="center" vertical="center" textRotation="255"/>
    </xf>
    <xf numFmtId="0" fontId="0" fillId="0" borderId="69" xfId="0" applyFont="1" applyFill="1" applyBorder="1" applyAlignment="1">
      <alignment horizontal="center" vertical="top"/>
    </xf>
    <xf numFmtId="0" fontId="0" fillId="0" borderId="68"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3" borderId="6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71" xfId="0" applyFont="1" applyFill="1" applyBorder="1" applyAlignment="1">
      <alignment horizontal="center" vertical="center"/>
    </xf>
    <xf numFmtId="0" fontId="9"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6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52" xfId="0" applyFont="1" applyFill="1" applyBorder="1" applyAlignment="1">
      <alignment horizontal="center" vertical="center"/>
    </xf>
    <xf numFmtId="0" fontId="11" fillId="2" borderId="61" xfId="0" applyFont="1" applyFill="1" applyBorder="1" applyAlignment="1">
      <alignment horizontal="center" vertical="center" wrapText="1"/>
    </xf>
    <xf numFmtId="0" fontId="11" fillId="2" borderId="39" xfId="0" applyFont="1" applyFill="1" applyBorder="1" applyAlignment="1">
      <alignment horizontal="center" vertical="center"/>
    </xf>
    <xf numFmtId="0" fontId="0" fillId="2" borderId="64" xfId="0" applyFont="1" applyFill="1" applyBorder="1" applyAlignment="1">
      <alignment horizontal="center" vertical="center" shrinkToFit="1"/>
    </xf>
    <xf numFmtId="0" fontId="0" fillId="2" borderId="39" xfId="0" applyFont="1" applyFill="1" applyBorder="1" applyAlignment="1">
      <alignment horizontal="center" vertical="center" shrinkToFit="1"/>
    </xf>
    <xf numFmtId="0" fontId="0" fillId="2" borderId="71" xfId="0" applyFont="1" applyFill="1" applyBorder="1" applyAlignment="1">
      <alignment horizontal="center" vertical="center" shrinkToFit="1"/>
    </xf>
    <xf numFmtId="0" fontId="0" fillId="0" borderId="39" xfId="0" applyFont="1" applyFill="1" applyBorder="1" applyAlignment="1">
      <alignment horizontal="left" vertical="center"/>
    </xf>
    <xf numFmtId="0" fontId="0" fillId="0" borderId="71"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14" fillId="2" borderId="64" xfId="0" applyFont="1" applyFill="1" applyBorder="1" applyAlignment="1">
      <alignment horizontal="center" vertical="center" wrapText="1" shrinkToFit="1"/>
    </xf>
    <xf numFmtId="0" fontId="14" fillId="2" borderId="39" xfId="0" applyFont="1" applyFill="1" applyBorder="1" applyAlignment="1">
      <alignment horizontal="center" vertical="center" shrinkToFit="1"/>
    </xf>
    <xf numFmtId="0" fontId="14" fillId="2" borderId="71" xfId="0" applyFont="1" applyFill="1" applyBorder="1" applyAlignment="1">
      <alignment horizontal="center" vertical="center" shrinkToFit="1"/>
    </xf>
    <xf numFmtId="0" fontId="14" fillId="2" borderId="67"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0" fillId="0" borderId="71" xfId="0" applyFont="1" applyFill="1" applyBorder="1" applyAlignment="1">
      <alignment horizontal="center" vertical="center" wrapText="1"/>
    </xf>
    <xf numFmtId="0" fontId="0" fillId="0" borderId="74"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0" fillId="2" borderId="36" xfId="0" applyFont="1" applyFill="1" applyBorder="1" applyAlignment="1">
      <alignment horizontal="center" vertical="center"/>
    </xf>
    <xf numFmtId="0" fontId="0" fillId="0" borderId="40" xfId="0" applyFont="1" applyBorder="1" applyAlignment="1">
      <alignment horizontal="center" vertical="center"/>
    </xf>
    <xf numFmtId="0" fontId="10" fillId="2" borderId="20"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19"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0" fillId="2" borderId="78" xfId="3" applyFont="1" applyFill="1" applyBorder="1" applyAlignment="1" applyProtection="1">
      <alignment horizontal="center" vertical="center" wrapText="1"/>
    </xf>
    <xf numFmtId="0" fontId="10" fillId="2" borderId="8" xfId="3" applyFont="1" applyFill="1" applyBorder="1" applyAlignment="1" applyProtection="1">
      <alignment horizontal="center" vertical="center" wrapText="1"/>
    </xf>
    <xf numFmtId="179" fontId="0" fillId="0" borderId="8" xfId="0" applyNumberFormat="1" applyFont="1" applyFill="1" applyBorder="1" applyAlignment="1">
      <alignment horizontal="center" vertical="center"/>
    </xf>
    <xf numFmtId="0" fontId="10" fillId="2" borderId="67" xfId="3" applyFont="1" applyFill="1" applyBorder="1" applyAlignment="1" applyProtection="1">
      <alignment horizontal="center" vertical="center" wrapText="1"/>
    </xf>
    <xf numFmtId="0" fontId="10" fillId="2" borderId="51" xfId="3" applyFont="1" applyFill="1" applyBorder="1" applyAlignment="1" applyProtection="1">
      <alignment horizontal="center" vertical="center" wrapText="1"/>
    </xf>
    <xf numFmtId="0" fontId="10" fillId="2" borderId="52" xfId="3" applyFont="1" applyFill="1" applyBorder="1" applyAlignment="1" applyProtection="1">
      <alignment horizontal="center" vertical="center" wrapText="1"/>
    </xf>
    <xf numFmtId="0" fontId="0" fillId="0" borderId="70"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9"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9" fontId="0" fillId="0" borderId="8"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6" fillId="2" borderId="43" xfId="3" applyFont="1" applyFill="1" applyBorder="1" applyAlignment="1" applyProtection="1">
      <alignment horizontal="center" vertical="center" wrapText="1"/>
    </xf>
    <xf numFmtId="0" fontId="6" fillId="2" borderId="10" xfId="3" applyFont="1" applyFill="1" applyBorder="1" applyAlignment="1" applyProtection="1">
      <alignment horizontal="center" vertical="center" wrapText="1"/>
    </xf>
    <xf numFmtId="0" fontId="0" fillId="0" borderId="36" xfId="1" applyFont="1" applyFill="1" applyBorder="1" applyAlignment="1" applyProtection="1">
      <alignment vertical="center" wrapText="1"/>
    </xf>
    <xf numFmtId="0" fontId="0" fillId="0" borderId="10" xfId="0" applyFont="1" applyBorder="1">
      <alignment vertical="center"/>
    </xf>
    <xf numFmtId="0" fontId="0" fillId="0" borderId="37" xfId="0" applyFont="1" applyBorder="1">
      <alignment vertical="center"/>
    </xf>
    <xf numFmtId="0" fontId="6" fillId="2" borderId="88" xfId="3" applyFont="1" applyFill="1" applyBorder="1" applyAlignment="1" applyProtection="1">
      <alignment horizontal="center" vertical="center" wrapText="1"/>
    </xf>
    <xf numFmtId="0" fontId="0" fillId="0" borderId="10" xfId="1" applyFont="1" applyFill="1" applyBorder="1" applyAlignment="1" applyProtection="1">
      <alignment vertical="center" wrapText="1"/>
    </xf>
    <xf numFmtId="0" fontId="0" fillId="0" borderId="37" xfId="1" applyFont="1" applyFill="1" applyBorder="1" applyAlignment="1" applyProtection="1">
      <alignment vertical="center" wrapText="1"/>
    </xf>
    <xf numFmtId="0" fontId="6" fillId="2" borderId="61" xfId="3" applyFont="1" applyFill="1" applyBorder="1" applyAlignment="1" applyProtection="1">
      <alignment horizontal="center" vertical="center" wrapText="1"/>
    </xf>
    <xf numFmtId="0" fontId="6" fillId="2" borderId="39" xfId="3" applyFont="1" applyFill="1" applyBorder="1" applyAlignment="1" applyProtection="1">
      <alignment horizontal="center" vertical="center" wrapText="1"/>
    </xf>
    <xf numFmtId="0" fontId="6" fillId="2" borderId="62" xfId="3" applyFont="1" applyFill="1" applyBorder="1" applyAlignment="1" applyProtection="1">
      <alignment horizontal="center" vertical="center" wrapText="1"/>
    </xf>
    <xf numFmtId="0" fontId="6" fillId="2" borderId="57" xfId="3" applyFont="1" applyFill="1" applyBorder="1" applyAlignment="1" applyProtection="1">
      <alignment horizontal="center" vertical="center" wrapText="1"/>
    </xf>
    <xf numFmtId="0" fontId="6" fillId="2" borderId="51" xfId="3" applyFont="1" applyFill="1" applyBorder="1" applyAlignment="1" applyProtection="1">
      <alignment horizontal="center" vertical="center" wrapText="1"/>
    </xf>
    <xf numFmtId="0" fontId="6" fillId="2" borderId="63" xfId="3" applyFont="1" applyFill="1" applyBorder="1" applyAlignment="1" applyProtection="1">
      <alignment horizontal="center" vertical="center" wrapText="1"/>
    </xf>
    <xf numFmtId="0" fontId="6" fillId="0" borderId="89" xfId="3" applyFont="1" applyFill="1" applyBorder="1" applyAlignment="1" applyProtection="1">
      <alignment horizontal="center" vertical="center" wrapText="1"/>
    </xf>
    <xf numFmtId="0" fontId="6" fillId="0" borderId="79" xfId="3" applyFont="1" applyFill="1" applyBorder="1" applyAlignment="1" applyProtection="1">
      <alignment horizontal="center" vertical="center" wrapText="1"/>
    </xf>
    <xf numFmtId="0" fontId="0" fillId="2" borderId="37" xfId="0" applyFont="1" applyFill="1" applyBorder="1" applyAlignment="1">
      <alignment horizontal="center" vertical="center"/>
    </xf>
    <xf numFmtId="0" fontId="10" fillId="2" borderId="38" xfId="3" applyFont="1" applyFill="1" applyBorder="1" applyAlignment="1" applyProtection="1">
      <alignment horizontal="center" vertical="center" wrapText="1"/>
    </xf>
    <xf numFmtId="0" fontId="0" fillId="2" borderId="7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10" fillId="2" borderId="64"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71" xfId="3" applyFont="1" applyFill="1" applyBorder="1" applyAlignment="1" applyProtection="1">
      <alignment horizontal="center" vertical="center" wrapText="1"/>
    </xf>
    <xf numFmtId="0" fontId="0" fillId="0" borderId="82" xfId="0" applyFont="1" applyFill="1" applyBorder="1" applyAlignment="1">
      <alignment horizontal="center" vertical="center"/>
    </xf>
    <xf numFmtId="0" fontId="11" fillId="2" borderId="61" xfId="3" applyFont="1" applyFill="1" applyBorder="1" applyAlignment="1" applyProtection="1">
      <alignment horizontal="center" vertical="center" wrapText="1" shrinkToFit="1"/>
    </xf>
    <xf numFmtId="0" fontId="11" fillId="2" borderId="39" xfId="3" applyFont="1" applyFill="1" applyBorder="1" applyAlignment="1" applyProtection="1">
      <alignment horizontal="center" vertical="center" wrapText="1" shrinkToFit="1"/>
    </xf>
    <xf numFmtId="0" fontId="11" fillId="2" borderId="57" xfId="3" applyFont="1" applyFill="1" applyBorder="1" applyAlignment="1" applyProtection="1">
      <alignment horizontal="center" vertical="center" wrapText="1" shrinkToFit="1"/>
    </xf>
    <xf numFmtId="0" fontId="11" fillId="2" borderId="51" xfId="3" applyFont="1" applyFill="1" applyBorder="1" applyAlignment="1" applyProtection="1">
      <alignment horizontal="center" vertical="center" wrapText="1" shrinkToFit="1"/>
    </xf>
    <xf numFmtId="0" fontId="0" fillId="0" borderId="38" xfId="3" applyFont="1" applyFill="1" applyBorder="1" applyAlignment="1" applyProtection="1">
      <alignment horizontal="left" vertical="center" wrapText="1" shrinkToFit="1"/>
    </xf>
    <xf numFmtId="0" fontId="0" fillId="0" borderId="39" xfId="3" applyFont="1" applyFill="1" applyBorder="1" applyAlignment="1" applyProtection="1">
      <alignment horizontal="left" vertical="center" wrapText="1" shrinkToFit="1"/>
    </xf>
    <xf numFmtId="0" fontId="0" fillId="0" borderId="39" xfId="0" applyFont="1" applyBorder="1" applyAlignment="1">
      <alignment horizontal="left" vertical="center" wrapText="1"/>
    </xf>
    <xf numFmtId="0" fontId="0" fillId="0" borderId="71" xfId="0" applyFont="1" applyBorder="1" applyAlignment="1">
      <alignment horizontal="left" vertical="center" wrapText="1"/>
    </xf>
    <xf numFmtId="0" fontId="0" fillId="0" borderId="50" xfId="3" applyFont="1" applyFill="1" applyBorder="1" applyAlignment="1" applyProtection="1">
      <alignment horizontal="left" vertical="center" wrapText="1" shrinkToFit="1"/>
    </xf>
    <xf numFmtId="0" fontId="0" fillId="0" borderId="51" xfId="3" applyFont="1" applyFill="1" applyBorder="1" applyAlignment="1" applyProtection="1">
      <alignment horizontal="left" vertical="center" wrapText="1" shrinkToFi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6" fillId="2" borderId="9" xfId="1" applyNumberFormat="1" applyFont="1" applyFill="1" applyBorder="1" applyAlignment="1" applyProtection="1">
      <alignment horizontal="center" vertical="center" wrapText="1"/>
    </xf>
    <xf numFmtId="0" fontId="0" fillId="0" borderId="64" xfId="1" applyFont="1" applyFill="1" applyBorder="1" applyAlignment="1">
      <alignment horizontal="left" vertical="center" wrapText="1" shrinkToFit="1"/>
    </xf>
    <xf numFmtId="0" fontId="0" fillId="0" borderId="39" xfId="0" applyFont="1" applyBorder="1" applyAlignment="1">
      <alignment horizontal="left" vertical="center" wrapText="1" shrinkToFit="1"/>
    </xf>
    <xf numFmtId="0" fontId="0" fillId="0" borderId="65" xfId="0" applyFont="1" applyBorder="1" applyAlignment="1">
      <alignment horizontal="left" vertical="center" wrapText="1" shrinkToFit="1"/>
    </xf>
    <xf numFmtId="0" fontId="0" fillId="0" borderId="67" xfId="0" applyFont="1" applyBorder="1" applyAlignment="1">
      <alignment horizontal="left" vertical="center" wrapText="1" shrinkToFit="1"/>
    </xf>
    <xf numFmtId="0" fontId="0" fillId="0" borderId="51" xfId="0" applyFont="1" applyBorder="1" applyAlignment="1">
      <alignment horizontal="left" vertical="center" wrapText="1" shrinkToFit="1"/>
    </xf>
    <xf numFmtId="0" fontId="0" fillId="0" borderId="53" xfId="0" applyFont="1" applyBorder="1" applyAlignment="1">
      <alignment horizontal="left" vertical="center" wrapText="1" shrinkToFit="1"/>
    </xf>
    <xf numFmtId="0" fontId="7" fillId="2" borderId="43" xfId="3" applyFont="1" applyFill="1" applyBorder="1" applyAlignment="1" applyProtection="1">
      <alignment horizontal="center" vertical="center" wrapText="1" shrinkToFit="1"/>
    </xf>
    <xf numFmtId="0" fontId="7" fillId="2" borderId="10" xfId="3" applyFont="1" applyFill="1" applyBorder="1" applyAlignment="1" applyProtection="1">
      <alignment horizontal="center" vertical="center" shrinkToFit="1"/>
    </xf>
    <xf numFmtId="0" fontId="7" fillId="2" borderId="88" xfId="3" applyFont="1" applyFill="1" applyBorder="1" applyAlignment="1" applyProtection="1">
      <alignment horizontal="center" vertical="center" shrinkToFit="1"/>
    </xf>
    <xf numFmtId="0" fontId="0" fillId="0" borderId="36" xfId="3" applyFont="1" applyFill="1" applyBorder="1" applyAlignment="1" applyProtection="1">
      <alignment horizontal="center" vertical="center" wrapText="1"/>
    </xf>
    <xf numFmtId="0" fontId="0" fillId="0" borderId="10" xfId="3" applyFont="1" applyFill="1" applyBorder="1" applyAlignment="1" applyProtection="1">
      <alignment horizontal="center" vertical="center" wrapText="1"/>
    </xf>
    <xf numFmtId="0" fontId="0" fillId="0" borderId="10" xfId="0" applyFont="1" applyBorder="1" applyAlignment="1">
      <alignment horizontal="center" vertical="center" wrapText="1"/>
    </xf>
    <xf numFmtId="0" fontId="6" fillId="2" borderId="9" xfId="1" applyFont="1" applyFill="1" applyBorder="1" applyAlignment="1" applyProtection="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9" fillId="0" borderId="9" xfId="2" applyFont="1" applyFill="1" applyBorder="1" applyAlignment="1" applyProtection="1">
      <alignment horizontal="center" vertical="center" wrapText="1" shrinkToFit="1"/>
    </xf>
    <xf numFmtId="0" fontId="11" fillId="2" borderId="43" xfId="3" applyFont="1" applyFill="1" applyBorder="1" applyAlignment="1" applyProtection="1">
      <alignment horizontal="center" vertical="center"/>
    </xf>
    <xf numFmtId="0" fontId="11" fillId="2" borderId="10" xfId="3" applyFont="1" applyFill="1" applyBorder="1" applyAlignment="1" applyProtection="1">
      <alignment horizontal="center" vertical="center"/>
    </xf>
    <xf numFmtId="0" fontId="0" fillId="0" borderId="36" xfId="1" applyFont="1" applyFill="1" applyBorder="1" applyAlignment="1" applyProtection="1">
      <alignment horizontal="center" vertical="center" wrapText="1" shrinkToFit="1"/>
    </xf>
    <xf numFmtId="0" fontId="6" fillId="2" borderId="9" xfId="3" applyFont="1" applyFill="1" applyBorder="1" applyAlignment="1" applyProtection="1">
      <alignment horizontal="center" vertical="center"/>
    </xf>
    <xf numFmtId="0" fontId="6" fillId="2" borderId="10" xfId="3" applyFont="1" applyFill="1" applyBorder="1" applyAlignment="1" applyProtection="1">
      <alignment horizontal="center" vertical="center"/>
    </xf>
    <xf numFmtId="0" fontId="6" fillId="2" borderId="11" xfId="3" applyFont="1" applyFill="1" applyBorder="1" applyAlignment="1" applyProtection="1">
      <alignment horizontal="center" vertical="center"/>
    </xf>
    <xf numFmtId="0" fontId="0" fillId="0" borderId="10" xfId="2" quotePrefix="1" applyFont="1" applyFill="1" applyBorder="1" applyAlignment="1" applyProtection="1">
      <alignment horizontal="center" vertical="center" wrapText="1"/>
    </xf>
    <xf numFmtId="0" fontId="0" fillId="0" borderId="10" xfId="2" applyFont="1" applyFill="1" applyBorder="1" applyAlignment="1" applyProtection="1">
      <alignment horizontal="center" vertical="center" wrapText="1"/>
    </xf>
    <xf numFmtId="0" fontId="0" fillId="0" borderId="1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5" fillId="2" borderId="90" xfId="3" applyFont="1" applyFill="1" applyBorder="1" applyAlignment="1" applyProtection="1">
      <alignment horizontal="center" vertical="center"/>
    </xf>
    <xf numFmtId="0" fontId="0" fillId="0" borderId="91" xfId="0" applyFont="1" applyBorder="1">
      <alignment vertical="center"/>
    </xf>
    <xf numFmtId="0" fontId="0" fillId="0" borderId="92" xfId="0" applyFont="1" applyBorder="1">
      <alignment vertical="center"/>
    </xf>
    <xf numFmtId="0" fontId="6" fillId="2" borderId="45" xfId="3" applyFont="1" applyFill="1" applyBorder="1" applyAlignment="1" applyProtection="1">
      <alignment horizontal="center" vertical="center"/>
    </xf>
    <xf numFmtId="0" fontId="6" fillId="2" borderId="46" xfId="3" applyFont="1" applyFill="1" applyBorder="1" applyAlignment="1" applyProtection="1">
      <alignment horizontal="center" vertical="center"/>
    </xf>
    <xf numFmtId="0" fontId="0" fillId="0" borderId="93" xfId="1" applyFont="1" applyFill="1" applyBorder="1" applyAlignment="1" applyProtection="1">
      <alignment vertical="center" wrapText="1" shrinkToFit="1"/>
    </xf>
    <xf numFmtId="0" fontId="0" fillId="0" borderId="46" xfId="0" applyFont="1" applyFill="1" applyBorder="1" applyAlignment="1">
      <alignment vertical="center" wrapText="1"/>
    </xf>
    <xf numFmtId="0" fontId="0" fillId="0" borderId="95" xfId="0" applyFont="1" applyFill="1" applyBorder="1" applyAlignment="1">
      <alignment vertical="center" wrapText="1"/>
    </xf>
    <xf numFmtId="0" fontId="8" fillId="2" borderId="94" xfId="1" applyFont="1" applyFill="1" applyBorder="1" applyAlignment="1" applyProtection="1">
      <alignment horizontal="center" vertical="center" wrapText="1" shrinkToFit="1"/>
    </xf>
    <xf numFmtId="0" fontId="0" fillId="0" borderId="46" xfId="0" applyFont="1" applyBorder="1" applyAlignment="1">
      <alignment horizontal="center" vertical="center" wrapText="1"/>
    </xf>
    <xf numFmtId="0" fontId="0" fillId="0" borderId="95" xfId="0" applyFont="1" applyBorder="1" applyAlignment="1">
      <alignment horizontal="center" vertical="center" wrapText="1"/>
    </xf>
    <xf numFmtId="0" fontId="6" fillId="2" borderId="94" xfId="1" applyFont="1" applyFill="1" applyBorder="1" applyAlignment="1" applyProtection="1">
      <alignment horizontal="center" vertical="center"/>
    </xf>
    <xf numFmtId="0" fontId="0" fillId="0" borderId="47" xfId="0" applyFont="1" applyBorder="1" applyAlignment="1">
      <alignment horizontal="center" vertical="center"/>
    </xf>
    <xf numFmtId="0" fontId="0" fillId="0" borderId="39"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 xfId="2" applyFont="1" applyFill="1" applyBorder="1" applyAlignment="1" applyProtection="1">
      <alignment horizontal="center" vertical="center" wrapText="1" shrinkToFit="1"/>
    </xf>
    <xf numFmtId="0" fontId="0" fillId="0" borderId="37" xfId="2" applyFont="1" applyFill="1" applyBorder="1" applyAlignment="1" applyProtection="1">
      <alignment horizontal="center" vertical="center" wrapText="1" shrinkToFit="1"/>
    </xf>
    <xf numFmtId="0" fontId="0" fillId="0" borderId="8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74"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39" xfId="0" applyFont="1" applyFill="1" applyBorder="1" applyAlignment="1">
      <alignment vertical="center"/>
    </xf>
    <xf numFmtId="0" fontId="0" fillId="0" borderId="65" xfId="0" applyFont="1" applyFill="1" applyBorder="1" applyAlignment="1">
      <alignment vertical="center"/>
    </xf>
    <xf numFmtId="0" fontId="0" fillId="0" borderId="72" xfId="0" applyFont="1" applyFill="1" applyBorder="1" applyAlignment="1">
      <alignment horizontal="center"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67" xfId="0" applyFont="1" applyFill="1" applyBorder="1" applyAlignment="1">
      <alignment horizontal="center" vertical="top"/>
    </xf>
    <xf numFmtId="0" fontId="0" fillId="0" borderId="51" xfId="0" applyFont="1" applyFill="1" applyBorder="1" applyAlignment="1">
      <alignment horizontal="center" vertical="top"/>
    </xf>
    <xf numFmtId="0" fontId="0" fillId="0" borderId="53" xfId="0" applyFont="1" applyFill="1" applyBorder="1" applyAlignment="1">
      <alignment horizontal="center" vertical="top"/>
    </xf>
    <xf numFmtId="0" fontId="11" fillId="0" borderId="44" xfId="0" applyFont="1" applyFill="1" applyBorder="1" applyAlignment="1">
      <alignment vertical="center"/>
    </xf>
    <xf numFmtId="0" fontId="11" fillId="0" borderId="23" xfId="0" applyFont="1" applyFill="1" applyBorder="1" applyAlignment="1">
      <alignment vertical="center"/>
    </xf>
    <xf numFmtId="0" fontId="11" fillId="0" borderId="29" xfId="0" applyFont="1" applyFill="1" applyBorder="1" applyAlignment="1">
      <alignmen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38100</xdr:colOff>
      <xdr:row>66</xdr:row>
      <xdr:rowOff>549275</xdr:rowOff>
    </xdr:from>
    <xdr:to>
      <xdr:col>20</xdr:col>
      <xdr:colOff>114300</xdr:colOff>
      <xdr:row>66</xdr:row>
      <xdr:rowOff>1422471</xdr:rowOff>
    </xdr:to>
    <xdr:sp macro="" textlink="">
      <xdr:nvSpPr>
        <xdr:cNvPr id="27" name="線吹き出し 1 (枠付き) 26"/>
        <xdr:cNvSpPr/>
      </xdr:nvSpPr>
      <xdr:spPr>
        <a:xfrm>
          <a:off x="2044700" y="28768675"/>
          <a:ext cx="1676400" cy="873196"/>
        </a:xfrm>
        <a:prstGeom prst="borderCallout1">
          <a:avLst>
            <a:gd name="adj1" fmla="val 99432"/>
            <a:gd name="adj2" fmla="val 49465"/>
            <a:gd name="adj3" fmla="val 1355155"/>
            <a:gd name="adj4" fmla="val 50667"/>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en-US" altLang="ja-JP" sz="1400">
              <a:latin typeface="+mj-ea"/>
              <a:ea typeface="+mj-ea"/>
            </a:rPr>
            <a:t>31.7</a:t>
          </a:r>
          <a:r>
            <a:rPr kumimoji="1" lang="ja-JP" altLang="en-US" sz="1400">
              <a:latin typeface="+mj-ea"/>
              <a:ea typeface="+mj-ea"/>
            </a:rPr>
            <a:t>百万円</a:t>
          </a:r>
        </a:p>
      </xdr:txBody>
    </xdr:sp>
    <xdr:clientData/>
  </xdr:twoCellAnchor>
  <xdr:twoCellAnchor>
    <xdr:from>
      <xdr:col>23</xdr:col>
      <xdr:colOff>9525</xdr:colOff>
      <xdr:row>66</xdr:row>
      <xdr:rowOff>1495425</xdr:rowOff>
    </xdr:from>
    <xdr:to>
      <xdr:col>35</xdr:col>
      <xdr:colOff>0</xdr:colOff>
      <xdr:row>66</xdr:row>
      <xdr:rowOff>2943225</xdr:rowOff>
    </xdr:to>
    <xdr:grpSp>
      <xdr:nvGrpSpPr>
        <xdr:cNvPr id="1382" name="グループ化 33"/>
        <xdr:cNvGrpSpPr>
          <a:grpSpLocks/>
        </xdr:cNvGrpSpPr>
      </xdr:nvGrpSpPr>
      <xdr:grpSpPr bwMode="auto">
        <a:xfrm>
          <a:off x="4149725" y="30426025"/>
          <a:ext cx="2263775" cy="1447800"/>
          <a:chOff x="4127500" y="29705300"/>
          <a:chExt cx="2260600" cy="1458194"/>
        </a:xfrm>
      </xdr:grpSpPr>
      <xdr:sp macro="" textlink="">
        <xdr:nvSpPr>
          <xdr:cNvPr id="28" name="線吹き出し 1 (枠付き) 27"/>
          <xdr:cNvSpPr/>
        </xdr:nvSpPr>
        <xdr:spPr>
          <a:xfrm>
            <a:off x="4127500" y="29983508"/>
            <a:ext cx="2260600" cy="613976"/>
          </a:xfrm>
          <a:prstGeom prst="borderCallout1">
            <a:avLst>
              <a:gd name="adj1" fmla="val 45020"/>
              <a:gd name="adj2" fmla="val -535"/>
              <a:gd name="adj3" fmla="val 45767"/>
              <a:gd name="adj4" fmla="val -56036"/>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latin typeface="+mj-ea"/>
                <a:ea typeface="+mj-ea"/>
              </a:rPr>
              <a:t>Ａ．三菱ＵＦＪリサーチ＆コンサルティング（株）　　</a:t>
            </a:r>
            <a:r>
              <a:rPr kumimoji="1" lang="en-US" altLang="ja-JP" sz="1100">
                <a:latin typeface="+mj-ea"/>
                <a:ea typeface="+mj-ea"/>
              </a:rPr>
              <a:t>12.6</a:t>
            </a:r>
            <a:r>
              <a:rPr kumimoji="1" lang="ja-JP" altLang="en-US" sz="1100">
                <a:latin typeface="+mj-ea"/>
                <a:ea typeface="+mj-ea"/>
              </a:rPr>
              <a:t>百万</a:t>
            </a:r>
          </a:p>
        </xdr:txBody>
      </xdr:sp>
      <xdr:sp macro="" textlink="">
        <xdr:nvSpPr>
          <xdr:cNvPr id="29" name="大かっこ 28"/>
          <xdr:cNvSpPr/>
        </xdr:nvSpPr>
        <xdr:spPr>
          <a:xfrm>
            <a:off x="4186472" y="30635858"/>
            <a:ext cx="2191799" cy="52763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リデュース・リユースを重視した３Ｒ強化・促進事業</a:t>
            </a:r>
            <a:endParaRPr kumimoji="1" lang="en-US" altLang="ja-JP" sz="1000"/>
          </a:p>
        </xdr:txBody>
      </xdr:sp>
      <xdr:sp macro="" textlink="">
        <xdr:nvSpPr>
          <xdr:cNvPr id="30" name="正方形/長方形 29"/>
          <xdr:cNvSpPr/>
        </xdr:nvSpPr>
        <xdr:spPr>
          <a:xfrm>
            <a:off x="4333903" y="29705300"/>
            <a:ext cx="1818309" cy="26861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23</xdr:col>
      <xdr:colOff>142875</xdr:colOff>
      <xdr:row>66</xdr:row>
      <xdr:rowOff>2974975</xdr:rowOff>
    </xdr:from>
    <xdr:to>
      <xdr:col>36</xdr:col>
      <xdr:colOff>123825</xdr:colOff>
      <xdr:row>66</xdr:row>
      <xdr:rowOff>4470400</xdr:rowOff>
    </xdr:to>
    <xdr:grpSp>
      <xdr:nvGrpSpPr>
        <xdr:cNvPr id="1383" name="グループ化 34"/>
        <xdr:cNvGrpSpPr>
          <a:grpSpLocks/>
        </xdr:cNvGrpSpPr>
      </xdr:nvGrpSpPr>
      <xdr:grpSpPr bwMode="auto">
        <a:xfrm>
          <a:off x="4283075" y="31905575"/>
          <a:ext cx="2520950" cy="1495425"/>
          <a:chOff x="4127500" y="29705300"/>
          <a:chExt cx="2527300" cy="1479064"/>
        </a:xfrm>
      </xdr:grpSpPr>
      <xdr:sp macro="" textlink="">
        <xdr:nvSpPr>
          <xdr:cNvPr id="36" name="線吹き出し 1 (枠付き) 35"/>
          <xdr:cNvSpPr/>
        </xdr:nvSpPr>
        <xdr:spPr>
          <a:xfrm>
            <a:off x="4127500" y="29978503"/>
            <a:ext cx="2527300" cy="621772"/>
          </a:xfrm>
          <a:prstGeom prst="borderCallout1">
            <a:avLst>
              <a:gd name="adj1" fmla="val 45020"/>
              <a:gd name="adj2" fmla="val -535"/>
              <a:gd name="adj3" fmla="val 45767"/>
              <a:gd name="adj4" fmla="val -56036"/>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Ｂ．アビームコンサルティング（株）</a:t>
            </a:r>
            <a:endParaRPr kumimoji="1" lang="en-US" altLang="ja-JP" sz="1100">
              <a:latin typeface="+mj-ea"/>
              <a:ea typeface="+mj-ea"/>
            </a:endParaRPr>
          </a:p>
          <a:p>
            <a:pPr algn="ctr"/>
            <a:r>
              <a:rPr kumimoji="1" lang="en-US" altLang="ja-JP" sz="1100">
                <a:latin typeface="+mj-ea"/>
                <a:ea typeface="+mj-ea"/>
              </a:rPr>
              <a:t>5.5</a:t>
            </a:r>
            <a:r>
              <a:rPr kumimoji="1" lang="ja-JP" altLang="en-US" sz="1100">
                <a:latin typeface="+mj-ea"/>
                <a:ea typeface="+mj-ea"/>
              </a:rPr>
              <a:t>百万</a:t>
            </a:r>
          </a:p>
        </xdr:txBody>
      </xdr:sp>
      <xdr:sp macro="" textlink="">
        <xdr:nvSpPr>
          <xdr:cNvPr id="37" name="大かっこ 36"/>
          <xdr:cNvSpPr/>
        </xdr:nvSpPr>
        <xdr:spPr>
          <a:xfrm>
            <a:off x="4186503" y="30637958"/>
            <a:ext cx="2192949" cy="54640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100">
                <a:latin typeface="+mj-ea"/>
                <a:ea typeface="+mj-ea"/>
              </a:rPr>
              <a:t>３Ｒエコポイントシステム導入促進のためのガイドライン作成等業務</a:t>
            </a:r>
          </a:p>
        </xdr:txBody>
      </xdr:sp>
      <xdr:sp macro="" textlink="">
        <xdr:nvSpPr>
          <xdr:cNvPr id="38" name="正方形/長方形 37"/>
          <xdr:cNvSpPr/>
        </xdr:nvSpPr>
        <xdr:spPr>
          <a:xfrm>
            <a:off x="4334011" y="29705300"/>
            <a:ext cx="1819263" cy="26378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23</xdr:col>
      <xdr:colOff>165100</xdr:colOff>
      <xdr:row>66</xdr:row>
      <xdr:rowOff>4521200</xdr:rowOff>
    </xdr:from>
    <xdr:to>
      <xdr:col>35</xdr:col>
      <xdr:colOff>155575</xdr:colOff>
      <xdr:row>67</xdr:row>
      <xdr:rowOff>1035050</xdr:rowOff>
    </xdr:to>
    <xdr:grpSp>
      <xdr:nvGrpSpPr>
        <xdr:cNvPr id="1384" name="グループ化 39"/>
        <xdr:cNvGrpSpPr>
          <a:grpSpLocks/>
        </xdr:cNvGrpSpPr>
      </xdr:nvGrpSpPr>
      <xdr:grpSpPr bwMode="auto">
        <a:xfrm>
          <a:off x="4305300" y="33451800"/>
          <a:ext cx="2263775" cy="1416050"/>
          <a:chOff x="4127500" y="29705300"/>
          <a:chExt cx="2260600" cy="1420246"/>
        </a:xfrm>
      </xdr:grpSpPr>
      <xdr:sp macro="" textlink="">
        <xdr:nvSpPr>
          <xdr:cNvPr id="41" name="線吹き出し 1 (枠付き) 40"/>
          <xdr:cNvSpPr/>
        </xdr:nvSpPr>
        <xdr:spPr>
          <a:xfrm>
            <a:off x="4127500" y="29983591"/>
            <a:ext cx="2260600" cy="604564"/>
          </a:xfrm>
          <a:prstGeom prst="borderCallout1">
            <a:avLst>
              <a:gd name="adj1" fmla="val 45020"/>
              <a:gd name="adj2" fmla="val -535"/>
              <a:gd name="adj3" fmla="val 45767"/>
              <a:gd name="adj4" fmla="val -62778"/>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latin typeface="+mj-ea"/>
                <a:ea typeface="+mj-ea"/>
              </a:rPr>
              <a:t>Ｃ．千代田アドバンスト・ソリューションズ（株）　　</a:t>
            </a:r>
            <a:r>
              <a:rPr kumimoji="1" lang="en-US" altLang="ja-JP" sz="1100">
                <a:latin typeface="+mj-ea"/>
                <a:ea typeface="+mj-ea"/>
              </a:rPr>
              <a:t>1.3</a:t>
            </a:r>
            <a:r>
              <a:rPr kumimoji="1" lang="ja-JP" altLang="en-US" sz="1100">
                <a:latin typeface="+mj-ea"/>
                <a:ea typeface="+mj-ea"/>
              </a:rPr>
              <a:t>百万</a:t>
            </a:r>
          </a:p>
        </xdr:txBody>
      </xdr:sp>
      <xdr:sp macro="" textlink="">
        <xdr:nvSpPr>
          <xdr:cNvPr id="42" name="大かっこ 41"/>
          <xdr:cNvSpPr/>
        </xdr:nvSpPr>
        <xdr:spPr>
          <a:xfrm>
            <a:off x="4186472" y="30626541"/>
            <a:ext cx="2191799" cy="49900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100">
                <a:latin typeface="+mj-ea"/>
                <a:ea typeface="+mj-ea"/>
              </a:rPr>
              <a:t>「環境にやさしい買い物キャンペーン」実施業務</a:t>
            </a:r>
          </a:p>
        </xdr:txBody>
      </xdr:sp>
      <xdr:sp macro="" textlink="">
        <xdr:nvSpPr>
          <xdr:cNvPr id="43" name="正方形/長方形 42"/>
          <xdr:cNvSpPr/>
        </xdr:nvSpPr>
        <xdr:spPr>
          <a:xfrm>
            <a:off x="4333903" y="29705300"/>
            <a:ext cx="1818309" cy="26869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一般競争入札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23</xdr:col>
      <xdr:colOff>127001</xdr:colOff>
      <xdr:row>67</xdr:row>
      <xdr:rowOff>1117600</xdr:rowOff>
    </xdr:from>
    <xdr:to>
      <xdr:col>35</xdr:col>
      <xdr:colOff>190501</xdr:colOff>
      <xdr:row>67</xdr:row>
      <xdr:rowOff>2524122</xdr:rowOff>
    </xdr:to>
    <xdr:grpSp>
      <xdr:nvGrpSpPr>
        <xdr:cNvPr id="1385" name="グループ化 39"/>
        <xdr:cNvGrpSpPr>
          <a:grpSpLocks/>
        </xdr:cNvGrpSpPr>
      </xdr:nvGrpSpPr>
      <xdr:grpSpPr bwMode="auto">
        <a:xfrm>
          <a:off x="4267201" y="34950400"/>
          <a:ext cx="2336800" cy="1406522"/>
          <a:chOff x="4082924" y="29718012"/>
          <a:chExt cx="2343382" cy="1407534"/>
        </a:xfrm>
      </xdr:grpSpPr>
      <xdr:sp macro="" textlink="">
        <xdr:nvSpPr>
          <xdr:cNvPr id="16" name="線吹き出し 1 (枠付き) 15"/>
          <xdr:cNvSpPr/>
        </xdr:nvSpPr>
        <xdr:spPr>
          <a:xfrm>
            <a:off x="4127500" y="29981724"/>
            <a:ext cx="2260600" cy="610039"/>
          </a:xfrm>
          <a:prstGeom prst="borderCallout1">
            <a:avLst>
              <a:gd name="adj1" fmla="val 45020"/>
              <a:gd name="adj2" fmla="val -535"/>
              <a:gd name="adj3" fmla="val 45767"/>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latin typeface="+mj-ea"/>
                <a:ea typeface="+mj-ea"/>
              </a:rPr>
              <a:t>Ｄ．（株）三州社　　</a:t>
            </a:r>
            <a:r>
              <a:rPr kumimoji="1" lang="en-US" altLang="ja-JP" sz="1100">
                <a:latin typeface="+mj-ea"/>
                <a:ea typeface="+mj-ea"/>
              </a:rPr>
              <a:t>0.3</a:t>
            </a:r>
            <a:r>
              <a:rPr kumimoji="1" lang="ja-JP" altLang="en-US" sz="1100">
                <a:latin typeface="+mj-ea"/>
                <a:ea typeface="+mj-ea"/>
              </a:rPr>
              <a:t>百万</a:t>
            </a:r>
          </a:p>
        </xdr:txBody>
      </xdr:sp>
      <xdr:sp macro="" textlink="">
        <xdr:nvSpPr>
          <xdr:cNvPr id="17" name="大かっこ 16"/>
          <xdr:cNvSpPr/>
        </xdr:nvSpPr>
        <xdr:spPr>
          <a:xfrm>
            <a:off x="4186730" y="30629890"/>
            <a:ext cx="2191499" cy="49565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100">
                <a:latin typeface="+mj-ea"/>
                <a:ea typeface="+mj-ea"/>
              </a:rPr>
              <a:t>「環境にやさしい買い物キャンペーン」ポスター印刷業務</a:t>
            </a:r>
          </a:p>
        </xdr:txBody>
      </xdr:sp>
      <xdr:sp macro="" textlink="">
        <xdr:nvSpPr>
          <xdr:cNvPr id="18" name="正方形/長方形 17"/>
          <xdr:cNvSpPr/>
        </xdr:nvSpPr>
        <xdr:spPr>
          <a:xfrm>
            <a:off x="4082924" y="29718012"/>
            <a:ext cx="2343382" cy="24147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印刷製本費</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24</xdr:col>
      <xdr:colOff>114300</xdr:colOff>
      <xdr:row>67</xdr:row>
      <xdr:rowOff>2539989</xdr:rowOff>
    </xdr:from>
    <xdr:to>
      <xdr:col>36</xdr:col>
      <xdr:colOff>15875</xdr:colOff>
      <xdr:row>67</xdr:row>
      <xdr:rowOff>3848089</xdr:rowOff>
    </xdr:to>
    <xdr:grpSp>
      <xdr:nvGrpSpPr>
        <xdr:cNvPr id="19" name="グループ化 33"/>
        <xdr:cNvGrpSpPr>
          <a:grpSpLocks/>
        </xdr:cNvGrpSpPr>
      </xdr:nvGrpSpPr>
      <xdr:grpSpPr bwMode="auto">
        <a:xfrm>
          <a:off x="4432300" y="36372789"/>
          <a:ext cx="2263775" cy="1308100"/>
          <a:chOff x="4127500" y="29705300"/>
          <a:chExt cx="2260600" cy="1322929"/>
        </a:xfrm>
      </xdr:grpSpPr>
      <xdr:sp macro="" textlink="">
        <xdr:nvSpPr>
          <xdr:cNvPr id="20" name="線吹き出し 1 (枠付き) 19"/>
          <xdr:cNvSpPr/>
        </xdr:nvSpPr>
        <xdr:spPr>
          <a:xfrm>
            <a:off x="4127500" y="29984667"/>
            <a:ext cx="2260600" cy="606878"/>
          </a:xfrm>
          <a:prstGeom prst="borderCallout1">
            <a:avLst>
              <a:gd name="adj1" fmla="val 45020"/>
              <a:gd name="adj2" fmla="val -535"/>
              <a:gd name="adj3" fmla="val 45767"/>
              <a:gd name="adj4" fmla="val -6893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latin typeface="+mj-ea"/>
                <a:ea typeface="+mj-ea"/>
              </a:rPr>
              <a:t>E</a:t>
            </a:r>
            <a:r>
              <a:rPr kumimoji="1" lang="ja-JP" altLang="en-US" sz="1100">
                <a:solidFill>
                  <a:schemeClr val="tx1"/>
                </a:solidFill>
                <a:latin typeface="+mj-ea"/>
                <a:ea typeface="+mj-ea"/>
              </a:rPr>
              <a:t>．（財）廃棄物研究財団</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9.9</a:t>
            </a:r>
            <a:r>
              <a:rPr kumimoji="1" lang="ja-JP" altLang="en-US" sz="1100">
                <a:solidFill>
                  <a:schemeClr val="tx1"/>
                </a:solidFill>
                <a:latin typeface="+mj-ea"/>
                <a:ea typeface="+mj-ea"/>
              </a:rPr>
              <a:t>百万</a:t>
            </a:r>
          </a:p>
        </xdr:txBody>
      </xdr:sp>
      <xdr:sp macro="" textlink="">
        <xdr:nvSpPr>
          <xdr:cNvPr id="21" name="大かっこ 20"/>
          <xdr:cNvSpPr/>
        </xdr:nvSpPr>
        <xdr:spPr>
          <a:xfrm>
            <a:off x="4186472" y="30630066"/>
            <a:ext cx="2191799" cy="39816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rgbClr val="FF0000"/>
                </a:solidFill>
              </a:rPr>
              <a:t>３Ｒ推進事業支援業務</a:t>
            </a:r>
          </a:p>
        </xdr:txBody>
      </xdr:sp>
      <xdr:sp macro="" textlink="">
        <xdr:nvSpPr>
          <xdr:cNvPr id="22" name="正方形/長方形 21"/>
          <xdr:cNvSpPr/>
        </xdr:nvSpPr>
        <xdr:spPr>
          <a:xfrm>
            <a:off x="4333903" y="29705300"/>
            <a:ext cx="1818309" cy="26972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一般競争入札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24</xdr:col>
      <xdr:colOff>165100</xdr:colOff>
      <xdr:row>67</xdr:row>
      <xdr:rowOff>3898900</xdr:rowOff>
    </xdr:from>
    <xdr:to>
      <xdr:col>36</xdr:col>
      <xdr:colOff>66675</xdr:colOff>
      <xdr:row>68</xdr:row>
      <xdr:rowOff>1000125</xdr:rowOff>
    </xdr:to>
    <xdr:grpSp>
      <xdr:nvGrpSpPr>
        <xdr:cNvPr id="23" name="グループ化 33"/>
        <xdr:cNvGrpSpPr>
          <a:grpSpLocks/>
        </xdr:cNvGrpSpPr>
      </xdr:nvGrpSpPr>
      <xdr:grpSpPr bwMode="auto">
        <a:xfrm>
          <a:off x="4483100" y="37731700"/>
          <a:ext cx="2263775" cy="1533525"/>
          <a:chOff x="4127500" y="29705300"/>
          <a:chExt cx="2260600" cy="1522010"/>
        </a:xfrm>
      </xdr:grpSpPr>
      <xdr:sp macro="" textlink="">
        <xdr:nvSpPr>
          <xdr:cNvPr id="24" name="線吹き出し 1 (枠付き) 23"/>
          <xdr:cNvSpPr/>
        </xdr:nvSpPr>
        <xdr:spPr>
          <a:xfrm>
            <a:off x="4127500" y="29979451"/>
            <a:ext cx="2260600" cy="614476"/>
          </a:xfrm>
          <a:prstGeom prst="borderCallout1">
            <a:avLst>
              <a:gd name="adj1" fmla="val 45020"/>
              <a:gd name="adj2" fmla="val -535"/>
              <a:gd name="adj3" fmla="val 45767"/>
              <a:gd name="adj4" fmla="val -70622"/>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latin typeface="+mj-ea"/>
                <a:ea typeface="+mj-ea"/>
              </a:rPr>
              <a:t>F</a:t>
            </a:r>
            <a:r>
              <a:rPr kumimoji="1" lang="ja-JP" altLang="en-US" sz="1100">
                <a:solidFill>
                  <a:schemeClr val="tx1"/>
                </a:solidFill>
                <a:latin typeface="+mj-ea"/>
                <a:ea typeface="+mj-ea"/>
              </a:rPr>
              <a:t>．（財）廃棄物研究財団</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0.9</a:t>
            </a:r>
            <a:r>
              <a:rPr kumimoji="1" lang="ja-JP" altLang="en-US" sz="1100">
                <a:solidFill>
                  <a:schemeClr val="tx1"/>
                </a:solidFill>
                <a:latin typeface="+mj-ea"/>
                <a:ea typeface="+mj-ea"/>
              </a:rPr>
              <a:t>百万</a:t>
            </a:r>
          </a:p>
        </xdr:txBody>
      </xdr:sp>
      <xdr:sp macro="" textlink="">
        <xdr:nvSpPr>
          <xdr:cNvPr id="25" name="大かっこ 24"/>
          <xdr:cNvSpPr/>
        </xdr:nvSpPr>
        <xdr:spPr>
          <a:xfrm>
            <a:off x="4186472" y="30631741"/>
            <a:ext cx="2191799" cy="59556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chemeClr val="tx1"/>
                </a:solidFill>
              </a:rPr>
              <a:t>３Ｒ促進ポスターコンクール実施業務</a:t>
            </a:r>
          </a:p>
        </xdr:txBody>
      </xdr:sp>
      <xdr:sp macro="" textlink="">
        <xdr:nvSpPr>
          <xdr:cNvPr id="26" name="正方形/長方形 25"/>
          <xdr:cNvSpPr/>
        </xdr:nvSpPr>
        <xdr:spPr>
          <a:xfrm>
            <a:off x="4333903" y="29705300"/>
            <a:ext cx="1818309" cy="26469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24</xdr:col>
      <xdr:colOff>139700</xdr:colOff>
      <xdr:row>68</xdr:row>
      <xdr:rowOff>1028700</xdr:rowOff>
    </xdr:from>
    <xdr:to>
      <xdr:col>36</xdr:col>
      <xdr:colOff>41275</xdr:colOff>
      <xdr:row>68</xdr:row>
      <xdr:rowOff>2568575</xdr:rowOff>
    </xdr:to>
    <xdr:grpSp>
      <xdr:nvGrpSpPr>
        <xdr:cNvPr id="31" name="グループ化 33"/>
        <xdr:cNvGrpSpPr>
          <a:grpSpLocks/>
        </xdr:cNvGrpSpPr>
      </xdr:nvGrpSpPr>
      <xdr:grpSpPr bwMode="auto">
        <a:xfrm>
          <a:off x="4457700" y="39293800"/>
          <a:ext cx="2263775" cy="1539875"/>
          <a:chOff x="4127500" y="29705300"/>
          <a:chExt cx="2260600" cy="1522010"/>
        </a:xfrm>
      </xdr:grpSpPr>
      <xdr:sp macro="" textlink="">
        <xdr:nvSpPr>
          <xdr:cNvPr id="32" name="線吹き出し 1 (枠付き) 31"/>
          <xdr:cNvSpPr/>
        </xdr:nvSpPr>
        <xdr:spPr>
          <a:xfrm>
            <a:off x="4127500" y="29979451"/>
            <a:ext cx="2260600" cy="614476"/>
          </a:xfrm>
          <a:prstGeom prst="borderCallout1">
            <a:avLst>
              <a:gd name="adj1" fmla="val 45020"/>
              <a:gd name="adj2" fmla="val -535"/>
              <a:gd name="adj3" fmla="val 45767"/>
              <a:gd name="adj4" fmla="val -6893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latin typeface="+mj-ea"/>
                <a:ea typeface="+mj-ea"/>
              </a:rPr>
              <a:t>G</a:t>
            </a:r>
            <a:r>
              <a:rPr kumimoji="1" lang="ja-JP" altLang="en-US" sz="1100">
                <a:solidFill>
                  <a:schemeClr val="tx1"/>
                </a:solidFill>
                <a:latin typeface="+mj-ea"/>
                <a:ea typeface="+mj-ea"/>
              </a:rPr>
              <a:t>．（株）メディアンスフリー</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0.9</a:t>
            </a:r>
            <a:r>
              <a:rPr kumimoji="1" lang="ja-JP" altLang="en-US" sz="1100">
                <a:solidFill>
                  <a:schemeClr val="tx1"/>
                </a:solidFill>
                <a:latin typeface="+mj-ea"/>
                <a:ea typeface="+mj-ea"/>
              </a:rPr>
              <a:t>百万</a:t>
            </a:r>
          </a:p>
        </xdr:txBody>
      </xdr:sp>
      <xdr:sp macro="" textlink="">
        <xdr:nvSpPr>
          <xdr:cNvPr id="33" name="大かっこ 32"/>
          <xdr:cNvSpPr/>
        </xdr:nvSpPr>
        <xdr:spPr>
          <a:xfrm>
            <a:off x="4186472" y="30631741"/>
            <a:ext cx="2191799" cy="59556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ja-JP" sz="1100">
                <a:solidFill>
                  <a:schemeClr val="tx1"/>
                </a:solidFill>
                <a:latin typeface="+mn-lt"/>
                <a:ea typeface="+mn-ea"/>
                <a:cs typeface="+mn-cs"/>
              </a:rPr>
              <a:t>ＣＳＤ</a:t>
            </a:r>
            <a:r>
              <a:rPr kumimoji="1" lang="en-US" altLang="ja-JP" sz="1100">
                <a:solidFill>
                  <a:schemeClr val="tx1"/>
                </a:solidFill>
                <a:latin typeface="+mn-lt"/>
                <a:ea typeface="+mn-ea"/>
                <a:cs typeface="+mn-cs"/>
              </a:rPr>
              <a:t>18</a:t>
            </a:r>
            <a:r>
              <a:rPr kumimoji="1" lang="ja-JP" altLang="ja-JP" sz="1100">
                <a:solidFill>
                  <a:schemeClr val="tx1"/>
                </a:solidFill>
                <a:latin typeface="+mn-lt"/>
                <a:ea typeface="+mn-ea"/>
                <a:cs typeface="+mn-cs"/>
              </a:rPr>
              <a:t>サイド</a:t>
            </a:r>
            <a:r>
              <a:rPr kumimoji="1" lang="ja-JP" altLang="en-US" sz="1100">
                <a:solidFill>
                  <a:schemeClr val="tx1"/>
                </a:solidFill>
                <a:latin typeface="+mn-lt"/>
                <a:ea typeface="+mn-ea"/>
                <a:cs typeface="+mn-cs"/>
              </a:rPr>
              <a:t>イベント</a:t>
            </a:r>
            <a:r>
              <a:rPr kumimoji="1" lang="ja-JP" altLang="ja-JP" sz="1100">
                <a:solidFill>
                  <a:schemeClr val="tx1"/>
                </a:solidFill>
                <a:latin typeface="+mn-lt"/>
                <a:ea typeface="+mn-ea"/>
                <a:cs typeface="+mn-cs"/>
              </a:rPr>
              <a:t>チラシ・ポスター・配布資料作成業務</a:t>
            </a:r>
            <a:endParaRPr kumimoji="1" lang="ja-JP" altLang="en-US" sz="1000">
              <a:solidFill>
                <a:schemeClr val="tx1"/>
              </a:solidFill>
            </a:endParaRPr>
          </a:p>
        </xdr:txBody>
      </xdr:sp>
      <xdr:sp macro="" textlink="">
        <xdr:nvSpPr>
          <xdr:cNvPr id="34" name="正方形/長方形 33"/>
          <xdr:cNvSpPr/>
        </xdr:nvSpPr>
        <xdr:spPr>
          <a:xfrm>
            <a:off x="4333903" y="29705300"/>
            <a:ext cx="1818309" cy="26469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25</xdr:col>
      <xdr:colOff>63500</xdr:colOff>
      <xdr:row>68</xdr:row>
      <xdr:rowOff>2514600</xdr:rowOff>
    </xdr:from>
    <xdr:to>
      <xdr:col>36</xdr:col>
      <xdr:colOff>136525</xdr:colOff>
      <xdr:row>68</xdr:row>
      <xdr:rowOff>4038600</xdr:rowOff>
    </xdr:to>
    <xdr:grpSp>
      <xdr:nvGrpSpPr>
        <xdr:cNvPr id="35" name="グループ化 33"/>
        <xdr:cNvGrpSpPr>
          <a:grpSpLocks/>
        </xdr:cNvGrpSpPr>
      </xdr:nvGrpSpPr>
      <xdr:grpSpPr bwMode="auto">
        <a:xfrm>
          <a:off x="4559300" y="40779700"/>
          <a:ext cx="2257425" cy="1524000"/>
          <a:chOff x="4127501" y="29705300"/>
          <a:chExt cx="2250770" cy="1522010"/>
        </a:xfrm>
      </xdr:grpSpPr>
      <xdr:sp macro="" textlink="">
        <xdr:nvSpPr>
          <xdr:cNvPr id="39" name="線吹き出し 1 (枠付き) 38"/>
          <xdr:cNvSpPr/>
        </xdr:nvSpPr>
        <xdr:spPr>
          <a:xfrm>
            <a:off x="4127501" y="29981164"/>
            <a:ext cx="2113767" cy="608804"/>
          </a:xfrm>
          <a:prstGeom prst="borderCallout1">
            <a:avLst>
              <a:gd name="adj1" fmla="val 45020"/>
              <a:gd name="adj2" fmla="val -535"/>
              <a:gd name="adj3" fmla="val 45767"/>
              <a:gd name="adj4" fmla="val -78568"/>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chemeClr val="tx1"/>
                </a:solidFill>
                <a:latin typeface="+mj-ea"/>
                <a:ea typeface="+mj-ea"/>
              </a:rPr>
              <a:t>H</a:t>
            </a:r>
            <a:r>
              <a:rPr kumimoji="1" lang="ja-JP" altLang="en-US" sz="1100">
                <a:solidFill>
                  <a:schemeClr val="tx1"/>
                </a:solidFill>
                <a:latin typeface="+mj-ea"/>
                <a:ea typeface="+mj-ea"/>
              </a:rPr>
              <a:t>．（株）東京インターランゲージサービス　　</a:t>
            </a:r>
            <a:r>
              <a:rPr kumimoji="1" lang="en-US" altLang="ja-JP" sz="1100">
                <a:solidFill>
                  <a:schemeClr val="tx1"/>
                </a:solidFill>
                <a:latin typeface="+mj-ea"/>
                <a:ea typeface="+mj-ea"/>
              </a:rPr>
              <a:t>0.3</a:t>
            </a:r>
            <a:r>
              <a:rPr kumimoji="1" lang="ja-JP" altLang="en-US" sz="1100">
                <a:solidFill>
                  <a:schemeClr val="tx1"/>
                </a:solidFill>
                <a:latin typeface="+mj-ea"/>
                <a:ea typeface="+mj-ea"/>
              </a:rPr>
              <a:t>百万</a:t>
            </a:r>
          </a:p>
        </xdr:txBody>
      </xdr:sp>
      <xdr:sp macro="" textlink="">
        <xdr:nvSpPr>
          <xdr:cNvPr id="40" name="大かっこ 39"/>
          <xdr:cNvSpPr/>
        </xdr:nvSpPr>
        <xdr:spPr>
          <a:xfrm>
            <a:off x="4186217" y="30628019"/>
            <a:ext cx="2192054" cy="59929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chemeClr val="tx1"/>
                </a:solidFill>
              </a:rPr>
              <a:t>翻訳（第５回日韓廃棄物・リサイクル部局長級政策対話）</a:t>
            </a:r>
          </a:p>
        </xdr:txBody>
      </xdr:sp>
      <xdr:sp macro="" textlink="">
        <xdr:nvSpPr>
          <xdr:cNvPr id="44" name="正方形/長方形 43"/>
          <xdr:cNvSpPr/>
        </xdr:nvSpPr>
        <xdr:spPr>
          <a:xfrm>
            <a:off x="4333006" y="29705300"/>
            <a:ext cx="1820188" cy="26635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翻訳</a:t>
            </a:r>
            <a:r>
              <a:rPr kumimoji="1" lang="en-US" altLang="ja-JP" sz="1100">
                <a:solidFill>
                  <a:schemeClr val="tx1"/>
                </a:solidFill>
              </a:rPr>
              <a:t>】</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47"/>
  <sheetViews>
    <sheetView tabSelected="1" view="pageBreakPreview" zoomScale="75" zoomScaleNormal="75" zoomScaleSheetLayoutView="75" workbookViewId="0">
      <selection sqref="A1:XFD1048576"/>
    </sheetView>
  </sheetViews>
  <sheetFormatPr defaultRowHeight="13.5"/>
  <cols>
    <col min="1" max="2" width="2.25" style="12" customWidth="1"/>
    <col min="3" max="3" width="3.625" style="12" customWidth="1"/>
    <col min="4" max="6" width="2.25" style="12" customWidth="1"/>
    <col min="7" max="7" width="1.625" style="12" customWidth="1"/>
    <col min="8" max="25" width="2.25" style="12" customWidth="1"/>
    <col min="26" max="28" width="2.75" style="12" customWidth="1"/>
    <col min="29" max="34" width="2.25" style="12" customWidth="1"/>
    <col min="35" max="35" width="2.625" style="12" customWidth="1"/>
    <col min="36" max="36" width="3.5" style="12" customWidth="1"/>
    <col min="37" max="46" width="2.625" style="12" customWidth="1"/>
    <col min="47" max="47" width="3.5" style="12" customWidth="1"/>
    <col min="48" max="58" width="2.25" style="12" customWidth="1"/>
    <col min="59" max="16384" width="9" style="12"/>
  </cols>
  <sheetData>
    <row r="1" spans="2:51" ht="23.25" customHeight="1">
      <c r="AQ1" s="401"/>
      <c r="AR1" s="401"/>
      <c r="AS1" s="401"/>
      <c r="AT1" s="401"/>
      <c r="AU1" s="401"/>
      <c r="AV1" s="401"/>
      <c r="AW1" s="401"/>
    </row>
    <row r="2" spans="2:51" ht="21.75" customHeight="1" thickBot="1">
      <c r="AK2" s="402" t="s">
        <v>0</v>
      </c>
      <c r="AL2" s="402"/>
      <c r="AM2" s="402"/>
      <c r="AN2" s="402"/>
      <c r="AO2" s="402"/>
      <c r="AP2" s="402"/>
      <c r="AQ2" s="402"/>
      <c r="AR2" s="403" t="s">
        <v>127</v>
      </c>
      <c r="AS2" s="402"/>
      <c r="AT2" s="402"/>
      <c r="AU2" s="402"/>
      <c r="AV2" s="402"/>
      <c r="AW2" s="402"/>
      <c r="AX2" s="402"/>
      <c r="AY2" s="402"/>
    </row>
    <row r="3" spans="2:51" ht="19.5" thickBot="1">
      <c r="B3" s="404" t="s">
        <v>116</v>
      </c>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6"/>
    </row>
    <row r="4" spans="2:51" ht="59.25" customHeight="1">
      <c r="B4" s="407" t="s">
        <v>52</v>
      </c>
      <c r="C4" s="408"/>
      <c r="D4" s="408"/>
      <c r="E4" s="408"/>
      <c r="F4" s="408"/>
      <c r="G4" s="408"/>
      <c r="H4" s="409" t="s">
        <v>128</v>
      </c>
      <c r="I4" s="410"/>
      <c r="J4" s="410"/>
      <c r="K4" s="410"/>
      <c r="L4" s="410"/>
      <c r="M4" s="410"/>
      <c r="N4" s="410"/>
      <c r="O4" s="410"/>
      <c r="P4" s="410"/>
      <c r="Q4" s="410"/>
      <c r="R4" s="410"/>
      <c r="S4" s="410"/>
      <c r="T4" s="410"/>
      <c r="U4" s="410"/>
      <c r="V4" s="410"/>
      <c r="W4" s="410"/>
      <c r="X4" s="410"/>
      <c r="Y4" s="411"/>
      <c r="Z4" s="412" t="s">
        <v>129</v>
      </c>
      <c r="AA4" s="160"/>
      <c r="AB4" s="160"/>
      <c r="AC4" s="160"/>
      <c r="AD4" s="160"/>
      <c r="AE4" s="161"/>
      <c r="AF4" s="413" t="s">
        <v>130</v>
      </c>
      <c r="AG4" s="413"/>
      <c r="AH4" s="413"/>
      <c r="AI4" s="413"/>
      <c r="AJ4" s="413"/>
      <c r="AK4" s="413"/>
      <c r="AL4" s="413"/>
      <c r="AM4" s="413"/>
      <c r="AN4" s="413"/>
      <c r="AO4" s="413"/>
      <c r="AP4" s="413"/>
      <c r="AQ4" s="414"/>
      <c r="AR4" s="415" t="s">
        <v>1</v>
      </c>
      <c r="AS4" s="160"/>
      <c r="AT4" s="160"/>
      <c r="AU4" s="160"/>
      <c r="AV4" s="160"/>
      <c r="AW4" s="160"/>
      <c r="AX4" s="160"/>
      <c r="AY4" s="416"/>
    </row>
    <row r="5" spans="2:51" ht="28.15" customHeight="1">
      <c r="B5" s="379" t="s">
        <v>60</v>
      </c>
      <c r="C5" s="380"/>
      <c r="D5" s="380"/>
      <c r="E5" s="380"/>
      <c r="F5" s="380"/>
      <c r="G5" s="381"/>
      <c r="H5" s="382" t="s">
        <v>131</v>
      </c>
      <c r="I5" s="383"/>
      <c r="J5" s="383"/>
      <c r="K5" s="383"/>
      <c r="L5" s="383"/>
      <c r="M5" s="383"/>
      <c r="N5" s="383"/>
      <c r="O5" s="383"/>
      <c r="P5" s="383"/>
      <c r="Q5" s="383"/>
      <c r="R5" s="383"/>
      <c r="S5" s="383"/>
      <c r="T5" s="383"/>
      <c r="U5" s="383"/>
      <c r="V5" s="383"/>
      <c r="W5" s="384"/>
      <c r="X5" s="384"/>
      <c r="Y5" s="384"/>
      <c r="Z5" s="385" t="s">
        <v>2</v>
      </c>
      <c r="AA5" s="386"/>
      <c r="AB5" s="386"/>
      <c r="AC5" s="386"/>
      <c r="AD5" s="386"/>
      <c r="AE5" s="387"/>
      <c r="AF5" s="388" t="s">
        <v>82</v>
      </c>
      <c r="AG5" s="388"/>
      <c r="AH5" s="388"/>
      <c r="AI5" s="388"/>
      <c r="AJ5" s="388"/>
      <c r="AK5" s="388"/>
      <c r="AL5" s="388"/>
      <c r="AM5" s="388"/>
      <c r="AN5" s="388"/>
      <c r="AO5" s="388"/>
      <c r="AP5" s="388"/>
      <c r="AQ5" s="389"/>
      <c r="AR5" s="390" t="s">
        <v>125</v>
      </c>
      <c r="AS5" s="427"/>
      <c r="AT5" s="427"/>
      <c r="AU5" s="427"/>
      <c r="AV5" s="427"/>
      <c r="AW5" s="427"/>
      <c r="AX5" s="427"/>
      <c r="AY5" s="428"/>
    </row>
    <row r="6" spans="2:51" ht="30.75" customHeight="1">
      <c r="B6" s="391" t="s">
        <v>3</v>
      </c>
      <c r="C6" s="392"/>
      <c r="D6" s="392"/>
      <c r="E6" s="392"/>
      <c r="F6" s="392"/>
      <c r="G6" s="392"/>
      <c r="H6" s="393" t="s">
        <v>81</v>
      </c>
      <c r="I6" s="384"/>
      <c r="J6" s="384"/>
      <c r="K6" s="384"/>
      <c r="L6" s="384"/>
      <c r="M6" s="384"/>
      <c r="N6" s="384"/>
      <c r="O6" s="384"/>
      <c r="P6" s="384"/>
      <c r="Q6" s="384"/>
      <c r="R6" s="384"/>
      <c r="S6" s="384"/>
      <c r="T6" s="384"/>
      <c r="U6" s="384"/>
      <c r="V6" s="384"/>
      <c r="W6" s="384"/>
      <c r="X6" s="384"/>
      <c r="Y6" s="384"/>
      <c r="Z6" s="394" t="s">
        <v>77</v>
      </c>
      <c r="AA6" s="395"/>
      <c r="AB6" s="395"/>
      <c r="AC6" s="395"/>
      <c r="AD6" s="395"/>
      <c r="AE6" s="396"/>
      <c r="AF6" s="397" t="s">
        <v>132</v>
      </c>
      <c r="AG6" s="398"/>
      <c r="AH6" s="398"/>
      <c r="AI6" s="398"/>
      <c r="AJ6" s="398"/>
      <c r="AK6" s="398"/>
      <c r="AL6" s="398"/>
      <c r="AM6" s="398"/>
      <c r="AN6" s="398"/>
      <c r="AO6" s="398"/>
      <c r="AP6" s="398"/>
      <c r="AQ6" s="398"/>
      <c r="AR6" s="399"/>
      <c r="AS6" s="399"/>
      <c r="AT6" s="399"/>
      <c r="AU6" s="399"/>
      <c r="AV6" s="399"/>
      <c r="AW6" s="399"/>
      <c r="AX6" s="399"/>
      <c r="AY6" s="400"/>
    </row>
    <row r="7" spans="2:51" ht="21.75" customHeight="1">
      <c r="B7" s="360" t="s">
        <v>38</v>
      </c>
      <c r="C7" s="361"/>
      <c r="D7" s="361"/>
      <c r="E7" s="361"/>
      <c r="F7" s="361"/>
      <c r="G7" s="361"/>
      <c r="H7" s="364" t="s">
        <v>85</v>
      </c>
      <c r="I7" s="365"/>
      <c r="J7" s="365"/>
      <c r="K7" s="365"/>
      <c r="L7" s="365"/>
      <c r="M7" s="365"/>
      <c r="N7" s="365"/>
      <c r="O7" s="365"/>
      <c r="P7" s="365"/>
      <c r="Q7" s="365"/>
      <c r="R7" s="365"/>
      <c r="S7" s="365"/>
      <c r="T7" s="365"/>
      <c r="U7" s="365"/>
      <c r="V7" s="365"/>
      <c r="W7" s="366"/>
      <c r="X7" s="366"/>
      <c r="Y7" s="367"/>
      <c r="Z7" s="372" t="s">
        <v>133</v>
      </c>
      <c r="AA7" s="30"/>
      <c r="AB7" s="30"/>
      <c r="AC7" s="30"/>
      <c r="AD7" s="30"/>
      <c r="AE7" s="31"/>
      <c r="AF7" s="373" t="s">
        <v>86</v>
      </c>
      <c r="AG7" s="374"/>
      <c r="AH7" s="374"/>
      <c r="AI7" s="374"/>
      <c r="AJ7" s="374"/>
      <c r="AK7" s="374"/>
      <c r="AL7" s="374"/>
      <c r="AM7" s="374"/>
      <c r="AN7" s="374"/>
      <c r="AO7" s="374"/>
      <c r="AP7" s="374"/>
      <c r="AQ7" s="374"/>
      <c r="AR7" s="374"/>
      <c r="AS7" s="374"/>
      <c r="AT7" s="374"/>
      <c r="AU7" s="374"/>
      <c r="AV7" s="374"/>
      <c r="AW7" s="374"/>
      <c r="AX7" s="374"/>
      <c r="AY7" s="375"/>
    </row>
    <row r="8" spans="2:51" ht="30" customHeight="1">
      <c r="B8" s="362"/>
      <c r="C8" s="363"/>
      <c r="D8" s="363"/>
      <c r="E8" s="363"/>
      <c r="F8" s="363"/>
      <c r="G8" s="363"/>
      <c r="H8" s="368"/>
      <c r="I8" s="369"/>
      <c r="J8" s="369"/>
      <c r="K8" s="369"/>
      <c r="L8" s="369"/>
      <c r="M8" s="369"/>
      <c r="N8" s="369"/>
      <c r="O8" s="369"/>
      <c r="P8" s="369"/>
      <c r="Q8" s="369"/>
      <c r="R8" s="369"/>
      <c r="S8" s="369"/>
      <c r="T8" s="369"/>
      <c r="U8" s="369"/>
      <c r="V8" s="369"/>
      <c r="W8" s="370"/>
      <c r="X8" s="370"/>
      <c r="Y8" s="371"/>
      <c r="Z8" s="29"/>
      <c r="AA8" s="30"/>
      <c r="AB8" s="30"/>
      <c r="AC8" s="30"/>
      <c r="AD8" s="30"/>
      <c r="AE8" s="31"/>
      <c r="AF8" s="376"/>
      <c r="AG8" s="377"/>
      <c r="AH8" s="377"/>
      <c r="AI8" s="377"/>
      <c r="AJ8" s="377"/>
      <c r="AK8" s="377"/>
      <c r="AL8" s="377"/>
      <c r="AM8" s="377"/>
      <c r="AN8" s="377"/>
      <c r="AO8" s="377"/>
      <c r="AP8" s="377"/>
      <c r="AQ8" s="377"/>
      <c r="AR8" s="377"/>
      <c r="AS8" s="377"/>
      <c r="AT8" s="377"/>
      <c r="AU8" s="377"/>
      <c r="AV8" s="377"/>
      <c r="AW8" s="377"/>
      <c r="AX8" s="377"/>
      <c r="AY8" s="378"/>
    </row>
    <row r="9" spans="2:51" ht="70.5" customHeight="1">
      <c r="B9" s="333" t="s">
        <v>96</v>
      </c>
      <c r="C9" s="334"/>
      <c r="D9" s="334"/>
      <c r="E9" s="334"/>
      <c r="F9" s="334"/>
      <c r="G9" s="334"/>
      <c r="H9" s="335" t="s">
        <v>134</v>
      </c>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40"/>
    </row>
    <row r="10" spans="2:51" ht="137.25" customHeight="1">
      <c r="B10" s="333" t="s">
        <v>97</v>
      </c>
      <c r="C10" s="334"/>
      <c r="D10" s="334"/>
      <c r="E10" s="334"/>
      <c r="F10" s="334"/>
      <c r="G10" s="334"/>
      <c r="H10" s="335" t="s">
        <v>135</v>
      </c>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7"/>
    </row>
    <row r="11" spans="2:51" ht="29.25" customHeight="1">
      <c r="B11" s="333" t="s">
        <v>4</v>
      </c>
      <c r="C11" s="334"/>
      <c r="D11" s="334"/>
      <c r="E11" s="334"/>
      <c r="F11" s="334"/>
      <c r="G11" s="338"/>
      <c r="H11" s="335" t="s">
        <v>83</v>
      </c>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40"/>
    </row>
    <row r="12" spans="2:51" ht="21" customHeight="1">
      <c r="B12" s="341" t="s">
        <v>98</v>
      </c>
      <c r="C12" s="342"/>
      <c r="D12" s="342"/>
      <c r="E12" s="342"/>
      <c r="F12" s="342"/>
      <c r="G12" s="343"/>
      <c r="H12" s="347"/>
      <c r="I12" s="348"/>
      <c r="J12" s="348"/>
      <c r="K12" s="348"/>
      <c r="L12" s="348"/>
      <c r="M12" s="348"/>
      <c r="N12" s="348"/>
      <c r="O12" s="348"/>
      <c r="P12" s="348"/>
      <c r="Q12" s="39" t="s">
        <v>136</v>
      </c>
      <c r="R12" s="37"/>
      <c r="S12" s="37"/>
      <c r="T12" s="37"/>
      <c r="U12" s="37"/>
      <c r="V12" s="37"/>
      <c r="W12" s="38"/>
      <c r="X12" s="39" t="s">
        <v>41</v>
      </c>
      <c r="Y12" s="37"/>
      <c r="Z12" s="37"/>
      <c r="AA12" s="37"/>
      <c r="AB12" s="37"/>
      <c r="AC12" s="37"/>
      <c r="AD12" s="38"/>
      <c r="AE12" s="39" t="s">
        <v>42</v>
      </c>
      <c r="AF12" s="37"/>
      <c r="AG12" s="37"/>
      <c r="AH12" s="37"/>
      <c r="AI12" s="37"/>
      <c r="AJ12" s="37"/>
      <c r="AK12" s="38"/>
      <c r="AL12" s="39" t="s">
        <v>43</v>
      </c>
      <c r="AM12" s="37"/>
      <c r="AN12" s="37"/>
      <c r="AO12" s="37"/>
      <c r="AP12" s="37"/>
      <c r="AQ12" s="37"/>
      <c r="AR12" s="38"/>
      <c r="AS12" s="39" t="s">
        <v>44</v>
      </c>
      <c r="AT12" s="37"/>
      <c r="AU12" s="37"/>
      <c r="AV12" s="37"/>
      <c r="AW12" s="37"/>
      <c r="AX12" s="37"/>
      <c r="AY12" s="349"/>
    </row>
    <row r="13" spans="2:51" ht="21" customHeight="1">
      <c r="B13" s="147"/>
      <c r="C13" s="148"/>
      <c r="D13" s="148"/>
      <c r="E13" s="148"/>
      <c r="F13" s="148"/>
      <c r="G13" s="149"/>
      <c r="H13" s="350" t="s">
        <v>5</v>
      </c>
      <c r="I13" s="351"/>
      <c r="J13" s="356" t="s">
        <v>6</v>
      </c>
      <c r="K13" s="357"/>
      <c r="L13" s="357"/>
      <c r="M13" s="357"/>
      <c r="N13" s="357"/>
      <c r="O13" s="357"/>
      <c r="P13" s="358"/>
      <c r="Q13" s="288">
        <v>20</v>
      </c>
      <c r="R13" s="288"/>
      <c r="S13" s="288"/>
      <c r="T13" s="288"/>
      <c r="U13" s="288"/>
      <c r="V13" s="288"/>
      <c r="W13" s="288"/>
      <c r="X13" s="288">
        <v>18</v>
      </c>
      <c r="Y13" s="288"/>
      <c r="Z13" s="288"/>
      <c r="AA13" s="288"/>
      <c r="AB13" s="288"/>
      <c r="AC13" s="288"/>
      <c r="AD13" s="288"/>
      <c r="AE13" s="288">
        <v>36</v>
      </c>
      <c r="AF13" s="288"/>
      <c r="AG13" s="288"/>
      <c r="AH13" s="288"/>
      <c r="AI13" s="288"/>
      <c r="AJ13" s="288"/>
      <c r="AK13" s="288"/>
      <c r="AL13" s="288">
        <v>48</v>
      </c>
      <c r="AM13" s="288"/>
      <c r="AN13" s="288"/>
      <c r="AO13" s="288"/>
      <c r="AP13" s="288"/>
      <c r="AQ13" s="288"/>
      <c r="AR13" s="288"/>
      <c r="AS13" s="288">
        <v>38</v>
      </c>
      <c r="AT13" s="288"/>
      <c r="AU13" s="288"/>
      <c r="AV13" s="288"/>
      <c r="AW13" s="288"/>
      <c r="AX13" s="288"/>
      <c r="AY13" s="429"/>
    </row>
    <row r="14" spans="2:51" ht="21" customHeight="1">
      <c r="B14" s="147"/>
      <c r="C14" s="148"/>
      <c r="D14" s="148"/>
      <c r="E14" s="148"/>
      <c r="F14" s="148"/>
      <c r="G14" s="149"/>
      <c r="H14" s="352"/>
      <c r="I14" s="353"/>
      <c r="J14" s="313" t="s">
        <v>7</v>
      </c>
      <c r="K14" s="314"/>
      <c r="L14" s="314"/>
      <c r="M14" s="314"/>
      <c r="N14" s="314"/>
      <c r="O14" s="314"/>
      <c r="P14" s="315"/>
      <c r="Q14" s="359">
        <v>0</v>
      </c>
      <c r="R14" s="359"/>
      <c r="S14" s="359"/>
      <c r="T14" s="359"/>
      <c r="U14" s="359"/>
      <c r="V14" s="359"/>
      <c r="W14" s="359"/>
      <c r="X14" s="359">
        <v>0</v>
      </c>
      <c r="Y14" s="359"/>
      <c r="Z14" s="359"/>
      <c r="AA14" s="359"/>
      <c r="AB14" s="359"/>
      <c r="AC14" s="359"/>
      <c r="AD14" s="359"/>
      <c r="AE14" s="359">
        <v>0</v>
      </c>
      <c r="AF14" s="359"/>
      <c r="AG14" s="359"/>
      <c r="AH14" s="359"/>
      <c r="AI14" s="359"/>
      <c r="AJ14" s="359"/>
      <c r="AK14" s="359"/>
      <c r="AL14" s="316">
        <v>0</v>
      </c>
      <c r="AM14" s="316"/>
      <c r="AN14" s="316"/>
      <c r="AO14" s="316"/>
      <c r="AP14" s="316"/>
      <c r="AQ14" s="316"/>
      <c r="AR14" s="316"/>
      <c r="AS14" s="430"/>
      <c r="AT14" s="430"/>
      <c r="AU14" s="430"/>
      <c r="AV14" s="430"/>
      <c r="AW14" s="430"/>
      <c r="AX14" s="430"/>
      <c r="AY14" s="431"/>
    </row>
    <row r="15" spans="2:51" ht="24.75" customHeight="1">
      <c r="B15" s="147"/>
      <c r="C15" s="148"/>
      <c r="D15" s="148"/>
      <c r="E15" s="148"/>
      <c r="F15" s="148"/>
      <c r="G15" s="149"/>
      <c r="H15" s="352"/>
      <c r="I15" s="353"/>
      <c r="J15" s="313" t="s">
        <v>8</v>
      </c>
      <c r="K15" s="314"/>
      <c r="L15" s="314"/>
      <c r="M15" s="314"/>
      <c r="N15" s="314"/>
      <c r="O15" s="314"/>
      <c r="P15" s="315"/>
      <c r="Q15" s="316">
        <v>0</v>
      </c>
      <c r="R15" s="316"/>
      <c r="S15" s="316"/>
      <c r="T15" s="316"/>
      <c r="U15" s="316"/>
      <c r="V15" s="316"/>
      <c r="W15" s="316"/>
      <c r="X15" s="316">
        <v>0</v>
      </c>
      <c r="Y15" s="316"/>
      <c r="Z15" s="316"/>
      <c r="AA15" s="316"/>
      <c r="AB15" s="316"/>
      <c r="AC15" s="316"/>
      <c r="AD15" s="316"/>
      <c r="AE15" s="316">
        <v>0</v>
      </c>
      <c r="AF15" s="316"/>
      <c r="AG15" s="316"/>
      <c r="AH15" s="316"/>
      <c r="AI15" s="316"/>
      <c r="AJ15" s="316"/>
      <c r="AK15" s="316"/>
      <c r="AL15" s="316">
        <v>0</v>
      </c>
      <c r="AM15" s="316"/>
      <c r="AN15" s="316"/>
      <c r="AO15" s="316"/>
      <c r="AP15" s="316"/>
      <c r="AQ15" s="316"/>
      <c r="AR15" s="316"/>
      <c r="AS15" s="430"/>
      <c r="AT15" s="430"/>
      <c r="AU15" s="430"/>
      <c r="AV15" s="430"/>
      <c r="AW15" s="430"/>
      <c r="AX15" s="430"/>
      <c r="AY15" s="431"/>
    </row>
    <row r="16" spans="2:51" ht="24.75" customHeight="1">
      <c r="B16" s="147"/>
      <c r="C16" s="148"/>
      <c r="D16" s="148"/>
      <c r="E16" s="148"/>
      <c r="F16" s="148"/>
      <c r="G16" s="149"/>
      <c r="H16" s="354"/>
      <c r="I16" s="355"/>
      <c r="J16" s="322" t="s">
        <v>27</v>
      </c>
      <c r="K16" s="323"/>
      <c r="L16" s="323"/>
      <c r="M16" s="323"/>
      <c r="N16" s="323"/>
      <c r="O16" s="323"/>
      <c r="P16" s="324"/>
      <c r="Q16" s="325">
        <f>SUM(Q13:W15)</f>
        <v>20</v>
      </c>
      <c r="R16" s="325"/>
      <c r="S16" s="325"/>
      <c r="T16" s="325"/>
      <c r="U16" s="325"/>
      <c r="V16" s="325"/>
      <c r="W16" s="325"/>
      <c r="X16" s="325">
        <f>SUM(X13:AD15)</f>
        <v>18</v>
      </c>
      <c r="Y16" s="325"/>
      <c r="Z16" s="325"/>
      <c r="AA16" s="325"/>
      <c r="AB16" s="325"/>
      <c r="AC16" s="325"/>
      <c r="AD16" s="325"/>
      <c r="AE16" s="325">
        <f>SUM(AE13:AK15)</f>
        <v>36</v>
      </c>
      <c r="AF16" s="325"/>
      <c r="AG16" s="325"/>
      <c r="AH16" s="325"/>
      <c r="AI16" s="325"/>
      <c r="AJ16" s="325"/>
      <c r="AK16" s="325"/>
      <c r="AL16" s="325">
        <v>48</v>
      </c>
      <c r="AM16" s="325"/>
      <c r="AN16" s="325"/>
      <c r="AO16" s="325"/>
      <c r="AP16" s="325"/>
      <c r="AQ16" s="325"/>
      <c r="AR16" s="325"/>
      <c r="AS16" s="325">
        <f>SUM(AS13:AS15)</f>
        <v>38</v>
      </c>
      <c r="AT16" s="325"/>
      <c r="AU16" s="325"/>
      <c r="AV16" s="325"/>
      <c r="AW16" s="325"/>
      <c r="AX16" s="325"/>
      <c r="AY16" s="432"/>
    </row>
    <row r="17" spans="1:51" ht="24.75" customHeight="1">
      <c r="B17" s="147"/>
      <c r="C17" s="148"/>
      <c r="D17" s="148"/>
      <c r="E17" s="148"/>
      <c r="F17" s="148"/>
      <c r="G17" s="149"/>
      <c r="H17" s="319" t="s">
        <v>9</v>
      </c>
      <c r="I17" s="320"/>
      <c r="J17" s="320"/>
      <c r="K17" s="320"/>
      <c r="L17" s="320"/>
      <c r="M17" s="320"/>
      <c r="N17" s="320"/>
      <c r="O17" s="320"/>
      <c r="P17" s="320"/>
      <c r="Q17" s="321">
        <v>20</v>
      </c>
      <c r="R17" s="321"/>
      <c r="S17" s="321"/>
      <c r="T17" s="321"/>
      <c r="U17" s="321"/>
      <c r="V17" s="321"/>
      <c r="W17" s="321"/>
      <c r="X17" s="321">
        <v>25.34</v>
      </c>
      <c r="Y17" s="321"/>
      <c r="Z17" s="321"/>
      <c r="AA17" s="321"/>
      <c r="AB17" s="321"/>
      <c r="AC17" s="321"/>
      <c r="AD17" s="321"/>
      <c r="AE17" s="321">
        <v>32</v>
      </c>
      <c r="AF17" s="321"/>
      <c r="AG17" s="321"/>
      <c r="AH17" s="321"/>
      <c r="AI17" s="321"/>
      <c r="AJ17" s="321"/>
      <c r="AK17" s="321"/>
      <c r="AL17" s="317"/>
      <c r="AM17" s="317"/>
      <c r="AN17" s="317"/>
      <c r="AO17" s="317"/>
      <c r="AP17" s="317"/>
      <c r="AQ17" s="317"/>
      <c r="AR17" s="317"/>
      <c r="AS17" s="317"/>
      <c r="AT17" s="317"/>
      <c r="AU17" s="317"/>
      <c r="AV17" s="317"/>
      <c r="AW17" s="317"/>
      <c r="AX17" s="317"/>
      <c r="AY17" s="318"/>
    </row>
    <row r="18" spans="1:51" ht="24.75" customHeight="1">
      <c r="B18" s="344"/>
      <c r="C18" s="345"/>
      <c r="D18" s="345"/>
      <c r="E18" s="345"/>
      <c r="F18" s="345"/>
      <c r="G18" s="346"/>
      <c r="H18" s="319" t="s">
        <v>10</v>
      </c>
      <c r="I18" s="320"/>
      <c r="J18" s="320"/>
      <c r="K18" s="320"/>
      <c r="L18" s="320"/>
      <c r="M18" s="320"/>
      <c r="N18" s="320"/>
      <c r="O18" s="320"/>
      <c r="P18" s="320"/>
      <c r="Q18" s="331">
        <f>+Q17/Q16</f>
        <v>1</v>
      </c>
      <c r="R18" s="331"/>
      <c r="S18" s="331"/>
      <c r="T18" s="331"/>
      <c r="U18" s="331"/>
      <c r="V18" s="331"/>
      <c r="W18" s="331"/>
      <c r="X18" s="331">
        <f>+X17/X16</f>
        <v>1.4077777777777778</v>
      </c>
      <c r="Y18" s="331"/>
      <c r="Z18" s="331"/>
      <c r="AA18" s="331"/>
      <c r="AB18" s="331"/>
      <c r="AC18" s="331"/>
      <c r="AD18" s="331"/>
      <c r="AE18" s="331">
        <f>+AE17/AE16</f>
        <v>0.88888888888888884</v>
      </c>
      <c r="AF18" s="331"/>
      <c r="AG18" s="331"/>
      <c r="AH18" s="331"/>
      <c r="AI18" s="331"/>
      <c r="AJ18" s="331"/>
      <c r="AK18" s="331"/>
      <c r="AL18" s="317"/>
      <c r="AM18" s="317"/>
      <c r="AN18" s="317"/>
      <c r="AO18" s="317"/>
      <c r="AP18" s="317"/>
      <c r="AQ18" s="317"/>
      <c r="AR18" s="317"/>
      <c r="AS18" s="317"/>
      <c r="AT18" s="317"/>
      <c r="AU18" s="317"/>
      <c r="AV18" s="317"/>
      <c r="AW18" s="317"/>
      <c r="AX18" s="317"/>
      <c r="AY18" s="318"/>
    </row>
    <row r="19" spans="1:51" ht="31.7" customHeight="1">
      <c r="B19" s="290" t="s">
        <v>12</v>
      </c>
      <c r="C19" s="308"/>
      <c r="D19" s="308"/>
      <c r="E19" s="308"/>
      <c r="F19" s="308"/>
      <c r="G19" s="309"/>
      <c r="H19" s="311" t="s">
        <v>78</v>
      </c>
      <c r="I19" s="37"/>
      <c r="J19" s="37"/>
      <c r="K19" s="37"/>
      <c r="L19" s="37"/>
      <c r="M19" s="37"/>
      <c r="N19" s="37"/>
      <c r="O19" s="37"/>
      <c r="P19" s="37"/>
      <c r="Q19" s="37"/>
      <c r="R19" s="37"/>
      <c r="S19" s="37"/>
      <c r="T19" s="37"/>
      <c r="U19" s="37"/>
      <c r="V19" s="37"/>
      <c r="W19" s="37"/>
      <c r="X19" s="37"/>
      <c r="Y19" s="38"/>
      <c r="Z19" s="312"/>
      <c r="AA19" s="107"/>
      <c r="AB19" s="108"/>
      <c r="AC19" s="39" t="s">
        <v>11</v>
      </c>
      <c r="AD19" s="37"/>
      <c r="AE19" s="38"/>
      <c r="AF19" s="22" t="s">
        <v>40</v>
      </c>
      <c r="AG19" s="22"/>
      <c r="AH19" s="22"/>
      <c r="AI19" s="22"/>
      <c r="AJ19" s="22"/>
      <c r="AK19" s="22" t="s">
        <v>41</v>
      </c>
      <c r="AL19" s="22"/>
      <c r="AM19" s="22"/>
      <c r="AN19" s="22"/>
      <c r="AO19" s="22"/>
      <c r="AP19" s="22" t="s">
        <v>42</v>
      </c>
      <c r="AQ19" s="22"/>
      <c r="AR19" s="22"/>
      <c r="AS19" s="22"/>
      <c r="AT19" s="22"/>
      <c r="AU19" s="21" t="s">
        <v>13</v>
      </c>
      <c r="AV19" s="22"/>
      <c r="AW19" s="22"/>
      <c r="AX19" s="22"/>
      <c r="AY19" s="326"/>
    </row>
    <row r="20" spans="1:51" ht="32.25" customHeight="1">
      <c r="B20" s="150"/>
      <c r="C20" s="151"/>
      <c r="D20" s="151"/>
      <c r="E20" s="151"/>
      <c r="F20" s="151"/>
      <c r="G20" s="152"/>
      <c r="H20" s="433" t="s">
        <v>115</v>
      </c>
      <c r="I20" s="417"/>
      <c r="J20" s="417"/>
      <c r="K20" s="417"/>
      <c r="L20" s="417"/>
      <c r="M20" s="417"/>
      <c r="N20" s="417"/>
      <c r="O20" s="417"/>
      <c r="P20" s="417"/>
      <c r="Q20" s="417"/>
      <c r="R20" s="417"/>
      <c r="S20" s="417"/>
      <c r="T20" s="417"/>
      <c r="U20" s="417"/>
      <c r="V20" s="417"/>
      <c r="W20" s="417"/>
      <c r="X20" s="417"/>
      <c r="Y20" s="418"/>
      <c r="Z20" s="327" t="s">
        <v>14</v>
      </c>
      <c r="AA20" s="328"/>
      <c r="AB20" s="329"/>
      <c r="AC20" s="330" t="s">
        <v>137</v>
      </c>
      <c r="AD20" s="330"/>
      <c r="AE20" s="330"/>
      <c r="AF20" s="257">
        <v>81.7</v>
      </c>
      <c r="AG20" s="257"/>
      <c r="AH20" s="257"/>
      <c r="AI20" s="257"/>
      <c r="AJ20" s="257"/>
      <c r="AK20" s="257">
        <v>81.599999999999994</v>
      </c>
      <c r="AL20" s="257"/>
      <c r="AM20" s="257"/>
      <c r="AN20" s="257"/>
      <c r="AO20" s="257"/>
      <c r="AP20" s="257">
        <v>84.3</v>
      </c>
      <c r="AQ20" s="257"/>
      <c r="AR20" s="257"/>
      <c r="AS20" s="257"/>
      <c r="AT20" s="257"/>
      <c r="AU20" s="257">
        <v>90</v>
      </c>
      <c r="AV20" s="257"/>
      <c r="AW20" s="257"/>
      <c r="AX20" s="257"/>
      <c r="AY20" s="332"/>
    </row>
    <row r="21" spans="1:51" ht="32.25" customHeight="1">
      <c r="B21" s="150"/>
      <c r="C21" s="151"/>
      <c r="D21" s="151"/>
      <c r="E21" s="151"/>
      <c r="F21" s="151"/>
      <c r="G21" s="152"/>
      <c r="H21" s="419"/>
      <c r="I21" s="420"/>
      <c r="J21" s="420"/>
      <c r="K21" s="420"/>
      <c r="L21" s="420"/>
      <c r="M21" s="420"/>
      <c r="N21" s="420"/>
      <c r="O21" s="420"/>
      <c r="P21" s="420"/>
      <c r="Q21" s="420"/>
      <c r="R21" s="420"/>
      <c r="S21" s="420"/>
      <c r="T21" s="420"/>
      <c r="U21" s="420"/>
      <c r="V21" s="420"/>
      <c r="W21" s="420"/>
      <c r="X21" s="420"/>
      <c r="Y21" s="421"/>
      <c r="Z21" s="39" t="s">
        <v>15</v>
      </c>
      <c r="AA21" s="37"/>
      <c r="AB21" s="38"/>
      <c r="AC21" s="307" t="s">
        <v>138</v>
      </c>
      <c r="AD21" s="307"/>
      <c r="AE21" s="307"/>
      <c r="AF21" s="307">
        <v>90.8</v>
      </c>
      <c r="AG21" s="307"/>
      <c r="AH21" s="307"/>
      <c r="AI21" s="307"/>
      <c r="AJ21" s="307"/>
      <c r="AK21" s="307">
        <v>90.7</v>
      </c>
      <c r="AL21" s="307"/>
      <c r="AM21" s="307"/>
      <c r="AN21" s="307"/>
      <c r="AO21" s="307"/>
      <c r="AP21" s="307">
        <v>93.7</v>
      </c>
      <c r="AQ21" s="307"/>
      <c r="AR21" s="307"/>
      <c r="AS21" s="307"/>
      <c r="AT21" s="307"/>
      <c r="AU21" s="425"/>
      <c r="AV21" s="425"/>
      <c r="AW21" s="425"/>
      <c r="AX21" s="425"/>
      <c r="AY21" s="426"/>
    </row>
    <row r="22" spans="1:51" ht="32.25" customHeight="1">
      <c r="B22" s="150"/>
      <c r="C22" s="151"/>
      <c r="D22" s="151"/>
      <c r="E22" s="151"/>
      <c r="F22" s="151"/>
      <c r="G22" s="152"/>
      <c r="H22" s="419"/>
      <c r="I22" s="420"/>
      <c r="J22" s="420"/>
      <c r="K22" s="420"/>
      <c r="L22" s="420"/>
      <c r="M22" s="420"/>
      <c r="N22" s="420"/>
      <c r="O22" s="420"/>
      <c r="P22" s="420"/>
      <c r="Q22" s="420"/>
      <c r="R22" s="420"/>
      <c r="S22" s="420"/>
      <c r="T22" s="420"/>
      <c r="U22" s="420"/>
      <c r="V22" s="420"/>
      <c r="W22" s="420"/>
      <c r="X22" s="420"/>
      <c r="Y22" s="421"/>
      <c r="Z22" s="327" t="s">
        <v>14</v>
      </c>
      <c r="AA22" s="328"/>
      <c r="AB22" s="329"/>
      <c r="AC22" s="330" t="s">
        <v>139</v>
      </c>
      <c r="AD22" s="330"/>
      <c r="AE22" s="330"/>
      <c r="AF22" s="307">
        <v>14.1</v>
      </c>
      <c r="AG22" s="307"/>
      <c r="AH22" s="307"/>
      <c r="AI22" s="307"/>
      <c r="AJ22" s="307"/>
      <c r="AK22" s="257">
        <v>14.6</v>
      </c>
      <c r="AL22" s="257"/>
      <c r="AM22" s="257"/>
      <c r="AN22" s="257"/>
      <c r="AO22" s="257"/>
      <c r="AP22" s="257">
        <v>12.9</v>
      </c>
      <c r="AQ22" s="257"/>
      <c r="AR22" s="257"/>
      <c r="AS22" s="257"/>
      <c r="AT22" s="257"/>
      <c r="AU22" s="257">
        <v>50</v>
      </c>
      <c r="AV22" s="257"/>
      <c r="AW22" s="257"/>
      <c r="AX22" s="257"/>
      <c r="AY22" s="332"/>
    </row>
    <row r="23" spans="1:51" ht="32.25" customHeight="1">
      <c r="B23" s="180"/>
      <c r="C23" s="172"/>
      <c r="D23" s="172"/>
      <c r="E23" s="172"/>
      <c r="F23" s="172"/>
      <c r="G23" s="310"/>
      <c r="H23" s="422"/>
      <c r="I23" s="423"/>
      <c r="J23" s="423"/>
      <c r="K23" s="423"/>
      <c r="L23" s="423"/>
      <c r="M23" s="423"/>
      <c r="N23" s="423"/>
      <c r="O23" s="423"/>
      <c r="P23" s="423"/>
      <c r="Q23" s="423"/>
      <c r="R23" s="423"/>
      <c r="S23" s="423"/>
      <c r="T23" s="423"/>
      <c r="U23" s="423"/>
      <c r="V23" s="423"/>
      <c r="W23" s="423"/>
      <c r="X23" s="423"/>
      <c r="Y23" s="424"/>
      <c r="Z23" s="39" t="s">
        <v>15</v>
      </c>
      <c r="AA23" s="37"/>
      <c r="AB23" s="38"/>
      <c r="AC23" s="307" t="s">
        <v>138</v>
      </c>
      <c r="AD23" s="307"/>
      <c r="AE23" s="307"/>
      <c r="AF23" s="307">
        <v>28.2</v>
      </c>
      <c r="AG23" s="307"/>
      <c r="AH23" s="307"/>
      <c r="AI23" s="307"/>
      <c r="AJ23" s="307"/>
      <c r="AK23" s="307">
        <v>29.2</v>
      </c>
      <c r="AL23" s="307"/>
      <c r="AM23" s="307"/>
      <c r="AN23" s="307"/>
      <c r="AO23" s="307"/>
      <c r="AP23" s="307">
        <v>25.8</v>
      </c>
      <c r="AQ23" s="307"/>
      <c r="AR23" s="307"/>
      <c r="AS23" s="307"/>
      <c r="AT23" s="307"/>
      <c r="AU23" s="425"/>
      <c r="AV23" s="425"/>
      <c r="AW23" s="425"/>
      <c r="AX23" s="425"/>
      <c r="AY23" s="426"/>
    </row>
    <row r="24" spans="1:51" ht="31.5" customHeight="1">
      <c r="B24" s="290" t="s">
        <v>76</v>
      </c>
      <c r="C24" s="308"/>
      <c r="D24" s="308"/>
      <c r="E24" s="308"/>
      <c r="F24" s="308"/>
      <c r="G24" s="309"/>
      <c r="H24" s="311" t="s">
        <v>79</v>
      </c>
      <c r="I24" s="37"/>
      <c r="J24" s="37"/>
      <c r="K24" s="37"/>
      <c r="L24" s="37"/>
      <c r="M24" s="37"/>
      <c r="N24" s="37"/>
      <c r="O24" s="37"/>
      <c r="P24" s="37"/>
      <c r="Q24" s="37"/>
      <c r="R24" s="37"/>
      <c r="S24" s="37"/>
      <c r="T24" s="37"/>
      <c r="U24" s="37"/>
      <c r="V24" s="37"/>
      <c r="W24" s="37"/>
      <c r="X24" s="37"/>
      <c r="Y24" s="38"/>
      <c r="Z24" s="312"/>
      <c r="AA24" s="107"/>
      <c r="AB24" s="108"/>
      <c r="AC24" s="39" t="s">
        <v>11</v>
      </c>
      <c r="AD24" s="37"/>
      <c r="AE24" s="38"/>
      <c r="AF24" s="22" t="s">
        <v>40</v>
      </c>
      <c r="AG24" s="22"/>
      <c r="AH24" s="22"/>
      <c r="AI24" s="22"/>
      <c r="AJ24" s="22"/>
      <c r="AK24" s="22" t="s">
        <v>41</v>
      </c>
      <c r="AL24" s="22"/>
      <c r="AM24" s="22"/>
      <c r="AN24" s="22"/>
      <c r="AO24" s="22"/>
      <c r="AP24" s="22" t="s">
        <v>42</v>
      </c>
      <c r="AQ24" s="22"/>
      <c r="AR24" s="22"/>
      <c r="AS24" s="22"/>
      <c r="AT24" s="22"/>
      <c r="AU24" s="253" t="s">
        <v>61</v>
      </c>
      <c r="AV24" s="254"/>
      <c r="AW24" s="254"/>
      <c r="AX24" s="254"/>
      <c r="AY24" s="255"/>
    </row>
    <row r="25" spans="1:51" ht="144.75" customHeight="1">
      <c r="B25" s="150"/>
      <c r="C25" s="151"/>
      <c r="D25" s="151"/>
      <c r="E25" s="151"/>
      <c r="F25" s="151"/>
      <c r="G25" s="152"/>
      <c r="H25" s="433" t="s">
        <v>121</v>
      </c>
      <c r="I25" s="295"/>
      <c r="J25" s="295"/>
      <c r="K25" s="295"/>
      <c r="L25" s="295"/>
      <c r="M25" s="295"/>
      <c r="N25" s="295"/>
      <c r="O25" s="295"/>
      <c r="P25" s="295"/>
      <c r="Q25" s="295"/>
      <c r="R25" s="295"/>
      <c r="S25" s="295"/>
      <c r="T25" s="295"/>
      <c r="U25" s="295"/>
      <c r="V25" s="295"/>
      <c r="W25" s="295"/>
      <c r="X25" s="295"/>
      <c r="Y25" s="296"/>
      <c r="Z25" s="300" t="s">
        <v>80</v>
      </c>
      <c r="AA25" s="301"/>
      <c r="AB25" s="302"/>
      <c r="AC25" s="229" t="s">
        <v>122</v>
      </c>
      <c r="AD25" s="230"/>
      <c r="AE25" s="306"/>
      <c r="AF25" s="434" t="s">
        <v>140</v>
      </c>
      <c r="AG25" s="307"/>
      <c r="AH25" s="307"/>
      <c r="AI25" s="307"/>
      <c r="AJ25" s="307"/>
      <c r="AK25" s="434" t="s">
        <v>141</v>
      </c>
      <c r="AL25" s="307"/>
      <c r="AM25" s="307"/>
      <c r="AN25" s="307"/>
      <c r="AO25" s="307"/>
      <c r="AP25" s="434" t="s">
        <v>142</v>
      </c>
      <c r="AQ25" s="307"/>
      <c r="AR25" s="307"/>
      <c r="AS25" s="307"/>
      <c r="AT25" s="307"/>
      <c r="AU25" s="216" t="s">
        <v>143</v>
      </c>
      <c r="AV25" s="217"/>
      <c r="AW25" s="217"/>
      <c r="AX25" s="217"/>
      <c r="AY25" s="218"/>
    </row>
    <row r="26" spans="1:51" ht="32.25" customHeight="1">
      <c r="B26" s="180"/>
      <c r="C26" s="172"/>
      <c r="D26" s="172"/>
      <c r="E26" s="172"/>
      <c r="F26" s="172"/>
      <c r="G26" s="310"/>
      <c r="H26" s="297"/>
      <c r="I26" s="298"/>
      <c r="J26" s="298"/>
      <c r="K26" s="298"/>
      <c r="L26" s="298"/>
      <c r="M26" s="298"/>
      <c r="N26" s="298"/>
      <c r="O26" s="298"/>
      <c r="P26" s="298"/>
      <c r="Q26" s="298"/>
      <c r="R26" s="298"/>
      <c r="S26" s="298"/>
      <c r="T26" s="298"/>
      <c r="U26" s="298"/>
      <c r="V26" s="298"/>
      <c r="W26" s="298"/>
      <c r="X26" s="298"/>
      <c r="Y26" s="299"/>
      <c r="Z26" s="303"/>
      <c r="AA26" s="304"/>
      <c r="AB26" s="305"/>
      <c r="AC26" s="235"/>
      <c r="AD26" s="236"/>
      <c r="AE26" s="252"/>
      <c r="AF26" s="222"/>
      <c r="AG26" s="223"/>
      <c r="AH26" s="223"/>
      <c r="AI26" s="223"/>
      <c r="AJ26" s="289"/>
      <c r="AK26" s="222"/>
      <c r="AL26" s="223"/>
      <c r="AM26" s="223"/>
      <c r="AN26" s="223"/>
      <c r="AO26" s="289"/>
      <c r="AP26" s="222" t="s">
        <v>144</v>
      </c>
      <c r="AQ26" s="223"/>
      <c r="AR26" s="223"/>
      <c r="AS26" s="223"/>
      <c r="AT26" s="289"/>
      <c r="AU26" s="222" t="s">
        <v>145</v>
      </c>
      <c r="AV26" s="223"/>
      <c r="AW26" s="223"/>
      <c r="AX26" s="223"/>
      <c r="AY26" s="224"/>
    </row>
    <row r="27" spans="1:51" ht="98.25" customHeight="1">
      <c r="B27" s="290" t="s">
        <v>16</v>
      </c>
      <c r="C27" s="291"/>
      <c r="D27" s="291"/>
      <c r="E27" s="291"/>
      <c r="F27" s="291"/>
      <c r="G27" s="291"/>
      <c r="H27" s="435" t="s">
        <v>123</v>
      </c>
      <c r="I27" s="436"/>
      <c r="J27" s="436"/>
      <c r="K27" s="436"/>
      <c r="L27" s="436"/>
      <c r="M27" s="436"/>
      <c r="N27" s="436"/>
      <c r="O27" s="436"/>
      <c r="P27" s="436"/>
      <c r="Q27" s="436"/>
      <c r="R27" s="436"/>
      <c r="S27" s="436"/>
      <c r="T27" s="436"/>
      <c r="U27" s="436"/>
      <c r="V27" s="436"/>
      <c r="W27" s="436"/>
      <c r="X27" s="436"/>
      <c r="Y27" s="436"/>
      <c r="Z27" s="292" t="s">
        <v>17</v>
      </c>
      <c r="AA27" s="293"/>
      <c r="AB27" s="294"/>
      <c r="AC27" s="437" t="s">
        <v>124</v>
      </c>
      <c r="AD27" s="438"/>
      <c r="AE27" s="438"/>
      <c r="AF27" s="438"/>
      <c r="AG27" s="438"/>
      <c r="AH27" s="438"/>
      <c r="AI27" s="438"/>
      <c r="AJ27" s="438"/>
      <c r="AK27" s="438"/>
      <c r="AL27" s="438"/>
      <c r="AM27" s="438"/>
      <c r="AN27" s="438"/>
      <c r="AO27" s="438"/>
      <c r="AP27" s="438"/>
      <c r="AQ27" s="438"/>
      <c r="AR27" s="438"/>
      <c r="AS27" s="438"/>
      <c r="AT27" s="438"/>
      <c r="AU27" s="438"/>
      <c r="AV27" s="438"/>
      <c r="AW27" s="438"/>
      <c r="AX27" s="438"/>
      <c r="AY27" s="439"/>
    </row>
    <row r="28" spans="1:51" ht="23.1" customHeight="1">
      <c r="B28" s="271" t="s">
        <v>45</v>
      </c>
      <c r="C28" s="272"/>
      <c r="D28" s="281" t="s">
        <v>24</v>
      </c>
      <c r="E28" s="282"/>
      <c r="F28" s="282"/>
      <c r="G28" s="282"/>
      <c r="H28" s="282"/>
      <c r="I28" s="282"/>
      <c r="J28" s="282"/>
      <c r="K28" s="282"/>
      <c r="L28" s="283"/>
      <c r="M28" s="284" t="s">
        <v>72</v>
      </c>
      <c r="N28" s="284"/>
      <c r="O28" s="284"/>
      <c r="P28" s="284"/>
      <c r="Q28" s="284"/>
      <c r="R28" s="284"/>
      <c r="S28" s="285" t="s">
        <v>71</v>
      </c>
      <c r="T28" s="285"/>
      <c r="U28" s="285"/>
      <c r="V28" s="285"/>
      <c r="W28" s="285"/>
      <c r="X28" s="285"/>
      <c r="Y28" s="286" t="s">
        <v>46</v>
      </c>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7"/>
    </row>
    <row r="29" spans="1:51" ht="23.1" customHeight="1">
      <c r="B29" s="273"/>
      <c r="C29" s="274"/>
      <c r="D29" s="440" t="s">
        <v>113</v>
      </c>
      <c r="E29" s="211"/>
      <c r="F29" s="211"/>
      <c r="G29" s="211"/>
      <c r="H29" s="211"/>
      <c r="I29" s="211"/>
      <c r="J29" s="211"/>
      <c r="K29" s="211"/>
      <c r="L29" s="212"/>
      <c r="M29" s="288">
        <v>48</v>
      </c>
      <c r="N29" s="288"/>
      <c r="O29" s="288"/>
      <c r="P29" s="288"/>
      <c r="Q29" s="288"/>
      <c r="R29" s="288"/>
      <c r="S29" s="288">
        <v>38</v>
      </c>
      <c r="T29" s="288"/>
      <c r="U29" s="288"/>
      <c r="V29" s="288"/>
      <c r="W29" s="288"/>
      <c r="X29" s="288"/>
      <c r="Y29" s="441" t="s">
        <v>126</v>
      </c>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442"/>
    </row>
    <row r="30" spans="1:51" ht="23.1" customHeight="1">
      <c r="B30" s="273"/>
      <c r="C30" s="274"/>
      <c r="D30" s="278"/>
      <c r="E30" s="279"/>
      <c r="F30" s="279"/>
      <c r="G30" s="279"/>
      <c r="H30" s="279"/>
      <c r="I30" s="279"/>
      <c r="J30" s="279"/>
      <c r="K30" s="279"/>
      <c r="L30" s="280"/>
      <c r="M30" s="277"/>
      <c r="N30" s="277"/>
      <c r="O30" s="277"/>
      <c r="P30" s="277"/>
      <c r="Q30" s="277"/>
      <c r="R30" s="277"/>
      <c r="S30" s="277"/>
      <c r="T30" s="277"/>
      <c r="U30" s="277"/>
      <c r="V30" s="277"/>
      <c r="W30" s="277"/>
      <c r="X30" s="277"/>
      <c r="Y30" s="443"/>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5"/>
    </row>
    <row r="31" spans="1:51" ht="23.1" customHeight="1">
      <c r="B31" s="275"/>
      <c r="C31" s="276"/>
      <c r="D31" s="256" t="s">
        <v>27</v>
      </c>
      <c r="E31" s="32"/>
      <c r="F31" s="32"/>
      <c r="G31" s="32"/>
      <c r="H31" s="32"/>
      <c r="I31" s="32"/>
      <c r="J31" s="32"/>
      <c r="K31" s="32"/>
      <c r="L31" s="33"/>
      <c r="M31" s="257">
        <v>48</v>
      </c>
      <c r="N31" s="257"/>
      <c r="O31" s="257"/>
      <c r="P31" s="257"/>
      <c r="Q31" s="257"/>
      <c r="R31" s="257"/>
      <c r="S31" s="257">
        <v>38</v>
      </c>
      <c r="T31" s="257"/>
      <c r="U31" s="257"/>
      <c r="V31" s="257"/>
      <c r="W31" s="257"/>
      <c r="X31" s="257"/>
      <c r="Y31" s="446"/>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8"/>
    </row>
    <row r="32" spans="1:51" ht="3" customHeight="1">
      <c r="A32" s="13"/>
      <c r="B32" s="2"/>
      <c r="C32" s="2"/>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row>
    <row r="33" spans="1:51" ht="3" customHeight="1" thickBot="1">
      <c r="A33" s="13"/>
      <c r="B33" s="1"/>
      <c r="C33" s="1"/>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ht="21" hidden="1" customHeight="1">
      <c r="B34" s="258" t="s">
        <v>18</v>
      </c>
      <c r="C34" s="259"/>
      <c r="D34" s="171" t="s">
        <v>19</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3"/>
    </row>
    <row r="35" spans="1:51" ht="203.25" hidden="1" customHeight="1">
      <c r="B35" s="258"/>
      <c r="C35" s="259"/>
      <c r="D35" s="262" t="s">
        <v>20</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4"/>
    </row>
    <row r="36" spans="1:51" ht="20.25" hidden="1" customHeight="1">
      <c r="B36" s="258"/>
      <c r="C36" s="259"/>
      <c r="D36" s="265" t="s">
        <v>21</v>
      </c>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7"/>
    </row>
    <row r="37" spans="1:51" ht="100.5" hidden="1" customHeight="1" thickBot="1">
      <c r="B37" s="260"/>
      <c r="C37" s="261"/>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70"/>
    </row>
    <row r="38" spans="1:51" ht="21" hidden="1" customHeight="1">
      <c r="A38" s="16"/>
      <c r="B38" s="7"/>
      <c r="C38" s="8"/>
      <c r="D38" s="242" t="s">
        <v>22</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4"/>
    </row>
    <row r="39" spans="1:51" ht="135.94999999999999" hidden="1" customHeight="1">
      <c r="A39" s="16"/>
      <c r="B39" s="9"/>
      <c r="C39" s="10"/>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7"/>
    </row>
    <row r="40" spans="1:51" ht="21" customHeight="1">
      <c r="A40" s="16"/>
      <c r="B40" s="248" t="s">
        <v>64</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50"/>
    </row>
    <row r="41" spans="1:51" ht="21" customHeight="1">
      <c r="A41" s="16"/>
      <c r="B41" s="9"/>
      <c r="C41" s="10"/>
      <c r="D41" s="251" t="s">
        <v>75</v>
      </c>
      <c r="E41" s="236"/>
      <c r="F41" s="236"/>
      <c r="G41" s="236"/>
      <c r="H41" s="235" t="s">
        <v>74</v>
      </c>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52"/>
      <c r="AH41" s="235" t="s">
        <v>23</v>
      </c>
      <c r="AI41" s="236"/>
      <c r="AJ41" s="236"/>
      <c r="AK41" s="236"/>
      <c r="AL41" s="236"/>
      <c r="AM41" s="236"/>
      <c r="AN41" s="236"/>
      <c r="AO41" s="236"/>
      <c r="AP41" s="236"/>
      <c r="AQ41" s="236"/>
      <c r="AR41" s="236"/>
      <c r="AS41" s="236"/>
      <c r="AT41" s="236"/>
      <c r="AU41" s="236"/>
      <c r="AV41" s="236"/>
      <c r="AW41" s="236"/>
      <c r="AX41" s="236"/>
      <c r="AY41" s="237"/>
    </row>
    <row r="42" spans="1:51" ht="26.25" customHeight="1">
      <c r="A42" s="16"/>
      <c r="B42" s="204" t="s">
        <v>55</v>
      </c>
      <c r="C42" s="205"/>
      <c r="D42" s="228" t="s">
        <v>146</v>
      </c>
      <c r="E42" s="214"/>
      <c r="F42" s="214"/>
      <c r="G42" s="215"/>
      <c r="H42" s="213" t="s">
        <v>63</v>
      </c>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5"/>
      <c r="AH42" s="229"/>
      <c r="AI42" s="230"/>
      <c r="AJ42" s="230"/>
      <c r="AK42" s="230"/>
      <c r="AL42" s="230"/>
      <c r="AM42" s="230"/>
      <c r="AN42" s="230"/>
      <c r="AO42" s="230"/>
      <c r="AP42" s="230"/>
      <c r="AQ42" s="230"/>
      <c r="AR42" s="230"/>
      <c r="AS42" s="230"/>
      <c r="AT42" s="230"/>
      <c r="AU42" s="230"/>
      <c r="AV42" s="230"/>
      <c r="AW42" s="230"/>
      <c r="AX42" s="230"/>
      <c r="AY42" s="231"/>
    </row>
    <row r="43" spans="1:51" ht="33.4" customHeight="1">
      <c r="A43" s="16"/>
      <c r="B43" s="206"/>
      <c r="C43" s="207"/>
      <c r="D43" s="238" t="s">
        <v>146</v>
      </c>
      <c r="E43" s="188"/>
      <c r="F43" s="188"/>
      <c r="G43" s="189"/>
      <c r="H43" s="239" t="s">
        <v>65</v>
      </c>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1"/>
      <c r="AH43" s="232"/>
      <c r="AI43" s="233"/>
      <c r="AJ43" s="233"/>
      <c r="AK43" s="233"/>
      <c r="AL43" s="233"/>
      <c r="AM43" s="233"/>
      <c r="AN43" s="233"/>
      <c r="AO43" s="233"/>
      <c r="AP43" s="233"/>
      <c r="AQ43" s="233"/>
      <c r="AR43" s="233"/>
      <c r="AS43" s="233"/>
      <c r="AT43" s="233"/>
      <c r="AU43" s="233"/>
      <c r="AV43" s="233"/>
      <c r="AW43" s="233"/>
      <c r="AX43" s="233"/>
      <c r="AY43" s="234"/>
    </row>
    <row r="44" spans="1:51" ht="26.25" customHeight="1">
      <c r="A44" s="16"/>
      <c r="B44" s="208"/>
      <c r="C44" s="209"/>
      <c r="D44" s="193" t="s">
        <v>147</v>
      </c>
      <c r="E44" s="194"/>
      <c r="F44" s="194"/>
      <c r="G44" s="195"/>
      <c r="H44" s="196" t="s">
        <v>148</v>
      </c>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8"/>
      <c r="AH44" s="235"/>
      <c r="AI44" s="236"/>
      <c r="AJ44" s="236"/>
      <c r="AK44" s="236"/>
      <c r="AL44" s="236"/>
      <c r="AM44" s="236"/>
      <c r="AN44" s="236"/>
      <c r="AO44" s="236"/>
      <c r="AP44" s="236"/>
      <c r="AQ44" s="236"/>
      <c r="AR44" s="236"/>
      <c r="AS44" s="236"/>
      <c r="AT44" s="236"/>
      <c r="AU44" s="236"/>
      <c r="AV44" s="236"/>
      <c r="AW44" s="236"/>
      <c r="AX44" s="236"/>
      <c r="AY44" s="237"/>
    </row>
    <row r="45" spans="1:51" ht="26.25" customHeight="1">
      <c r="A45" s="16"/>
      <c r="B45" s="206" t="s">
        <v>57</v>
      </c>
      <c r="C45" s="207"/>
      <c r="D45" s="210" t="s">
        <v>146</v>
      </c>
      <c r="E45" s="211"/>
      <c r="F45" s="211"/>
      <c r="G45" s="212"/>
      <c r="H45" s="213" t="s">
        <v>58</v>
      </c>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5"/>
      <c r="AH45" s="216"/>
      <c r="AI45" s="217"/>
      <c r="AJ45" s="217"/>
      <c r="AK45" s="217"/>
      <c r="AL45" s="217"/>
      <c r="AM45" s="217"/>
      <c r="AN45" s="217"/>
      <c r="AO45" s="217"/>
      <c r="AP45" s="217"/>
      <c r="AQ45" s="217"/>
      <c r="AR45" s="217"/>
      <c r="AS45" s="217"/>
      <c r="AT45" s="217"/>
      <c r="AU45" s="217"/>
      <c r="AV45" s="217"/>
      <c r="AW45" s="217"/>
      <c r="AX45" s="217"/>
      <c r="AY45" s="218"/>
    </row>
    <row r="46" spans="1:51" ht="26.25" customHeight="1">
      <c r="A46" s="16"/>
      <c r="B46" s="206"/>
      <c r="C46" s="207"/>
      <c r="D46" s="187" t="s">
        <v>147</v>
      </c>
      <c r="E46" s="188"/>
      <c r="F46" s="188"/>
      <c r="G46" s="189"/>
      <c r="H46" s="225" t="s">
        <v>149</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7"/>
      <c r="AH46" s="219"/>
      <c r="AI46" s="220"/>
      <c r="AJ46" s="220"/>
      <c r="AK46" s="220"/>
      <c r="AL46" s="220"/>
      <c r="AM46" s="220"/>
      <c r="AN46" s="220"/>
      <c r="AO46" s="220"/>
      <c r="AP46" s="220"/>
      <c r="AQ46" s="220"/>
      <c r="AR46" s="220"/>
      <c r="AS46" s="220"/>
      <c r="AT46" s="220"/>
      <c r="AU46" s="220"/>
      <c r="AV46" s="220"/>
      <c r="AW46" s="220"/>
      <c r="AX46" s="220"/>
      <c r="AY46" s="221"/>
    </row>
    <row r="47" spans="1:51" ht="26.25" customHeight="1">
      <c r="A47" s="16"/>
      <c r="B47" s="206"/>
      <c r="C47" s="207"/>
      <c r="D47" s="187" t="s">
        <v>147</v>
      </c>
      <c r="E47" s="188"/>
      <c r="F47" s="188"/>
      <c r="G47" s="189"/>
      <c r="H47" s="225" t="s">
        <v>59</v>
      </c>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7"/>
      <c r="AH47" s="219"/>
      <c r="AI47" s="220"/>
      <c r="AJ47" s="220"/>
      <c r="AK47" s="220"/>
      <c r="AL47" s="220"/>
      <c r="AM47" s="220"/>
      <c r="AN47" s="220"/>
      <c r="AO47" s="220"/>
      <c r="AP47" s="220"/>
      <c r="AQ47" s="220"/>
      <c r="AR47" s="220"/>
      <c r="AS47" s="220"/>
      <c r="AT47" s="220"/>
      <c r="AU47" s="220"/>
      <c r="AV47" s="220"/>
      <c r="AW47" s="220"/>
      <c r="AX47" s="220"/>
      <c r="AY47" s="221"/>
    </row>
    <row r="48" spans="1:51" ht="26.25" customHeight="1">
      <c r="A48" s="16"/>
      <c r="B48" s="206"/>
      <c r="C48" s="207"/>
      <c r="D48" s="187" t="s">
        <v>147</v>
      </c>
      <c r="E48" s="188"/>
      <c r="F48" s="188"/>
      <c r="G48" s="189"/>
      <c r="H48" s="225" t="s">
        <v>66</v>
      </c>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7"/>
      <c r="AH48" s="219"/>
      <c r="AI48" s="220"/>
      <c r="AJ48" s="220"/>
      <c r="AK48" s="220"/>
      <c r="AL48" s="220"/>
      <c r="AM48" s="220"/>
      <c r="AN48" s="220"/>
      <c r="AO48" s="220"/>
      <c r="AP48" s="220"/>
      <c r="AQ48" s="220"/>
      <c r="AR48" s="220"/>
      <c r="AS48" s="220"/>
      <c r="AT48" s="220"/>
      <c r="AU48" s="220"/>
      <c r="AV48" s="220"/>
      <c r="AW48" s="220"/>
      <c r="AX48" s="220"/>
      <c r="AY48" s="221"/>
    </row>
    <row r="49" spans="1:51" ht="26.25" customHeight="1">
      <c r="A49" s="16"/>
      <c r="B49" s="208"/>
      <c r="C49" s="209"/>
      <c r="D49" s="193" t="s">
        <v>146</v>
      </c>
      <c r="E49" s="194"/>
      <c r="F49" s="194"/>
      <c r="G49" s="195"/>
      <c r="H49" s="196" t="s">
        <v>67</v>
      </c>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8"/>
      <c r="AH49" s="222"/>
      <c r="AI49" s="223"/>
      <c r="AJ49" s="223"/>
      <c r="AK49" s="223"/>
      <c r="AL49" s="223"/>
      <c r="AM49" s="223"/>
      <c r="AN49" s="223"/>
      <c r="AO49" s="223"/>
      <c r="AP49" s="223"/>
      <c r="AQ49" s="223"/>
      <c r="AR49" s="223"/>
      <c r="AS49" s="223"/>
      <c r="AT49" s="223"/>
      <c r="AU49" s="223"/>
      <c r="AV49" s="223"/>
      <c r="AW49" s="223"/>
      <c r="AX49" s="223"/>
      <c r="AY49" s="224"/>
    </row>
    <row r="50" spans="1:51" ht="26.25" customHeight="1">
      <c r="A50" s="16"/>
      <c r="B50" s="204" t="s">
        <v>54</v>
      </c>
      <c r="C50" s="205"/>
      <c r="D50" s="210" t="s">
        <v>146</v>
      </c>
      <c r="E50" s="211"/>
      <c r="F50" s="211"/>
      <c r="G50" s="212"/>
      <c r="H50" s="213" t="s">
        <v>56</v>
      </c>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5"/>
      <c r="AH50" s="216"/>
      <c r="AI50" s="217"/>
      <c r="AJ50" s="217"/>
      <c r="AK50" s="217"/>
      <c r="AL50" s="217"/>
      <c r="AM50" s="217"/>
      <c r="AN50" s="217"/>
      <c r="AO50" s="217"/>
      <c r="AP50" s="217"/>
      <c r="AQ50" s="217"/>
      <c r="AR50" s="217"/>
      <c r="AS50" s="217"/>
      <c r="AT50" s="217"/>
      <c r="AU50" s="217"/>
      <c r="AV50" s="217"/>
      <c r="AW50" s="217"/>
      <c r="AX50" s="217"/>
      <c r="AY50" s="218"/>
    </row>
    <row r="51" spans="1:51" ht="26.25" customHeight="1">
      <c r="A51" s="16"/>
      <c r="B51" s="206"/>
      <c r="C51" s="207"/>
      <c r="D51" s="187" t="s">
        <v>146</v>
      </c>
      <c r="E51" s="188"/>
      <c r="F51" s="188"/>
      <c r="G51" s="189"/>
      <c r="H51" s="225" t="s">
        <v>68</v>
      </c>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7"/>
      <c r="AH51" s="219"/>
      <c r="AI51" s="220"/>
      <c r="AJ51" s="220"/>
      <c r="AK51" s="220"/>
      <c r="AL51" s="220"/>
      <c r="AM51" s="220"/>
      <c r="AN51" s="220"/>
      <c r="AO51" s="220"/>
      <c r="AP51" s="220"/>
      <c r="AQ51" s="220"/>
      <c r="AR51" s="220"/>
      <c r="AS51" s="220"/>
      <c r="AT51" s="220"/>
      <c r="AU51" s="220"/>
      <c r="AV51" s="220"/>
      <c r="AW51" s="220"/>
      <c r="AX51" s="220"/>
      <c r="AY51" s="221"/>
    </row>
    <row r="52" spans="1:51" ht="26.25" customHeight="1">
      <c r="A52" s="16"/>
      <c r="B52" s="206"/>
      <c r="C52" s="207"/>
      <c r="D52" s="187" t="s">
        <v>146</v>
      </c>
      <c r="E52" s="188"/>
      <c r="F52" s="188"/>
      <c r="G52" s="189"/>
      <c r="H52" s="225" t="s">
        <v>150</v>
      </c>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7"/>
      <c r="AH52" s="219"/>
      <c r="AI52" s="220"/>
      <c r="AJ52" s="220"/>
      <c r="AK52" s="220"/>
      <c r="AL52" s="220"/>
      <c r="AM52" s="220"/>
      <c r="AN52" s="220"/>
      <c r="AO52" s="220"/>
      <c r="AP52" s="220"/>
      <c r="AQ52" s="220"/>
      <c r="AR52" s="220"/>
      <c r="AS52" s="220"/>
      <c r="AT52" s="220"/>
      <c r="AU52" s="220"/>
      <c r="AV52" s="220"/>
      <c r="AW52" s="220"/>
      <c r="AX52" s="220"/>
      <c r="AY52" s="221"/>
    </row>
    <row r="53" spans="1:51" ht="26.25" customHeight="1">
      <c r="A53" s="16"/>
      <c r="B53" s="206"/>
      <c r="C53" s="207"/>
      <c r="D53" s="187" t="s">
        <v>146</v>
      </c>
      <c r="E53" s="188"/>
      <c r="F53" s="188"/>
      <c r="G53" s="189"/>
      <c r="H53" s="190" t="s">
        <v>73</v>
      </c>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2"/>
      <c r="AH53" s="219"/>
      <c r="AI53" s="220"/>
      <c r="AJ53" s="220"/>
      <c r="AK53" s="220"/>
      <c r="AL53" s="220"/>
      <c r="AM53" s="220"/>
      <c r="AN53" s="220"/>
      <c r="AO53" s="220"/>
      <c r="AP53" s="220"/>
      <c r="AQ53" s="220"/>
      <c r="AR53" s="220"/>
      <c r="AS53" s="220"/>
      <c r="AT53" s="220"/>
      <c r="AU53" s="220"/>
      <c r="AV53" s="220"/>
      <c r="AW53" s="220"/>
      <c r="AX53" s="220"/>
      <c r="AY53" s="221"/>
    </row>
    <row r="54" spans="1:51" ht="26.25" customHeight="1">
      <c r="A54" s="16"/>
      <c r="B54" s="208"/>
      <c r="C54" s="209"/>
      <c r="D54" s="193" t="s">
        <v>146</v>
      </c>
      <c r="E54" s="194"/>
      <c r="F54" s="194"/>
      <c r="G54" s="195"/>
      <c r="H54" s="196" t="s">
        <v>69</v>
      </c>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8"/>
      <c r="AH54" s="222"/>
      <c r="AI54" s="223"/>
      <c r="AJ54" s="223"/>
      <c r="AK54" s="223"/>
      <c r="AL54" s="223"/>
      <c r="AM54" s="223"/>
      <c r="AN54" s="223"/>
      <c r="AO54" s="223"/>
      <c r="AP54" s="223"/>
      <c r="AQ54" s="223"/>
      <c r="AR54" s="223"/>
      <c r="AS54" s="223"/>
      <c r="AT54" s="223"/>
      <c r="AU54" s="223"/>
      <c r="AV54" s="223"/>
      <c r="AW54" s="223"/>
      <c r="AX54" s="223"/>
      <c r="AY54" s="224"/>
    </row>
    <row r="55" spans="1:51" ht="180" customHeight="1" thickBot="1">
      <c r="A55" s="16"/>
      <c r="B55" s="199" t="s">
        <v>53</v>
      </c>
      <c r="C55" s="200"/>
      <c r="D55" s="201" t="s">
        <v>151</v>
      </c>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3"/>
    </row>
    <row r="56" spans="1:51" ht="21" hidden="1" customHeight="1">
      <c r="A56" s="16"/>
      <c r="B56" s="9"/>
      <c r="C56" s="10"/>
      <c r="D56" s="171" t="s">
        <v>49</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3"/>
    </row>
    <row r="57" spans="1:51" ht="97.5" hidden="1" customHeight="1">
      <c r="A57" s="16"/>
      <c r="B57" s="9"/>
      <c r="C57" s="10"/>
      <c r="D57" s="174" t="s">
        <v>51</v>
      </c>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6"/>
    </row>
    <row r="58" spans="1:51" ht="119.85" hidden="1" customHeight="1">
      <c r="A58" s="16"/>
      <c r="B58" s="9"/>
      <c r="C58" s="10"/>
      <c r="D58" s="177" t="s">
        <v>50</v>
      </c>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9"/>
    </row>
    <row r="59" spans="1:51" ht="21" customHeight="1">
      <c r="A59" s="16"/>
      <c r="B59" s="180" t="s">
        <v>48</v>
      </c>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3"/>
    </row>
    <row r="60" spans="1:51" ht="122.45" customHeight="1">
      <c r="A60" s="17"/>
      <c r="B60" s="181" t="s">
        <v>152</v>
      </c>
      <c r="C60" s="182"/>
      <c r="D60" s="182"/>
      <c r="E60" s="182"/>
      <c r="F60" s="183"/>
      <c r="G60" s="184" t="s">
        <v>153</v>
      </c>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6"/>
    </row>
    <row r="61" spans="1:51" ht="18.399999999999999" customHeight="1">
      <c r="A61" s="17"/>
      <c r="B61" s="135" t="s">
        <v>62</v>
      </c>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7"/>
    </row>
    <row r="62" spans="1:51" ht="119.1" customHeight="1" thickBot="1">
      <c r="A62" s="17"/>
      <c r="B62" s="449" t="s">
        <v>154</v>
      </c>
      <c r="C62" s="450"/>
      <c r="D62" s="450"/>
      <c r="E62" s="450"/>
      <c r="F62" s="450"/>
      <c r="G62" s="450"/>
      <c r="H62" s="450"/>
      <c r="I62" s="450"/>
      <c r="J62" s="450"/>
      <c r="K62" s="450"/>
      <c r="L62" s="450"/>
      <c r="M62" s="450"/>
      <c r="N62" s="450"/>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c r="AX62" s="450"/>
      <c r="AY62" s="451"/>
    </row>
    <row r="63" spans="1:51" ht="19.7" customHeight="1">
      <c r="A63" s="17"/>
      <c r="B63" s="138" t="s">
        <v>70</v>
      </c>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40"/>
    </row>
    <row r="64" spans="1:51" ht="204.95" customHeight="1" thickBot="1">
      <c r="A64" s="17"/>
      <c r="B64" s="141"/>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3"/>
    </row>
    <row r="65" spans="1:51" ht="3" customHeight="1">
      <c r="A65" s="16"/>
      <c r="B65" s="2"/>
      <c r="C65" s="2"/>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row>
    <row r="66" spans="1:51" ht="3" customHeight="1" thickBot="1">
      <c r="A66" s="16"/>
      <c r="B66" s="1"/>
      <c r="C66" s="1"/>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row>
    <row r="67" spans="1:51" ht="385.5" customHeight="1">
      <c r="A67" s="17"/>
      <c r="B67" s="144" t="s">
        <v>99</v>
      </c>
      <c r="C67" s="145"/>
      <c r="D67" s="145"/>
      <c r="E67" s="145"/>
      <c r="F67" s="145"/>
      <c r="G67" s="146"/>
      <c r="H67" s="162"/>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4"/>
    </row>
    <row r="68" spans="1:51" ht="348.95" customHeight="1">
      <c r="B68" s="147"/>
      <c r="C68" s="148"/>
      <c r="D68" s="148"/>
      <c r="E68" s="148"/>
      <c r="F68" s="148"/>
      <c r="G68" s="149"/>
      <c r="H68" s="165"/>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7"/>
    </row>
    <row r="69" spans="1:51" ht="324" customHeight="1" thickBot="1">
      <c r="B69" s="147"/>
      <c r="C69" s="148"/>
      <c r="D69" s="148"/>
      <c r="E69" s="148"/>
      <c r="F69" s="148"/>
      <c r="G69" s="149"/>
      <c r="H69" s="168"/>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70"/>
    </row>
    <row r="70" spans="1:51" ht="3" customHeight="1">
      <c r="B70" s="4"/>
      <c r="C70" s="4"/>
      <c r="D70" s="4"/>
      <c r="E70" s="4"/>
      <c r="F70" s="4"/>
      <c r="G70" s="4"/>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row>
    <row r="71" spans="1:51" ht="3" customHeight="1" thickBot="1">
      <c r="B71" s="6"/>
      <c r="C71" s="6"/>
      <c r="D71" s="6"/>
      <c r="E71" s="6"/>
      <c r="F71" s="6"/>
      <c r="G71" s="6"/>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ht="24.75" customHeight="1">
      <c r="B72" s="150" t="s">
        <v>155</v>
      </c>
      <c r="C72" s="151"/>
      <c r="D72" s="151"/>
      <c r="E72" s="151"/>
      <c r="F72" s="151"/>
      <c r="G72" s="152"/>
      <c r="H72" s="156" t="s">
        <v>156</v>
      </c>
      <c r="I72" s="157"/>
      <c r="J72" s="157"/>
      <c r="K72" s="157"/>
      <c r="L72" s="157"/>
      <c r="M72" s="157"/>
      <c r="N72" s="157"/>
      <c r="O72" s="157"/>
      <c r="P72" s="157"/>
      <c r="Q72" s="157"/>
      <c r="R72" s="157"/>
      <c r="S72" s="157"/>
      <c r="T72" s="157"/>
      <c r="U72" s="157"/>
      <c r="V72" s="157"/>
      <c r="W72" s="157"/>
      <c r="X72" s="157"/>
      <c r="Y72" s="157"/>
      <c r="Z72" s="157"/>
      <c r="AA72" s="157"/>
      <c r="AB72" s="157"/>
      <c r="AC72" s="158"/>
      <c r="AD72" s="159" t="s">
        <v>94</v>
      </c>
      <c r="AE72" s="160"/>
      <c r="AF72" s="160"/>
      <c r="AG72" s="160"/>
      <c r="AH72" s="160"/>
      <c r="AI72" s="160"/>
      <c r="AJ72" s="160"/>
      <c r="AK72" s="160"/>
      <c r="AL72" s="160"/>
      <c r="AM72" s="160"/>
      <c r="AN72" s="160"/>
      <c r="AO72" s="160"/>
      <c r="AP72" s="160"/>
      <c r="AQ72" s="160"/>
      <c r="AR72" s="160"/>
      <c r="AS72" s="160"/>
      <c r="AT72" s="160"/>
      <c r="AU72" s="160"/>
      <c r="AV72" s="160"/>
      <c r="AW72" s="160"/>
      <c r="AX72" s="160"/>
      <c r="AY72" s="161"/>
    </row>
    <row r="73" spans="1:51" ht="24.75" customHeight="1">
      <c r="B73" s="150"/>
      <c r="C73" s="151"/>
      <c r="D73" s="151"/>
      <c r="E73" s="151"/>
      <c r="F73" s="151"/>
      <c r="G73" s="152"/>
      <c r="H73" s="98" t="s">
        <v>24</v>
      </c>
      <c r="I73" s="99"/>
      <c r="J73" s="99"/>
      <c r="K73" s="99"/>
      <c r="L73" s="99"/>
      <c r="M73" s="100" t="s">
        <v>25</v>
      </c>
      <c r="N73" s="30"/>
      <c r="O73" s="30"/>
      <c r="P73" s="30"/>
      <c r="Q73" s="30"/>
      <c r="R73" s="30"/>
      <c r="S73" s="30"/>
      <c r="T73" s="30"/>
      <c r="U73" s="30"/>
      <c r="V73" s="30"/>
      <c r="W73" s="30"/>
      <c r="X73" s="30"/>
      <c r="Y73" s="31"/>
      <c r="Z73" s="101" t="s">
        <v>26</v>
      </c>
      <c r="AA73" s="102"/>
      <c r="AB73" s="102"/>
      <c r="AC73" s="103"/>
      <c r="AD73" s="96" t="s">
        <v>24</v>
      </c>
      <c r="AE73" s="30"/>
      <c r="AF73" s="30"/>
      <c r="AG73" s="30"/>
      <c r="AH73" s="31"/>
      <c r="AI73" s="100" t="s">
        <v>25</v>
      </c>
      <c r="AJ73" s="30"/>
      <c r="AK73" s="30"/>
      <c r="AL73" s="30"/>
      <c r="AM73" s="30"/>
      <c r="AN73" s="30"/>
      <c r="AO73" s="30"/>
      <c r="AP73" s="30"/>
      <c r="AQ73" s="30"/>
      <c r="AR73" s="30"/>
      <c r="AS73" s="30"/>
      <c r="AT73" s="30"/>
      <c r="AU73" s="31"/>
      <c r="AV73" s="101" t="s">
        <v>26</v>
      </c>
      <c r="AW73" s="102"/>
      <c r="AX73" s="102"/>
      <c r="AY73" s="103"/>
    </row>
    <row r="74" spans="1:51" ht="24.75" customHeight="1">
      <c r="B74" s="150"/>
      <c r="C74" s="151"/>
      <c r="D74" s="151"/>
      <c r="E74" s="151"/>
      <c r="F74" s="151"/>
      <c r="G74" s="152"/>
      <c r="H74" s="83" t="s">
        <v>84</v>
      </c>
      <c r="I74" s="84"/>
      <c r="J74" s="84"/>
      <c r="K74" s="84"/>
      <c r="L74" s="85"/>
      <c r="M74" s="86" t="s">
        <v>101</v>
      </c>
      <c r="N74" s="126"/>
      <c r="O74" s="126"/>
      <c r="P74" s="126"/>
      <c r="Q74" s="126"/>
      <c r="R74" s="126"/>
      <c r="S74" s="126"/>
      <c r="T74" s="126"/>
      <c r="U74" s="126"/>
      <c r="V74" s="126"/>
      <c r="W74" s="126"/>
      <c r="X74" s="126"/>
      <c r="Y74" s="127"/>
      <c r="Z74" s="128">
        <v>12.6</v>
      </c>
      <c r="AA74" s="129"/>
      <c r="AB74" s="129"/>
      <c r="AC74" s="130"/>
      <c r="AD74" s="83" t="s">
        <v>89</v>
      </c>
      <c r="AE74" s="84"/>
      <c r="AF74" s="84"/>
      <c r="AG74" s="84"/>
      <c r="AH74" s="85"/>
      <c r="AI74" s="86" t="s">
        <v>100</v>
      </c>
      <c r="AJ74" s="126"/>
      <c r="AK74" s="126"/>
      <c r="AL74" s="126"/>
      <c r="AM74" s="126"/>
      <c r="AN74" s="126"/>
      <c r="AO74" s="126"/>
      <c r="AP74" s="126"/>
      <c r="AQ74" s="126"/>
      <c r="AR74" s="126"/>
      <c r="AS74" s="126"/>
      <c r="AT74" s="126"/>
      <c r="AU74" s="127"/>
      <c r="AV74" s="128">
        <v>9.9</v>
      </c>
      <c r="AW74" s="129"/>
      <c r="AX74" s="129"/>
      <c r="AY74" s="130"/>
    </row>
    <row r="75" spans="1:51" ht="24.75" customHeight="1">
      <c r="B75" s="150"/>
      <c r="C75" s="151"/>
      <c r="D75" s="151"/>
      <c r="E75" s="151"/>
      <c r="F75" s="151"/>
      <c r="G75" s="152"/>
      <c r="H75" s="68"/>
      <c r="I75" s="69"/>
      <c r="J75" s="69"/>
      <c r="K75" s="69"/>
      <c r="L75" s="70"/>
      <c r="M75" s="71"/>
      <c r="N75" s="72"/>
      <c r="O75" s="72"/>
      <c r="P75" s="72"/>
      <c r="Q75" s="72"/>
      <c r="R75" s="72"/>
      <c r="S75" s="72"/>
      <c r="T75" s="72"/>
      <c r="U75" s="72"/>
      <c r="V75" s="72"/>
      <c r="W75" s="72"/>
      <c r="X75" s="72"/>
      <c r="Y75" s="73"/>
      <c r="Z75" s="120"/>
      <c r="AA75" s="121"/>
      <c r="AB75" s="121"/>
      <c r="AC75" s="125"/>
      <c r="AD75" s="68"/>
      <c r="AE75" s="69"/>
      <c r="AF75" s="69"/>
      <c r="AG75" s="69"/>
      <c r="AH75" s="70"/>
      <c r="AI75" s="71"/>
      <c r="AJ75" s="72"/>
      <c r="AK75" s="72"/>
      <c r="AL75" s="72"/>
      <c r="AM75" s="72"/>
      <c r="AN75" s="72"/>
      <c r="AO75" s="72"/>
      <c r="AP75" s="72"/>
      <c r="AQ75" s="72"/>
      <c r="AR75" s="72"/>
      <c r="AS75" s="72"/>
      <c r="AT75" s="72"/>
      <c r="AU75" s="73"/>
      <c r="AV75" s="120"/>
      <c r="AW75" s="121"/>
      <c r="AX75" s="121"/>
      <c r="AY75" s="125"/>
    </row>
    <row r="76" spans="1:51" ht="24.75" customHeight="1">
      <c r="B76" s="150"/>
      <c r="C76" s="151"/>
      <c r="D76" s="151"/>
      <c r="E76" s="151"/>
      <c r="F76" s="151"/>
      <c r="G76" s="152"/>
      <c r="H76" s="68"/>
      <c r="I76" s="69"/>
      <c r="J76" s="69"/>
      <c r="K76" s="69"/>
      <c r="L76" s="70"/>
      <c r="M76" s="71"/>
      <c r="N76" s="72"/>
      <c r="O76" s="72"/>
      <c r="P76" s="72"/>
      <c r="Q76" s="72"/>
      <c r="R76" s="72"/>
      <c r="S76" s="72"/>
      <c r="T76" s="72"/>
      <c r="U76" s="72"/>
      <c r="V76" s="72"/>
      <c r="W76" s="72"/>
      <c r="X76" s="72"/>
      <c r="Y76" s="73"/>
      <c r="Z76" s="120"/>
      <c r="AA76" s="121"/>
      <c r="AB76" s="121"/>
      <c r="AC76" s="125"/>
      <c r="AD76" s="68"/>
      <c r="AE76" s="69"/>
      <c r="AF76" s="69"/>
      <c r="AG76" s="69"/>
      <c r="AH76" s="70"/>
      <c r="AI76" s="71"/>
      <c r="AJ76" s="72"/>
      <c r="AK76" s="72"/>
      <c r="AL76" s="72"/>
      <c r="AM76" s="72"/>
      <c r="AN76" s="72"/>
      <c r="AO76" s="72"/>
      <c r="AP76" s="72"/>
      <c r="AQ76" s="72"/>
      <c r="AR76" s="72"/>
      <c r="AS76" s="72"/>
      <c r="AT76" s="72"/>
      <c r="AU76" s="73"/>
      <c r="AV76" s="120"/>
      <c r="AW76" s="121"/>
      <c r="AX76" s="121"/>
      <c r="AY76" s="125"/>
    </row>
    <row r="77" spans="1:51" ht="24.75" customHeight="1">
      <c r="B77" s="150"/>
      <c r="C77" s="151"/>
      <c r="D77" s="151"/>
      <c r="E77" s="151"/>
      <c r="F77" s="151"/>
      <c r="G77" s="152"/>
      <c r="H77" s="68"/>
      <c r="I77" s="69"/>
      <c r="J77" s="69"/>
      <c r="K77" s="69"/>
      <c r="L77" s="70"/>
      <c r="M77" s="71"/>
      <c r="N77" s="72"/>
      <c r="O77" s="72"/>
      <c r="P77" s="72"/>
      <c r="Q77" s="72"/>
      <c r="R77" s="72"/>
      <c r="S77" s="72"/>
      <c r="T77" s="72"/>
      <c r="U77" s="72"/>
      <c r="V77" s="72"/>
      <c r="W77" s="72"/>
      <c r="X77" s="72"/>
      <c r="Y77" s="73"/>
      <c r="Z77" s="120"/>
      <c r="AA77" s="121"/>
      <c r="AB77" s="121"/>
      <c r="AC77" s="125"/>
      <c r="AD77" s="68"/>
      <c r="AE77" s="69"/>
      <c r="AF77" s="69"/>
      <c r="AG77" s="69"/>
      <c r="AH77" s="70"/>
      <c r="AI77" s="71"/>
      <c r="AJ77" s="72"/>
      <c r="AK77" s="72"/>
      <c r="AL77" s="72"/>
      <c r="AM77" s="72"/>
      <c r="AN77" s="72"/>
      <c r="AO77" s="72"/>
      <c r="AP77" s="72"/>
      <c r="AQ77" s="72"/>
      <c r="AR77" s="72"/>
      <c r="AS77" s="72"/>
      <c r="AT77" s="72"/>
      <c r="AU77" s="73"/>
      <c r="AV77" s="120"/>
      <c r="AW77" s="121"/>
      <c r="AX77" s="121"/>
      <c r="AY77" s="125"/>
    </row>
    <row r="78" spans="1:51" ht="24.75" customHeight="1">
      <c r="B78" s="150"/>
      <c r="C78" s="151"/>
      <c r="D78" s="151"/>
      <c r="E78" s="151"/>
      <c r="F78" s="151"/>
      <c r="G78" s="152"/>
      <c r="H78" s="68"/>
      <c r="I78" s="69"/>
      <c r="J78" s="69"/>
      <c r="K78" s="69"/>
      <c r="L78" s="70"/>
      <c r="M78" s="71"/>
      <c r="N78" s="72"/>
      <c r="O78" s="72"/>
      <c r="P78" s="72"/>
      <c r="Q78" s="72"/>
      <c r="R78" s="72"/>
      <c r="S78" s="72"/>
      <c r="T78" s="72"/>
      <c r="U78" s="72"/>
      <c r="V78" s="72"/>
      <c r="W78" s="72"/>
      <c r="X78" s="72"/>
      <c r="Y78" s="73"/>
      <c r="Z78" s="120"/>
      <c r="AA78" s="121"/>
      <c r="AB78" s="121"/>
      <c r="AC78" s="121"/>
      <c r="AD78" s="68"/>
      <c r="AE78" s="69"/>
      <c r="AF78" s="69"/>
      <c r="AG78" s="69"/>
      <c r="AH78" s="70"/>
      <c r="AI78" s="71"/>
      <c r="AJ78" s="72"/>
      <c r="AK78" s="72"/>
      <c r="AL78" s="72"/>
      <c r="AM78" s="72"/>
      <c r="AN78" s="72"/>
      <c r="AO78" s="72"/>
      <c r="AP78" s="72"/>
      <c r="AQ78" s="72"/>
      <c r="AR78" s="72"/>
      <c r="AS78" s="72"/>
      <c r="AT78" s="72"/>
      <c r="AU78" s="73"/>
      <c r="AV78" s="120"/>
      <c r="AW78" s="121"/>
      <c r="AX78" s="121"/>
      <c r="AY78" s="125"/>
    </row>
    <row r="79" spans="1:51" ht="24.75" customHeight="1">
      <c r="B79" s="150"/>
      <c r="C79" s="151"/>
      <c r="D79" s="151"/>
      <c r="E79" s="151"/>
      <c r="F79" s="151"/>
      <c r="G79" s="152"/>
      <c r="H79" s="68"/>
      <c r="I79" s="69"/>
      <c r="J79" s="69"/>
      <c r="K79" s="69"/>
      <c r="L79" s="70"/>
      <c r="M79" s="71"/>
      <c r="N79" s="72"/>
      <c r="O79" s="72"/>
      <c r="P79" s="72"/>
      <c r="Q79" s="72"/>
      <c r="R79" s="72"/>
      <c r="S79" s="72"/>
      <c r="T79" s="72"/>
      <c r="U79" s="72"/>
      <c r="V79" s="72"/>
      <c r="W79" s="72"/>
      <c r="X79" s="72"/>
      <c r="Y79" s="73"/>
      <c r="Z79" s="120"/>
      <c r="AA79" s="121"/>
      <c r="AB79" s="121"/>
      <c r="AC79" s="121"/>
      <c r="AD79" s="68"/>
      <c r="AE79" s="69"/>
      <c r="AF79" s="69"/>
      <c r="AG79" s="69"/>
      <c r="AH79" s="70"/>
      <c r="AI79" s="71"/>
      <c r="AJ79" s="72"/>
      <c r="AK79" s="72"/>
      <c r="AL79" s="72"/>
      <c r="AM79" s="72"/>
      <c r="AN79" s="72"/>
      <c r="AO79" s="72"/>
      <c r="AP79" s="72"/>
      <c r="AQ79" s="72"/>
      <c r="AR79" s="72"/>
      <c r="AS79" s="72"/>
      <c r="AT79" s="72"/>
      <c r="AU79" s="73"/>
      <c r="AV79" s="120"/>
      <c r="AW79" s="121"/>
      <c r="AX79" s="121"/>
      <c r="AY79" s="125"/>
    </row>
    <row r="80" spans="1:51" ht="24.75" customHeight="1">
      <c r="B80" s="150"/>
      <c r="C80" s="151"/>
      <c r="D80" s="151"/>
      <c r="E80" s="151"/>
      <c r="F80" s="151"/>
      <c r="G80" s="152"/>
      <c r="H80" s="68"/>
      <c r="I80" s="69"/>
      <c r="J80" s="69"/>
      <c r="K80" s="69"/>
      <c r="L80" s="70"/>
      <c r="M80" s="71"/>
      <c r="N80" s="72"/>
      <c r="O80" s="72"/>
      <c r="P80" s="72"/>
      <c r="Q80" s="72"/>
      <c r="R80" s="72"/>
      <c r="S80" s="72"/>
      <c r="T80" s="72"/>
      <c r="U80" s="72"/>
      <c r="V80" s="72"/>
      <c r="W80" s="72"/>
      <c r="X80" s="72"/>
      <c r="Y80" s="73"/>
      <c r="Z80" s="120"/>
      <c r="AA80" s="121"/>
      <c r="AB80" s="121"/>
      <c r="AC80" s="121"/>
      <c r="AD80" s="68"/>
      <c r="AE80" s="69"/>
      <c r="AF80" s="69"/>
      <c r="AG80" s="69"/>
      <c r="AH80" s="70"/>
      <c r="AI80" s="71"/>
      <c r="AJ80" s="72"/>
      <c r="AK80" s="72"/>
      <c r="AL80" s="72"/>
      <c r="AM80" s="72"/>
      <c r="AN80" s="72"/>
      <c r="AO80" s="72"/>
      <c r="AP80" s="72"/>
      <c r="AQ80" s="72"/>
      <c r="AR80" s="72"/>
      <c r="AS80" s="72"/>
      <c r="AT80" s="72"/>
      <c r="AU80" s="73"/>
      <c r="AV80" s="120"/>
      <c r="AW80" s="121"/>
      <c r="AX80" s="121"/>
      <c r="AY80" s="125"/>
    </row>
    <row r="81" spans="2:51" ht="24.75" customHeight="1">
      <c r="B81" s="150"/>
      <c r="C81" s="151"/>
      <c r="D81" s="151"/>
      <c r="E81" s="151"/>
      <c r="F81" s="151"/>
      <c r="G81" s="152"/>
      <c r="H81" s="57"/>
      <c r="I81" s="58"/>
      <c r="J81" s="58"/>
      <c r="K81" s="58"/>
      <c r="L81" s="59"/>
      <c r="M81" s="60"/>
      <c r="N81" s="61"/>
      <c r="O81" s="61"/>
      <c r="P81" s="61"/>
      <c r="Q81" s="61"/>
      <c r="R81" s="61"/>
      <c r="S81" s="61"/>
      <c r="T81" s="61"/>
      <c r="U81" s="61"/>
      <c r="V81" s="61"/>
      <c r="W81" s="61"/>
      <c r="X81" s="61"/>
      <c r="Y81" s="62"/>
      <c r="Z81" s="115"/>
      <c r="AA81" s="116"/>
      <c r="AB81" s="116"/>
      <c r="AC81" s="116"/>
      <c r="AD81" s="57"/>
      <c r="AE81" s="58"/>
      <c r="AF81" s="58"/>
      <c r="AG81" s="58"/>
      <c r="AH81" s="59"/>
      <c r="AI81" s="60"/>
      <c r="AJ81" s="61"/>
      <c r="AK81" s="61"/>
      <c r="AL81" s="61"/>
      <c r="AM81" s="61"/>
      <c r="AN81" s="61"/>
      <c r="AO81" s="61"/>
      <c r="AP81" s="61"/>
      <c r="AQ81" s="61"/>
      <c r="AR81" s="61"/>
      <c r="AS81" s="61"/>
      <c r="AT81" s="61"/>
      <c r="AU81" s="62"/>
      <c r="AV81" s="115"/>
      <c r="AW81" s="116"/>
      <c r="AX81" s="116"/>
      <c r="AY81" s="134"/>
    </row>
    <row r="82" spans="2:51" ht="24.75" customHeight="1">
      <c r="B82" s="150"/>
      <c r="C82" s="151"/>
      <c r="D82" s="151"/>
      <c r="E82" s="151"/>
      <c r="F82" s="151"/>
      <c r="G82" s="152"/>
      <c r="H82" s="105" t="s">
        <v>27</v>
      </c>
      <c r="I82" s="30"/>
      <c r="J82" s="30"/>
      <c r="K82" s="30"/>
      <c r="L82" s="30"/>
      <c r="M82" s="106"/>
      <c r="N82" s="107"/>
      <c r="O82" s="107"/>
      <c r="P82" s="107"/>
      <c r="Q82" s="107"/>
      <c r="R82" s="107"/>
      <c r="S82" s="107"/>
      <c r="T82" s="107"/>
      <c r="U82" s="107"/>
      <c r="V82" s="107"/>
      <c r="W82" s="107"/>
      <c r="X82" s="107"/>
      <c r="Y82" s="108"/>
      <c r="Z82" s="109">
        <f>SUM(Z74:AC81)</f>
        <v>12.6</v>
      </c>
      <c r="AA82" s="110"/>
      <c r="AB82" s="110"/>
      <c r="AC82" s="111"/>
      <c r="AD82" s="105" t="s">
        <v>27</v>
      </c>
      <c r="AE82" s="30"/>
      <c r="AF82" s="30"/>
      <c r="AG82" s="30"/>
      <c r="AH82" s="30"/>
      <c r="AI82" s="106"/>
      <c r="AJ82" s="107"/>
      <c r="AK82" s="107"/>
      <c r="AL82" s="107"/>
      <c r="AM82" s="107"/>
      <c r="AN82" s="107"/>
      <c r="AO82" s="107"/>
      <c r="AP82" s="107"/>
      <c r="AQ82" s="107"/>
      <c r="AR82" s="107"/>
      <c r="AS82" s="107"/>
      <c r="AT82" s="107"/>
      <c r="AU82" s="108"/>
      <c r="AV82" s="109">
        <f>SUM(AV74:AY81)</f>
        <v>9.9</v>
      </c>
      <c r="AW82" s="110"/>
      <c r="AX82" s="110"/>
      <c r="AY82" s="111"/>
    </row>
    <row r="83" spans="2:51" ht="25.15" customHeight="1">
      <c r="B83" s="150"/>
      <c r="C83" s="151"/>
      <c r="D83" s="151"/>
      <c r="E83" s="151"/>
      <c r="F83" s="151"/>
      <c r="G83" s="152"/>
      <c r="H83" s="96" t="s">
        <v>87</v>
      </c>
      <c r="I83" s="30"/>
      <c r="J83" s="30"/>
      <c r="K83" s="30"/>
      <c r="L83" s="30"/>
      <c r="M83" s="30"/>
      <c r="N83" s="30"/>
      <c r="O83" s="30"/>
      <c r="P83" s="30"/>
      <c r="Q83" s="30"/>
      <c r="R83" s="30"/>
      <c r="S83" s="30"/>
      <c r="T83" s="30"/>
      <c r="U83" s="30"/>
      <c r="V83" s="30"/>
      <c r="W83" s="30"/>
      <c r="X83" s="30"/>
      <c r="Y83" s="30"/>
      <c r="Z83" s="30"/>
      <c r="AA83" s="30"/>
      <c r="AB83" s="30"/>
      <c r="AC83" s="31"/>
      <c r="AD83" s="96" t="s">
        <v>119</v>
      </c>
      <c r="AE83" s="30"/>
      <c r="AF83" s="30"/>
      <c r="AG83" s="30"/>
      <c r="AH83" s="30"/>
      <c r="AI83" s="30"/>
      <c r="AJ83" s="30"/>
      <c r="AK83" s="30"/>
      <c r="AL83" s="30"/>
      <c r="AM83" s="30"/>
      <c r="AN83" s="30"/>
      <c r="AO83" s="30"/>
      <c r="AP83" s="30"/>
      <c r="AQ83" s="30"/>
      <c r="AR83" s="30"/>
      <c r="AS83" s="30"/>
      <c r="AT83" s="30"/>
      <c r="AU83" s="30"/>
      <c r="AV83" s="30"/>
      <c r="AW83" s="30"/>
      <c r="AX83" s="30"/>
      <c r="AY83" s="97"/>
    </row>
    <row r="84" spans="2:51" ht="25.5" customHeight="1">
      <c r="B84" s="150"/>
      <c r="C84" s="151"/>
      <c r="D84" s="151"/>
      <c r="E84" s="151"/>
      <c r="F84" s="151"/>
      <c r="G84" s="152"/>
      <c r="H84" s="98" t="s">
        <v>24</v>
      </c>
      <c r="I84" s="99"/>
      <c r="J84" s="99"/>
      <c r="K84" s="99"/>
      <c r="L84" s="99"/>
      <c r="M84" s="100" t="s">
        <v>25</v>
      </c>
      <c r="N84" s="30"/>
      <c r="O84" s="30"/>
      <c r="P84" s="30"/>
      <c r="Q84" s="30"/>
      <c r="R84" s="30"/>
      <c r="S84" s="30"/>
      <c r="T84" s="30"/>
      <c r="U84" s="30"/>
      <c r="V84" s="30"/>
      <c r="W84" s="30"/>
      <c r="X84" s="30"/>
      <c r="Y84" s="31"/>
      <c r="Z84" s="101" t="s">
        <v>26</v>
      </c>
      <c r="AA84" s="102"/>
      <c r="AB84" s="102"/>
      <c r="AC84" s="103"/>
      <c r="AD84" s="98" t="s">
        <v>24</v>
      </c>
      <c r="AE84" s="99"/>
      <c r="AF84" s="99"/>
      <c r="AG84" s="99"/>
      <c r="AH84" s="99"/>
      <c r="AI84" s="100" t="s">
        <v>25</v>
      </c>
      <c r="AJ84" s="30"/>
      <c r="AK84" s="30"/>
      <c r="AL84" s="30"/>
      <c r="AM84" s="30"/>
      <c r="AN84" s="30"/>
      <c r="AO84" s="30"/>
      <c r="AP84" s="30"/>
      <c r="AQ84" s="30"/>
      <c r="AR84" s="30"/>
      <c r="AS84" s="30"/>
      <c r="AT84" s="30"/>
      <c r="AU84" s="31"/>
      <c r="AV84" s="101" t="s">
        <v>26</v>
      </c>
      <c r="AW84" s="102"/>
      <c r="AX84" s="102"/>
      <c r="AY84" s="104"/>
    </row>
    <row r="85" spans="2:51" ht="24.75" customHeight="1">
      <c r="B85" s="150"/>
      <c r="C85" s="151"/>
      <c r="D85" s="151"/>
      <c r="E85" s="151"/>
      <c r="F85" s="151"/>
      <c r="G85" s="152"/>
      <c r="H85" s="83" t="s">
        <v>84</v>
      </c>
      <c r="I85" s="84"/>
      <c r="J85" s="84"/>
      <c r="K85" s="84"/>
      <c r="L85" s="85"/>
      <c r="M85" s="86" t="s">
        <v>102</v>
      </c>
      <c r="N85" s="126"/>
      <c r="O85" s="126"/>
      <c r="P85" s="126"/>
      <c r="Q85" s="126"/>
      <c r="R85" s="126"/>
      <c r="S85" s="126"/>
      <c r="T85" s="126"/>
      <c r="U85" s="126"/>
      <c r="V85" s="126"/>
      <c r="W85" s="126"/>
      <c r="X85" s="126"/>
      <c r="Y85" s="127"/>
      <c r="Z85" s="128">
        <v>5.5</v>
      </c>
      <c r="AA85" s="129"/>
      <c r="AB85" s="129"/>
      <c r="AC85" s="130"/>
      <c r="AD85" s="83"/>
      <c r="AE85" s="84"/>
      <c r="AF85" s="84"/>
      <c r="AG85" s="84"/>
      <c r="AH85" s="85"/>
      <c r="AI85" s="86"/>
      <c r="AJ85" s="87"/>
      <c r="AK85" s="87"/>
      <c r="AL85" s="87"/>
      <c r="AM85" s="87"/>
      <c r="AN85" s="87"/>
      <c r="AO85" s="87"/>
      <c r="AP85" s="87"/>
      <c r="AQ85" s="87"/>
      <c r="AR85" s="87"/>
      <c r="AS85" s="87"/>
      <c r="AT85" s="87"/>
      <c r="AU85" s="88"/>
      <c r="AV85" s="131"/>
      <c r="AW85" s="132"/>
      <c r="AX85" s="132"/>
      <c r="AY85" s="133"/>
    </row>
    <row r="86" spans="2:51" ht="24.75" customHeight="1">
      <c r="B86" s="150"/>
      <c r="C86" s="151"/>
      <c r="D86" s="151"/>
      <c r="E86" s="151"/>
      <c r="F86" s="151"/>
      <c r="G86" s="152"/>
      <c r="H86" s="68"/>
      <c r="I86" s="69"/>
      <c r="J86" s="69"/>
      <c r="K86" s="69"/>
      <c r="L86" s="70"/>
      <c r="M86" s="71"/>
      <c r="N86" s="72"/>
      <c r="O86" s="72"/>
      <c r="P86" s="72"/>
      <c r="Q86" s="72"/>
      <c r="R86" s="72"/>
      <c r="S86" s="72"/>
      <c r="T86" s="72"/>
      <c r="U86" s="72"/>
      <c r="V86" s="72"/>
      <c r="W86" s="72"/>
      <c r="X86" s="72"/>
      <c r="Y86" s="73"/>
      <c r="Z86" s="120"/>
      <c r="AA86" s="121"/>
      <c r="AB86" s="121"/>
      <c r="AC86" s="125"/>
      <c r="AD86" s="68"/>
      <c r="AE86" s="69"/>
      <c r="AF86" s="69"/>
      <c r="AG86" s="69"/>
      <c r="AH86" s="70"/>
      <c r="AI86" s="71"/>
      <c r="AJ86" s="72"/>
      <c r="AK86" s="72"/>
      <c r="AL86" s="72"/>
      <c r="AM86" s="72"/>
      <c r="AN86" s="72"/>
      <c r="AO86" s="72"/>
      <c r="AP86" s="72"/>
      <c r="AQ86" s="72"/>
      <c r="AR86" s="72"/>
      <c r="AS86" s="72"/>
      <c r="AT86" s="72"/>
      <c r="AU86" s="73"/>
      <c r="AV86" s="122"/>
      <c r="AW86" s="123"/>
      <c r="AX86" s="123"/>
      <c r="AY86" s="124"/>
    </row>
    <row r="87" spans="2:51" ht="24.75" customHeight="1">
      <c r="B87" s="150"/>
      <c r="C87" s="151"/>
      <c r="D87" s="151"/>
      <c r="E87" s="151"/>
      <c r="F87" s="151"/>
      <c r="G87" s="152"/>
      <c r="H87" s="68"/>
      <c r="I87" s="69"/>
      <c r="J87" s="69"/>
      <c r="K87" s="69"/>
      <c r="L87" s="70"/>
      <c r="M87" s="71"/>
      <c r="N87" s="72"/>
      <c r="O87" s="72"/>
      <c r="P87" s="72"/>
      <c r="Q87" s="72"/>
      <c r="R87" s="72"/>
      <c r="S87" s="72"/>
      <c r="T87" s="72"/>
      <c r="U87" s="72"/>
      <c r="V87" s="72"/>
      <c r="W87" s="72"/>
      <c r="X87" s="72"/>
      <c r="Y87" s="73"/>
      <c r="Z87" s="120"/>
      <c r="AA87" s="121"/>
      <c r="AB87" s="121"/>
      <c r="AC87" s="125"/>
      <c r="AD87" s="68"/>
      <c r="AE87" s="69"/>
      <c r="AF87" s="69"/>
      <c r="AG87" s="69"/>
      <c r="AH87" s="70"/>
      <c r="AI87" s="71"/>
      <c r="AJ87" s="72"/>
      <c r="AK87" s="72"/>
      <c r="AL87" s="72"/>
      <c r="AM87" s="72"/>
      <c r="AN87" s="72"/>
      <c r="AO87" s="72"/>
      <c r="AP87" s="72"/>
      <c r="AQ87" s="72"/>
      <c r="AR87" s="72"/>
      <c r="AS87" s="72"/>
      <c r="AT87" s="72"/>
      <c r="AU87" s="73"/>
      <c r="AV87" s="122"/>
      <c r="AW87" s="123"/>
      <c r="AX87" s="123"/>
      <c r="AY87" s="124"/>
    </row>
    <row r="88" spans="2:51" ht="24.75" customHeight="1">
      <c r="B88" s="150"/>
      <c r="C88" s="151"/>
      <c r="D88" s="151"/>
      <c r="E88" s="151"/>
      <c r="F88" s="151"/>
      <c r="G88" s="152"/>
      <c r="H88" s="68"/>
      <c r="I88" s="69"/>
      <c r="J88" s="69"/>
      <c r="K88" s="69"/>
      <c r="L88" s="70"/>
      <c r="M88" s="71"/>
      <c r="N88" s="72"/>
      <c r="O88" s="72"/>
      <c r="P88" s="72"/>
      <c r="Q88" s="72"/>
      <c r="R88" s="72"/>
      <c r="S88" s="72"/>
      <c r="T88" s="72"/>
      <c r="U88" s="72"/>
      <c r="V88" s="72"/>
      <c r="W88" s="72"/>
      <c r="X88" s="72"/>
      <c r="Y88" s="73"/>
      <c r="Z88" s="120"/>
      <c r="AA88" s="121"/>
      <c r="AB88" s="121"/>
      <c r="AC88" s="125"/>
      <c r="AD88" s="68"/>
      <c r="AE88" s="69"/>
      <c r="AF88" s="69"/>
      <c r="AG88" s="69"/>
      <c r="AH88" s="70"/>
      <c r="AI88" s="71"/>
      <c r="AJ88" s="72"/>
      <c r="AK88" s="72"/>
      <c r="AL88" s="72"/>
      <c r="AM88" s="72"/>
      <c r="AN88" s="72"/>
      <c r="AO88" s="72"/>
      <c r="AP88" s="72"/>
      <c r="AQ88" s="72"/>
      <c r="AR88" s="72"/>
      <c r="AS88" s="72"/>
      <c r="AT88" s="72"/>
      <c r="AU88" s="73"/>
      <c r="AV88" s="122"/>
      <c r="AW88" s="123"/>
      <c r="AX88" s="123"/>
      <c r="AY88" s="124"/>
    </row>
    <row r="89" spans="2:51" ht="24.75" customHeight="1">
      <c r="B89" s="150"/>
      <c r="C89" s="151"/>
      <c r="D89" s="151"/>
      <c r="E89" s="151"/>
      <c r="F89" s="151"/>
      <c r="G89" s="152"/>
      <c r="H89" s="68"/>
      <c r="I89" s="69"/>
      <c r="J89" s="69"/>
      <c r="K89" s="69"/>
      <c r="L89" s="70"/>
      <c r="M89" s="71"/>
      <c r="N89" s="72"/>
      <c r="O89" s="72"/>
      <c r="P89" s="72"/>
      <c r="Q89" s="72"/>
      <c r="R89" s="72"/>
      <c r="S89" s="72"/>
      <c r="T89" s="72"/>
      <c r="U89" s="72"/>
      <c r="V89" s="72"/>
      <c r="W89" s="72"/>
      <c r="X89" s="72"/>
      <c r="Y89" s="73"/>
      <c r="Z89" s="120"/>
      <c r="AA89" s="121"/>
      <c r="AB89" s="121"/>
      <c r="AC89" s="121"/>
      <c r="AD89" s="68"/>
      <c r="AE89" s="69"/>
      <c r="AF89" s="69"/>
      <c r="AG89" s="69"/>
      <c r="AH89" s="70"/>
      <c r="AI89" s="71"/>
      <c r="AJ89" s="72"/>
      <c r="AK89" s="72"/>
      <c r="AL89" s="72"/>
      <c r="AM89" s="72"/>
      <c r="AN89" s="72"/>
      <c r="AO89" s="72"/>
      <c r="AP89" s="72"/>
      <c r="AQ89" s="72"/>
      <c r="AR89" s="72"/>
      <c r="AS89" s="72"/>
      <c r="AT89" s="72"/>
      <c r="AU89" s="73"/>
      <c r="AV89" s="122"/>
      <c r="AW89" s="123"/>
      <c r="AX89" s="123"/>
      <c r="AY89" s="124"/>
    </row>
    <row r="90" spans="2:51" ht="24.75" customHeight="1">
      <c r="B90" s="150"/>
      <c r="C90" s="151"/>
      <c r="D90" s="151"/>
      <c r="E90" s="151"/>
      <c r="F90" s="151"/>
      <c r="G90" s="152"/>
      <c r="H90" s="68"/>
      <c r="I90" s="69"/>
      <c r="J90" s="69"/>
      <c r="K90" s="69"/>
      <c r="L90" s="70"/>
      <c r="M90" s="71"/>
      <c r="N90" s="72"/>
      <c r="O90" s="72"/>
      <c r="P90" s="72"/>
      <c r="Q90" s="72"/>
      <c r="R90" s="72"/>
      <c r="S90" s="72"/>
      <c r="T90" s="72"/>
      <c r="U90" s="72"/>
      <c r="V90" s="72"/>
      <c r="W90" s="72"/>
      <c r="X90" s="72"/>
      <c r="Y90" s="73"/>
      <c r="Z90" s="120"/>
      <c r="AA90" s="121"/>
      <c r="AB90" s="121"/>
      <c r="AC90" s="121"/>
      <c r="AD90" s="68"/>
      <c r="AE90" s="69"/>
      <c r="AF90" s="69"/>
      <c r="AG90" s="69"/>
      <c r="AH90" s="70"/>
      <c r="AI90" s="71"/>
      <c r="AJ90" s="72"/>
      <c r="AK90" s="72"/>
      <c r="AL90" s="72"/>
      <c r="AM90" s="72"/>
      <c r="AN90" s="72"/>
      <c r="AO90" s="72"/>
      <c r="AP90" s="72"/>
      <c r="AQ90" s="72"/>
      <c r="AR90" s="72"/>
      <c r="AS90" s="72"/>
      <c r="AT90" s="72"/>
      <c r="AU90" s="73"/>
      <c r="AV90" s="122"/>
      <c r="AW90" s="123"/>
      <c r="AX90" s="123"/>
      <c r="AY90" s="124"/>
    </row>
    <row r="91" spans="2:51" ht="24.75" customHeight="1">
      <c r="B91" s="150"/>
      <c r="C91" s="151"/>
      <c r="D91" s="151"/>
      <c r="E91" s="151"/>
      <c r="F91" s="151"/>
      <c r="G91" s="152"/>
      <c r="H91" s="68"/>
      <c r="I91" s="69"/>
      <c r="J91" s="69"/>
      <c r="K91" s="69"/>
      <c r="L91" s="70"/>
      <c r="M91" s="71"/>
      <c r="N91" s="72"/>
      <c r="O91" s="72"/>
      <c r="P91" s="72"/>
      <c r="Q91" s="72"/>
      <c r="R91" s="72"/>
      <c r="S91" s="72"/>
      <c r="T91" s="72"/>
      <c r="U91" s="72"/>
      <c r="V91" s="72"/>
      <c r="W91" s="72"/>
      <c r="X91" s="72"/>
      <c r="Y91" s="73"/>
      <c r="Z91" s="120"/>
      <c r="AA91" s="121"/>
      <c r="AB91" s="121"/>
      <c r="AC91" s="121"/>
      <c r="AD91" s="68"/>
      <c r="AE91" s="69"/>
      <c r="AF91" s="69"/>
      <c r="AG91" s="69"/>
      <c r="AH91" s="70"/>
      <c r="AI91" s="71"/>
      <c r="AJ91" s="72"/>
      <c r="AK91" s="72"/>
      <c r="AL91" s="72"/>
      <c r="AM91" s="72"/>
      <c r="AN91" s="72"/>
      <c r="AO91" s="72"/>
      <c r="AP91" s="72"/>
      <c r="AQ91" s="72"/>
      <c r="AR91" s="72"/>
      <c r="AS91" s="72"/>
      <c r="AT91" s="72"/>
      <c r="AU91" s="73"/>
      <c r="AV91" s="122"/>
      <c r="AW91" s="123"/>
      <c r="AX91" s="123"/>
      <c r="AY91" s="124"/>
    </row>
    <row r="92" spans="2:51" ht="24.75" customHeight="1">
      <c r="B92" s="150"/>
      <c r="C92" s="151"/>
      <c r="D92" s="151"/>
      <c r="E92" s="151"/>
      <c r="F92" s="151"/>
      <c r="G92" s="152"/>
      <c r="H92" s="57"/>
      <c r="I92" s="58"/>
      <c r="J92" s="58"/>
      <c r="K92" s="58"/>
      <c r="L92" s="59"/>
      <c r="M92" s="60"/>
      <c r="N92" s="61"/>
      <c r="O92" s="61"/>
      <c r="P92" s="61"/>
      <c r="Q92" s="61"/>
      <c r="R92" s="61"/>
      <c r="S92" s="61"/>
      <c r="T92" s="61"/>
      <c r="U92" s="61"/>
      <c r="V92" s="61"/>
      <c r="W92" s="61"/>
      <c r="X92" s="61"/>
      <c r="Y92" s="62"/>
      <c r="Z92" s="115"/>
      <c r="AA92" s="116"/>
      <c r="AB92" s="116"/>
      <c r="AC92" s="116"/>
      <c r="AD92" s="57"/>
      <c r="AE92" s="58"/>
      <c r="AF92" s="58"/>
      <c r="AG92" s="58"/>
      <c r="AH92" s="59"/>
      <c r="AI92" s="60"/>
      <c r="AJ92" s="61"/>
      <c r="AK92" s="61"/>
      <c r="AL92" s="61"/>
      <c r="AM92" s="61"/>
      <c r="AN92" s="61"/>
      <c r="AO92" s="61"/>
      <c r="AP92" s="61"/>
      <c r="AQ92" s="61"/>
      <c r="AR92" s="61"/>
      <c r="AS92" s="61"/>
      <c r="AT92" s="61"/>
      <c r="AU92" s="62"/>
      <c r="AV92" s="117"/>
      <c r="AW92" s="118"/>
      <c r="AX92" s="118"/>
      <c r="AY92" s="119"/>
    </row>
    <row r="93" spans="2:51" ht="24.75" customHeight="1">
      <c r="B93" s="150"/>
      <c r="C93" s="151"/>
      <c r="D93" s="151"/>
      <c r="E93" s="151"/>
      <c r="F93" s="151"/>
      <c r="G93" s="152"/>
      <c r="H93" s="105" t="s">
        <v>27</v>
      </c>
      <c r="I93" s="30"/>
      <c r="J93" s="30"/>
      <c r="K93" s="30"/>
      <c r="L93" s="30"/>
      <c r="M93" s="106"/>
      <c r="N93" s="107"/>
      <c r="O93" s="107"/>
      <c r="P93" s="107"/>
      <c r="Q93" s="107"/>
      <c r="R93" s="107"/>
      <c r="S93" s="107"/>
      <c r="T93" s="107"/>
      <c r="U93" s="107"/>
      <c r="V93" s="107"/>
      <c r="W93" s="107"/>
      <c r="X93" s="107"/>
      <c r="Y93" s="108"/>
      <c r="Z93" s="109">
        <f>SUM(Z85:AC92)</f>
        <v>5.5</v>
      </c>
      <c r="AA93" s="110"/>
      <c r="AB93" s="110"/>
      <c r="AC93" s="111"/>
      <c r="AD93" s="105" t="s">
        <v>27</v>
      </c>
      <c r="AE93" s="30"/>
      <c r="AF93" s="30"/>
      <c r="AG93" s="30"/>
      <c r="AH93" s="30"/>
      <c r="AI93" s="106"/>
      <c r="AJ93" s="107"/>
      <c r="AK93" s="107"/>
      <c r="AL93" s="107"/>
      <c r="AM93" s="107"/>
      <c r="AN93" s="107"/>
      <c r="AO93" s="107"/>
      <c r="AP93" s="107"/>
      <c r="AQ93" s="107"/>
      <c r="AR93" s="107"/>
      <c r="AS93" s="107"/>
      <c r="AT93" s="107"/>
      <c r="AU93" s="108"/>
      <c r="AV93" s="112">
        <f>SUM(AV85:AY92)</f>
        <v>0</v>
      </c>
      <c r="AW93" s="113"/>
      <c r="AX93" s="113"/>
      <c r="AY93" s="114"/>
    </row>
    <row r="94" spans="2:51" ht="24.75" customHeight="1">
      <c r="B94" s="150"/>
      <c r="C94" s="151"/>
      <c r="D94" s="151"/>
      <c r="E94" s="151"/>
      <c r="F94" s="151"/>
      <c r="G94" s="152"/>
      <c r="H94" s="96" t="s">
        <v>88</v>
      </c>
      <c r="I94" s="30"/>
      <c r="J94" s="30"/>
      <c r="K94" s="30"/>
      <c r="L94" s="30"/>
      <c r="M94" s="30"/>
      <c r="N94" s="30"/>
      <c r="O94" s="30"/>
      <c r="P94" s="30"/>
      <c r="Q94" s="30"/>
      <c r="R94" s="30"/>
      <c r="S94" s="30"/>
      <c r="T94" s="30"/>
      <c r="U94" s="30"/>
      <c r="V94" s="30"/>
      <c r="W94" s="30"/>
      <c r="X94" s="30"/>
      <c r="Y94" s="30"/>
      <c r="Z94" s="30"/>
      <c r="AA94" s="30"/>
      <c r="AB94" s="30"/>
      <c r="AC94" s="31"/>
      <c r="AD94" s="96" t="s">
        <v>120</v>
      </c>
      <c r="AE94" s="30"/>
      <c r="AF94" s="30"/>
      <c r="AG94" s="30"/>
      <c r="AH94" s="30"/>
      <c r="AI94" s="30"/>
      <c r="AJ94" s="30"/>
      <c r="AK94" s="30"/>
      <c r="AL94" s="30"/>
      <c r="AM94" s="30"/>
      <c r="AN94" s="30"/>
      <c r="AO94" s="30"/>
      <c r="AP94" s="30"/>
      <c r="AQ94" s="30"/>
      <c r="AR94" s="30"/>
      <c r="AS94" s="30"/>
      <c r="AT94" s="30"/>
      <c r="AU94" s="30"/>
      <c r="AV94" s="30"/>
      <c r="AW94" s="30"/>
      <c r="AX94" s="30"/>
      <c r="AY94" s="97"/>
    </row>
    <row r="95" spans="2:51" ht="24.75" customHeight="1">
      <c r="B95" s="150"/>
      <c r="C95" s="151"/>
      <c r="D95" s="151"/>
      <c r="E95" s="151"/>
      <c r="F95" s="151"/>
      <c r="G95" s="152"/>
      <c r="H95" s="98" t="s">
        <v>24</v>
      </c>
      <c r="I95" s="99"/>
      <c r="J95" s="99"/>
      <c r="K95" s="99"/>
      <c r="L95" s="99"/>
      <c r="M95" s="100" t="s">
        <v>25</v>
      </c>
      <c r="N95" s="30"/>
      <c r="O95" s="30"/>
      <c r="P95" s="30"/>
      <c r="Q95" s="30"/>
      <c r="R95" s="30"/>
      <c r="S95" s="30"/>
      <c r="T95" s="30"/>
      <c r="U95" s="30"/>
      <c r="V95" s="30"/>
      <c r="W95" s="30"/>
      <c r="X95" s="30"/>
      <c r="Y95" s="31"/>
      <c r="Z95" s="101" t="s">
        <v>26</v>
      </c>
      <c r="AA95" s="102"/>
      <c r="AB95" s="102"/>
      <c r="AC95" s="103"/>
      <c r="AD95" s="98" t="s">
        <v>24</v>
      </c>
      <c r="AE95" s="99"/>
      <c r="AF95" s="99"/>
      <c r="AG95" s="99"/>
      <c r="AH95" s="99"/>
      <c r="AI95" s="100" t="s">
        <v>25</v>
      </c>
      <c r="AJ95" s="30"/>
      <c r="AK95" s="30"/>
      <c r="AL95" s="30"/>
      <c r="AM95" s="30"/>
      <c r="AN95" s="30"/>
      <c r="AO95" s="30"/>
      <c r="AP95" s="30"/>
      <c r="AQ95" s="30"/>
      <c r="AR95" s="30"/>
      <c r="AS95" s="30"/>
      <c r="AT95" s="30"/>
      <c r="AU95" s="31"/>
      <c r="AV95" s="101" t="s">
        <v>26</v>
      </c>
      <c r="AW95" s="102"/>
      <c r="AX95" s="102"/>
      <c r="AY95" s="104"/>
    </row>
    <row r="96" spans="2:51" ht="24.75" customHeight="1">
      <c r="B96" s="150"/>
      <c r="C96" s="151"/>
      <c r="D96" s="151"/>
      <c r="E96" s="151"/>
      <c r="F96" s="151"/>
      <c r="G96" s="152"/>
      <c r="H96" s="83" t="s">
        <v>89</v>
      </c>
      <c r="I96" s="84"/>
      <c r="J96" s="84"/>
      <c r="K96" s="84"/>
      <c r="L96" s="85"/>
      <c r="M96" s="86" t="s">
        <v>90</v>
      </c>
      <c r="N96" s="126"/>
      <c r="O96" s="126"/>
      <c r="P96" s="126"/>
      <c r="Q96" s="126"/>
      <c r="R96" s="126"/>
      <c r="S96" s="126"/>
      <c r="T96" s="126"/>
      <c r="U96" s="126"/>
      <c r="V96" s="126"/>
      <c r="W96" s="126"/>
      <c r="X96" s="126"/>
      <c r="Y96" s="127"/>
      <c r="Z96" s="128">
        <v>1.3</v>
      </c>
      <c r="AA96" s="129"/>
      <c r="AB96" s="129"/>
      <c r="AC96" s="130"/>
      <c r="AD96" s="83"/>
      <c r="AE96" s="84"/>
      <c r="AF96" s="84"/>
      <c r="AG96" s="84"/>
      <c r="AH96" s="85"/>
      <c r="AI96" s="86"/>
      <c r="AJ96" s="87"/>
      <c r="AK96" s="87"/>
      <c r="AL96" s="87"/>
      <c r="AM96" s="87"/>
      <c r="AN96" s="87"/>
      <c r="AO96" s="87"/>
      <c r="AP96" s="87"/>
      <c r="AQ96" s="87"/>
      <c r="AR96" s="87"/>
      <c r="AS96" s="87"/>
      <c r="AT96" s="87"/>
      <c r="AU96" s="88"/>
      <c r="AV96" s="131"/>
      <c r="AW96" s="132"/>
      <c r="AX96" s="132"/>
      <c r="AY96" s="133"/>
    </row>
    <row r="97" spans="2:51" ht="24.75" customHeight="1">
      <c r="B97" s="150"/>
      <c r="C97" s="151"/>
      <c r="D97" s="151"/>
      <c r="E97" s="151"/>
      <c r="F97" s="151"/>
      <c r="G97" s="152"/>
      <c r="H97" s="68"/>
      <c r="I97" s="69"/>
      <c r="J97" s="69"/>
      <c r="K97" s="69"/>
      <c r="L97" s="70"/>
      <c r="M97" s="71"/>
      <c r="N97" s="72"/>
      <c r="O97" s="72"/>
      <c r="P97" s="72"/>
      <c r="Q97" s="72"/>
      <c r="R97" s="72"/>
      <c r="S97" s="72"/>
      <c r="T97" s="72"/>
      <c r="U97" s="72"/>
      <c r="V97" s="72"/>
      <c r="W97" s="72"/>
      <c r="X97" s="72"/>
      <c r="Y97" s="73"/>
      <c r="Z97" s="120"/>
      <c r="AA97" s="121"/>
      <c r="AB97" s="121"/>
      <c r="AC97" s="125"/>
      <c r="AD97" s="68"/>
      <c r="AE97" s="69"/>
      <c r="AF97" s="69"/>
      <c r="AG97" s="69"/>
      <c r="AH97" s="70"/>
      <c r="AI97" s="71"/>
      <c r="AJ97" s="72"/>
      <c r="AK97" s="72"/>
      <c r="AL97" s="72"/>
      <c r="AM97" s="72"/>
      <c r="AN97" s="72"/>
      <c r="AO97" s="72"/>
      <c r="AP97" s="72"/>
      <c r="AQ97" s="72"/>
      <c r="AR97" s="72"/>
      <c r="AS97" s="72"/>
      <c r="AT97" s="72"/>
      <c r="AU97" s="73"/>
      <c r="AV97" s="122"/>
      <c r="AW97" s="123"/>
      <c r="AX97" s="123"/>
      <c r="AY97" s="124"/>
    </row>
    <row r="98" spans="2:51" ht="24.75" customHeight="1">
      <c r="B98" s="150"/>
      <c r="C98" s="151"/>
      <c r="D98" s="151"/>
      <c r="E98" s="151"/>
      <c r="F98" s="151"/>
      <c r="G98" s="152"/>
      <c r="H98" s="68"/>
      <c r="I98" s="69"/>
      <c r="J98" s="69"/>
      <c r="K98" s="69"/>
      <c r="L98" s="70"/>
      <c r="M98" s="71"/>
      <c r="N98" s="72"/>
      <c r="O98" s="72"/>
      <c r="P98" s="72"/>
      <c r="Q98" s="72"/>
      <c r="R98" s="72"/>
      <c r="S98" s="72"/>
      <c r="T98" s="72"/>
      <c r="U98" s="72"/>
      <c r="V98" s="72"/>
      <c r="W98" s="72"/>
      <c r="X98" s="72"/>
      <c r="Y98" s="73"/>
      <c r="Z98" s="120"/>
      <c r="AA98" s="121"/>
      <c r="AB98" s="121"/>
      <c r="AC98" s="125"/>
      <c r="AD98" s="68"/>
      <c r="AE98" s="69"/>
      <c r="AF98" s="69"/>
      <c r="AG98" s="69"/>
      <c r="AH98" s="70"/>
      <c r="AI98" s="71"/>
      <c r="AJ98" s="72"/>
      <c r="AK98" s="72"/>
      <c r="AL98" s="72"/>
      <c r="AM98" s="72"/>
      <c r="AN98" s="72"/>
      <c r="AO98" s="72"/>
      <c r="AP98" s="72"/>
      <c r="AQ98" s="72"/>
      <c r="AR98" s="72"/>
      <c r="AS98" s="72"/>
      <c r="AT98" s="72"/>
      <c r="AU98" s="73"/>
      <c r="AV98" s="122"/>
      <c r="AW98" s="123"/>
      <c r="AX98" s="123"/>
      <c r="AY98" s="124"/>
    </row>
    <row r="99" spans="2:51" ht="24.75" customHeight="1">
      <c r="B99" s="150"/>
      <c r="C99" s="151"/>
      <c r="D99" s="151"/>
      <c r="E99" s="151"/>
      <c r="F99" s="151"/>
      <c r="G99" s="152"/>
      <c r="H99" s="68"/>
      <c r="I99" s="69"/>
      <c r="J99" s="69"/>
      <c r="K99" s="69"/>
      <c r="L99" s="70"/>
      <c r="M99" s="71"/>
      <c r="N99" s="72"/>
      <c r="O99" s="72"/>
      <c r="P99" s="72"/>
      <c r="Q99" s="72"/>
      <c r="R99" s="72"/>
      <c r="S99" s="72"/>
      <c r="T99" s="72"/>
      <c r="U99" s="72"/>
      <c r="V99" s="72"/>
      <c r="W99" s="72"/>
      <c r="X99" s="72"/>
      <c r="Y99" s="73"/>
      <c r="Z99" s="120"/>
      <c r="AA99" s="121"/>
      <c r="AB99" s="121"/>
      <c r="AC99" s="125"/>
      <c r="AD99" s="68"/>
      <c r="AE99" s="69"/>
      <c r="AF99" s="69"/>
      <c r="AG99" s="69"/>
      <c r="AH99" s="70"/>
      <c r="AI99" s="71"/>
      <c r="AJ99" s="72"/>
      <c r="AK99" s="72"/>
      <c r="AL99" s="72"/>
      <c r="AM99" s="72"/>
      <c r="AN99" s="72"/>
      <c r="AO99" s="72"/>
      <c r="AP99" s="72"/>
      <c r="AQ99" s="72"/>
      <c r="AR99" s="72"/>
      <c r="AS99" s="72"/>
      <c r="AT99" s="72"/>
      <c r="AU99" s="73"/>
      <c r="AV99" s="122"/>
      <c r="AW99" s="123"/>
      <c r="AX99" s="123"/>
      <c r="AY99" s="124"/>
    </row>
    <row r="100" spans="2:51" ht="24.75" customHeight="1">
      <c r="B100" s="150"/>
      <c r="C100" s="151"/>
      <c r="D100" s="151"/>
      <c r="E100" s="151"/>
      <c r="F100" s="151"/>
      <c r="G100" s="152"/>
      <c r="H100" s="68"/>
      <c r="I100" s="69"/>
      <c r="J100" s="69"/>
      <c r="K100" s="69"/>
      <c r="L100" s="70"/>
      <c r="M100" s="71"/>
      <c r="N100" s="72"/>
      <c r="O100" s="72"/>
      <c r="P100" s="72"/>
      <c r="Q100" s="72"/>
      <c r="R100" s="72"/>
      <c r="S100" s="72"/>
      <c r="T100" s="72"/>
      <c r="U100" s="72"/>
      <c r="V100" s="72"/>
      <c r="W100" s="72"/>
      <c r="X100" s="72"/>
      <c r="Y100" s="73"/>
      <c r="Z100" s="120"/>
      <c r="AA100" s="121"/>
      <c r="AB100" s="121"/>
      <c r="AC100" s="121"/>
      <c r="AD100" s="68"/>
      <c r="AE100" s="69"/>
      <c r="AF100" s="69"/>
      <c r="AG100" s="69"/>
      <c r="AH100" s="70"/>
      <c r="AI100" s="71"/>
      <c r="AJ100" s="72"/>
      <c r="AK100" s="72"/>
      <c r="AL100" s="72"/>
      <c r="AM100" s="72"/>
      <c r="AN100" s="72"/>
      <c r="AO100" s="72"/>
      <c r="AP100" s="72"/>
      <c r="AQ100" s="72"/>
      <c r="AR100" s="72"/>
      <c r="AS100" s="72"/>
      <c r="AT100" s="72"/>
      <c r="AU100" s="73"/>
      <c r="AV100" s="122"/>
      <c r="AW100" s="123"/>
      <c r="AX100" s="123"/>
      <c r="AY100" s="124"/>
    </row>
    <row r="101" spans="2:51" ht="24.75" customHeight="1">
      <c r="B101" s="150"/>
      <c r="C101" s="151"/>
      <c r="D101" s="151"/>
      <c r="E101" s="151"/>
      <c r="F101" s="151"/>
      <c r="G101" s="152"/>
      <c r="H101" s="68"/>
      <c r="I101" s="69"/>
      <c r="J101" s="69"/>
      <c r="K101" s="69"/>
      <c r="L101" s="70"/>
      <c r="M101" s="71"/>
      <c r="N101" s="72"/>
      <c r="O101" s="72"/>
      <c r="P101" s="72"/>
      <c r="Q101" s="72"/>
      <c r="R101" s="72"/>
      <c r="S101" s="72"/>
      <c r="T101" s="72"/>
      <c r="U101" s="72"/>
      <c r="V101" s="72"/>
      <c r="W101" s="72"/>
      <c r="X101" s="72"/>
      <c r="Y101" s="73"/>
      <c r="Z101" s="120"/>
      <c r="AA101" s="121"/>
      <c r="AB101" s="121"/>
      <c r="AC101" s="121"/>
      <c r="AD101" s="68"/>
      <c r="AE101" s="69"/>
      <c r="AF101" s="69"/>
      <c r="AG101" s="69"/>
      <c r="AH101" s="70"/>
      <c r="AI101" s="71"/>
      <c r="AJ101" s="72"/>
      <c r="AK101" s="72"/>
      <c r="AL101" s="72"/>
      <c r="AM101" s="72"/>
      <c r="AN101" s="72"/>
      <c r="AO101" s="72"/>
      <c r="AP101" s="72"/>
      <c r="AQ101" s="72"/>
      <c r="AR101" s="72"/>
      <c r="AS101" s="72"/>
      <c r="AT101" s="72"/>
      <c r="AU101" s="73"/>
      <c r="AV101" s="122"/>
      <c r="AW101" s="123"/>
      <c r="AX101" s="123"/>
      <c r="AY101" s="124"/>
    </row>
    <row r="102" spans="2:51" ht="24.75" customHeight="1">
      <c r="B102" s="150"/>
      <c r="C102" s="151"/>
      <c r="D102" s="151"/>
      <c r="E102" s="151"/>
      <c r="F102" s="151"/>
      <c r="G102" s="152"/>
      <c r="H102" s="68"/>
      <c r="I102" s="69"/>
      <c r="J102" s="69"/>
      <c r="K102" s="69"/>
      <c r="L102" s="70"/>
      <c r="M102" s="71"/>
      <c r="N102" s="72"/>
      <c r="O102" s="72"/>
      <c r="P102" s="72"/>
      <c r="Q102" s="72"/>
      <c r="R102" s="72"/>
      <c r="S102" s="72"/>
      <c r="T102" s="72"/>
      <c r="U102" s="72"/>
      <c r="V102" s="72"/>
      <c r="W102" s="72"/>
      <c r="X102" s="72"/>
      <c r="Y102" s="73"/>
      <c r="Z102" s="120"/>
      <c r="AA102" s="121"/>
      <c r="AB102" s="121"/>
      <c r="AC102" s="121"/>
      <c r="AD102" s="68"/>
      <c r="AE102" s="69"/>
      <c r="AF102" s="69"/>
      <c r="AG102" s="69"/>
      <c r="AH102" s="70"/>
      <c r="AI102" s="71"/>
      <c r="AJ102" s="72"/>
      <c r="AK102" s="72"/>
      <c r="AL102" s="72"/>
      <c r="AM102" s="72"/>
      <c r="AN102" s="72"/>
      <c r="AO102" s="72"/>
      <c r="AP102" s="72"/>
      <c r="AQ102" s="72"/>
      <c r="AR102" s="72"/>
      <c r="AS102" s="72"/>
      <c r="AT102" s="72"/>
      <c r="AU102" s="73"/>
      <c r="AV102" s="122"/>
      <c r="AW102" s="123"/>
      <c r="AX102" s="123"/>
      <c r="AY102" s="124"/>
    </row>
    <row r="103" spans="2:51" ht="24.75" customHeight="1">
      <c r="B103" s="150"/>
      <c r="C103" s="151"/>
      <c r="D103" s="151"/>
      <c r="E103" s="151"/>
      <c r="F103" s="151"/>
      <c r="G103" s="152"/>
      <c r="H103" s="57"/>
      <c r="I103" s="58"/>
      <c r="J103" s="58"/>
      <c r="K103" s="58"/>
      <c r="L103" s="59"/>
      <c r="M103" s="60"/>
      <c r="N103" s="61"/>
      <c r="O103" s="61"/>
      <c r="P103" s="61"/>
      <c r="Q103" s="61"/>
      <c r="R103" s="61"/>
      <c r="S103" s="61"/>
      <c r="T103" s="61"/>
      <c r="U103" s="61"/>
      <c r="V103" s="61"/>
      <c r="W103" s="61"/>
      <c r="X103" s="61"/>
      <c r="Y103" s="62"/>
      <c r="Z103" s="115"/>
      <c r="AA103" s="116"/>
      <c r="AB103" s="116"/>
      <c r="AC103" s="116"/>
      <c r="AD103" s="57"/>
      <c r="AE103" s="58"/>
      <c r="AF103" s="58"/>
      <c r="AG103" s="58"/>
      <c r="AH103" s="59"/>
      <c r="AI103" s="60"/>
      <c r="AJ103" s="61"/>
      <c r="AK103" s="61"/>
      <c r="AL103" s="61"/>
      <c r="AM103" s="61"/>
      <c r="AN103" s="61"/>
      <c r="AO103" s="61"/>
      <c r="AP103" s="61"/>
      <c r="AQ103" s="61"/>
      <c r="AR103" s="61"/>
      <c r="AS103" s="61"/>
      <c r="AT103" s="61"/>
      <c r="AU103" s="62"/>
      <c r="AV103" s="117"/>
      <c r="AW103" s="118"/>
      <c r="AX103" s="118"/>
      <c r="AY103" s="119"/>
    </row>
    <row r="104" spans="2:51" ht="24.75" customHeight="1">
      <c r="B104" s="150"/>
      <c r="C104" s="151"/>
      <c r="D104" s="151"/>
      <c r="E104" s="151"/>
      <c r="F104" s="151"/>
      <c r="G104" s="152"/>
      <c r="H104" s="105" t="s">
        <v>27</v>
      </c>
      <c r="I104" s="30"/>
      <c r="J104" s="30"/>
      <c r="K104" s="30"/>
      <c r="L104" s="30"/>
      <c r="M104" s="106"/>
      <c r="N104" s="107"/>
      <c r="O104" s="107"/>
      <c r="P104" s="107"/>
      <c r="Q104" s="107"/>
      <c r="R104" s="107"/>
      <c r="S104" s="107"/>
      <c r="T104" s="107"/>
      <c r="U104" s="107"/>
      <c r="V104" s="107"/>
      <c r="W104" s="107"/>
      <c r="X104" s="107"/>
      <c r="Y104" s="108"/>
      <c r="Z104" s="109">
        <f>SUM(Z96:AC103)</f>
        <v>1.3</v>
      </c>
      <c r="AA104" s="110"/>
      <c r="AB104" s="110"/>
      <c r="AC104" s="111"/>
      <c r="AD104" s="105" t="s">
        <v>27</v>
      </c>
      <c r="AE104" s="30"/>
      <c r="AF104" s="30"/>
      <c r="AG104" s="30"/>
      <c r="AH104" s="30"/>
      <c r="AI104" s="106"/>
      <c r="AJ104" s="107"/>
      <c r="AK104" s="107"/>
      <c r="AL104" s="107"/>
      <c r="AM104" s="107"/>
      <c r="AN104" s="107"/>
      <c r="AO104" s="107"/>
      <c r="AP104" s="107"/>
      <c r="AQ104" s="107"/>
      <c r="AR104" s="107"/>
      <c r="AS104" s="107"/>
      <c r="AT104" s="107"/>
      <c r="AU104" s="108"/>
      <c r="AV104" s="112">
        <f>SUM(AV96:AY103)</f>
        <v>0</v>
      </c>
      <c r="AW104" s="113"/>
      <c r="AX104" s="113"/>
      <c r="AY104" s="114"/>
    </row>
    <row r="105" spans="2:51" ht="24.75" customHeight="1">
      <c r="B105" s="150"/>
      <c r="C105" s="151"/>
      <c r="D105" s="151"/>
      <c r="E105" s="151"/>
      <c r="F105" s="151"/>
      <c r="G105" s="152"/>
      <c r="H105" s="96" t="s">
        <v>157</v>
      </c>
      <c r="I105" s="30"/>
      <c r="J105" s="30"/>
      <c r="K105" s="30"/>
      <c r="L105" s="30"/>
      <c r="M105" s="30"/>
      <c r="N105" s="30"/>
      <c r="O105" s="30"/>
      <c r="P105" s="30"/>
      <c r="Q105" s="30"/>
      <c r="R105" s="30"/>
      <c r="S105" s="30"/>
      <c r="T105" s="30"/>
      <c r="U105" s="30"/>
      <c r="V105" s="30"/>
      <c r="W105" s="30"/>
      <c r="X105" s="30"/>
      <c r="Y105" s="30"/>
      <c r="Z105" s="30"/>
      <c r="AA105" s="30"/>
      <c r="AB105" s="30"/>
      <c r="AC105" s="31"/>
      <c r="AD105" s="96" t="s">
        <v>103</v>
      </c>
      <c r="AE105" s="30"/>
      <c r="AF105" s="30"/>
      <c r="AG105" s="30"/>
      <c r="AH105" s="30"/>
      <c r="AI105" s="30"/>
      <c r="AJ105" s="30"/>
      <c r="AK105" s="30"/>
      <c r="AL105" s="30"/>
      <c r="AM105" s="30"/>
      <c r="AN105" s="30"/>
      <c r="AO105" s="30"/>
      <c r="AP105" s="30"/>
      <c r="AQ105" s="30"/>
      <c r="AR105" s="30"/>
      <c r="AS105" s="30"/>
      <c r="AT105" s="30"/>
      <c r="AU105" s="30"/>
      <c r="AV105" s="30"/>
      <c r="AW105" s="30"/>
      <c r="AX105" s="30"/>
      <c r="AY105" s="97"/>
    </row>
    <row r="106" spans="2:51" ht="24.75" customHeight="1">
      <c r="B106" s="150"/>
      <c r="C106" s="151"/>
      <c r="D106" s="151"/>
      <c r="E106" s="151"/>
      <c r="F106" s="151"/>
      <c r="G106" s="152"/>
      <c r="H106" s="98" t="s">
        <v>24</v>
      </c>
      <c r="I106" s="99"/>
      <c r="J106" s="99"/>
      <c r="K106" s="99"/>
      <c r="L106" s="99"/>
      <c r="M106" s="100" t="s">
        <v>25</v>
      </c>
      <c r="N106" s="30"/>
      <c r="O106" s="30"/>
      <c r="P106" s="30"/>
      <c r="Q106" s="30"/>
      <c r="R106" s="30"/>
      <c r="S106" s="30"/>
      <c r="T106" s="30"/>
      <c r="U106" s="30"/>
      <c r="V106" s="30"/>
      <c r="W106" s="30"/>
      <c r="X106" s="30"/>
      <c r="Y106" s="31"/>
      <c r="Z106" s="101" t="s">
        <v>26</v>
      </c>
      <c r="AA106" s="102"/>
      <c r="AB106" s="102"/>
      <c r="AC106" s="103"/>
      <c r="AD106" s="98" t="s">
        <v>24</v>
      </c>
      <c r="AE106" s="99"/>
      <c r="AF106" s="99"/>
      <c r="AG106" s="99"/>
      <c r="AH106" s="99"/>
      <c r="AI106" s="100" t="s">
        <v>25</v>
      </c>
      <c r="AJ106" s="30"/>
      <c r="AK106" s="30"/>
      <c r="AL106" s="30"/>
      <c r="AM106" s="30"/>
      <c r="AN106" s="30"/>
      <c r="AO106" s="30"/>
      <c r="AP106" s="30"/>
      <c r="AQ106" s="30"/>
      <c r="AR106" s="30"/>
      <c r="AS106" s="30"/>
      <c r="AT106" s="30"/>
      <c r="AU106" s="31"/>
      <c r="AV106" s="101" t="s">
        <v>26</v>
      </c>
      <c r="AW106" s="102"/>
      <c r="AX106" s="102"/>
      <c r="AY106" s="104"/>
    </row>
    <row r="107" spans="2:51" ht="24.75" customHeight="1">
      <c r="B107" s="150"/>
      <c r="C107" s="151"/>
      <c r="D107" s="151"/>
      <c r="E107" s="151"/>
      <c r="F107" s="151"/>
      <c r="G107" s="152"/>
      <c r="H107" s="83" t="s">
        <v>93</v>
      </c>
      <c r="I107" s="84"/>
      <c r="J107" s="84"/>
      <c r="K107" s="84"/>
      <c r="L107" s="85"/>
      <c r="M107" s="86" t="s">
        <v>104</v>
      </c>
      <c r="N107" s="87"/>
      <c r="O107" s="87"/>
      <c r="P107" s="87"/>
      <c r="Q107" s="87"/>
      <c r="R107" s="87"/>
      <c r="S107" s="87"/>
      <c r="T107" s="87"/>
      <c r="U107" s="87"/>
      <c r="V107" s="87"/>
      <c r="W107" s="87"/>
      <c r="X107" s="87"/>
      <c r="Y107" s="88"/>
      <c r="Z107" s="92">
        <v>0.3</v>
      </c>
      <c r="AA107" s="93"/>
      <c r="AB107" s="93"/>
      <c r="AC107" s="94"/>
      <c r="AD107" s="83"/>
      <c r="AE107" s="84"/>
      <c r="AF107" s="84"/>
      <c r="AG107" s="84"/>
      <c r="AH107" s="85"/>
      <c r="AI107" s="86"/>
      <c r="AJ107" s="87"/>
      <c r="AK107" s="87"/>
      <c r="AL107" s="87"/>
      <c r="AM107" s="87"/>
      <c r="AN107" s="87"/>
      <c r="AO107" s="87"/>
      <c r="AP107" s="87"/>
      <c r="AQ107" s="87"/>
      <c r="AR107" s="87"/>
      <c r="AS107" s="87"/>
      <c r="AT107" s="87"/>
      <c r="AU107" s="88"/>
      <c r="AV107" s="89"/>
      <c r="AW107" s="90"/>
      <c r="AX107" s="90"/>
      <c r="AY107" s="91"/>
    </row>
    <row r="108" spans="2:51" ht="24.75" customHeight="1">
      <c r="B108" s="150"/>
      <c r="C108" s="151"/>
      <c r="D108" s="151"/>
      <c r="E108" s="151"/>
      <c r="F108" s="151"/>
      <c r="G108" s="152"/>
      <c r="H108" s="68"/>
      <c r="I108" s="69"/>
      <c r="J108" s="69"/>
      <c r="K108" s="69"/>
      <c r="L108" s="70"/>
      <c r="M108" s="71"/>
      <c r="N108" s="72"/>
      <c r="O108" s="72"/>
      <c r="P108" s="72"/>
      <c r="Q108" s="72"/>
      <c r="R108" s="72"/>
      <c r="S108" s="72"/>
      <c r="T108" s="72"/>
      <c r="U108" s="72"/>
      <c r="V108" s="72"/>
      <c r="W108" s="72"/>
      <c r="X108" s="72"/>
      <c r="Y108" s="73"/>
      <c r="Z108" s="74"/>
      <c r="AA108" s="75"/>
      <c r="AB108" s="75"/>
      <c r="AC108" s="95"/>
      <c r="AD108" s="68"/>
      <c r="AE108" s="69"/>
      <c r="AF108" s="69"/>
      <c r="AG108" s="69"/>
      <c r="AH108" s="70"/>
      <c r="AI108" s="71"/>
      <c r="AJ108" s="72"/>
      <c r="AK108" s="72"/>
      <c r="AL108" s="72"/>
      <c r="AM108" s="72"/>
      <c r="AN108" s="72"/>
      <c r="AO108" s="72"/>
      <c r="AP108" s="72"/>
      <c r="AQ108" s="72"/>
      <c r="AR108" s="72"/>
      <c r="AS108" s="72"/>
      <c r="AT108" s="72"/>
      <c r="AU108" s="73"/>
      <c r="AV108" s="76"/>
      <c r="AW108" s="77"/>
      <c r="AX108" s="77"/>
      <c r="AY108" s="78"/>
    </row>
    <row r="109" spans="2:51" ht="24.75" customHeight="1">
      <c r="B109" s="150"/>
      <c r="C109" s="151"/>
      <c r="D109" s="151"/>
      <c r="E109" s="151"/>
      <c r="F109" s="151"/>
      <c r="G109" s="152"/>
      <c r="H109" s="68"/>
      <c r="I109" s="69"/>
      <c r="J109" s="69"/>
      <c r="K109" s="69"/>
      <c r="L109" s="70"/>
      <c r="M109" s="71"/>
      <c r="N109" s="72"/>
      <c r="O109" s="72"/>
      <c r="P109" s="72"/>
      <c r="Q109" s="72"/>
      <c r="R109" s="72"/>
      <c r="S109" s="72"/>
      <c r="T109" s="72"/>
      <c r="U109" s="72"/>
      <c r="V109" s="72"/>
      <c r="W109" s="72"/>
      <c r="X109" s="72"/>
      <c r="Y109" s="73"/>
      <c r="Z109" s="74"/>
      <c r="AA109" s="75"/>
      <c r="AB109" s="75"/>
      <c r="AC109" s="82"/>
      <c r="AD109" s="68"/>
      <c r="AE109" s="69"/>
      <c r="AF109" s="69"/>
      <c r="AG109" s="69"/>
      <c r="AH109" s="70"/>
      <c r="AI109" s="71"/>
      <c r="AJ109" s="72"/>
      <c r="AK109" s="72"/>
      <c r="AL109" s="72"/>
      <c r="AM109" s="72"/>
      <c r="AN109" s="72"/>
      <c r="AO109" s="72"/>
      <c r="AP109" s="72"/>
      <c r="AQ109" s="72"/>
      <c r="AR109" s="72"/>
      <c r="AS109" s="72"/>
      <c r="AT109" s="72"/>
      <c r="AU109" s="73"/>
      <c r="AV109" s="76"/>
      <c r="AW109" s="77"/>
      <c r="AX109" s="77"/>
      <c r="AY109" s="78"/>
    </row>
    <row r="110" spans="2:51" ht="24.75" customHeight="1">
      <c r="B110" s="150"/>
      <c r="C110" s="151"/>
      <c r="D110" s="151"/>
      <c r="E110" s="151"/>
      <c r="F110" s="151"/>
      <c r="G110" s="152"/>
      <c r="H110" s="68"/>
      <c r="I110" s="69"/>
      <c r="J110" s="69"/>
      <c r="K110" s="69"/>
      <c r="L110" s="70"/>
      <c r="M110" s="71"/>
      <c r="N110" s="79"/>
      <c r="O110" s="79"/>
      <c r="P110" s="79"/>
      <c r="Q110" s="79"/>
      <c r="R110" s="79"/>
      <c r="S110" s="79"/>
      <c r="T110" s="79"/>
      <c r="U110" s="79"/>
      <c r="V110" s="79"/>
      <c r="W110" s="79"/>
      <c r="X110" s="79"/>
      <c r="Y110" s="80"/>
      <c r="Z110" s="74"/>
      <c r="AA110" s="75"/>
      <c r="AB110" s="75"/>
      <c r="AC110" s="81"/>
      <c r="AD110" s="68"/>
      <c r="AE110" s="69"/>
      <c r="AF110" s="69"/>
      <c r="AG110" s="69"/>
      <c r="AH110" s="70"/>
      <c r="AI110" s="71"/>
      <c r="AJ110" s="79"/>
      <c r="AK110" s="79"/>
      <c r="AL110" s="79"/>
      <c r="AM110" s="79"/>
      <c r="AN110" s="79"/>
      <c r="AO110" s="79"/>
      <c r="AP110" s="79"/>
      <c r="AQ110" s="79"/>
      <c r="AR110" s="79"/>
      <c r="AS110" s="79"/>
      <c r="AT110" s="79"/>
      <c r="AU110" s="80"/>
      <c r="AV110" s="76"/>
      <c r="AW110" s="77"/>
      <c r="AX110" s="77"/>
      <c r="AY110" s="78"/>
    </row>
    <row r="111" spans="2:51" ht="24.75" customHeight="1">
      <c r="B111" s="150"/>
      <c r="C111" s="151"/>
      <c r="D111" s="151"/>
      <c r="E111" s="151"/>
      <c r="F111" s="151"/>
      <c r="G111" s="152"/>
      <c r="H111" s="68"/>
      <c r="I111" s="69"/>
      <c r="J111" s="69"/>
      <c r="K111" s="69"/>
      <c r="L111" s="70"/>
      <c r="M111" s="71"/>
      <c r="N111" s="72"/>
      <c r="O111" s="72"/>
      <c r="P111" s="72"/>
      <c r="Q111" s="72"/>
      <c r="R111" s="72"/>
      <c r="S111" s="72"/>
      <c r="T111" s="72"/>
      <c r="U111" s="72"/>
      <c r="V111" s="72"/>
      <c r="W111" s="72"/>
      <c r="X111" s="72"/>
      <c r="Y111" s="73"/>
      <c r="Z111" s="74"/>
      <c r="AA111" s="75"/>
      <c r="AB111" s="75"/>
      <c r="AC111" s="75"/>
      <c r="AD111" s="68"/>
      <c r="AE111" s="69"/>
      <c r="AF111" s="69"/>
      <c r="AG111" s="69"/>
      <c r="AH111" s="70"/>
      <c r="AI111" s="71"/>
      <c r="AJ111" s="72"/>
      <c r="AK111" s="72"/>
      <c r="AL111" s="72"/>
      <c r="AM111" s="72"/>
      <c r="AN111" s="72"/>
      <c r="AO111" s="72"/>
      <c r="AP111" s="72"/>
      <c r="AQ111" s="72"/>
      <c r="AR111" s="72"/>
      <c r="AS111" s="72"/>
      <c r="AT111" s="72"/>
      <c r="AU111" s="73"/>
      <c r="AV111" s="76"/>
      <c r="AW111" s="77"/>
      <c r="AX111" s="77"/>
      <c r="AY111" s="78"/>
    </row>
    <row r="112" spans="2:51" ht="24.75" customHeight="1">
      <c r="B112" s="150"/>
      <c r="C112" s="151"/>
      <c r="D112" s="151"/>
      <c r="E112" s="151"/>
      <c r="F112" s="151"/>
      <c r="G112" s="152"/>
      <c r="H112" s="68"/>
      <c r="I112" s="69"/>
      <c r="J112" s="69"/>
      <c r="K112" s="69"/>
      <c r="L112" s="70"/>
      <c r="M112" s="71"/>
      <c r="N112" s="72"/>
      <c r="O112" s="72"/>
      <c r="P112" s="72"/>
      <c r="Q112" s="72"/>
      <c r="R112" s="72"/>
      <c r="S112" s="72"/>
      <c r="T112" s="72"/>
      <c r="U112" s="72"/>
      <c r="V112" s="72"/>
      <c r="W112" s="72"/>
      <c r="X112" s="72"/>
      <c r="Y112" s="73"/>
      <c r="Z112" s="74"/>
      <c r="AA112" s="75"/>
      <c r="AB112" s="75"/>
      <c r="AC112" s="75"/>
      <c r="AD112" s="68"/>
      <c r="AE112" s="69"/>
      <c r="AF112" s="69"/>
      <c r="AG112" s="69"/>
      <c r="AH112" s="70"/>
      <c r="AI112" s="71"/>
      <c r="AJ112" s="72"/>
      <c r="AK112" s="72"/>
      <c r="AL112" s="72"/>
      <c r="AM112" s="72"/>
      <c r="AN112" s="72"/>
      <c r="AO112" s="72"/>
      <c r="AP112" s="72"/>
      <c r="AQ112" s="72"/>
      <c r="AR112" s="72"/>
      <c r="AS112" s="72"/>
      <c r="AT112" s="72"/>
      <c r="AU112" s="73"/>
      <c r="AV112" s="76"/>
      <c r="AW112" s="77"/>
      <c r="AX112" s="77"/>
      <c r="AY112" s="78"/>
    </row>
    <row r="113" spans="2:51" ht="24.75" customHeight="1">
      <c r="B113" s="150"/>
      <c r="C113" s="151"/>
      <c r="D113" s="151"/>
      <c r="E113" s="151"/>
      <c r="F113" s="151"/>
      <c r="G113" s="152"/>
      <c r="H113" s="68"/>
      <c r="I113" s="69"/>
      <c r="J113" s="69"/>
      <c r="K113" s="69"/>
      <c r="L113" s="70"/>
      <c r="M113" s="71"/>
      <c r="N113" s="72"/>
      <c r="O113" s="72"/>
      <c r="P113" s="72"/>
      <c r="Q113" s="72"/>
      <c r="R113" s="72"/>
      <c r="S113" s="72"/>
      <c r="T113" s="72"/>
      <c r="U113" s="72"/>
      <c r="V113" s="72"/>
      <c r="W113" s="72"/>
      <c r="X113" s="72"/>
      <c r="Y113" s="73"/>
      <c r="Z113" s="74"/>
      <c r="AA113" s="75"/>
      <c r="AB113" s="75"/>
      <c r="AC113" s="75"/>
      <c r="AD113" s="68"/>
      <c r="AE113" s="69"/>
      <c r="AF113" s="69"/>
      <c r="AG113" s="69"/>
      <c r="AH113" s="70"/>
      <c r="AI113" s="71"/>
      <c r="AJ113" s="72"/>
      <c r="AK113" s="72"/>
      <c r="AL113" s="72"/>
      <c r="AM113" s="72"/>
      <c r="AN113" s="72"/>
      <c r="AO113" s="72"/>
      <c r="AP113" s="72"/>
      <c r="AQ113" s="72"/>
      <c r="AR113" s="72"/>
      <c r="AS113" s="72"/>
      <c r="AT113" s="72"/>
      <c r="AU113" s="73"/>
      <c r="AV113" s="76"/>
      <c r="AW113" s="77"/>
      <c r="AX113" s="77"/>
      <c r="AY113" s="78"/>
    </row>
    <row r="114" spans="2:51" ht="24.75" customHeight="1">
      <c r="B114" s="150"/>
      <c r="C114" s="151"/>
      <c r="D114" s="151"/>
      <c r="E114" s="151"/>
      <c r="F114" s="151"/>
      <c r="G114" s="152"/>
      <c r="H114" s="57"/>
      <c r="I114" s="58"/>
      <c r="J114" s="58"/>
      <c r="K114" s="58"/>
      <c r="L114" s="59"/>
      <c r="M114" s="60"/>
      <c r="N114" s="61"/>
      <c r="O114" s="61"/>
      <c r="P114" s="61"/>
      <c r="Q114" s="61"/>
      <c r="R114" s="61"/>
      <c r="S114" s="61"/>
      <c r="T114" s="61"/>
      <c r="U114" s="61"/>
      <c r="V114" s="61"/>
      <c r="W114" s="61"/>
      <c r="X114" s="61"/>
      <c r="Y114" s="62"/>
      <c r="Z114" s="63"/>
      <c r="AA114" s="64"/>
      <c r="AB114" s="64"/>
      <c r="AC114" s="64"/>
      <c r="AD114" s="57"/>
      <c r="AE114" s="58"/>
      <c r="AF114" s="58"/>
      <c r="AG114" s="58"/>
      <c r="AH114" s="59"/>
      <c r="AI114" s="60"/>
      <c r="AJ114" s="61"/>
      <c r="AK114" s="61"/>
      <c r="AL114" s="61"/>
      <c r="AM114" s="61"/>
      <c r="AN114" s="61"/>
      <c r="AO114" s="61"/>
      <c r="AP114" s="61"/>
      <c r="AQ114" s="61"/>
      <c r="AR114" s="61"/>
      <c r="AS114" s="61"/>
      <c r="AT114" s="61"/>
      <c r="AU114" s="62"/>
      <c r="AV114" s="65"/>
      <c r="AW114" s="66"/>
      <c r="AX114" s="66"/>
      <c r="AY114" s="67"/>
    </row>
    <row r="115" spans="2:51" ht="24.75" customHeight="1" thickBot="1">
      <c r="B115" s="153"/>
      <c r="C115" s="154"/>
      <c r="D115" s="154"/>
      <c r="E115" s="154"/>
      <c r="F115" s="154"/>
      <c r="G115" s="155"/>
      <c r="H115" s="46" t="s">
        <v>27</v>
      </c>
      <c r="I115" s="47"/>
      <c r="J115" s="47"/>
      <c r="K115" s="47"/>
      <c r="L115" s="47"/>
      <c r="M115" s="48"/>
      <c r="N115" s="49"/>
      <c r="O115" s="49"/>
      <c r="P115" s="49"/>
      <c r="Q115" s="49"/>
      <c r="R115" s="49"/>
      <c r="S115" s="49"/>
      <c r="T115" s="49"/>
      <c r="U115" s="49"/>
      <c r="V115" s="49"/>
      <c r="W115" s="49"/>
      <c r="X115" s="49"/>
      <c r="Y115" s="50"/>
      <c r="Z115" s="51">
        <f>SUM(Z107:AC114)</f>
        <v>0.3</v>
      </c>
      <c r="AA115" s="52"/>
      <c r="AB115" s="52"/>
      <c r="AC115" s="53"/>
      <c r="AD115" s="46" t="s">
        <v>27</v>
      </c>
      <c r="AE115" s="47"/>
      <c r="AF115" s="47"/>
      <c r="AG115" s="47"/>
      <c r="AH115" s="47"/>
      <c r="AI115" s="48"/>
      <c r="AJ115" s="49"/>
      <c r="AK115" s="49"/>
      <c r="AL115" s="49"/>
      <c r="AM115" s="49"/>
      <c r="AN115" s="49"/>
      <c r="AO115" s="49"/>
      <c r="AP115" s="49"/>
      <c r="AQ115" s="49"/>
      <c r="AR115" s="49"/>
      <c r="AS115" s="49"/>
      <c r="AT115" s="49"/>
      <c r="AU115" s="50"/>
      <c r="AV115" s="54">
        <f>SUM(AV107:AY114)</f>
        <v>0</v>
      </c>
      <c r="AW115" s="55"/>
      <c r="AX115" s="55"/>
      <c r="AY115" s="56"/>
    </row>
    <row r="118" spans="2:51" ht="14.25">
      <c r="C118" s="11" t="s">
        <v>105</v>
      </c>
    </row>
    <row r="119" spans="2:51">
      <c r="C119" s="12" t="s">
        <v>117</v>
      </c>
    </row>
    <row r="120" spans="2:51" ht="34.5" customHeight="1">
      <c r="B120" s="23"/>
      <c r="C120" s="23"/>
      <c r="D120" s="22" t="s">
        <v>106</v>
      </c>
      <c r="E120" s="22"/>
      <c r="F120" s="22"/>
      <c r="G120" s="22"/>
      <c r="H120" s="22"/>
      <c r="I120" s="22"/>
      <c r="J120" s="22"/>
      <c r="K120" s="22"/>
      <c r="L120" s="22"/>
      <c r="M120" s="22"/>
      <c r="N120" s="22" t="s">
        <v>107</v>
      </c>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1" t="s">
        <v>108</v>
      </c>
      <c r="AM120" s="22"/>
      <c r="AN120" s="22"/>
      <c r="AO120" s="22"/>
      <c r="AP120" s="22"/>
      <c r="AQ120" s="22"/>
      <c r="AR120" s="22" t="s">
        <v>28</v>
      </c>
      <c r="AS120" s="22"/>
      <c r="AT120" s="22"/>
      <c r="AU120" s="22"/>
      <c r="AV120" s="22" t="s">
        <v>29</v>
      </c>
      <c r="AW120" s="22"/>
      <c r="AX120" s="22"/>
    </row>
    <row r="121" spans="2:51" ht="47.25" customHeight="1">
      <c r="B121" s="23">
        <v>1</v>
      </c>
      <c r="C121" s="23">
        <v>1</v>
      </c>
      <c r="D121" s="40" t="s">
        <v>158</v>
      </c>
      <c r="E121" s="41"/>
      <c r="F121" s="41"/>
      <c r="G121" s="41"/>
      <c r="H121" s="41"/>
      <c r="I121" s="41"/>
      <c r="J121" s="41"/>
      <c r="K121" s="41"/>
      <c r="L121" s="41"/>
      <c r="M121" s="42"/>
      <c r="N121" s="28" t="s">
        <v>101</v>
      </c>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7">
        <v>12.6</v>
      </c>
      <c r="AM121" s="28"/>
      <c r="AN121" s="28"/>
      <c r="AO121" s="28"/>
      <c r="AP121" s="28"/>
      <c r="AQ121" s="28"/>
      <c r="AR121" s="28">
        <v>2</v>
      </c>
      <c r="AS121" s="28"/>
      <c r="AT121" s="28"/>
      <c r="AU121" s="28"/>
      <c r="AV121" s="35">
        <v>0.83</v>
      </c>
      <c r="AW121" s="35"/>
      <c r="AX121" s="35"/>
    </row>
    <row r="122" spans="2:51">
      <c r="C122" s="12" t="s">
        <v>159</v>
      </c>
    </row>
    <row r="123" spans="2:51" ht="34.5" customHeight="1">
      <c r="B123" s="23"/>
      <c r="C123" s="23"/>
      <c r="D123" s="22" t="s">
        <v>106</v>
      </c>
      <c r="E123" s="22"/>
      <c r="F123" s="22"/>
      <c r="G123" s="22"/>
      <c r="H123" s="22"/>
      <c r="I123" s="22"/>
      <c r="J123" s="22"/>
      <c r="K123" s="22"/>
      <c r="L123" s="22"/>
      <c r="M123" s="22"/>
      <c r="N123" s="22" t="s">
        <v>107</v>
      </c>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1" t="s">
        <v>108</v>
      </c>
      <c r="AM123" s="22"/>
      <c r="AN123" s="22"/>
      <c r="AO123" s="22"/>
      <c r="AP123" s="22"/>
      <c r="AQ123" s="22"/>
      <c r="AR123" s="22" t="s">
        <v>28</v>
      </c>
      <c r="AS123" s="22"/>
      <c r="AT123" s="22"/>
      <c r="AU123" s="22"/>
      <c r="AV123" s="22" t="s">
        <v>29</v>
      </c>
      <c r="AW123" s="22"/>
      <c r="AX123" s="22"/>
    </row>
    <row r="124" spans="2:51" ht="47.25" customHeight="1">
      <c r="B124" s="23">
        <v>1</v>
      </c>
      <c r="C124" s="23">
        <v>1</v>
      </c>
      <c r="D124" s="40" t="s">
        <v>109</v>
      </c>
      <c r="E124" s="41"/>
      <c r="F124" s="41"/>
      <c r="G124" s="41"/>
      <c r="H124" s="41"/>
      <c r="I124" s="41"/>
      <c r="J124" s="41"/>
      <c r="K124" s="41"/>
      <c r="L124" s="41"/>
      <c r="M124" s="42"/>
      <c r="N124" s="28" t="s">
        <v>102</v>
      </c>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7">
        <v>5.5</v>
      </c>
      <c r="AM124" s="28"/>
      <c r="AN124" s="28"/>
      <c r="AO124" s="28"/>
      <c r="AP124" s="28"/>
      <c r="AQ124" s="28"/>
      <c r="AR124" s="28">
        <v>2</v>
      </c>
      <c r="AS124" s="28"/>
      <c r="AT124" s="28"/>
      <c r="AU124" s="28"/>
      <c r="AV124" s="35">
        <v>0.85</v>
      </c>
      <c r="AW124" s="35"/>
      <c r="AX124" s="35"/>
    </row>
    <row r="125" spans="2:51">
      <c r="C125" s="12" t="s">
        <v>160</v>
      </c>
    </row>
    <row r="126" spans="2:51" ht="34.5" customHeight="1">
      <c r="B126" s="23"/>
      <c r="C126" s="23"/>
      <c r="D126" s="22" t="s">
        <v>106</v>
      </c>
      <c r="E126" s="22"/>
      <c r="F126" s="22"/>
      <c r="G126" s="22"/>
      <c r="H126" s="22"/>
      <c r="I126" s="22"/>
      <c r="J126" s="22"/>
      <c r="K126" s="22"/>
      <c r="L126" s="22"/>
      <c r="M126" s="22"/>
      <c r="N126" s="22" t="s">
        <v>107</v>
      </c>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1" t="s">
        <v>108</v>
      </c>
      <c r="AM126" s="22"/>
      <c r="AN126" s="22"/>
      <c r="AO126" s="22"/>
      <c r="AP126" s="22"/>
      <c r="AQ126" s="22"/>
      <c r="AR126" s="22" t="s">
        <v>28</v>
      </c>
      <c r="AS126" s="22"/>
      <c r="AT126" s="22"/>
      <c r="AU126" s="22"/>
      <c r="AV126" s="22" t="s">
        <v>29</v>
      </c>
      <c r="AW126" s="22"/>
      <c r="AX126" s="22"/>
    </row>
    <row r="127" spans="2:51" ht="47.25" customHeight="1">
      <c r="B127" s="23">
        <v>1</v>
      </c>
      <c r="C127" s="23">
        <v>1</v>
      </c>
      <c r="D127" s="40" t="s">
        <v>161</v>
      </c>
      <c r="E127" s="41"/>
      <c r="F127" s="41"/>
      <c r="G127" s="41"/>
      <c r="H127" s="41"/>
      <c r="I127" s="41"/>
      <c r="J127" s="41"/>
      <c r="K127" s="41"/>
      <c r="L127" s="41"/>
      <c r="M127" s="42"/>
      <c r="N127" s="28" t="s">
        <v>162</v>
      </c>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7">
        <v>1.3</v>
      </c>
      <c r="AM127" s="28"/>
      <c r="AN127" s="28"/>
      <c r="AO127" s="28"/>
      <c r="AP127" s="28"/>
      <c r="AQ127" s="28"/>
      <c r="AR127" s="28">
        <v>11</v>
      </c>
      <c r="AS127" s="28"/>
      <c r="AT127" s="28"/>
      <c r="AU127" s="28"/>
      <c r="AV127" s="35">
        <v>0.4</v>
      </c>
      <c r="AW127" s="35"/>
      <c r="AX127" s="35"/>
    </row>
    <row r="128" spans="2:51">
      <c r="C128" s="12" t="s">
        <v>163</v>
      </c>
    </row>
    <row r="129" spans="2:50" ht="34.5" customHeight="1">
      <c r="B129" s="23"/>
      <c r="C129" s="23"/>
      <c r="D129" s="22" t="s">
        <v>106</v>
      </c>
      <c r="E129" s="22"/>
      <c r="F129" s="22"/>
      <c r="G129" s="22"/>
      <c r="H129" s="22"/>
      <c r="I129" s="22"/>
      <c r="J129" s="22"/>
      <c r="K129" s="22"/>
      <c r="L129" s="22"/>
      <c r="M129" s="22"/>
      <c r="N129" s="22" t="s">
        <v>107</v>
      </c>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1" t="s">
        <v>108</v>
      </c>
      <c r="AM129" s="22"/>
      <c r="AN129" s="22"/>
      <c r="AO129" s="22"/>
      <c r="AP129" s="22"/>
      <c r="AQ129" s="22"/>
      <c r="AR129" s="22" t="s">
        <v>28</v>
      </c>
      <c r="AS129" s="22"/>
      <c r="AT129" s="22"/>
      <c r="AU129" s="22"/>
      <c r="AV129" s="22" t="s">
        <v>29</v>
      </c>
      <c r="AW129" s="22"/>
      <c r="AX129" s="22"/>
    </row>
    <row r="130" spans="2:50" ht="25.5" customHeight="1">
      <c r="B130" s="23">
        <v>1</v>
      </c>
      <c r="C130" s="23">
        <v>1</v>
      </c>
      <c r="D130" s="40" t="s">
        <v>110</v>
      </c>
      <c r="E130" s="41"/>
      <c r="F130" s="41"/>
      <c r="G130" s="41"/>
      <c r="H130" s="41"/>
      <c r="I130" s="41"/>
      <c r="J130" s="41"/>
      <c r="K130" s="41"/>
      <c r="L130" s="41"/>
      <c r="M130" s="42"/>
      <c r="N130" s="28" t="s">
        <v>91</v>
      </c>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7">
        <v>0.3</v>
      </c>
      <c r="AM130" s="28"/>
      <c r="AN130" s="28"/>
      <c r="AO130" s="28"/>
      <c r="AP130" s="28"/>
      <c r="AQ130" s="28"/>
      <c r="AR130" s="29" t="s">
        <v>92</v>
      </c>
      <c r="AS130" s="30"/>
      <c r="AT130" s="30"/>
      <c r="AU130" s="31"/>
      <c r="AV130" s="100" t="s">
        <v>114</v>
      </c>
      <c r="AW130" s="32"/>
      <c r="AX130" s="33"/>
    </row>
    <row r="131" spans="2:50">
      <c r="C131" s="12" t="s">
        <v>118</v>
      </c>
    </row>
    <row r="132" spans="2:50" ht="34.5" customHeight="1">
      <c r="B132" s="23"/>
      <c r="C132" s="23"/>
      <c r="D132" s="22" t="s">
        <v>106</v>
      </c>
      <c r="E132" s="22"/>
      <c r="F132" s="22"/>
      <c r="G132" s="22"/>
      <c r="H132" s="22"/>
      <c r="I132" s="22"/>
      <c r="J132" s="22"/>
      <c r="K132" s="22"/>
      <c r="L132" s="22"/>
      <c r="M132" s="22"/>
      <c r="N132" s="22" t="s">
        <v>107</v>
      </c>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1" t="s">
        <v>108</v>
      </c>
      <c r="AM132" s="22"/>
      <c r="AN132" s="22"/>
      <c r="AO132" s="22"/>
      <c r="AP132" s="22"/>
      <c r="AQ132" s="22"/>
      <c r="AR132" s="22" t="s">
        <v>28</v>
      </c>
      <c r="AS132" s="22"/>
      <c r="AT132" s="22"/>
      <c r="AU132" s="22"/>
      <c r="AV132" s="22" t="s">
        <v>29</v>
      </c>
      <c r="AW132" s="22"/>
      <c r="AX132" s="22"/>
    </row>
    <row r="133" spans="2:50" ht="24" customHeight="1">
      <c r="B133" s="23">
        <v>1</v>
      </c>
      <c r="C133" s="23">
        <v>1</v>
      </c>
      <c r="D133" s="28" t="s">
        <v>111</v>
      </c>
      <c r="E133" s="28"/>
      <c r="F133" s="28"/>
      <c r="G133" s="28"/>
      <c r="H133" s="28"/>
      <c r="I133" s="28"/>
      <c r="J133" s="28"/>
      <c r="K133" s="28"/>
      <c r="L133" s="28"/>
      <c r="M133" s="28"/>
      <c r="N133" s="27" t="s">
        <v>100</v>
      </c>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7">
        <v>9.9</v>
      </c>
      <c r="AM133" s="28"/>
      <c r="AN133" s="28"/>
      <c r="AO133" s="28"/>
      <c r="AP133" s="28"/>
      <c r="AQ133" s="28"/>
      <c r="AR133" s="28">
        <v>8</v>
      </c>
      <c r="AS133" s="28"/>
      <c r="AT133" s="28"/>
      <c r="AU133" s="28"/>
      <c r="AV133" s="35">
        <v>0.61</v>
      </c>
      <c r="AW133" s="35"/>
      <c r="AX133" s="35"/>
    </row>
    <row r="134" spans="2:50">
      <c r="C134" s="12" t="s">
        <v>119</v>
      </c>
    </row>
    <row r="135" spans="2:50" ht="34.5" customHeight="1">
      <c r="B135" s="23"/>
      <c r="C135" s="23"/>
      <c r="D135" s="22" t="s">
        <v>106</v>
      </c>
      <c r="E135" s="22"/>
      <c r="F135" s="22"/>
      <c r="G135" s="22"/>
      <c r="H135" s="22"/>
      <c r="I135" s="22"/>
      <c r="J135" s="22"/>
      <c r="K135" s="22"/>
      <c r="L135" s="22"/>
      <c r="M135" s="22"/>
      <c r="N135" s="22" t="s">
        <v>107</v>
      </c>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1" t="s">
        <v>108</v>
      </c>
      <c r="AM135" s="22"/>
      <c r="AN135" s="22"/>
      <c r="AO135" s="22"/>
      <c r="AP135" s="22"/>
      <c r="AQ135" s="22"/>
      <c r="AR135" s="22" t="s">
        <v>28</v>
      </c>
      <c r="AS135" s="22"/>
      <c r="AT135" s="22"/>
      <c r="AU135" s="22"/>
      <c r="AV135" s="22" t="s">
        <v>29</v>
      </c>
      <c r="AW135" s="22"/>
      <c r="AX135" s="22"/>
    </row>
    <row r="136" spans="2:50" ht="23.25" customHeight="1">
      <c r="B136" s="23">
        <v>1</v>
      </c>
      <c r="C136" s="23">
        <v>1</v>
      </c>
      <c r="D136" s="28" t="s">
        <v>111</v>
      </c>
      <c r="E136" s="28"/>
      <c r="F136" s="28"/>
      <c r="G136" s="28"/>
      <c r="H136" s="28"/>
      <c r="I136" s="28"/>
      <c r="J136" s="28"/>
      <c r="K136" s="28"/>
      <c r="L136" s="28"/>
      <c r="M136" s="28"/>
      <c r="N136" s="28" t="s">
        <v>112</v>
      </c>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7">
        <v>0.9</v>
      </c>
      <c r="AM136" s="28"/>
      <c r="AN136" s="28"/>
      <c r="AO136" s="28"/>
      <c r="AP136" s="28"/>
      <c r="AQ136" s="28"/>
      <c r="AR136" s="29" t="s">
        <v>92</v>
      </c>
      <c r="AS136" s="30"/>
      <c r="AT136" s="30"/>
      <c r="AU136" s="31"/>
      <c r="AV136" s="100" t="s">
        <v>114</v>
      </c>
      <c r="AW136" s="32"/>
      <c r="AX136" s="33"/>
    </row>
    <row r="137" spans="2:50">
      <c r="C137" s="12" t="s">
        <v>120</v>
      </c>
    </row>
    <row r="138" spans="2:50" ht="32.25" customHeight="1">
      <c r="B138" s="23"/>
      <c r="C138" s="23"/>
      <c r="D138" s="22" t="s">
        <v>106</v>
      </c>
      <c r="E138" s="22"/>
      <c r="F138" s="22"/>
      <c r="G138" s="22"/>
      <c r="H138" s="22"/>
      <c r="I138" s="22"/>
      <c r="J138" s="22"/>
      <c r="K138" s="22"/>
      <c r="L138" s="22"/>
      <c r="M138" s="22"/>
      <c r="N138" s="22" t="s">
        <v>107</v>
      </c>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1" t="s">
        <v>108</v>
      </c>
      <c r="AM138" s="22"/>
      <c r="AN138" s="22"/>
      <c r="AO138" s="22"/>
      <c r="AP138" s="22"/>
      <c r="AQ138" s="22"/>
      <c r="AR138" s="22" t="s">
        <v>28</v>
      </c>
      <c r="AS138" s="22"/>
      <c r="AT138" s="22"/>
      <c r="AU138" s="22"/>
      <c r="AV138" s="22" t="s">
        <v>29</v>
      </c>
      <c r="AW138" s="22"/>
      <c r="AX138" s="22"/>
    </row>
    <row r="139" spans="2:50" ht="24" customHeight="1">
      <c r="B139" s="23">
        <v>1</v>
      </c>
      <c r="C139" s="23">
        <v>1</v>
      </c>
      <c r="D139" s="28" t="s">
        <v>95</v>
      </c>
      <c r="E139" s="28"/>
      <c r="F139" s="28"/>
      <c r="G139" s="28"/>
      <c r="H139" s="28"/>
      <c r="I139" s="28"/>
      <c r="J139" s="28"/>
      <c r="K139" s="28"/>
      <c r="L139" s="28"/>
      <c r="M139" s="28"/>
      <c r="N139" s="27" t="s">
        <v>164</v>
      </c>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7">
        <v>0.9</v>
      </c>
      <c r="AM139" s="28"/>
      <c r="AN139" s="28"/>
      <c r="AO139" s="28"/>
      <c r="AP139" s="28"/>
      <c r="AQ139" s="28"/>
      <c r="AR139" s="34" t="s">
        <v>92</v>
      </c>
      <c r="AS139" s="34"/>
      <c r="AT139" s="34"/>
      <c r="AU139" s="34"/>
      <c r="AV139" s="100" t="s">
        <v>114</v>
      </c>
      <c r="AW139" s="32"/>
      <c r="AX139" s="33"/>
    </row>
    <row r="140" spans="2:50">
      <c r="C140" s="12" t="s">
        <v>103</v>
      </c>
      <c r="AR140" s="20"/>
      <c r="AS140" s="20"/>
      <c r="AT140" s="20"/>
      <c r="AU140" s="20"/>
    </row>
    <row r="141" spans="2:50" ht="36" customHeight="1">
      <c r="B141" s="23"/>
      <c r="C141" s="23"/>
      <c r="D141" s="22" t="s">
        <v>106</v>
      </c>
      <c r="E141" s="22"/>
      <c r="F141" s="22"/>
      <c r="G141" s="22"/>
      <c r="H141" s="22"/>
      <c r="I141" s="22"/>
      <c r="J141" s="22"/>
      <c r="K141" s="22"/>
      <c r="L141" s="22"/>
      <c r="M141" s="22"/>
      <c r="N141" s="22" t="s">
        <v>107</v>
      </c>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1" t="s">
        <v>108</v>
      </c>
      <c r="AM141" s="22"/>
      <c r="AN141" s="22"/>
      <c r="AO141" s="22"/>
      <c r="AP141" s="22"/>
      <c r="AQ141" s="22"/>
      <c r="AR141" s="22" t="s">
        <v>28</v>
      </c>
      <c r="AS141" s="22"/>
      <c r="AT141" s="22"/>
      <c r="AU141" s="22"/>
      <c r="AV141" s="22" t="s">
        <v>29</v>
      </c>
      <c r="AW141" s="22"/>
      <c r="AX141" s="22"/>
    </row>
    <row r="142" spans="2:50" ht="35.25" customHeight="1">
      <c r="B142" s="23">
        <v>1</v>
      </c>
      <c r="C142" s="23">
        <v>1</v>
      </c>
      <c r="D142" s="24" t="s">
        <v>165</v>
      </c>
      <c r="E142" s="25"/>
      <c r="F142" s="25"/>
      <c r="G142" s="25"/>
      <c r="H142" s="25"/>
      <c r="I142" s="25"/>
      <c r="J142" s="25"/>
      <c r="K142" s="25"/>
      <c r="L142" s="25"/>
      <c r="M142" s="26"/>
      <c r="N142" s="27" t="s">
        <v>166</v>
      </c>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7">
        <v>0.3</v>
      </c>
      <c r="AM142" s="28"/>
      <c r="AN142" s="28"/>
      <c r="AO142" s="28"/>
      <c r="AP142" s="28"/>
      <c r="AQ142" s="28"/>
      <c r="AR142" s="29" t="s">
        <v>92</v>
      </c>
      <c r="AS142" s="30"/>
      <c r="AT142" s="30"/>
      <c r="AU142" s="31"/>
      <c r="AV142" s="100" t="s">
        <v>167</v>
      </c>
      <c r="AW142" s="32"/>
      <c r="AX142" s="33"/>
    </row>
    <row r="144" spans="2:50" ht="23.25" hidden="1" customHeight="1">
      <c r="B144" s="12" t="s">
        <v>47</v>
      </c>
    </row>
    <row r="145" spans="2:49" ht="36" hidden="1" customHeight="1">
      <c r="B145" s="22" t="s">
        <v>30</v>
      </c>
      <c r="C145" s="22"/>
      <c r="D145" s="22"/>
      <c r="E145" s="22"/>
      <c r="F145" s="22"/>
      <c r="G145" s="22"/>
      <c r="H145" s="22"/>
      <c r="I145" s="34"/>
      <c r="J145" s="34"/>
      <c r="K145" s="34"/>
      <c r="L145" s="34"/>
      <c r="M145" s="34"/>
      <c r="N145" s="34"/>
      <c r="O145" s="34"/>
      <c r="P145" s="34"/>
      <c r="Q145" s="34"/>
      <c r="R145" s="34"/>
      <c r="S145" s="34"/>
      <c r="T145" s="34"/>
      <c r="U145" s="34"/>
      <c r="V145" s="34"/>
      <c r="W145" s="34"/>
      <c r="X145" s="34"/>
      <c r="Y145" s="34"/>
    </row>
    <row r="146" spans="2:49" ht="36" hidden="1" customHeight="1">
      <c r="B146" s="36" t="s">
        <v>39</v>
      </c>
      <c r="C146" s="37"/>
      <c r="D146" s="37"/>
      <c r="E146" s="37"/>
      <c r="F146" s="37"/>
      <c r="G146" s="37"/>
      <c r="H146" s="38"/>
      <c r="I146" s="29" t="s">
        <v>168</v>
      </c>
      <c r="J146" s="30"/>
      <c r="K146" s="30"/>
      <c r="L146" s="30"/>
      <c r="M146" s="31"/>
      <c r="N146" s="39" t="s">
        <v>31</v>
      </c>
      <c r="O146" s="37"/>
      <c r="P146" s="37"/>
      <c r="Q146" s="37"/>
      <c r="R146" s="37"/>
      <c r="S146" s="37"/>
      <c r="T146" s="38"/>
      <c r="U146" s="29" t="s">
        <v>168</v>
      </c>
      <c r="V146" s="30"/>
      <c r="W146" s="30"/>
      <c r="X146" s="30"/>
      <c r="Y146" s="31"/>
      <c r="Z146" s="39" t="s">
        <v>32</v>
      </c>
      <c r="AA146" s="37"/>
      <c r="AB146" s="37"/>
      <c r="AC146" s="37"/>
      <c r="AD146" s="37"/>
      <c r="AE146" s="37"/>
      <c r="AF146" s="38"/>
      <c r="AG146" s="29" t="s">
        <v>168</v>
      </c>
      <c r="AH146" s="30"/>
      <c r="AI146" s="30"/>
      <c r="AJ146" s="30"/>
      <c r="AK146" s="31"/>
      <c r="AL146" s="39" t="s">
        <v>33</v>
      </c>
      <c r="AM146" s="37"/>
      <c r="AN146" s="37"/>
      <c r="AO146" s="37"/>
      <c r="AP146" s="37"/>
      <c r="AQ146" s="37"/>
      <c r="AR146" s="38"/>
      <c r="AS146" s="29" t="s">
        <v>168</v>
      </c>
      <c r="AT146" s="30"/>
      <c r="AU146" s="30"/>
      <c r="AV146" s="30"/>
      <c r="AW146" s="31"/>
    </row>
    <row r="147" spans="2:49" ht="36" hidden="1" customHeight="1">
      <c r="B147" s="39" t="s">
        <v>34</v>
      </c>
      <c r="C147" s="37"/>
      <c r="D147" s="37"/>
      <c r="E147" s="37"/>
      <c r="F147" s="37"/>
      <c r="G147" s="37"/>
      <c r="H147" s="38"/>
      <c r="I147" s="43"/>
      <c r="J147" s="44"/>
      <c r="K147" s="44"/>
      <c r="L147" s="44"/>
      <c r="M147" s="45"/>
      <c r="N147" s="39" t="s">
        <v>35</v>
      </c>
      <c r="O147" s="37"/>
      <c r="P147" s="37"/>
      <c r="Q147" s="37"/>
      <c r="R147" s="37"/>
      <c r="S147" s="37"/>
      <c r="T147" s="38"/>
      <c r="U147" s="43"/>
      <c r="V147" s="44"/>
      <c r="W147" s="44"/>
      <c r="X147" s="44"/>
      <c r="Y147" s="45"/>
      <c r="Z147" s="39" t="s">
        <v>36</v>
      </c>
      <c r="AA147" s="37"/>
      <c r="AB147" s="37"/>
      <c r="AC147" s="37"/>
      <c r="AD147" s="37"/>
      <c r="AE147" s="37"/>
      <c r="AF147" s="38"/>
      <c r="AG147" s="43"/>
      <c r="AH147" s="44"/>
      <c r="AI147" s="44"/>
      <c r="AJ147" s="44"/>
      <c r="AK147" s="45"/>
      <c r="AL147" s="36" t="s">
        <v>37</v>
      </c>
      <c r="AM147" s="37"/>
      <c r="AN147" s="37"/>
      <c r="AO147" s="37"/>
      <c r="AP147" s="37"/>
      <c r="AQ147" s="37"/>
      <c r="AR147" s="38"/>
      <c r="AS147" s="43"/>
      <c r="AT147" s="44"/>
      <c r="AU147" s="44"/>
      <c r="AV147" s="44"/>
      <c r="AW147" s="45"/>
    </row>
  </sheetData>
  <mergeCells count="565">
    <mergeCell ref="B19:G23"/>
    <mergeCell ref="H20:Y23"/>
    <mergeCell ref="Z22:AB22"/>
    <mergeCell ref="AC22:AE22"/>
    <mergeCell ref="AF22:AJ22"/>
    <mergeCell ref="AK22:AO22"/>
    <mergeCell ref="AP22:AT22"/>
    <mergeCell ref="AU22:AY22"/>
    <mergeCell ref="Z23:AB23"/>
    <mergeCell ref="AC23:AE23"/>
    <mergeCell ref="AF23:AJ23"/>
    <mergeCell ref="AK23:AO23"/>
    <mergeCell ref="AP23:AT23"/>
    <mergeCell ref="AU23:AY23"/>
    <mergeCell ref="AK19:AO19"/>
    <mergeCell ref="AC21:AE21"/>
    <mergeCell ref="AF21:AJ21"/>
    <mergeCell ref="AK21:AO21"/>
    <mergeCell ref="AP21:AT21"/>
    <mergeCell ref="AU21:AY21"/>
    <mergeCell ref="H19:Y19"/>
    <mergeCell ref="Z19:AB19"/>
    <mergeCell ref="AC19:AE19"/>
    <mergeCell ref="AF19:AJ19"/>
    <mergeCell ref="H74:L74"/>
    <mergeCell ref="M74:Y74"/>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Z74:AC74"/>
    <mergeCell ref="H75:L75"/>
    <mergeCell ref="M75:Y75"/>
    <mergeCell ref="Z75:AC75"/>
    <mergeCell ref="AD75:AH75"/>
    <mergeCell ref="AI75:AU75"/>
    <mergeCell ref="AV75:AY75"/>
    <mergeCell ref="H76:L76"/>
    <mergeCell ref="M76:Y76"/>
    <mergeCell ref="Z76:AC76"/>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AP19:AT19"/>
    <mergeCell ref="AU19:AY19"/>
    <mergeCell ref="Z20:AB20"/>
    <mergeCell ref="AC20:AE20"/>
    <mergeCell ref="AL16:AR16"/>
    <mergeCell ref="AS16:AY16"/>
    <mergeCell ref="H18:P18"/>
    <mergeCell ref="Q18:W18"/>
    <mergeCell ref="X18:AD18"/>
    <mergeCell ref="AE18:AK18"/>
    <mergeCell ref="AL18:AR18"/>
    <mergeCell ref="AF20:AJ20"/>
    <mergeCell ref="AK20:AO20"/>
    <mergeCell ref="AP20:AT20"/>
    <mergeCell ref="AU20:AY20"/>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Z21:AB21"/>
    <mergeCell ref="S29:X29"/>
    <mergeCell ref="Y29:AY29"/>
    <mergeCell ref="AP26:AT26"/>
    <mergeCell ref="AU26:AY26"/>
    <mergeCell ref="AU25:AY25"/>
    <mergeCell ref="AF26:AJ26"/>
    <mergeCell ref="AK26:AO26"/>
    <mergeCell ref="B27:G27"/>
    <mergeCell ref="H27:Y27"/>
    <mergeCell ref="Z27:AB27"/>
    <mergeCell ref="AC27:AY27"/>
    <mergeCell ref="H25:Y26"/>
    <mergeCell ref="Z25:AB26"/>
    <mergeCell ref="AC25:AE26"/>
    <mergeCell ref="AF25:AJ25"/>
    <mergeCell ref="AK25:AO25"/>
    <mergeCell ref="AP25:AT25"/>
    <mergeCell ref="B24:G26"/>
    <mergeCell ref="H24:Y24"/>
    <mergeCell ref="Z24:AB24"/>
    <mergeCell ref="AC24:AE24"/>
    <mergeCell ref="AF24:AJ24"/>
    <mergeCell ref="AK24:AO24"/>
    <mergeCell ref="AP24:AT24"/>
    <mergeCell ref="AU24:AY24"/>
    <mergeCell ref="D31:L31"/>
    <mergeCell ref="M31:R31"/>
    <mergeCell ref="S31:X31"/>
    <mergeCell ref="Y31:AY31"/>
    <mergeCell ref="B34:C37"/>
    <mergeCell ref="D34:AY34"/>
    <mergeCell ref="D35:AY35"/>
    <mergeCell ref="D36:AY36"/>
    <mergeCell ref="D37:AY37"/>
    <mergeCell ref="B28:C31"/>
    <mergeCell ref="M30:R30"/>
    <mergeCell ref="S30:X30"/>
    <mergeCell ref="Y30:AY30"/>
    <mergeCell ref="D30:L30"/>
    <mergeCell ref="D28:L28"/>
    <mergeCell ref="M28:R28"/>
    <mergeCell ref="S28:X28"/>
    <mergeCell ref="Y28:AY28"/>
    <mergeCell ref="D29:L29"/>
    <mergeCell ref="M29:R29"/>
    <mergeCell ref="B42:C44"/>
    <mergeCell ref="D42:G42"/>
    <mergeCell ref="H42:AG42"/>
    <mergeCell ref="AH42:AY44"/>
    <mergeCell ref="D43:G43"/>
    <mergeCell ref="H43:AG43"/>
    <mergeCell ref="D44:G44"/>
    <mergeCell ref="H44:AG44"/>
    <mergeCell ref="D38:AY38"/>
    <mergeCell ref="D39:AY39"/>
    <mergeCell ref="B40:AY40"/>
    <mergeCell ref="D41:G41"/>
    <mergeCell ref="H41:AG41"/>
    <mergeCell ref="AH41:AY41"/>
    <mergeCell ref="D49:G49"/>
    <mergeCell ref="H49:AG49"/>
    <mergeCell ref="B50:C54"/>
    <mergeCell ref="D50:G50"/>
    <mergeCell ref="H50:AG50"/>
    <mergeCell ref="AH50:AY54"/>
    <mergeCell ref="D51:G51"/>
    <mergeCell ref="H51:AG51"/>
    <mergeCell ref="D52:G52"/>
    <mergeCell ref="H52:AG52"/>
    <mergeCell ref="B45:C49"/>
    <mergeCell ref="D45:G45"/>
    <mergeCell ref="H45:AG45"/>
    <mergeCell ref="AH45:AY49"/>
    <mergeCell ref="D46:G46"/>
    <mergeCell ref="H46:AG46"/>
    <mergeCell ref="D47:G47"/>
    <mergeCell ref="H47:AG47"/>
    <mergeCell ref="D48:G48"/>
    <mergeCell ref="H48:AG48"/>
    <mergeCell ref="D56:AY56"/>
    <mergeCell ref="D57:AY57"/>
    <mergeCell ref="D58:AY58"/>
    <mergeCell ref="B59:AY59"/>
    <mergeCell ref="B60:F60"/>
    <mergeCell ref="G60:AY60"/>
    <mergeCell ref="D53:G53"/>
    <mergeCell ref="H53:AG53"/>
    <mergeCell ref="D54:G54"/>
    <mergeCell ref="H54:AG54"/>
    <mergeCell ref="B55:C55"/>
    <mergeCell ref="D55:AY55"/>
    <mergeCell ref="B61:AY61"/>
    <mergeCell ref="B62:AY62"/>
    <mergeCell ref="B63:AY63"/>
    <mergeCell ref="B64:AY64"/>
    <mergeCell ref="B67:G69"/>
    <mergeCell ref="B72:G115"/>
    <mergeCell ref="H72:AC72"/>
    <mergeCell ref="AD72:AY72"/>
    <mergeCell ref="H73:L73"/>
    <mergeCell ref="M73:Y73"/>
    <mergeCell ref="H67:AY69"/>
    <mergeCell ref="Z73:AC73"/>
    <mergeCell ref="AD73:AH73"/>
    <mergeCell ref="AI73:AU73"/>
    <mergeCell ref="AD74:AH74"/>
    <mergeCell ref="AI74:AU74"/>
    <mergeCell ref="AV74:AY74"/>
    <mergeCell ref="AV73:AY73"/>
    <mergeCell ref="H77:L77"/>
    <mergeCell ref="M77:Y77"/>
    <mergeCell ref="Z77:AC77"/>
    <mergeCell ref="AD77:AH77"/>
    <mergeCell ref="AI77:AU77"/>
    <mergeCell ref="AV77:AY77"/>
    <mergeCell ref="AD76:AH76"/>
    <mergeCell ref="AI76:AU76"/>
    <mergeCell ref="AV76:AY76"/>
    <mergeCell ref="H79:L79"/>
    <mergeCell ref="M79:Y79"/>
    <mergeCell ref="Z79:AC79"/>
    <mergeCell ref="AD79:AH79"/>
    <mergeCell ref="AI79:AU79"/>
    <mergeCell ref="AV79:AY79"/>
    <mergeCell ref="H78:L78"/>
    <mergeCell ref="M78:Y78"/>
    <mergeCell ref="Z78:AC78"/>
    <mergeCell ref="AD78:AH78"/>
    <mergeCell ref="AI78:AU78"/>
    <mergeCell ref="AV78:AY78"/>
    <mergeCell ref="H81:L81"/>
    <mergeCell ref="M81:Y81"/>
    <mergeCell ref="Z81:AC81"/>
    <mergeCell ref="AD81:AH81"/>
    <mergeCell ref="AI81:AU81"/>
    <mergeCell ref="AV81:AY81"/>
    <mergeCell ref="H80:L80"/>
    <mergeCell ref="M80:Y80"/>
    <mergeCell ref="Z80:AC80"/>
    <mergeCell ref="AD80:AH80"/>
    <mergeCell ref="AI80:AU80"/>
    <mergeCell ref="AV80:AY80"/>
    <mergeCell ref="H83:AC83"/>
    <mergeCell ref="AD83:AY83"/>
    <mergeCell ref="H84:L84"/>
    <mergeCell ref="M84:Y84"/>
    <mergeCell ref="Z84:AC84"/>
    <mergeCell ref="AD84:AH84"/>
    <mergeCell ref="AI84:AU84"/>
    <mergeCell ref="AV84:AY84"/>
    <mergeCell ref="H82:L82"/>
    <mergeCell ref="M82:Y82"/>
    <mergeCell ref="Z82:AC82"/>
    <mergeCell ref="AD82:AH82"/>
    <mergeCell ref="AI82:AU82"/>
    <mergeCell ref="AV82:AY82"/>
    <mergeCell ref="H86:L86"/>
    <mergeCell ref="M86:Y86"/>
    <mergeCell ref="Z86:AC86"/>
    <mergeCell ref="AD86:AH86"/>
    <mergeCell ref="AI86:AU86"/>
    <mergeCell ref="AV86:AY86"/>
    <mergeCell ref="H85:L85"/>
    <mergeCell ref="M85:Y85"/>
    <mergeCell ref="Z85:AC85"/>
    <mergeCell ref="AD85:AH85"/>
    <mergeCell ref="AI85:AU85"/>
    <mergeCell ref="AV85:AY85"/>
    <mergeCell ref="H88:L88"/>
    <mergeCell ref="M88:Y88"/>
    <mergeCell ref="Z88:AC88"/>
    <mergeCell ref="AD88:AH88"/>
    <mergeCell ref="AI88:AU88"/>
    <mergeCell ref="AV88:AY88"/>
    <mergeCell ref="H87:L87"/>
    <mergeCell ref="M87:Y87"/>
    <mergeCell ref="Z87:AC87"/>
    <mergeCell ref="AD87:AH87"/>
    <mergeCell ref="AI87:AU87"/>
    <mergeCell ref="AV87:AY87"/>
    <mergeCell ref="H90:L90"/>
    <mergeCell ref="M90:Y90"/>
    <mergeCell ref="Z90:AC90"/>
    <mergeCell ref="AD90:AH90"/>
    <mergeCell ref="AI90:AU90"/>
    <mergeCell ref="AV90:AY90"/>
    <mergeCell ref="H89:L89"/>
    <mergeCell ref="M89:Y89"/>
    <mergeCell ref="Z89:AC89"/>
    <mergeCell ref="AD89:AH89"/>
    <mergeCell ref="AI89:AU89"/>
    <mergeCell ref="AV89:AY89"/>
    <mergeCell ref="H92:L92"/>
    <mergeCell ref="M92:Y92"/>
    <mergeCell ref="Z92:AC92"/>
    <mergeCell ref="AD92:AH92"/>
    <mergeCell ref="AI92:AU92"/>
    <mergeCell ref="AV92:AY92"/>
    <mergeCell ref="H91:L91"/>
    <mergeCell ref="M91:Y91"/>
    <mergeCell ref="Z91:AC91"/>
    <mergeCell ref="AD91:AH91"/>
    <mergeCell ref="AI91:AU91"/>
    <mergeCell ref="AV91:AY91"/>
    <mergeCell ref="H94:AC94"/>
    <mergeCell ref="AD94:AY94"/>
    <mergeCell ref="H95:L95"/>
    <mergeCell ref="M95:Y95"/>
    <mergeCell ref="Z95:AC95"/>
    <mergeCell ref="AD95:AH95"/>
    <mergeCell ref="AI95:AU95"/>
    <mergeCell ref="AV95:AY95"/>
    <mergeCell ref="H93:L93"/>
    <mergeCell ref="M93:Y93"/>
    <mergeCell ref="Z93:AC93"/>
    <mergeCell ref="AD93:AH93"/>
    <mergeCell ref="AI93:AU93"/>
    <mergeCell ref="AV93:AY93"/>
    <mergeCell ref="H97:L97"/>
    <mergeCell ref="M97:Y97"/>
    <mergeCell ref="Z97:AC97"/>
    <mergeCell ref="AD97:AH97"/>
    <mergeCell ref="AI97:AU97"/>
    <mergeCell ref="AV97:AY97"/>
    <mergeCell ref="H96:L96"/>
    <mergeCell ref="M96:Y96"/>
    <mergeCell ref="Z96:AC96"/>
    <mergeCell ref="AD96:AH96"/>
    <mergeCell ref="AI96:AU96"/>
    <mergeCell ref="AV96:AY96"/>
    <mergeCell ref="H99:L99"/>
    <mergeCell ref="M99:Y99"/>
    <mergeCell ref="Z99:AC99"/>
    <mergeCell ref="AD99:AH99"/>
    <mergeCell ref="AI99:AU99"/>
    <mergeCell ref="AV99:AY99"/>
    <mergeCell ref="H98:L98"/>
    <mergeCell ref="M98:Y98"/>
    <mergeCell ref="Z98:AC98"/>
    <mergeCell ref="AD98:AH98"/>
    <mergeCell ref="AI98:AU98"/>
    <mergeCell ref="AV98:AY98"/>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AC105"/>
    <mergeCell ref="AD105:AY105"/>
    <mergeCell ref="H106:L106"/>
    <mergeCell ref="M106:Y106"/>
    <mergeCell ref="Z106:AC106"/>
    <mergeCell ref="AD106:AH106"/>
    <mergeCell ref="AI106:AU106"/>
    <mergeCell ref="AV106:AY106"/>
    <mergeCell ref="H104:L104"/>
    <mergeCell ref="M104:Y104"/>
    <mergeCell ref="Z104:AC104"/>
    <mergeCell ref="AD104:AH104"/>
    <mergeCell ref="AI104:AU104"/>
    <mergeCell ref="AV104:AY104"/>
    <mergeCell ref="H109:L109"/>
    <mergeCell ref="M109:Y109"/>
    <mergeCell ref="Z109:AC109"/>
    <mergeCell ref="AD109:AH109"/>
    <mergeCell ref="AI109:AU109"/>
    <mergeCell ref="AV109:AY109"/>
    <mergeCell ref="AD107:AH107"/>
    <mergeCell ref="AI107:AU107"/>
    <mergeCell ref="AV107:AY107"/>
    <mergeCell ref="AD108:AH108"/>
    <mergeCell ref="AI108:AU108"/>
    <mergeCell ref="AV108:AY108"/>
    <mergeCell ref="H107:L107"/>
    <mergeCell ref="M107:Y107"/>
    <mergeCell ref="Z107:AC107"/>
    <mergeCell ref="H108:L108"/>
    <mergeCell ref="M108:Y108"/>
    <mergeCell ref="Z108:AC108"/>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B121:C121"/>
    <mergeCell ref="D121:M121"/>
    <mergeCell ref="N121:AK121"/>
    <mergeCell ref="AL121:AQ121"/>
    <mergeCell ref="AR121:AU121"/>
    <mergeCell ref="AV121:AX121"/>
    <mergeCell ref="B120:C120"/>
    <mergeCell ref="D120:M120"/>
    <mergeCell ref="N120:AK120"/>
    <mergeCell ref="AL120:AQ120"/>
    <mergeCell ref="AR120:AU120"/>
    <mergeCell ref="AV120:AX120"/>
    <mergeCell ref="AL147:AR147"/>
    <mergeCell ref="AS147:AW147"/>
    <mergeCell ref="Z146:AF146"/>
    <mergeCell ref="AG146:AK146"/>
    <mergeCell ref="AL146:AR146"/>
    <mergeCell ref="AS146:AW146"/>
    <mergeCell ref="B147:H147"/>
    <mergeCell ref="I147:M147"/>
    <mergeCell ref="N147:T147"/>
    <mergeCell ref="U147:Y147"/>
    <mergeCell ref="Z147:AF147"/>
    <mergeCell ref="AG147:AK147"/>
    <mergeCell ref="B145:H145"/>
    <mergeCell ref="I145:Y145"/>
    <mergeCell ref="B146:H146"/>
    <mergeCell ref="I146:M146"/>
    <mergeCell ref="N146:T146"/>
    <mergeCell ref="U146:Y146"/>
    <mergeCell ref="B124:C124"/>
    <mergeCell ref="D124:M124"/>
    <mergeCell ref="N124:AK124"/>
    <mergeCell ref="B127:C127"/>
    <mergeCell ref="D127:M127"/>
    <mergeCell ref="N127:AK127"/>
    <mergeCell ref="B132:C132"/>
    <mergeCell ref="D132:M132"/>
    <mergeCell ref="N132:AK132"/>
    <mergeCell ref="B135:C135"/>
    <mergeCell ref="D135:M135"/>
    <mergeCell ref="N135:AK135"/>
    <mergeCell ref="B138:C138"/>
    <mergeCell ref="D138:M138"/>
    <mergeCell ref="N138:AK138"/>
    <mergeCell ref="B141:C141"/>
    <mergeCell ref="D141:M141"/>
    <mergeCell ref="N141:AK141"/>
    <mergeCell ref="AL124:AQ124"/>
    <mergeCell ref="AR124:AU124"/>
    <mergeCell ref="AV124:AX124"/>
    <mergeCell ref="B123:C123"/>
    <mergeCell ref="D123:M123"/>
    <mergeCell ref="N123:AK123"/>
    <mergeCell ref="AL123:AQ123"/>
    <mergeCell ref="AR123:AU123"/>
    <mergeCell ref="AV123:AX123"/>
    <mergeCell ref="AL127:AQ127"/>
    <mergeCell ref="AR127:AU127"/>
    <mergeCell ref="AV127:AX127"/>
    <mergeCell ref="B126:C126"/>
    <mergeCell ref="D126:M126"/>
    <mergeCell ref="N126:AK126"/>
    <mergeCell ref="AL126:AQ126"/>
    <mergeCell ref="AR126:AU126"/>
    <mergeCell ref="AV126:AX126"/>
    <mergeCell ref="AL132:AQ132"/>
    <mergeCell ref="AR132:AU132"/>
    <mergeCell ref="AV132:AX132"/>
    <mergeCell ref="B133:C133"/>
    <mergeCell ref="D133:M133"/>
    <mergeCell ref="N133:AK133"/>
    <mergeCell ref="AL133:AQ133"/>
    <mergeCell ref="AR133:AU133"/>
    <mergeCell ref="AV133:AX133"/>
    <mergeCell ref="AL135:AQ135"/>
    <mergeCell ref="AR135:AU135"/>
    <mergeCell ref="AV135:AX135"/>
    <mergeCell ref="B136:C136"/>
    <mergeCell ref="D136:M136"/>
    <mergeCell ref="N136:AK136"/>
    <mergeCell ref="AL136:AQ136"/>
    <mergeCell ref="AR136:AU136"/>
    <mergeCell ref="AV136:AX136"/>
    <mergeCell ref="AL138:AQ138"/>
    <mergeCell ref="AR138:AU138"/>
    <mergeCell ref="AV138:AX138"/>
    <mergeCell ref="B139:C139"/>
    <mergeCell ref="D139:M139"/>
    <mergeCell ref="N139:AK139"/>
    <mergeCell ref="AL139:AQ139"/>
    <mergeCell ref="AR139:AU139"/>
    <mergeCell ref="AV139:AX139"/>
    <mergeCell ref="AL141:AQ141"/>
    <mergeCell ref="AR141:AU141"/>
    <mergeCell ref="AV141:AX141"/>
    <mergeCell ref="B142:C142"/>
    <mergeCell ref="D142:M142"/>
    <mergeCell ref="N142:AK142"/>
    <mergeCell ref="AL142:AQ142"/>
    <mergeCell ref="AR142:AU142"/>
    <mergeCell ref="AV142:AX142"/>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2" max="50" man="1"/>
    <brk id="65" max="50" man="1"/>
    <brk id="70" max="50" man="1"/>
    <brk id="1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SAKOGO01</cp:lastModifiedBy>
  <cp:lastPrinted>2011-09-24T06:19:11Z</cp:lastPrinted>
  <dcterms:created xsi:type="dcterms:W3CDTF">2010-10-14T08:12:41Z</dcterms:created>
  <dcterms:modified xsi:type="dcterms:W3CDTF">2011-09-24T06:21:03Z</dcterms:modified>
</cp:coreProperties>
</file>