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9"/>
  </bookViews>
  <sheets>
    <sheet name="0345" sheetId="16" r:id="rId1"/>
  </sheets>
  <definedNames>
    <definedName name="_xlnm.Print_Area" localSheetId="0">'0345'!$A$1:$AY$72</definedName>
  </definedNames>
  <calcPr calcId="125725"/>
</workbook>
</file>

<file path=xl/calcChain.xml><?xml version="1.0" encoding="utf-8"?>
<calcChain xmlns="http://schemas.openxmlformats.org/spreadsheetml/2006/main">
  <c r="Z72" i="16"/>
  <c r="AV67"/>
  <c r="AV62"/>
  <c r="Z62"/>
  <c r="AV57"/>
  <c r="Z57"/>
  <c r="AV47"/>
  <c r="Z47"/>
  <c r="AV42"/>
  <c r="Z42"/>
  <c r="AV37"/>
  <c r="Z37"/>
  <c r="AV32"/>
  <c r="Z32"/>
  <c r="AE15"/>
  <c r="X15"/>
  <c r="Q15"/>
</calcChain>
</file>

<file path=xl/sharedStrings.xml><?xml version="1.0" encoding="utf-8"?>
<sst xmlns="http://schemas.openxmlformats.org/spreadsheetml/2006/main" count="193" uniqueCount="88">
  <si>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</si>
  <si>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</si>
  <si>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</si>
  <si>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</si>
  <si>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</si>
  <si>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</si>
  <si>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</si>
  <si>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</si>
  <si>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</si>
  <si>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</si>
  <si>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</si>
  <si>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</si>
  <si>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</si>
  <si>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</si>
  <si>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</si>
  <si>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</si>
  <si>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</si>
  <si>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</si>
  <si>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</si>
  <si>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</si>
  <si>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</si>
  <si>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</si>
  <si>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</si>
  <si>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</si>
  <si>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</si>
  <si>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</si>
  <si>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</si>
  <si>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総事業費(執行ベース)</t>
    <rPh sb="0" eb="1">
      <t>ソウ</t>
    </rPh>
    <rPh sb="1" eb="4">
      <t>ジギョウヒ</t>
    </rPh>
    <rPh sb="5" eb="7">
      <t>シッコウ</t>
    </rPh>
    <phoneticPr fontId="2"/>
  </si>
  <si>
    <t>水・大気環境局</t>
    <rPh sb="0" eb="1">
      <t>ミズ</t>
    </rPh>
    <rPh sb="2" eb="4">
      <t>タイキ</t>
    </rPh>
    <rPh sb="4" eb="6">
      <t>カンキョウ</t>
    </rPh>
    <rPh sb="6" eb="7">
      <t>キョク</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</si>
  <si>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</si>
  <si>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</si>
  <si>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</si>
  <si>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補　記</t>
    <rPh sb="0" eb="1">
      <t>タスク</t>
    </rPh>
    <rPh sb="2" eb="3">
      <t>キ</t>
    </rPh>
    <phoneticPr fontId="2"/>
  </si>
  <si>
    <t>クールシティ中枢街区パイロット事業</t>
    <rPh sb="6" eb="8">
      <t>チュウスウ</t>
    </rPh>
    <rPh sb="8" eb="10">
      <t>ガイク</t>
    </rPh>
    <rPh sb="15" eb="17">
      <t>ジギョウ</t>
    </rPh>
    <phoneticPr fontId="2"/>
  </si>
  <si>
    <t>平成１９年度</t>
    <rPh sb="0" eb="2">
      <t>ヘイセイ</t>
    </rPh>
    <rPh sb="4" eb="6">
      <t>ネンド</t>
    </rPh>
    <phoneticPr fontId="2"/>
  </si>
  <si>
    <t>大気生活環境室
地下水・地盤環境室</t>
    <rPh sb="0" eb="2">
      <t>タイキ</t>
    </rPh>
    <rPh sb="2" eb="4">
      <t>セイカツ</t>
    </rPh>
    <rPh sb="4" eb="7">
      <t>カンキョウシツ</t>
    </rPh>
    <rPh sb="8" eb="11">
      <t>チカスイ</t>
    </rPh>
    <rPh sb="12" eb="14">
      <t>ジバン</t>
    </rPh>
    <rPh sb="14" eb="17">
      <t>カンキョウシツ</t>
    </rPh>
    <phoneticPr fontId="2"/>
  </si>
  <si>
    <t>大気生活環境室長　
土居健太郎
地下水・地盤環境室長　
竹本明生</t>
    <rPh sb="10" eb="12">
      <t>ドイ</t>
    </rPh>
    <rPh sb="12" eb="15">
      <t>ケンタロウ</t>
    </rPh>
    <rPh sb="24" eb="26">
      <t>シツチョウ</t>
    </rPh>
    <rPh sb="28" eb="30">
      <t>タケモト</t>
    </rPh>
    <rPh sb="30" eb="32">
      <t>アキオ</t>
    </rPh>
    <phoneticPr fontId="2"/>
  </si>
  <si>
    <t>エネルギー特別対策特別会計
（エネルギー需給勘定）</t>
    <rPh sb="5" eb="7">
      <t>トクベツ</t>
    </rPh>
    <rPh sb="7" eb="9">
      <t>タイサク</t>
    </rPh>
    <rPh sb="9" eb="11">
      <t>トクベツ</t>
    </rPh>
    <rPh sb="11" eb="13">
      <t>カイケイ</t>
    </rPh>
    <rPh sb="20" eb="22">
      <t>ジュキュウ</t>
    </rPh>
    <rPh sb="22" eb="24">
      <t>カンジョウ</t>
    </rPh>
    <phoneticPr fontId="2"/>
  </si>
  <si>
    <t>地球温暖化対策の推進</t>
    <rPh sb="0" eb="2">
      <t>チキュウ</t>
    </rPh>
    <rPh sb="2" eb="5">
      <t>オンダンカ</t>
    </rPh>
    <rPh sb="5" eb="7">
      <t>タイサク</t>
    </rPh>
    <rPh sb="8" eb="10">
      <t>スイシン</t>
    </rPh>
    <phoneticPr fontId="2"/>
  </si>
  <si>
    <t>特別会計に関する法律（法第８５条第３項）</t>
    <rPh sb="0" eb="2">
      <t>トクベツ</t>
    </rPh>
    <rPh sb="2" eb="4">
      <t>カイケイ</t>
    </rPh>
    <rPh sb="5" eb="6">
      <t>カン</t>
    </rPh>
    <rPh sb="8" eb="10">
      <t>ホウリツ</t>
    </rPh>
    <rPh sb="11" eb="12">
      <t>ホウ</t>
    </rPh>
    <rPh sb="12" eb="13">
      <t>ダイ</t>
    </rPh>
    <rPh sb="15" eb="16">
      <t>ジョウ</t>
    </rPh>
    <rPh sb="16" eb="17">
      <t>ダイ</t>
    </rPh>
    <rPh sb="18" eb="19">
      <t>コウ</t>
    </rPh>
    <phoneticPr fontId="2"/>
  </si>
  <si>
    <t>関係する計画、通知等</t>
    <phoneticPr fontId="2"/>
  </si>
  <si>
    <t>－</t>
    <phoneticPr fontId="2"/>
  </si>
  <si>
    <t>-</t>
    <phoneticPr fontId="2"/>
  </si>
  <si>
    <t>　　　○予算繰越（当該年度の前年度からの繰越額）</t>
    <rPh sb="4" eb="6">
      <t>ヨサン</t>
    </rPh>
    <rPh sb="6" eb="8">
      <t>クリコシ</t>
    </rPh>
    <rPh sb="9" eb="11">
      <t>トウガイ</t>
    </rPh>
    <rPh sb="11" eb="13">
      <t>ネンド</t>
    </rPh>
    <rPh sb="14" eb="17">
      <t>ゼンネンド</t>
    </rPh>
    <rPh sb="20" eb="23">
      <t>クリコシガク</t>
    </rPh>
    <phoneticPr fontId="2"/>
  </si>
  <si>
    <t>（単位：百万円）</t>
    <rPh sb="1" eb="3">
      <t>タンイ</t>
    </rPh>
    <rPh sb="4" eb="5">
      <t>ヒャク</t>
    </rPh>
    <rPh sb="5" eb="7">
      <t>マンエン</t>
    </rPh>
    <phoneticPr fontId="2"/>
  </si>
  <si>
    <r>
      <t xml:space="preserve">費目・使途
</t>
    </r>
    <r>
      <rPr>
        <sz val="10"/>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</si>
  <si>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A.三菱地所(株)</t>
    <phoneticPr fontId="2"/>
  </si>
  <si>
    <t>J.富士ゼロックス(株)</t>
    <phoneticPr fontId="2"/>
  </si>
  <si>
    <t>本工事費</t>
    <rPh sb="0" eb="3">
      <t>ホンコウジ</t>
    </rPh>
    <rPh sb="3" eb="4">
      <t>ヒ</t>
    </rPh>
    <phoneticPr fontId="2"/>
  </si>
  <si>
    <t>路面散水設備</t>
    <phoneticPr fontId="2"/>
  </si>
  <si>
    <t>屋上緑化・日射高反射ルーバー</t>
    <phoneticPr fontId="2"/>
  </si>
  <si>
    <t>諸経費</t>
    <rPh sb="0" eb="3">
      <t>ショケイヒ</t>
    </rPh>
    <phoneticPr fontId="2"/>
  </si>
  <si>
    <t>B.(株)東京国際フォーラム</t>
    <phoneticPr fontId="2"/>
  </si>
  <si>
    <t>K.ODK特定目的会社</t>
    <phoneticPr fontId="2"/>
  </si>
  <si>
    <t>屋上緑化</t>
    <phoneticPr fontId="2"/>
  </si>
  <si>
    <t>屋上緑化・高反射率塗装・保水性舗装・敷地緑化　</t>
    <phoneticPr fontId="2"/>
  </si>
  <si>
    <t>C.東京海上日動火災(株)</t>
    <phoneticPr fontId="2"/>
  </si>
  <si>
    <t>L.関電エネルギー開発(株)</t>
    <phoneticPr fontId="2"/>
  </si>
  <si>
    <t>日射遮蔽フィルム</t>
    <phoneticPr fontId="2"/>
  </si>
  <si>
    <t>河川水を用いた地域冷暖房設備</t>
    <phoneticPr fontId="2"/>
  </si>
  <si>
    <t>D.(株)東京會舘</t>
    <phoneticPr fontId="2"/>
  </si>
  <si>
    <t>M.合同会社西本町デベロップメント</t>
    <phoneticPr fontId="2"/>
  </si>
  <si>
    <t>室外機への散水システム</t>
    <phoneticPr fontId="2"/>
  </si>
  <si>
    <t>E.(株)パソナグループ</t>
    <phoneticPr fontId="2"/>
  </si>
  <si>
    <t>N.関電不動産(株)</t>
    <phoneticPr fontId="2"/>
  </si>
  <si>
    <t>壁面緑化・屋上緑化</t>
    <phoneticPr fontId="2"/>
  </si>
  <si>
    <t>敷地緑化・壁面緑化・霧噴射装置</t>
    <phoneticPr fontId="2"/>
  </si>
  <si>
    <t>諸経費</t>
    <rPh sb="0" eb="3">
      <t>ショケイヒ</t>
    </rPh>
    <phoneticPr fontId="2"/>
  </si>
  <si>
    <t>F.ソニー(株)</t>
    <phoneticPr fontId="2"/>
  </si>
  <si>
    <t>O.TOTO(株)</t>
    <phoneticPr fontId="2"/>
  </si>
  <si>
    <t>保水性テラコッタルーバー気化冷却システム</t>
    <phoneticPr fontId="2"/>
  </si>
  <si>
    <t>高反射率塗装</t>
    <phoneticPr fontId="2"/>
  </si>
  <si>
    <t>G.(株)東武エネルギーマネジメント</t>
    <phoneticPr fontId="2"/>
  </si>
  <si>
    <t>P.大崎駅西口中地区市街地再開発組合</t>
    <phoneticPr fontId="2"/>
  </si>
  <si>
    <t>地中熱ヒートポンプ</t>
    <phoneticPr fontId="2"/>
  </si>
  <si>
    <t>光触媒カーテンウォール散水・テラコッタルーバー・高反射率塗装</t>
    <phoneticPr fontId="2"/>
  </si>
  <si>
    <t>H.学校法人立教学院</t>
    <phoneticPr fontId="2"/>
  </si>
  <si>
    <t>Q.(株)サンシャイン</t>
    <phoneticPr fontId="2"/>
  </si>
  <si>
    <t>I.(株)横浜インポートマート</t>
    <phoneticPr fontId="2"/>
  </si>
  <si>
    <t>屋上緑化・壁面緑化・高反射率塗装</t>
    <phoneticPr fontId="2"/>
  </si>
  <si>
    <t>　　　　　　　　　　　　　行政事業レビューシート　　　　      (環境省)</t>
    <rPh sb="13" eb="15">
      <t>ギョウセイ</t>
    </rPh>
    <rPh sb="15" eb="17">
      <t>ジギョウ</t>
    </rPh>
    <rPh sb="35" eb="37">
      <t>カンキョウ</t>
    </rPh>
    <rPh sb="37" eb="38">
      <t>ショウ</t>
    </rPh>
    <phoneticPr fontId="2"/>
  </si>
  <si>
    <t>ヒートアイランド現象の顕著な大都市の中枢街区内で集中的に複数の省CO2・ヒートアイランド対策技術を組み合わせて建築物等に施す民間企業等に対して補助し、その効果を実証することで、CO2排出削減を図りつつヒートアイランド対策を実施する技術の認知度を高め、全国の建築物等において対策技術が普及することを目的とする。</t>
    <phoneticPr fontId="2"/>
  </si>
  <si>
    <t xml:space="preserve">・ヒートアイランド対策を集中的に実施することが効果的と認める対象街区内の民間企業等の申請に基づき対象事業要件に合致する民間企業の建築物等への省CO2・ヒートアイランド対策技術(屋上緑化、壁面緑化、高反射率塗料、保水性舗装等)の導入に対して環境省が補助する。
・対象街区の認定及び補助対象事業の選定に当たっては、学識経験者で構成される事業評価部会において審査を行い、費用対効果の高いと考えられる事業を優先的に採択する。
</t>
    <rPh sb="70" eb="71">
      <t>ショウ</t>
    </rPh>
    <rPh sb="166" eb="168">
      <t>ジギョウ</t>
    </rPh>
    <rPh sb="168" eb="170">
      <t>ヒョウカ</t>
    </rPh>
    <rPh sb="170" eb="172">
      <t>ブカイ</t>
    </rPh>
    <phoneticPr fontId="2"/>
  </si>
  <si>
    <t>・平成21年２月に第1次募集を開始し、３月に事業評価部会を開催し、地中熱ヒートポンプを実施する事業者等、合計７事業者を補助対象として採択した。また、平成21年７月に第２次募集を開始し、９月に事業評価部会を開催し、屋上・壁面緑化を実施する事業者等、合計９事業者を補助対象として採択した。
・前年度からの繰越事業２事業を含め、計17事業を実施した。（今年度補助対象事業のうち、１事業は次年度へ繰越。）</t>
    <rPh sb="1" eb="3">
      <t>ヘイセイ</t>
    </rPh>
    <rPh sb="5" eb="6">
      <t>ネン</t>
    </rPh>
    <rPh sb="7" eb="8">
      <t>ガツ</t>
    </rPh>
    <rPh sb="9" eb="10">
      <t>ダイ</t>
    </rPh>
    <rPh sb="11" eb="12">
      <t>ジ</t>
    </rPh>
    <rPh sb="12" eb="14">
      <t>ボシュウ</t>
    </rPh>
    <rPh sb="15" eb="17">
      <t>カイシ</t>
    </rPh>
    <rPh sb="20" eb="21">
      <t>ガツ</t>
    </rPh>
    <rPh sb="22" eb="24">
      <t>ジギョウ</t>
    </rPh>
    <rPh sb="24" eb="26">
      <t>ヒョウカ</t>
    </rPh>
    <rPh sb="26" eb="28">
      <t>ブカイ</t>
    </rPh>
    <rPh sb="29" eb="31">
      <t>カイサイ</t>
    </rPh>
    <rPh sb="33" eb="35">
      <t>チチュウ</t>
    </rPh>
    <rPh sb="35" eb="36">
      <t>ネツ</t>
    </rPh>
    <rPh sb="43" eb="45">
      <t>ジッシ</t>
    </rPh>
    <rPh sb="47" eb="49">
      <t>ジギョウ</t>
    </rPh>
    <rPh sb="49" eb="50">
      <t>シャ</t>
    </rPh>
    <rPh sb="50" eb="51">
      <t>ナド</t>
    </rPh>
    <rPh sb="53" eb="54">
      <t>ケイ</t>
    </rPh>
    <rPh sb="55" eb="58">
      <t>ジギョウシャ</t>
    </rPh>
    <rPh sb="59" eb="61">
      <t>ホジョ</t>
    </rPh>
    <rPh sb="61" eb="63">
      <t>タイショウ</t>
    </rPh>
    <rPh sb="66" eb="68">
      <t>サイタク</t>
    </rPh>
    <rPh sb="74" eb="76">
      <t>ヘイセイ</t>
    </rPh>
    <rPh sb="78" eb="79">
      <t>ネン</t>
    </rPh>
    <rPh sb="80" eb="81">
      <t>ガツ</t>
    </rPh>
    <rPh sb="82" eb="83">
      <t>ダイ</t>
    </rPh>
    <rPh sb="84" eb="85">
      <t>ジ</t>
    </rPh>
    <rPh sb="85" eb="87">
      <t>ボシュウ</t>
    </rPh>
    <rPh sb="88" eb="90">
      <t>カイシ</t>
    </rPh>
    <rPh sb="93" eb="94">
      <t>ガツ</t>
    </rPh>
    <rPh sb="95" eb="97">
      <t>ジギョウ</t>
    </rPh>
    <rPh sb="97" eb="99">
      <t>ヒョウカ</t>
    </rPh>
    <rPh sb="99" eb="101">
      <t>ブカイ</t>
    </rPh>
    <rPh sb="102" eb="104">
      <t>カイサイ</t>
    </rPh>
    <rPh sb="106" eb="108">
      <t>オクジョウ</t>
    </rPh>
    <rPh sb="109" eb="111">
      <t>ヘキメン</t>
    </rPh>
    <rPh sb="111" eb="113">
      <t>リョクカ</t>
    </rPh>
    <rPh sb="114" eb="116">
      <t>ジッシ</t>
    </rPh>
    <rPh sb="118" eb="121">
      <t>ジギョウシャ</t>
    </rPh>
    <rPh sb="121" eb="122">
      <t>ナド</t>
    </rPh>
    <rPh sb="126" eb="128">
      <t>ジギョウ</t>
    </rPh>
    <rPh sb="128" eb="129">
      <t>シャ</t>
    </rPh>
    <rPh sb="130" eb="132">
      <t>ホジョ</t>
    </rPh>
    <rPh sb="132" eb="134">
      <t>タイショウ</t>
    </rPh>
    <rPh sb="137" eb="139">
      <t>サイタク</t>
    </rPh>
    <rPh sb="144" eb="147">
      <t>ゼンネンド</t>
    </rPh>
    <rPh sb="150" eb="152">
      <t>クリコシ</t>
    </rPh>
    <rPh sb="152" eb="154">
      <t>ジギョウ</t>
    </rPh>
    <rPh sb="155" eb="157">
      <t>ジギョウ</t>
    </rPh>
    <rPh sb="158" eb="159">
      <t>フク</t>
    </rPh>
    <rPh sb="161" eb="162">
      <t>ケイ</t>
    </rPh>
    <rPh sb="164" eb="166">
      <t>ジギョウ</t>
    </rPh>
    <rPh sb="167" eb="169">
      <t>ジッシ</t>
    </rPh>
    <rPh sb="173" eb="176">
      <t>コンネンド</t>
    </rPh>
    <rPh sb="176" eb="178">
      <t>ホジョ</t>
    </rPh>
    <rPh sb="178" eb="180">
      <t>タイショウ</t>
    </rPh>
    <rPh sb="180" eb="182">
      <t>ジギョウ</t>
    </rPh>
    <rPh sb="187" eb="189">
      <t>ジギョウ</t>
    </rPh>
    <rPh sb="190" eb="193">
      <t>ジネンド</t>
    </rPh>
    <rPh sb="194" eb="195">
      <t>ク</t>
    </rPh>
    <rPh sb="195" eb="196">
      <t>コ</t>
    </rPh>
    <phoneticPr fontId="2"/>
  </si>
  <si>
    <t>・対象街区の認定及び補助対象事業の選定に当たっては、学識経験者で構成される検討会において審査を行い、費用対効果の高いと考えられる事業を優先的に採択する。
・補助対象事業については採択後、環境省担当官が随時進捗状況を確認する
・事業終了時には全ての事業において環境省担当官が現地にて完成検査を実施。</t>
    <rPh sb="78" eb="80">
      <t>ホジョ</t>
    </rPh>
    <rPh sb="80" eb="82">
      <t>タイショウ</t>
    </rPh>
    <rPh sb="82" eb="84">
      <t>ジギョウ</t>
    </rPh>
    <rPh sb="89" eb="91">
      <t>サイタク</t>
    </rPh>
    <rPh sb="91" eb="92">
      <t>ゴ</t>
    </rPh>
    <rPh sb="93" eb="96">
      <t>カンキョウショウ</t>
    </rPh>
    <rPh sb="100" eb="102">
      <t>ズイジ</t>
    </rPh>
    <rPh sb="102" eb="104">
      <t>シンチョク</t>
    </rPh>
    <rPh sb="104" eb="106">
      <t>ジョウキョウ</t>
    </rPh>
    <rPh sb="107" eb="109">
      <t>カクニン</t>
    </rPh>
    <rPh sb="113" eb="115">
      <t>ジギョウ</t>
    </rPh>
    <rPh sb="115" eb="118">
      <t>シュウリョウジ</t>
    </rPh>
    <rPh sb="120" eb="121">
      <t>スベ</t>
    </rPh>
    <rPh sb="123" eb="125">
      <t>ジギョウ</t>
    </rPh>
    <rPh sb="129" eb="132">
      <t>カンキョウショウ</t>
    </rPh>
    <rPh sb="132" eb="135">
      <t>タントウカン</t>
    </rPh>
    <rPh sb="136" eb="138">
      <t>ゲンチ</t>
    </rPh>
    <rPh sb="140" eb="142">
      <t>カンセイ</t>
    </rPh>
    <rPh sb="142" eb="144">
      <t>ケンサ</t>
    </rPh>
    <rPh sb="145" eb="147">
      <t>ジッシ</t>
    </rPh>
    <phoneticPr fontId="2"/>
  </si>
  <si>
    <t>本事業は平成22年度で終了予定である。</t>
    <rPh sb="0" eb="1">
      <t>ホン</t>
    </rPh>
    <rPh sb="1" eb="3">
      <t>ジギョウ</t>
    </rPh>
    <rPh sb="4" eb="6">
      <t>ヘイセイ</t>
    </rPh>
    <rPh sb="8" eb="10">
      <t>ネンド</t>
    </rPh>
    <rPh sb="11" eb="13">
      <t>シュウリョウ</t>
    </rPh>
    <rPh sb="13" eb="15">
      <t>ヨテイ</t>
    </rPh>
    <phoneticPr fontId="2"/>
  </si>
  <si>
    <t>３４５</t>
    <phoneticPr fontId="2"/>
  </si>
  <si>
    <t>　その他
　(見直しの余地欄に記載の通り、当該事業については平成２２年度限りで廃止。)</t>
    <phoneticPr fontId="2"/>
  </si>
</sst>
</file>

<file path=xl/styles.xml><?xml version="1.0" encoding="utf-8"?>
<styleSheet xmlns="http://schemas.openxmlformats.org/spreadsheetml/2006/main">
  <numFmts count="2">
    <numFmt numFmtId="176" formatCode="#,##0_ "/>
    <numFmt numFmtId="177" formatCode="0.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indexed="2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0" fillId="0" borderId="0" xfId="0" applyBorder="1">
      <alignment vertical="center"/>
    </xf>
    <xf numFmtId="0" fontId="0" fillId="0" borderId="32" xfId="0" applyFill="1" applyBorder="1" applyAlignment="1">
      <alignment vertical="center" wrapText="1"/>
    </xf>
    <xf numFmtId="0" fontId="0" fillId="0" borderId="0" xfId="0" applyFill="1" applyBorder="1" applyAlignment="1">
      <alignment vertical="center" wrapText="1"/>
    </xf>
    <xf numFmtId="0" fontId="0" fillId="0" borderId="33" xfId="0" applyFill="1" applyBorder="1" applyAlignment="1">
      <alignment vertical="center" wrapText="1"/>
    </xf>
    <xf numFmtId="0" fontId="0" fillId="0" borderId="32" xfId="0" applyFill="1" applyBorder="1" applyAlignment="1">
      <alignment horizontal="left" vertical="center" wrapText="1"/>
    </xf>
    <xf numFmtId="0" fontId="0" fillId="0" borderId="0" xfId="0" applyFill="1" applyBorder="1" applyAlignment="1">
      <alignment horizontal="left" vertical="center" wrapText="1"/>
    </xf>
    <xf numFmtId="0" fontId="0" fillId="0" borderId="33" xfId="0"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8" fillId="0" borderId="0" xfId="0" applyFont="1">
      <alignment vertical="center"/>
    </xf>
    <xf numFmtId="0" fontId="9" fillId="0" borderId="35" xfId="0" applyFont="1" applyBorder="1" applyAlignment="1">
      <alignment horizontal="center" vertical="center"/>
    </xf>
    <xf numFmtId="0" fontId="9" fillId="0" borderId="35" xfId="0" quotePrefix="1" applyFont="1" applyBorder="1" applyAlignment="1">
      <alignment horizontal="center" vertical="center"/>
    </xf>
    <xf numFmtId="0" fontId="3" fillId="2" borderId="54" xfId="3" applyFont="1" applyFill="1" applyBorder="1" applyAlignment="1" applyProtection="1">
      <alignment horizontal="center" vertical="center"/>
    </xf>
    <xf numFmtId="0" fontId="0" fillId="0" borderId="55" xfId="0" applyBorder="1">
      <alignment vertical="center"/>
    </xf>
    <xf numFmtId="0" fontId="0" fillId="0" borderId="56" xfId="0" applyBorder="1">
      <alignment vertical="center"/>
    </xf>
    <xf numFmtId="0" fontId="7" fillId="2" borderId="57" xfId="3" applyFont="1" applyFill="1" applyBorder="1" applyAlignment="1" applyProtection="1">
      <alignment horizontal="center" vertical="center"/>
    </xf>
    <xf numFmtId="0" fontId="7" fillId="2" borderId="44" xfId="3" applyFont="1" applyFill="1" applyBorder="1" applyAlignment="1" applyProtection="1">
      <alignment horizontal="center" vertical="center"/>
    </xf>
    <xf numFmtId="0" fontId="0" fillId="0" borderId="43" xfId="1" applyFont="1" applyFill="1" applyBorder="1" applyAlignment="1" applyProtection="1">
      <alignment horizontal="center" vertical="center" wrapText="1" shrinkToFit="1"/>
    </xf>
    <xf numFmtId="0" fontId="1" fillId="0" borderId="44" xfId="0" applyFont="1" applyFill="1" applyBorder="1" applyAlignment="1">
      <alignment horizontal="center" vertical="center" wrapText="1"/>
    </xf>
    <xf numFmtId="0" fontId="7" fillId="2" borderId="58" xfId="1" applyFont="1" applyFill="1" applyBorder="1" applyAlignment="1" applyProtection="1">
      <alignment horizontal="center" vertical="center" wrapText="1" shrinkToFi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0" borderId="44" xfId="0"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7" fillId="2" borderId="58" xfId="1" applyFont="1" applyFill="1" applyBorder="1" applyAlignment="1" applyProtection="1">
      <alignment horizontal="center" vertical="center" wrapText="1"/>
    </xf>
    <xf numFmtId="0" fontId="1" fillId="0" borderId="46" xfId="0" applyFont="1" applyBorder="1" applyAlignment="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6" xfId="1"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1" fillId="0" borderId="2" xfId="2" applyFont="1" applyFill="1" applyBorder="1" applyAlignment="1" applyProtection="1">
      <alignment horizontal="center" vertical="center" wrapText="1" shrinkToFit="1"/>
    </xf>
    <xf numFmtId="0" fontId="11" fillId="0" borderId="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4"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49" xfId="0" applyFont="1" applyFill="1" applyBorder="1" applyAlignment="1">
      <alignment horizontal="center" vertical="center"/>
    </xf>
    <xf numFmtId="0" fontId="6" fillId="0" borderId="50"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3" xfId="0" applyFont="1" applyBorder="1">
      <alignment vertical="center"/>
    </xf>
    <xf numFmtId="0" fontId="1" fillId="0" borderId="53" xfId="0" applyFont="1" applyBorder="1">
      <alignment vertical="center"/>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9" xfId="0" applyFont="1" applyFill="1" applyBorder="1" applyAlignment="1">
      <alignment horizontal="center" vertical="center"/>
    </xf>
    <xf numFmtId="0" fontId="0" fillId="0" borderId="5" xfId="0"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5" fillId="0" borderId="50"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52" xfId="0" applyFont="1" applyFill="1" applyBorder="1" applyAlignment="1">
      <alignment vertical="center" wrapText="1"/>
    </xf>
    <xf numFmtId="0" fontId="7" fillId="2" borderId="28" xfId="0" applyFont="1" applyFill="1" applyBorder="1" applyAlignment="1">
      <alignment vertical="center" wrapText="1"/>
    </xf>
    <xf numFmtId="0" fontId="12" fillId="2" borderId="12"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0" fillId="0" borderId="15"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7" fillId="2" borderId="59"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40" xfId="0" applyFont="1" applyFill="1" applyBorder="1" applyAlignment="1">
      <alignment horizontal="center" vertical="center" textRotation="255"/>
    </xf>
    <xf numFmtId="0" fontId="7" fillId="2" borderId="41"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center" wrapText="1"/>
    </xf>
    <xf numFmtId="0" fontId="0" fillId="0" borderId="6" xfId="0" applyFill="1" applyBorder="1" applyAlignment="1">
      <alignment horizontal="right" vertical="center" wrapText="1"/>
    </xf>
    <xf numFmtId="0" fontId="1" fillId="0" borderId="6" xfId="0" applyFont="1" applyFill="1" applyBorder="1" applyAlignment="1">
      <alignment horizontal="righ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176" fontId="8" fillId="0" borderId="2" xfId="0" applyNumberFormat="1" applyFont="1" applyBorder="1" applyAlignment="1">
      <alignment horizontal="right" vertical="center" wrapText="1"/>
    </xf>
    <xf numFmtId="176" fontId="8" fillId="0" borderId="3" xfId="0" applyNumberFormat="1" applyFont="1" applyBorder="1" applyAlignment="1">
      <alignment horizontal="right" vertical="center" wrapText="1"/>
    </xf>
    <xf numFmtId="176" fontId="8" fillId="0" borderId="4" xfId="0" applyNumberFormat="1" applyFont="1" applyBorder="1" applyAlignment="1">
      <alignment horizontal="right" vertical="center" wrapText="1"/>
    </xf>
    <xf numFmtId="176" fontId="8" fillId="0" borderId="14" xfId="0" applyNumberFormat="1" applyFont="1" applyBorder="1" applyAlignment="1">
      <alignment horizontal="right" vertical="center" wrapText="1"/>
    </xf>
    <xf numFmtId="0" fontId="7" fillId="2" borderId="37"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8" fillId="0" borderId="29" xfId="1" applyFont="1" applyFill="1" applyBorder="1" applyAlignment="1" applyProtection="1">
      <alignment horizontal="center" vertical="center"/>
    </xf>
    <xf numFmtId="0" fontId="8" fillId="0" borderId="30" xfId="1" applyFont="1" applyFill="1" applyBorder="1" applyAlignment="1" applyProtection="1">
      <alignment horizontal="center" vertical="center"/>
    </xf>
    <xf numFmtId="0" fontId="8" fillId="0" borderId="31" xfId="1" applyFont="1" applyFill="1" applyBorder="1" applyAlignment="1" applyProtection="1">
      <alignment horizontal="center" vertical="center"/>
    </xf>
    <xf numFmtId="0" fontId="8" fillId="0" borderId="32"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10" fillId="2" borderId="37"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8" fillId="0" borderId="43" xfId="0" applyFont="1" applyFill="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5" xfId="0" applyFont="1" applyFill="1" applyBorder="1" applyAlignment="1">
      <alignment horizontal="center" vertical="center"/>
    </xf>
    <xf numFmtId="0" fontId="8" fillId="0" borderId="6" xfId="0" applyFont="1" applyBorder="1" applyAlignment="1">
      <alignment horizontal="center" vertical="center"/>
    </xf>
    <xf numFmtId="0" fontId="8" fillId="0"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4"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4" xfId="0" applyNumberFormat="1" applyFont="1" applyBorder="1" applyAlignment="1">
      <alignment horizontal="right" vertical="center"/>
    </xf>
    <xf numFmtId="176" fontId="8" fillId="0" borderId="14" xfId="0" applyNumberFormat="1" applyFont="1" applyBorder="1" applyAlignment="1">
      <alignment horizontal="right" vertical="center"/>
    </xf>
    <xf numFmtId="176" fontId="8" fillId="0" borderId="53" xfId="0" applyNumberFormat="1" applyFont="1" applyBorder="1" applyAlignment="1">
      <alignment horizontal="right"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176" fontId="8" fillId="0" borderId="53" xfId="0" applyNumberFormat="1" applyFont="1" applyBorder="1" applyAlignment="1">
      <alignment horizontal="righ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176" fontId="8" fillId="0" borderId="19" xfId="0" applyNumberFormat="1" applyFont="1" applyBorder="1" applyAlignment="1">
      <alignment horizontal="right" vertical="center"/>
    </xf>
    <xf numFmtId="176" fontId="8" fillId="0" borderId="20" xfId="0" applyNumberFormat="1" applyFont="1" applyBorder="1" applyAlignment="1">
      <alignment horizontal="right" vertical="center"/>
    </xf>
    <xf numFmtId="176" fontId="8" fillId="0" borderId="63" xfId="0" applyNumberFormat="1" applyFont="1" applyBorder="1" applyAlignment="1">
      <alignment horizontal="right" vertical="center"/>
    </xf>
    <xf numFmtId="176" fontId="8" fillId="0" borderId="21" xfId="0" applyNumberFormat="1" applyFont="1" applyBorder="1" applyAlignment="1">
      <alignment horizontal="right" vertical="center"/>
    </xf>
  </cellXfs>
  <cellStyles count="5">
    <cellStyle name="桁区切り 2" xfId="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163286</xdr:colOff>
      <xdr:row>24</xdr:row>
      <xdr:rowOff>78243</xdr:rowOff>
    </xdr:from>
    <xdr:to>
      <xdr:col>22</xdr:col>
      <xdr:colOff>164149</xdr:colOff>
      <xdr:row>24</xdr:row>
      <xdr:rowOff>587921</xdr:rowOff>
    </xdr:to>
    <xdr:sp macro="" textlink="">
      <xdr:nvSpPr>
        <xdr:cNvPr id="2" name="テキスト ボックス 1"/>
        <xdr:cNvSpPr txBox="1"/>
      </xdr:nvSpPr>
      <xdr:spPr>
        <a:xfrm>
          <a:off x="1382486" y="12260718"/>
          <a:ext cx="2572613"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897</a:t>
          </a:r>
          <a:r>
            <a:rPr kumimoji="1" lang="ja-JP" altLang="en-US" sz="1100"/>
            <a:t>百万円</a:t>
          </a:r>
        </a:p>
      </xdr:txBody>
    </xdr:sp>
    <xdr:clientData/>
  </xdr:twoCellAnchor>
  <xdr:twoCellAnchor>
    <xdr:from>
      <xdr:col>7</xdr:col>
      <xdr:colOff>163286</xdr:colOff>
      <xdr:row>24</xdr:row>
      <xdr:rowOff>602796</xdr:rowOff>
    </xdr:from>
    <xdr:to>
      <xdr:col>22</xdr:col>
      <xdr:colOff>164127</xdr:colOff>
      <xdr:row>24</xdr:row>
      <xdr:rowOff>1809749</xdr:rowOff>
    </xdr:to>
    <xdr:sp macro="" textlink="">
      <xdr:nvSpPr>
        <xdr:cNvPr id="3" name="大かっこ 2"/>
        <xdr:cNvSpPr/>
      </xdr:nvSpPr>
      <xdr:spPr>
        <a:xfrm>
          <a:off x="1382486" y="12785271"/>
          <a:ext cx="2572591" cy="12069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latin typeface="+mn-lt"/>
              <a:ea typeface="+mn-ea"/>
              <a:cs typeface="+mn-cs"/>
            </a:rPr>
            <a:t>・補助事業の公募</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・事業評価部会の開催</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・補助対象事業の採択</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・事業の進捗状況の把握</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・補助額の確定手続き</a:t>
          </a:r>
          <a:endParaRPr lang="ja-JP" altLang="ja-JP"/>
        </a:p>
        <a:p>
          <a:pPr algn="l"/>
          <a:endParaRPr kumimoji="1" lang="ja-JP" altLang="en-US" sz="1100"/>
        </a:p>
      </xdr:txBody>
    </xdr:sp>
    <xdr:clientData/>
  </xdr:twoCellAnchor>
  <xdr:twoCellAnchor>
    <xdr:from>
      <xdr:col>22</xdr:col>
      <xdr:colOff>12482</xdr:colOff>
      <xdr:row>23</xdr:row>
      <xdr:rowOff>136071</xdr:rowOff>
    </xdr:from>
    <xdr:to>
      <xdr:col>29</xdr:col>
      <xdr:colOff>133597</xdr:colOff>
      <xdr:row>24</xdr:row>
      <xdr:rowOff>225578</xdr:rowOff>
    </xdr:to>
    <xdr:sp macro="" textlink="">
      <xdr:nvSpPr>
        <xdr:cNvPr id="4" name="テキスト ボックス 3"/>
        <xdr:cNvSpPr txBox="1"/>
      </xdr:nvSpPr>
      <xdr:spPr>
        <a:xfrm>
          <a:off x="3803432" y="12166146"/>
          <a:ext cx="1321265" cy="24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23</xdr:col>
      <xdr:colOff>35019</xdr:colOff>
      <xdr:row>24</xdr:row>
      <xdr:rowOff>212095</xdr:rowOff>
    </xdr:from>
    <xdr:to>
      <xdr:col>36</xdr:col>
      <xdr:colOff>72439</xdr:colOff>
      <xdr:row>24</xdr:row>
      <xdr:rowOff>213683</xdr:rowOff>
    </xdr:to>
    <xdr:cxnSp macro="">
      <xdr:nvCxnSpPr>
        <xdr:cNvPr id="5" name="直線矢印コネクタ 4"/>
        <xdr:cNvCxnSpPr/>
      </xdr:nvCxnSpPr>
      <xdr:spPr>
        <a:xfrm>
          <a:off x="3997419" y="12394570"/>
          <a:ext cx="226627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24</xdr:row>
      <xdr:rowOff>825523</xdr:rowOff>
    </xdr:from>
    <xdr:to>
      <xdr:col>36</xdr:col>
      <xdr:colOff>77559</xdr:colOff>
      <xdr:row>24</xdr:row>
      <xdr:rowOff>827111</xdr:rowOff>
    </xdr:to>
    <xdr:cxnSp macro="">
      <xdr:nvCxnSpPr>
        <xdr:cNvPr id="6" name="直線矢印コネクタ 5"/>
        <xdr:cNvCxnSpPr/>
      </xdr:nvCxnSpPr>
      <xdr:spPr>
        <a:xfrm>
          <a:off x="4955721" y="13007998"/>
          <a:ext cx="131308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149679</xdr:colOff>
      <xdr:row>24</xdr:row>
      <xdr:rowOff>1492274</xdr:rowOff>
    </xdr:from>
    <xdr:to>
      <xdr:col>36</xdr:col>
      <xdr:colOff>131987</xdr:colOff>
      <xdr:row>24</xdr:row>
      <xdr:rowOff>1493862</xdr:rowOff>
    </xdr:to>
    <xdr:cxnSp macro="">
      <xdr:nvCxnSpPr>
        <xdr:cNvPr id="7" name="直線矢印コネクタ 6"/>
        <xdr:cNvCxnSpPr/>
      </xdr:nvCxnSpPr>
      <xdr:spPr>
        <a:xfrm>
          <a:off x="4969329" y="13674749"/>
          <a:ext cx="13539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122464</xdr:colOff>
      <xdr:row>24</xdr:row>
      <xdr:rowOff>2120925</xdr:rowOff>
    </xdr:from>
    <xdr:to>
      <xdr:col>36</xdr:col>
      <xdr:colOff>107494</xdr:colOff>
      <xdr:row>24</xdr:row>
      <xdr:rowOff>2122513</xdr:rowOff>
    </xdr:to>
    <xdr:cxnSp macro="">
      <xdr:nvCxnSpPr>
        <xdr:cNvPr id="8" name="直線矢印コネクタ 7"/>
        <xdr:cNvCxnSpPr/>
      </xdr:nvCxnSpPr>
      <xdr:spPr>
        <a:xfrm>
          <a:off x="4942114" y="14303400"/>
          <a:ext cx="135663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24</xdr:row>
      <xdr:rowOff>2798560</xdr:rowOff>
    </xdr:from>
    <xdr:to>
      <xdr:col>36</xdr:col>
      <xdr:colOff>74158</xdr:colOff>
      <xdr:row>24</xdr:row>
      <xdr:rowOff>2800148</xdr:rowOff>
    </xdr:to>
    <xdr:cxnSp macro="">
      <xdr:nvCxnSpPr>
        <xdr:cNvPr id="9" name="直線矢印コネクタ 8"/>
        <xdr:cNvCxnSpPr/>
      </xdr:nvCxnSpPr>
      <xdr:spPr>
        <a:xfrm>
          <a:off x="4955721" y="14981035"/>
          <a:ext cx="130968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122464</xdr:colOff>
      <xdr:row>24</xdr:row>
      <xdr:rowOff>4211629</xdr:rowOff>
    </xdr:from>
    <xdr:to>
      <xdr:col>36</xdr:col>
      <xdr:colOff>36058</xdr:colOff>
      <xdr:row>24</xdr:row>
      <xdr:rowOff>4213217</xdr:rowOff>
    </xdr:to>
    <xdr:cxnSp macro="">
      <xdr:nvCxnSpPr>
        <xdr:cNvPr id="10" name="直線矢印コネクタ 9"/>
        <xdr:cNvCxnSpPr/>
      </xdr:nvCxnSpPr>
      <xdr:spPr>
        <a:xfrm>
          <a:off x="4942114" y="16394104"/>
          <a:ext cx="128519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24</xdr:row>
      <xdr:rowOff>4878385</xdr:rowOff>
    </xdr:from>
    <xdr:to>
      <xdr:col>37</xdr:col>
      <xdr:colOff>22453</xdr:colOff>
      <xdr:row>24</xdr:row>
      <xdr:rowOff>4879973</xdr:rowOff>
    </xdr:to>
    <xdr:cxnSp macro="">
      <xdr:nvCxnSpPr>
        <xdr:cNvPr id="11" name="直線矢印コネクタ 10"/>
        <xdr:cNvCxnSpPr/>
      </xdr:nvCxnSpPr>
      <xdr:spPr>
        <a:xfrm>
          <a:off x="4955721" y="17060860"/>
          <a:ext cx="142943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122464</xdr:colOff>
      <xdr:row>25</xdr:row>
      <xdr:rowOff>377141</xdr:rowOff>
    </xdr:from>
    <xdr:to>
      <xdr:col>36</xdr:col>
      <xdr:colOff>147638</xdr:colOff>
      <xdr:row>25</xdr:row>
      <xdr:rowOff>378729</xdr:rowOff>
    </xdr:to>
    <xdr:cxnSp macro="">
      <xdr:nvCxnSpPr>
        <xdr:cNvPr id="12" name="直線矢印コネクタ 11"/>
        <xdr:cNvCxnSpPr/>
      </xdr:nvCxnSpPr>
      <xdr:spPr>
        <a:xfrm>
          <a:off x="4942114" y="17760266"/>
          <a:ext cx="13967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149679</xdr:colOff>
      <xdr:row>24</xdr:row>
      <xdr:rowOff>3444192</xdr:rowOff>
    </xdr:from>
    <xdr:to>
      <xdr:col>36</xdr:col>
      <xdr:colOff>166689</xdr:colOff>
      <xdr:row>24</xdr:row>
      <xdr:rowOff>3445780</xdr:rowOff>
    </xdr:to>
    <xdr:cxnSp macro="">
      <xdr:nvCxnSpPr>
        <xdr:cNvPr id="13" name="直線矢印コネクタ 12"/>
        <xdr:cNvCxnSpPr/>
      </xdr:nvCxnSpPr>
      <xdr:spPr>
        <a:xfrm>
          <a:off x="4969329" y="15626667"/>
          <a:ext cx="138861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25</xdr:row>
      <xdr:rowOff>1065663</xdr:rowOff>
    </xdr:from>
    <xdr:to>
      <xdr:col>37</xdr:col>
      <xdr:colOff>60553</xdr:colOff>
      <xdr:row>25</xdr:row>
      <xdr:rowOff>1067251</xdr:rowOff>
    </xdr:to>
    <xdr:cxnSp macro="">
      <xdr:nvCxnSpPr>
        <xdr:cNvPr id="14" name="直線矢印コネクタ 13"/>
        <xdr:cNvCxnSpPr/>
      </xdr:nvCxnSpPr>
      <xdr:spPr>
        <a:xfrm>
          <a:off x="4955721" y="18448788"/>
          <a:ext cx="146753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25</xdr:row>
      <xdr:rowOff>1705199</xdr:rowOff>
    </xdr:from>
    <xdr:to>
      <xdr:col>37</xdr:col>
      <xdr:colOff>87767</xdr:colOff>
      <xdr:row>25</xdr:row>
      <xdr:rowOff>1706787</xdr:rowOff>
    </xdr:to>
    <xdr:cxnSp macro="">
      <xdr:nvCxnSpPr>
        <xdr:cNvPr id="15" name="直線矢印コネクタ 14"/>
        <xdr:cNvCxnSpPr/>
      </xdr:nvCxnSpPr>
      <xdr:spPr>
        <a:xfrm>
          <a:off x="4955721" y="19088324"/>
          <a:ext cx="149474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121227</xdr:colOff>
      <xdr:row>25</xdr:row>
      <xdr:rowOff>2580366</xdr:rowOff>
    </xdr:from>
    <xdr:to>
      <xdr:col>36</xdr:col>
      <xdr:colOff>6375</xdr:colOff>
      <xdr:row>25</xdr:row>
      <xdr:rowOff>2581954</xdr:rowOff>
    </xdr:to>
    <xdr:cxnSp macro="">
      <xdr:nvCxnSpPr>
        <xdr:cNvPr id="16" name="直線矢印コネクタ 15"/>
        <xdr:cNvCxnSpPr/>
      </xdr:nvCxnSpPr>
      <xdr:spPr>
        <a:xfrm>
          <a:off x="4940877" y="19963491"/>
          <a:ext cx="125674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25</xdr:row>
      <xdr:rowOff>3297234</xdr:rowOff>
    </xdr:from>
    <xdr:to>
      <xdr:col>36</xdr:col>
      <xdr:colOff>16331</xdr:colOff>
      <xdr:row>25</xdr:row>
      <xdr:rowOff>3298822</xdr:rowOff>
    </xdr:to>
    <xdr:cxnSp macro="">
      <xdr:nvCxnSpPr>
        <xdr:cNvPr id="17" name="直線矢印コネクタ 16"/>
        <xdr:cNvCxnSpPr/>
      </xdr:nvCxnSpPr>
      <xdr:spPr>
        <a:xfrm>
          <a:off x="4955721" y="20680359"/>
          <a:ext cx="125186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122464</xdr:colOff>
      <xdr:row>26</xdr:row>
      <xdr:rowOff>217937</xdr:rowOff>
    </xdr:from>
    <xdr:to>
      <xdr:col>37</xdr:col>
      <xdr:colOff>100695</xdr:colOff>
      <xdr:row>26</xdr:row>
      <xdr:rowOff>219525</xdr:rowOff>
    </xdr:to>
    <xdr:cxnSp macro="">
      <xdr:nvCxnSpPr>
        <xdr:cNvPr id="18" name="直線矢印コネクタ 17"/>
        <xdr:cNvCxnSpPr/>
      </xdr:nvCxnSpPr>
      <xdr:spPr>
        <a:xfrm>
          <a:off x="4942114" y="21372962"/>
          <a:ext cx="152128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26</xdr:row>
      <xdr:rowOff>911901</xdr:rowOff>
    </xdr:from>
    <xdr:to>
      <xdr:col>37</xdr:col>
      <xdr:colOff>127908</xdr:colOff>
      <xdr:row>26</xdr:row>
      <xdr:rowOff>913489</xdr:rowOff>
    </xdr:to>
    <xdr:cxnSp macro="">
      <xdr:nvCxnSpPr>
        <xdr:cNvPr id="19" name="直線矢印コネクタ 18"/>
        <xdr:cNvCxnSpPr/>
      </xdr:nvCxnSpPr>
      <xdr:spPr>
        <a:xfrm>
          <a:off x="4955721" y="22066926"/>
          <a:ext cx="153488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149679</xdr:colOff>
      <xdr:row>26</xdr:row>
      <xdr:rowOff>2336569</xdr:rowOff>
    </xdr:from>
    <xdr:to>
      <xdr:col>37</xdr:col>
      <xdr:colOff>48986</xdr:colOff>
      <xdr:row>26</xdr:row>
      <xdr:rowOff>2338157</xdr:rowOff>
    </xdr:to>
    <xdr:cxnSp macro="">
      <xdr:nvCxnSpPr>
        <xdr:cNvPr id="20" name="直線矢印コネクタ 19"/>
        <xdr:cNvCxnSpPr/>
      </xdr:nvCxnSpPr>
      <xdr:spPr>
        <a:xfrm>
          <a:off x="4969329" y="23491594"/>
          <a:ext cx="144235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119366</xdr:colOff>
      <xdr:row>24</xdr:row>
      <xdr:rowOff>73163</xdr:rowOff>
    </xdr:from>
    <xdr:to>
      <xdr:col>48</xdr:col>
      <xdr:colOff>66755</xdr:colOff>
      <xdr:row>24</xdr:row>
      <xdr:rowOff>369794</xdr:rowOff>
    </xdr:to>
    <xdr:sp macro="" textlink="">
      <xdr:nvSpPr>
        <xdr:cNvPr id="21" name="テキスト ボックス 20"/>
        <xdr:cNvSpPr txBox="1"/>
      </xdr:nvSpPr>
      <xdr:spPr>
        <a:xfrm>
          <a:off x="6310616" y="12255638"/>
          <a:ext cx="2004789"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A.</a:t>
          </a:r>
          <a:r>
            <a:rPr kumimoji="1" lang="ja-JP" altLang="en-US" sz="900"/>
            <a:t>三菱地所</a:t>
          </a:r>
          <a:r>
            <a:rPr kumimoji="1" lang="en-US" altLang="ja-JP" sz="900"/>
            <a:t>(</a:t>
          </a:r>
          <a:r>
            <a:rPr kumimoji="1" lang="ja-JP" altLang="en-US" sz="900"/>
            <a:t>株</a:t>
          </a:r>
          <a:r>
            <a:rPr kumimoji="1" lang="en-US" altLang="ja-JP" sz="900"/>
            <a:t>)</a:t>
          </a:r>
          <a:r>
            <a:rPr kumimoji="1" lang="ja-JP" altLang="en-US" sz="900"/>
            <a:t>　　１１百万円</a:t>
          </a:r>
        </a:p>
      </xdr:txBody>
    </xdr:sp>
    <xdr:clientData/>
  </xdr:twoCellAnchor>
  <xdr:twoCellAnchor>
    <xdr:from>
      <xdr:col>38</xdr:col>
      <xdr:colOff>129987</xdr:colOff>
      <xdr:row>24</xdr:row>
      <xdr:rowOff>398318</xdr:rowOff>
    </xdr:from>
    <xdr:to>
      <xdr:col>46</xdr:col>
      <xdr:colOff>121227</xdr:colOff>
      <xdr:row>24</xdr:row>
      <xdr:rowOff>623455</xdr:rowOff>
    </xdr:to>
    <xdr:sp macro="" textlink="">
      <xdr:nvSpPr>
        <xdr:cNvPr id="22" name="大かっこ 21"/>
        <xdr:cNvSpPr/>
      </xdr:nvSpPr>
      <xdr:spPr>
        <a:xfrm>
          <a:off x="6664137" y="12580793"/>
          <a:ext cx="1362840" cy="225137"/>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路面散水設備の導入</a:t>
          </a:r>
          <a:endParaRPr lang="ja-JP" altLang="ja-JP" sz="900"/>
        </a:p>
      </xdr:txBody>
    </xdr:sp>
    <xdr:clientData/>
  </xdr:twoCellAnchor>
  <xdr:twoCellAnchor>
    <xdr:from>
      <xdr:col>36</xdr:col>
      <xdr:colOff>148501</xdr:colOff>
      <xdr:row>24</xdr:row>
      <xdr:rowOff>696210</xdr:rowOff>
    </xdr:from>
    <xdr:to>
      <xdr:col>48</xdr:col>
      <xdr:colOff>95890</xdr:colOff>
      <xdr:row>24</xdr:row>
      <xdr:rowOff>992841</xdr:rowOff>
    </xdr:to>
    <xdr:sp macro="" textlink="">
      <xdr:nvSpPr>
        <xdr:cNvPr id="23" name="テキスト ボックス 22"/>
        <xdr:cNvSpPr txBox="1"/>
      </xdr:nvSpPr>
      <xdr:spPr>
        <a:xfrm>
          <a:off x="6339751" y="12878685"/>
          <a:ext cx="2004789"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B.(</a:t>
          </a:r>
          <a:r>
            <a:rPr kumimoji="1" lang="ja-JP" altLang="en-US" sz="900"/>
            <a:t>株</a:t>
          </a:r>
          <a:r>
            <a:rPr kumimoji="1" lang="en-US" altLang="ja-JP" sz="900"/>
            <a:t>)</a:t>
          </a:r>
          <a:r>
            <a:rPr kumimoji="1" lang="ja-JP" altLang="en-US" sz="900"/>
            <a:t>東京国際フォーラム　６百万円</a:t>
          </a:r>
        </a:p>
      </xdr:txBody>
    </xdr:sp>
    <xdr:clientData/>
  </xdr:twoCellAnchor>
  <xdr:twoCellAnchor>
    <xdr:from>
      <xdr:col>38</xdr:col>
      <xdr:colOff>159122</xdr:colOff>
      <xdr:row>24</xdr:row>
      <xdr:rowOff>1024458</xdr:rowOff>
    </xdr:from>
    <xdr:to>
      <xdr:col>45</xdr:col>
      <xdr:colOff>159124</xdr:colOff>
      <xdr:row>24</xdr:row>
      <xdr:rowOff>1205752</xdr:rowOff>
    </xdr:to>
    <xdr:sp macro="" textlink="">
      <xdr:nvSpPr>
        <xdr:cNvPr id="24" name="大かっこ 23"/>
        <xdr:cNvSpPr/>
      </xdr:nvSpPr>
      <xdr:spPr>
        <a:xfrm>
          <a:off x="6693272" y="13206933"/>
          <a:ext cx="1200152" cy="181294"/>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屋上緑化の導入</a:t>
          </a:r>
          <a:endParaRPr lang="ja-JP" altLang="ja-JP" sz="900"/>
        </a:p>
      </xdr:txBody>
    </xdr:sp>
    <xdr:clientData/>
  </xdr:twoCellAnchor>
  <xdr:twoCellAnchor>
    <xdr:from>
      <xdr:col>36</xdr:col>
      <xdr:colOff>166431</xdr:colOff>
      <xdr:row>24</xdr:row>
      <xdr:rowOff>1341668</xdr:rowOff>
    </xdr:from>
    <xdr:to>
      <xdr:col>48</xdr:col>
      <xdr:colOff>113820</xdr:colOff>
      <xdr:row>24</xdr:row>
      <xdr:rowOff>1638299</xdr:rowOff>
    </xdr:to>
    <xdr:sp macro="" textlink="">
      <xdr:nvSpPr>
        <xdr:cNvPr id="25" name="テキスト ボックス 24"/>
        <xdr:cNvSpPr txBox="1"/>
      </xdr:nvSpPr>
      <xdr:spPr>
        <a:xfrm>
          <a:off x="6357681" y="13524143"/>
          <a:ext cx="2004789"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C.</a:t>
          </a:r>
          <a:r>
            <a:rPr kumimoji="1" lang="ja-JP" altLang="en-US" sz="900"/>
            <a:t>東京海上日動火災</a:t>
          </a:r>
          <a:r>
            <a:rPr kumimoji="1" lang="en-US" altLang="ja-JP" sz="900"/>
            <a:t>(</a:t>
          </a:r>
          <a:r>
            <a:rPr kumimoji="1" lang="ja-JP" altLang="en-US" sz="900"/>
            <a:t>株</a:t>
          </a:r>
          <a:r>
            <a:rPr kumimoji="1" lang="en-US" altLang="ja-JP" sz="900"/>
            <a:t>)</a:t>
          </a:r>
          <a:r>
            <a:rPr kumimoji="1" lang="ja-JP" altLang="en-US" sz="900"/>
            <a:t>　</a:t>
          </a:r>
          <a:r>
            <a:rPr kumimoji="1" lang="en-US" altLang="ja-JP" sz="900"/>
            <a:t>18</a:t>
          </a:r>
          <a:r>
            <a:rPr kumimoji="1" lang="ja-JP" altLang="en-US" sz="900"/>
            <a:t>百万円</a:t>
          </a:r>
        </a:p>
      </xdr:txBody>
    </xdr:sp>
    <xdr:clientData/>
  </xdr:twoCellAnchor>
  <xdr:twoCellAnchor>
    <xdr:from>
      <xdr:col>38</xdr:col>
      <xdr:colOff>87404</xdr:colOff>
      <xdr:row>24</xdr:row>
      <xdr:rowOff>1669915</xdr:rowOff>
    </xdr:from>
    <xdr:to>
      <xdr:col>47</xdr:col>
      <xdr:colOff>22411</xdr:colOff>
      <xdr:row>24</xdr:row>
      <xdr:rowOff>1860174</xdr:rowOff>
    </xdr:to>
    <xdr:sp macro="" textlink="">
      <xdr:nvSpPr>
        <xdr:cNvPr id="26" name="大かっこ 25"/>
        <xdr:cNvSpPr/>
      </xdr:nvSpPr>
      <xdr:spPr>
        <a:xfrm>
          <a:off x="6621554" y="13852390"/>
          <a:ext cx="1478057" cy="190259"/>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日射遮蔽フィルムの導入</a:t>
          </a:r>
          <a:endParaRPr lang="ja-JP" altLang="ja-JP" sz="900"/>
        </a:p>
      </xdr:txBody>
    </xdr:sp>
    <xdr:clientData/>
  </xdr:twoCellAnchor>
  <xdr:twoCellAnchor>
    <xdr:from>
      <xdr:col>36</xdr:col>
      <xdr:colOff>161949</xdr:colOff>
      <xdr:row>24</xdr:row>
      <xdr:rowOff>1975920</xdr:rowOff>
    </xdr:from>
    <xdr:to>
      <xdr:col>48</xdr:col>
      <xdr:colOff>109338</xdr:colOff>
      <xdr:row>24</xdr:row>
      <xdr:rowOff>2272551</xdr:rowOff>
    </xdr:to>
    <xdr:sp macro="" textlink="">
      <xdr:nvSpPr>
        <xdr:cNvPr id="27" name="テキスト ボックス 26"/>
        <xdr:cNvSpPr txBox="1"/>
      </xdr:nvSpPr>
      <xdr:spPr>
        <a:xfrm>
          <a:off x="6353199" y="14158395"/>
          <a:ext cx="2004789"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D.(</a:t>
          </a:r>
          <a:r>
            <a:rPr kumimoji="1" lang="ja-JP" altLang="en-US" sz="900"/>
            <a:t>株</a:t>
          </a:r>
          <a:r>
            <a:rPr kumimoji="1" lang="en-US" altLang="ja-JP" sz="900"/>
            <a:t>)</a:t>
          </a:r>
          <a:r>
            <a:rPr kumimoji="1" lang="ja-JP" altLang="en-US" sz="900"/>
            <a:t>　東京會舘　１百万円</a:t>
          </a:r>
        </a:p>
      </xdr:txBody>
    </xdr:sp>
    <xdr:clientData/>
  </xdr:twoCellAnchor>
  <xdr:twoCellAnchor>
    <xdr:from>
      <xdr:col>38</xdr:col>
      <xdr:colOff>82922</xdr:colOff>
      <xdr:row>24</xdr:row>
      <xdr:rowOff>2304167</xdr:rowOff>
    </xdr:from>
    <xdr:to>
      <xdr:col>47</xdr:col>
      <xdr:colOff>17929</xdr:colOff>
      <xdr:row>24</xdr:row>
      <xdr:rowOff>2494426</xdr:rowOff>
    </xdr:to>
    <xdr:sp macro="" textlink="">
      <xdr:nvSpPr>
        <xdr:cNvPr id="28" name="大かっこ 27"/>
        <xdr:cNvSpPr/>
      </xdr:nvSpPr>
      <xdr:spPr>
        <a:xfrm>
          <a:off x="6617072" y="14486642"/>
          <a:ext cx="1478057" cy="190259"/>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日射遮蔽フィルムの導入</a:t>
          </a:r>
          <a:endParaRPr lang="ja-JP" altLang="ja-JP" sz="900"/>
        </a:p>
      </xdr:txBody>
    </xdr:sp>
    <xdr:clientData/>
  </xdr:twoCellAnchor>
  <xdr:twoCellAnchor>
    <xdr:from>
      <xdr:col>37</xdr:col>
      <xdr:colOff>585</xdr:colOff>
      <xdr:row>24</xdr:row>
      <xdr:rowOff>2654996</xdr:rowOff>
    </xdr:from>
    <xdr:to>
      <xdr:col>48</xdr:col>
      <xdr:colOff>116062</xdr:colOff>
      <xdr:row>24</xdr:row>
      <xdr:rowOff>2951627</xdr:rowOff>
    </xdr:to>
    <xdr:sp macro="" textlink="">
      <xdr:nvSpPr>
        <xdr:cNvPr id="29" name="テキスト ボックス 28"/>
        <xdr:cNvSpPr txBox="1"/>
      </xdr:nvSpPr>
      <xdr:spPr>
        <a:xfrm>
          <a:off x="6363285" y="14837471"/>
          <a:ext cx="2001427"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E.(</a:t>
          </a:r>
          <a:r>
            <a:rPr kumimoji="1" lang="ja-JP" altLang="en-US" sz="900"/>
            <a:t>株</a:t>
          </a:r>
          <a:r>
            <a:rPr kumimoji="1" lang="en-US" altLang="ja-JP" sz="900"/>
            <a:t>)</a:t>
          </a:r>
          <a:r>
            <a:rPr kumimoji="1" lang="ja-JP" altLang="en-US" sz="900"/>
            <a:t>パソナグループ　</a:t>
          </a:r>
          <a:r>
            <a:rPr kumimoji="1" lang="en-US" altLang="ja-JP" sz="900"/>
            <a:t>25</a:t>
          </a:r>
          <a:r>
            <a:rPr kumimoji="1" lang="ja-JP" altLang="en-US" sz="900"/>
            <a:t>百万円</a:t>
          </a:r>
        </a:p>
      </xdr:txBody>
    </xdr:sp>
    <xdr:clientData/>
  </xdr:twoCellAnchor>
  <xdr:twoCellAnchor>
    <xdr:from>
      <xdr:col>37</xdr:col>
      <xdr:colOff>112059</xdr:colOff>
      <xdr:row>24</xdr:row>
      <xdr:rowOff>2947144</xdr:rowOff>
    </xdr:from>
    <xdr:to>
      <xdr:col>48</xdr:col>
      <xdr:colOff>33618</xdr:colOff>
      <xdr:row>24</xdr:row>
      <xdr:rowOff>3173503</xdr:rowOff>
    </xdr:to>
    <xdr:sp macro="" textlink="">
      <xdr:nvSpPr>
        <xdr:cNvPr id="30" name="大かっこ 29"/>
        <xdr:cNvSpPr/>
      </xdr:nvSpPr>
      <xdr:spPr>
        <a:xfrm>
          <a:off x="6474759" y="15129619"/>
          <a:ext cx="1807509" cy="226359"/>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壁面緑化・屋上緑化の導入</a:t>
          </a:r>
          <a:endParaRPr lang="ja-JP" altLang="ja-JP" sz="900"/>
        </a:p>
      </xdr:txBody>
    </xdr:sp>
    <xdr:clientData/>
  </xdr:twoCellAnchor>
  <xdr:twoCellAnchor>
    <xdr:from>
      <xdr:col>37</xdr:col>
      <xdr:colOff>29720</xdr:colOff>
      <xdr:row>24</xdr:row>
      <xdr:rowOff>3311660</xdr:rowOff>
    </xdr:from>
    <xdr:to>
      <xdr:col>48</xdr:col>
      <xdr:colOff>145197</xdr:colOff>
      <xdr:row>24</xdr:row>
      <xdr:rowOff>3608291</xdr:rowOff>
    </xdr:to>
    <xdr:sp macro="" textlink="">
      <xdr:nvSpPr>
        <xdr:cNvPr id="31" name="テキスト ボックス 30"/>
        <xdr:cNvSpPr txBox="1"/>
      </xdr:nvSpPr>
      <xdr:spPr>
        <a:xfrm>
          <a:off x="6392420" y="15494135"/>
          <a:ext cx="2001427"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F.</a:t>
          </a:r>
          <a:r>
            <a:rPr kumimoji="1" lang="ja-JP" altLang="en-US" sz="900"/>
            <a:t>ソニー</a:t>
          </a:r>
          <a:r>
            <a:rPr kumimoji="1" lang="en-US" altLang="ja-JP" sz="900"/>
            <a:t>(</a:t>
          </a:r>
          <a:r>
            <a:rPr kumimoji="1" lang="ja-JP" altLang="en-US" sz="900"/>
            <a:t>株</a:t>
          </a:r>
          <a:r>
            <a:rPr kumimoji="1" lang="en-US" altLang="ja-JP" sz="900"/>
            <a:t>)</a:t>
          </a:r>
          <a:r>
            <a:rPr kumimoji="1" lang="ja-JP" altLang="en-US" sz="900"/>
            <a:t>　</a:t>
          </a:r>
          <a:r>
            <a:rPr kumimoji="1" lang="en-US" altLang="ja-JP" sz="900"/>
            <a:t>230</a:t>
          </a:r>
          <a:r>
            <a:rPr kumimoji="1" lang="ja-JP" altLang="en-US" sz="900"/>
            <a:t>百万円</a:t>
          </a:r>
        </a:p>
      </xdr:txBody>
    </xdr:sp>
    <xdr:clientData/>
  </xdr:twoCellAnchor>
  <xdr:twoCellAnchor>
    <xdr:from>
      <xdr:col>34</xdr:col>
      <xdr:colOff>138546</xdr:colOff>
      <xdr:row>24</xdr:row>
      <xdr:rowOff>3688772</xdr:rowOff>
    </xdr:from>
    <xdr:to>
      <xdr:col>50</xdr:col>
      <xdr:colOff>33617</xdr:colOff>
      <xdr:row>24</xdr:row>
      <xdr:rowOff>3948545</xdr:rowOff>
    </xdr:to>
    <xdr:sp macro="" textlink="">
      <xdr:nvSpPr>
        <xdr:cNvPr id="32" name="大かっこ 31"/>
        <xdr:cNvSpPr/>
      </xdr:nvSpPr>
      <xdr:spPr>
        <a:xfrm>
          <a:off x="5986896" y="15871247"/>
          <a:ext cx="2638271" cy="259773"/>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latin typeface="+mn-lt"/>
              <a:ea typeface="+mn-ea"/>
              <a:cs typeface="+mn-cs"/>
            </a:rPr>
            <a:t>・</a:t>
          </a:r>
          <a:r>
            <a:rPr kumimoji="1" lang="ja-JP" altLang="en-US" sz="800">
              <a:solidFill>
                <a:schemeClr val="tx1"/>
              </a:solidFill>
              <a:latin typeface="+mn-lt"/>
              <a:ea typeface="+mn-ea"/>
              <a:cs typeface="+mn-cs"/>
            </a:rPr>
            <a:t>保水性テラコッタルーバー気化冷却システムの導入</a:t>
          </a:r>
          <a:endParaRPr lang="ja-JP" altLang="ja-JP" sz="800"/>
        </a:p>
      </xdr:txBody>
    </xdr:sp>
    <xdr:clientData/>
  </xdr:twoCellAnchor>
  <xdr:twoCellAnchor>
    <xdr:from>
      <xdr:col>36</xdr:col>
      <xdr:colOff>78441</xdr:colOff>
      <xdr:row>24</xdr:row>
      <xdr:rowOff>4082143</xdr:rowOff>
    </xdr:from>
    <xdr:to>
      <xdr:col>50</xdr:col>
      <xdr:colOff>95250</xdr:colOff>
      <xdr:row>24</xdr:row>
      <xdr:rowOff>4356844</xdr:rowOff>
    </xdr:to>
    <xdr:sp macro="" textlink="">
      <xdr:nvSpPr>
        <xdr:cNvPr id="33" name="テキスト ボックス 32"/>
        <xdr:cNvSpPr txBox="1"/>
      </xdr:nvSpPr>
      <xdr:spPr>
        <a:xfrm>
          <a:off x="6269691" y="16264618"/>
          <a:ext cx="2417109" cy="274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G.(</a:t>
          </a:r>
          <a:r>
            <a:rPr kumimoji="1" lang="ja-JP" altLang="en-US" sz="900"/>
            <a:t>株</a:t>
          </a:r>
          <a:r>
            <a:rPr kumimoji="1" lang="en-US" altLang="ja-JP" sz="900"/>
            <a:t>)</a:t>
          </a:r>
          <a:r>
            <a:rPr kumimoji="1" lang="ja-JP" altLang="en-US" sz="900"/>
            <a:t>東武エネルギーマネジメント　</a:t>
          </a:r>
          <a:r>
            <a:rPr kumimoji="1" lang="en-US" altLang="ja-JP" sz="900"/>
            <a:t>57</a:t>
          </a:r>
          <a:r>
            <a:rPr kumimoji="1" lang="ja-JP" altLang="en-US" sz="900"/>
            <a:t>百万円</a:t>
          </a:r>
        </a:p>
      </xdr:txBody>
    </xdr:sp>
    <xdr:clientData/>
  </xdr:twoCellAnchor>
  <xdr:twoCellAnchor>
    <xdr:from>
      <xdr:col>38</xdr:col>
      <xdr:colOff>105333</xdr:colOff>
      <xdr:row>24</xdr:row>
      <xdr:rowOff>4388460</xdr:rowOff>
    </xdr:from>
    <xdr:to>
      <xdr:col>48</xdr:col>
      <xdr:colOff>0</xdr:colOff>
      <xdr:row>24</xdr:row>
      <xdr:rowOff>4606636</xdr:rowOff>
    </xdr:to>
    <xdr:sp macro="" textlink="">
      <xdr:nvSpPr>
        <xdr:cNvPr id="34" name="大かっこ 33"/>
        <xdr:cNvSpPr/>
      </xdr:nvSpPr>
      <xdr:spPr>
        <a:xfrm>
          <a:off x="6639483" y="16570935"/>
          <a:ext cx="1609167" cy="218176"/>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地中熱ヒートポンプの導入</a:t>
          </a:r>
          <a:endParaRPr lang="ja-JP" altLang="ja-JP" sz="900"/>
        </a:p>
      </xdr:txBody>
    </xdr:sp>
    <xdr:clientData/>
  </xdr:twoCellAnchor>
  <xdr:twoCellAnchor>
    <xdr:from>
      <xdr:col>37</xdr:col>
      <xdr:colOff>52611</xdr:colOff>
      <xdr:row>24</xdr:row>
      <xdr:rowOff>4737695</xdr:rowOff>
    </xdr:from>
    <xdr:to>
      <xdr:col>48</xdr:col>
      <xdr:colOff>168088</xdr:colOff>
      <xdr:row>24</xdr:row>
      <xdr:rowOff>5032726</xdr:rowOff>
    </xdr:to>
    <xdr:sp macro="" textlink="">
      <xdr:nvSpPr>
        <xdr:cNvPr id="35" name="テキスト ボックス 34"/>
        <xdr:cNvSpPr txBox="1"/>
      </xdr:nvSpPr>
      <xdr:spPr>
        <a:xfrm>
          <a:off x="6415311" y="16920170"/>
          <a:ext cx="2001427" cy="295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H.</a:t>
          </a:r>
          <a:r>
            <a:rPr kumimoji="1" lang="ja-JP" altLang="en-US" sz="900"/>
            <a:t>学校法人立教学院　</a:t>
          </a:r>
          <a:r>
            <a:rPr kumimoji="1" lang="en-US" altLang="ja-JP" sz="900"/>
            <a:t>2</a:t>
          </a:r>
          <a:r>
            <a:rPr kumimoji="1" lang="ja-JP" altLang="en-US" sz="900"/>
            <a:t>百万円</a:t>
          </a:r>
        </a:p>
      </xdr:txBody>
    </xdr:sp>
    <xdr:clientData/>
  </xdr:twoCellAnchor>
  <xdr:twoCellAnchor>
    <xdr:from>
      <xdr:col>38</xdr:col>
      <xdr:colOff>141672</xdr:colOff>
      <xdr:row>24</xdr:row>
      <xdr:rowOff>5064342</xdr:rowOff>
    </xdr:from>
    <xdr:to>
      <xdr:col>47</xdr:col>
      <xdr:colOff>76679</xdr:colOff>
      <xdr:row>25</xdr:row>
      <xdr:rowOff>56672</xdr:rowOff>
    </xdr:to>
    <xdr:sp macro="" textlink="">
      <xdr:nvSpPr>
        <xdr:cNvPr id="36" name="大かっこ 35"/>
        <xdr:cNvSpPr/>
      </xdr:nvSpPr>
      <xdr:spPr>
        <a:xfrm>
          <a:off x="6675822" y="17246817"/>
          <a:ext cx="1478057" cy="19298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高反射率塗装の導入</a:t>
          </a:r>
          <a:endParaRPr lang="ja-JP" altLang="ja-JP" sz="900"/>
        </a:p>
      </xdr:txBody>
    </xdr:sp>
    <xdr:clientData/>
  </xdr:twoCellAnchor>
  <xdr:twoCellAnchor>
    <xdr:from>
      <xdr:col>37</xdr:col>
      <xdr:colOff>15310</xdr:colOff>
      <xdr:row>25</xdr:row>
      <xdr:rowOff>231322</xdr:rowOff>
    </xdr:from>
    <xdr:to>
      <xdr:col>49</xdr:col>
      <xdr:colOff>95250</xdr:colOff>
      <xdr:row>25</xdr:row>
      <xdr:rowOff>547492</xdr:rowOff>
    </xdr:to>
    <xdr:sp macro="" textlink="">
      <xdr:nvSpPr>
        <xdr:cNvPr id="37" name="テキスト ボックス 36"/>
        <xdr:cNvSpPr txBox="1"/>
      </xdr:nvSpPr>
      <xdr:spPr>
        <a:xfrm>
          <a:off x="6378010" y="17614447"/>
          <a:ext cx="2137340" cy="316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I.(</a:t>
          </a:r>
          <a:r>
            <a:rPr kumimoji="1" lang="ja-JP" altLang="en-US" sz="900"/>
            <a:t>株</a:t>
          </a:r>
          <a:r>
            <a:rPr kumimoji="1" lang="en-US" altLang="ja-JP" sz="900"/>
            <a:t>)</a:t>
          </a:r>
          <a:r>
            <a:rPr kumimoji="1" lang="ja-JP" altLang="en-US" sz="900"/>
            <a:t>横浜インポートマート　</a:t>
          </a:r>
          <a:r>
            <a:rPr kumimoji="1" lang="en-US" altLang="ja-JP" sz="900"/>
            <a:t>19</a:t>
          </a:r>
          <a:r>
            <a:rPr kumimoji="1" lang="ja-JP" altLang="en-US" sz="900"/>
            <a:t>百万円</a:t>
          </a:r>
        </a:p>
      </xdr:txBody>
    </xdr:sp>
    <xdr:clientData/>
  </xdr:twoCellAnchor>
  <xdr:twoCellAnchor>
    <xdr:from>
      <xdr:col>35</xdr:col>
      <xdr:colOff>121227</xdr:colOff>
      <xdr:row>25</xdr:row>
      <xdr:rowOff>603520</xdr:rowOff>
    </xdr:from>
    <xdr:to>
      <xdr:col>49</xdr:col>
      <xdr:colOff>136872</xdr:colOff>
      <xdr:row>25</xdr:row>
      <xdr:rowOff>831272</xdr:rowOff>
    </xdr:to>
    <xdr:sp macro="" textlink="">
      <xdr:nvSpPr>
        <xdr:cNvPr id="38" name="大かっこ 37"/>
        <xdr:cNvSpPr/>
      </xdr:nvSpPr>
      <xdr:spPr>
        <a:xfrm>
          <a:off x="6141027" y="17986645"/>
          <a:ext cx="2415945" cy="227752"/>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屋上緑化・壁面緑化・高反射率塗装の導入</a:t>
          </a:r>
          <a:endParaRPr lang="ja-JP" altLang="ja-JP" sz="900"/>
        </a:p>
      </xdr:txBody>
    </xdr:sp>
    <xdr:clientData/>
  </xdr:twoCellAnchor>
  <xdr:twoCellAnchor>
    <xdr:from>
      <xdr:col>37</xdr:col>
      <xdr:colOff>86228</xdr:colOff>
      <xdr:row>25</xdr:row>
      <xdr:rowOff>932496</xdr:rowOff>
    </xdr:from>
    <xdr:to>
      <xdr:col>48</xdr:col>
      <xdr:colOff>157683</xdr:colOff>
      <xdr:row>25</xdr:row>
      <xdr:rowOff>1229127</xdr:rowOff>
    </xdr:to>
    <xdr:sp macro="" textlink="">
      <xdr:nvSpPr>
        <xdr:cNvPr id="39" name="テキスト ボックス 38"/>
        <xdr:cNvSpPr txBox="1"/>
      </xdr:nvSpPr>
      <xdr:spPr>
        <a:xfrm>
          <a:off x="6448928" y="18315621"/>
          <a:ext cx="1957405"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J.</a:t>
          </a:r>
          <a:r>
            <a:rPr kumimoji="1" lang="ja-JP" altLang="en-US" sz="900"/>
            <a:t>富士ゼロックス</a:t>
          </a:r>
          <a:r>
            <a:rPr kumimoji="1" lang="en-US" altLang="ja-JP" sz="900"/>
            <a:t>(</a:t>
          </a:r>
          <a:r>
            <a:rPr kumimoji="1" lang="ja-JP" altLang="en-US" sz="900"/>
            <a:t>株</a:t>
          </a:r>
          <a:r>
            <a:rPr kumimoji="1" lang="en-US" altLang="ja-JP" sz="900"/>
            <a:t>)</a:t>
          </a:r>
          <a:r>
            <a:rPr kumimoji="1" lang="ja-JP" altLang="en-US" sz="900"/>
            <a:t>　</a:t>
          </a:r>
          <a:r>
            <a:rPr kumimoji="1" lang="en-US" altLang="ja-JP" sz="900"/>
            <a:t>107</a:t>
          </a:r>
          <a:r>
            <a:rPr kumimoji="1" lang="ja-JP" altLang="en-US" sz="900"/>
            <a:t>百万円</a:t>
          </a:r>
        </a:p>
      </xdr:txBody>
    </xdr:sp>
    <xdr:clientData/>
  </xdr:twoCellAnchor>
  <xdr:twoCellAnchor>
    <xdr:from>
      <xdr:col>36</xdr:col>
      <xdr:colOff>122465</xdr:colOff>
      <xdr:row>25</xdr:row>
      <xdr:rowOff>1260743</xdr:rowOff>
    </xdr:from>
    <xdr:to>
      <xdr:col>49</xdr:col>
      <xdr:colOff>122464</xdr:colOff>
      <xdr:row>25</xdr:row>
      <xdr:rowOff>1496789</xdr:rowOff>
    </xdr:to>
    <xdr:sp macro="" textlink="">
      <xdr:nvSpPr>
        <xdr:cNvPr id="40" name="大かっこ 39"/>
        <xdr:cNvSpPr/>
      </xdr:nvSpPr>
      <xdr:spPr>
        <a:xfrm>
          <a:off x="6313715" y="18643868"/>
          <a:ext cx="2228849" cy="236046"/>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屋上緑化・日射高反射ルーバーの導入</a:t>
          </a:r>
          <a:endParaRPr lang="ja-JP" altLang="ja-JP" sz="900"/>
        </a:p>
      </xdr:txBody>
    </xdr:sp>
    <xdr:clientData/>
  </xdr:twoCellAnchor>
  <xdr:twoCellAnchor>
    <xdr:from>
      <xdr:col>37</xdr:col>
      <xdr:colOff>115364</xdr:colOff>
      <xdr:row>25</xdr:row>
      <xdr:rowOff>1572353</xdr:rowOff>
    </xdr:from>
    <xdr:to>
      <xdr:col>49</xdr:col>
      <xdr:colOff>9926</xdr:colOff>
      <xdr:row>25</xdr:row>
      <xdr:rowOff>1868984</xdr:rowOff>
    </xdr:to>
    <xdr:sp macro="" textlink="">
      <xdr:nvSpPr>
        <xdr:cNvPr id="41" name="テキスト ボックス 40"/>
        <xdr:cNvSpPr txBox="1"/>
      </xdr:nvSpPr>
      <xdr:spPr>
        <a:xfrm>
          <a:off x="6478064" y="18955478"/>
          <a:ext cx="1951962"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K.ODK</a:t>
          </a:r>
          <a:r>
            <a:rPr kumimoji="1" lang="ja-JP" altLang="en-US" sz="900"/>
            <a:t>特定目的会社　</a:t>
          </a:r>
          <a:r>
            <a:rPr kumimoji="1" lang="en-US" altLang="ja-JP" sz="900"/>
            <a:t>60</a:t>
          </a:r>
          <a:r>
            <a:rPr kumimoji="1" lang="ja-JP" altLang="en-US" sz="900"/>
            <a:t>百万円</a:t>
          </a:r>
        </a:p>
      </xdr:txBody>
    </xdr:sp>
    <xdr:clientData/>
  </xdr:twoCellAnchor>
  <xdr:twoCellAnchor>
    <xdr:from>
      <xdr:col>37</xdr:col>
      <xdr:colOff>13607</xdr:colOff>
      <xdr:row>25</xdr:row>
      <xdr:rowOff>1864499</xdr:rowOff>
    </xdr:from>
    <xdr:to>
      <xdr:col>50</xdr:col>
      <xdr:colOff>13606</xdr:colOff>
      <xdr:row>25</xdr:row>
      <xdr:rowOff>2407226</xdr:rowOff>
    </xdr:to>
    <xdr:sp macro="" textlink="">
      <xdr:nvSpPr>
        <xdr:cNvPr id="42" name="大かっこ 41"/>
        <xdr:cNvSpPr/>
      </xdr:nvSpPr>
      <xdr:spPr>
        <a:xfrm>
          <a:off x="6376307" y="19247624"/>
          <a:ext cx="2228849" cy="542727"/>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latin typeface="+mn-lt"/>
              <a:ea typeface="+mn-ea"/>
              <a:cs typeface="+mn-cs"/>
            </a:rPr>
            <a:t>・</a:t>
          </a:r>
          <a:r>
            <a:rPr kumimoji="1" lang="ja-JP" altLang="en-US" sz="800">
              <a:solidFill>
                <a:schemeClr val="tx1"/>
              </a:solidFill>
              <a:latin typeface="+mn-lt"/>
              <a:ea typeface="+mn-ea"/>
              <a:cs typeface="+mn-cs"/>
            </a:rPr>
            <a:t>屋上緑化　高反射率塗装・保水性舗装・</a:t>
          </a:r>
          <a:endParaRPr kumimoji="1" lang="en-US" altLang="ja-JP" sz="8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敷地緑化の導入</a:t>
          </a:r>
          <a:endParaRPr lang="ja-JP" altLang="ja-JP" sz="800"/>
        </a:p>
      </xdr:txBody>
    </xdr:sp>
    <xdr:clientData/>
  </xdr:twoCellAnchor>
  <xdr:twoCellAnchor>
    <xdr:from>
      <xdr:col>36</xdr:col>
      <xdr:colOff>86591</xdr:colOff>
      <xdr:row>25</xdr:row>
      <xdr:rowOff>2493818</xdr:rowOff>
    </xdr:from>
    <xdr:to>
      <xdr:col>49</xdr:col>
      <xdr:colOff>51547</xdr:colOff>
      <xdr:row>25</xdr:row>
      <xdr:rowOff>2755847</xdr:rowOff>
    </xdr:to>
    <xdr:sp macro="" textlink="">
      <xdr:nvSpPr>
        <xdr:cNvPr id="43" name="テキスト ボックス 42"/>
        <xdr:cNvSpPr txBox="1"/>
      </xdr:nvSpPr>
      <xdr:spPr>
        <a:xfrm>
          <a:off x="6277841" y="19876943"/>
          <a:ext cx="2193806" cy="262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L.</a:t>
          </a:r>
          <a:r>
            <a:rPr kumimoji="1" lang="ja-JP" altLang="en-US" sz="900"/>
            <a:t>関電エネルギー開発</a:t>
          </a:r>
          <a:r>
            <a:rPr kumimoji="1" lang="en-US" altLang="ja-JP" sz="900"/>
            <a:t>(</a:t>
          </a:r>
          <a:r>
            <a:rPr kumimoji="1" lang="ja-JP" altLang="en-US" sz="900"/>
            <a:t>株</a:t>
          </a:r>
          <a:r>
            <a:rPr kumimoji="1" lang="en-US" altLang="ja-JP" sz="900"/>
            <a:t>)</a:t>
          </a:r>
          <a:r>
            <a:rPr kumimoji="1" lang="ja-JP" altLang="en-US" sz="900"/>
            <a:t>　</a:t>
          </a:r>
          <a:r>
            <a:rPr kumimoji="1" lang="en-US" altLang="ja-JP" sz="900"/>
            <a:t>29</a:t>
          </a:r>
          <a:r>
            <a:rPr kumimoji="1" lang="ja-JP" altLang="en-US" sz="900"/>
            <a:t>百万円</a:t>
          </a:r>
        </a:p>
      </xdr:txBody>
    </xdr:sp>
    <xdr:clientData/>
  </xdr:twoCellAnchor>
  <xdr:twoCellAnchor>
    <xdr:from>
      <xdr:col>36</xdr:col>
      <xdr:colOff>138545</xdr:colOff>
      <xdr:row>25</xdr:row>
      <xdr:rowOff>2770909</xdr:rowOff>
    </xdr:from>
    <xdr:to>
      <xdr:col>50</xdr:col>
      <xdr:colOff>51954</xdr:colOff>
      <xdr:row>25</xdr:row>
      <xdr:rowOff>3013363</xdr:rowOff>
    </xdr:to>
    <xdr:sp macro="" textlink="">
      <xdr:nvSpPr>
        <xdr:cNvPr id="44" name="大かっこ 43"/>
        <xdr:cNvSpPr/>
      </xdr:nvSpPr>
      <xdr:spPr>
        <a:xfrm>
          <a:off x="6329795" y="20154034"/>
          <a:ext cx="2313709" cy="242454"/>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河川水を用いた地域冷暖房設備の導入</a:t>
          </a:r>
          <a:endParaRPr lang="ja-JP" altLang="ja-JP" sz="900"/>
        </a:p>
      </xdr:txBody>
    </xdr:sp>
    <xdr:clientData/>
  </xdr:twoCellAnchor>
  <xdr:twoCellAnchor>
    <xdr:from>
      <xdr:col>36</xdr:col>
      <xdr:colOff>22412</xdr:colOff>
      <xdr:row>25</xdr:row>
      <xdr:rowOff>3165186</xdr:rowOff>
    </xdr:from>
    <xdr:to>
      <xdr:col>50</xdr:col>
      <xdr:colOff>134470</xdr:colOff>
      <xdr:row>25</xdr:row>
      <xdr:rowOff>3461817</xdr:rowOff>
    </xdr:to>
    <xdr:sp macro="" textlink="">
      <xdr:nvSpPr>
        <xdr:cNvPr id="45" name="テキスト ボックス 44"/>
        <xdr:cNvSpPr txBox="1"/>
      </xdr:nvSpPr>
      <xdr:spPr>
        <a:xfrm>
          <a:off x="6213662" y="20548311"/>
          <a:ext cx="2512358"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M.</a:t>
          </a:r>
          <a:r>
            <a:rPr kumimoji="1" lang="ja-JP" altLang="en-US" sz="900"/>
            <a:t>合同会社西本町デベロップメント</a:t>
          </a:r>
          <a:r>
            <a:rPr kumimoji="1" lang="ja-JP" altLang="en-US" sz="900" baseline="0"/>
            <a:t> </a:t>
          </a:r>
          <a:r>
            <a:rPr kumimoji="1" lang="en-US" altLang="ja-JP" sz="900" baseline="0"/>
            <a:t> </a:t>
          </a:r>
          <a:r>
            <a:rPr kumimoji="1" lang="ja-JP" altLang="en-US" sz="900" baseline="0"/>
            <a:t>５</a:t>
          </a:r>
          <a:r>
            <a:rPr kumimoji="1" lang="ja-JP" altLang="en-US" sz="900"/>
            <a:t>百万円</a:t>
          </a:r>
        </a:p>
      </xdr:txBody>
    </xdr:sp>
    <xdr:clientData/>
  </xdr:twoCellAnchor>
  <xdr:twoCellAnchor>
    <xdr:from>
      <xdr:col>36</xdr:col>
      <xdr:colOff>131590</xdr:colOff>
      <xdr:row>25</xdr:row>
      <xdr:rowOff>3493433</xdr:rowOff>
    </xdr:from>
    <xdr:to>
      <xdr:col>49</xdr:col>
      <xdr:colOff>131590</xdr:colOff>
      <xdr:row>25</xdr:row>
      <xdr:rowOff>3722275</xdr:rowOff>
    </xdr:to>
    <xdr:sp macro="" textlink="">
      <xdr:nvSpPr>
        <xdr:cNvPr id="46" name="大かっこ 45"/>
        <xdr:cNvSpPr/>
      </xdr:nvSpPr>
      <xdr:spPr>
        <a:xfrm>
          <a:off x="6322840" y="20876558"/>
          <a:ext cx="2228850" cy="228842"/>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室外機への散水システムの導入</a:t>
          </a:r>
          <a:endParaRPr lang="ja-JP" altLang="ja-JP" sz="900"/>
        </a:p>
      </xdr:txBody>
    </xdr:sp>
    <xdr:clientData/>
  </xdr:twoCellAnchor>
  <xdr:twoCellAnchor>
    <xdr:from>
      <xdr:col>37</xdr:col>
      <xdr:colOff>91831</xdr:colOff>
      <xdr:row>26</xdr:row>
      <xdr:rowOff>67242</xdr:rowOff>
    </xdr:from>
    <xdr:to>
      <xdr:col>48</xdr:col>
      <xdr:colOff>163286</xdr:colOff>
      <xdr:row>26</xdr:row>
      <xdr:rowOff>363873</xdr:rowOff>
    </xdr:to>
    <xdr:sp macro="" textlink="">
      <xdr:nvSpPr>
        <xdr:cNvPr id="47" name="テキスト ボックス 46"/>
        <xdr:cNvSpPr txBox="1"/>
      </xdr:nvSpPr>
      <xdr:spPr>
        <a:xfrm>
          <a:off x="6454531" y="21222267"/>
          <a:ext cx="1957405"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N.</a:t>
          </a:r>
          <a:r>
            <a:rPr kumimoji="1" lang="ja-JP" altLang="en-US" sz="900"/>
            <a:t>関電不動産</a:t>
          </a:r>
          <a:r>
            <a:rPr kumimoji="1" lang="en-US" altLang="ja-JP" sz="900"/>
            <a:t>(</a:t>
          </a:r>
          <a:r>
            <a:rPr kumimoji="1" lang="ja-JP" altLang="en-US" sz="900"/>
            <a:t>株</a:t>
          </a:r>
          <a:r>
            <a:rPr kumimoji="1" lang="en-US" altLang="ja-JP" sz="900"/>
            <a:t>)</a:t>
          </a:r>
          <a:r>
            <a:rPr kumimoji="1" lang="ja-JP" altLang="en-US" sz="900"/>
            <a:t>　</a:t>
          </a:r>
          <a:r>
            <a:rPr kumimoji="1" lang="en-US" altLang="ja-JP" sz="900"/>
            <a:t>19</a:t>
          </a:r>
          <a:r>
            <a:rPr kumimoji="1" lang="ja-JP" altLang="en-US" sz="900"/>
            <a:t>百万円</a:t>
          </a:r>
        </a:p>
      </xdr:txBody>
    </xdr:sp>
    <xdr:clientData/>
  </xdr:twoCellAnchor>
  <xdr:twoCellAnchor>
    <xdr:from>
      <xdr:col>36</xdr:col>
      <xdr:colOff>128068</xdr:colOff>
      <xdr:row>26</xdr:row>
      <xdr:rowOff>415637</xdr:rowOff>
    </xdr:from>
    <xdr:to>
      <xdr:col>50</xdr:col>
      <xdr:colOff>34636</xdr:colOff>
      <xdr:row>26</xdr:row>
      <xdr:rowOff>631535</xdr:rowOff>
    </xdr:to>
    <xdr:sp macro="" textlink="">
      <xdr:nvSpPr>
        <xdr:cNvPr id="48" name="大かっこ 47"/>
        <xdr:cNvSpPr/>
      </xdr:nvSpPr>
      <xdr:spPr>
        <a:xfrm>
          <a:off x="6319318" y="21570662"/>
          <a:ext cx="2306868" cy="215898"/>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敷地緑化・壁面緑化・霧噴射装置の導入</a:t>
          </a:r>
          <a:endParaRPr lang="ja-JP" altLang="ja-JP" sz="900"/>
        </a:p>
      </xdr:txBody>
    </xdr:sp>
    <xdr:clientData/>
  </xdr:twoCellAnchor>
  <xdr:twoCellAnchor>
    <xdr:from>
      <xdr:col>37</xdr:col>
      <xdr:colOff>129771</xdr:colOff>
      <xdr:row>26</xdr:row>
      <xdr:rowOff>772732</xdr:rowOff>
    </xdr:from>
    <xdr:to>
      <xdr:col>49</xdr:col>
      <xdr:colOff>33138</xdr:colOff>
      <xdr:row>26</xdr:row>
      <xdr:rowOff>1069363</xdr:rowOff>
    </xdr:to>
    <xdr:sp macro="" textlink="">
      <xdr:nvSpPr>
        <xdr:cNvPr id="49" name="テキスト ボックス 48"/>
        <xdr:cNvSpPr txBox="1"/>
      </xdr:nvSpPr>
      <xdr:spPr>
        <a:xfrm>
          <a:off x="6492471" y="21927757"/>
          <a:ext cx="1960767"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O.TOTO(</a:t>
          </a:r>
          <a:r>
            <a:rPr kumimoji="1" lang="ja-JP" altLang="en-US" sz="900"/>
            <a:t>株</a:t>
          </a:r>
          <a:r>
            <a:rPr kumimoji="1" lang="en-US" altLang="ja-JP" sz="900"/>
            <a:t>)</a:t>
          </a:r>
          <a:r>
            <a:rPr kumimoji="1" lang="ja-JP" altLang="en-US" sz="900"/>
            <a:t>　５百万円</a:t>
          </a:r>
        </a:p>
      </xdr:txBody>
    </xdr:sp>
    <xdr:clientData/>
  </xdr:twoCellAnchor>
  <xdr:twoCellAnchor>
    <xdr:from>
      <xdr:col>38</xdr:col>
      <xdr:colOff>40823</xdr:colOff>
      <xdr:row>26</xdr:row>
      <xdr:rowOff>1102178</xdr:rowOff>
    </xdr:from>
    <xdr:to>
      <xdr:col>48</xdr:col>
      <xdr:colOff>147599</xdr:colOff>
      <xdr:row>26</xdr:row>
      <xdr:rowOff>1374321</xdr:rowOff>
    </xdr:to>
    <xdr:sp macro="" textlink="">
      <xdr:nvSpPr>
        <xdr:cNvPr id="50" name="大かっこ 49"/>
        <xdr:cNvSpPr/>
      </xdr:nvSpPr>
      <xdr:spPr>
        <a:xfrm>
          <a:off x="6574973" y="22257203"/>
          <a:ext cx="1821276" cy="272143"/>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高反射率塗装の導入</a:t>
          </a:r>
          <a:endParaRPr lang="ja-JP" altLang="ja-JP" sz="900"/>
        </a:p>
      </xdr:txBody>
    </xdr:sp>
    <xdr:clientData/>
  </xdr:twoCellAnchor>
  <xdr:twoCellAnchor>
    <xdr:from>
      <xdr:col>35</xdr:col>
      <xdr:colOff>0</xdr:colOff>
      <xdr:row>26</xdr:row>
      <xdr:rowOff>1442357</xdr:rowOff>
    </xdr:from>
    <xdr:to>
      <xdr:col>50</xdr:col>
      <xdr:colOff>128066</xdr:colOff>
      <xdr:row>26</xdr:row>
      <xdr:rowOff>1745718</xdr:rowOff>
    </xdr:to>
    <xdr:sp macro="" textlink="">
      <xdr:nvSpPr>
        <xdr:cNvPr id="51" name="テキスト ボックス 50"/>
        <xdr:cNvSpPr txBox="1"/>
      </xdr:nvSpPr>
      <xdr:spPr>
        <a:xfrm>
          <a:off x="6019800" y="22597382"/>
          <a:ext cx="2699816" cy="303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800"/>
            <a:t>P.</a:t>
          </a:r>
          <a:r>
            <a:rPr kumimoji="1" lang="ja-JP" altLang="en-US" sz="800"/>
            <a:t>大崎駅西口中地区市街地再開発組合　</a:t>
          </a:r>
          <a:r>
            <a:rPr kumimoji="1" lang="en-US" altLang="ja-JP" sz="800"/>
            <a:t>166</a:t>
          </a:r>
          <a:r>
            <a:rPr kumimoji="1" lang="ja-JP" altLang="en-US" sz="800"/>
            <a:t>百万円</a:t>
          </a:r>
        </a:p>
      </xdr:txBody>
    </xdr:sp>
    <xdr:clientData/>
  </xdr:twoCellAnchor>
  <xdr:twoCellAnchor>
    <xdr:from>
      <xdr:col>35</xdr:col>
      <xdr:colOff>27214</xdr:colOff>
      <xdr:row>26</xdr:row>
      <xdr:rowOff>1749724</xdr:rowOff>
    </xdr:from>
    <xdr:to>
      <xdr:col>50</xdr:col>
      <xdr:colOff>150479</xdr:colOff>
      <xdr:row>26</xdr:row>
      <xdr:rowOff>2231576</xdr:rowOff>
    </xdr:to>
    <xdr:sp macro="" textlink="">
      <xdr:nvSpPr>
        <xdr:cNvPr id="52" name="大かっこ 51"/>
        <xdr:cNvSpPr/>
      </xdr:nvSpPr>
      <xdr:spPr>
        <a:xfrm>
          <a:off x="6047014" y="22904749"/>
          <a:ext cx="2695015" cy="481852"/>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光触媒カーテンウォール散水・テラコッタルーバー・高反射率塗装の導入</a:t>
          </a:r>
          <a:endParaRPr lang="ja-JP" altLang="ja-JP" sz="900"/>
        </a:p>
      </xdr:txBody>
    </xdr:sp>
    <xdr:clientData/>
  </xdr:twoCellAnchor>
  <xdr:twoCellAnchor>
    <xdr:from>
      <xdr:col>37</xdr:col>
      <xdr:colOff>50849</xdr:colOff>
      <xdr:row>26</xdr:row>
      <xdr:rowOff>2217811</xdr:rowOff>
    </xdr:from>
    <xdr:to>
      <xdr:col>48</xdr:col>
      <xdr:colOff>131109</xdr:colOff>
      <xdr:row>26</xdr:row>
      <xdr:rowOff>2514442</xdr:rowOff>
    </xdr:to>
    <xdr:sp macro="" textlink="">
      <xdr:nvSpPr>
        <xdr:cNvPr id="53" name="テキスト ボックス 52"/>
        <xdr:cNvSpPr txBox="1"/>
      </xdr:nvSpPr>
      <xdr:spPr>
        <a:xfrm>
          <a:off x="6413549" y="23372836"/>
          <a:ext cx="1966210" cy="29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t>Q.(</a:t>
          </a:r>
          <a:r>
            <a:rPr kumimoji="1" lang="ja-JP" altLang="en-US" sz="900"/>
            <a:t>株</a:t>
          </a:r>
          <a:r>
            <a:rPr kumimoji="1" lang="en-US" altLang="ja-JP" sz="900"/>
            <a:t>)</a:t>
          </a:r>
          <a:r>
            <a:rPr kumimoji="1" lang="ja-JP" altLang="en-US" sz="900"/>
            <a:t>サンシャイン　</a:t>
          </a:r>
          <a:r>
            <a:rPr kumimoji="1" lang="en-US" altLang="ja-JP" sz="900"/>
            <a:t>137</a:t>
          </a:r>
          <a:r>
            <a:rPr kumimoji="1" lang="ja-JP" altLang="en-US" sz="900"/>
            <a:t>百万円</a:t>
          </a:r>
        </a:p>
      </xdr:txBody>
    </xdr:sp>
    <xdr:clientData/>
  </xdr:twoCellAnchor>
  <xdr:twoCellAnchor>
    <xdr:from>
      <xdr:col>37</xdr:col>
      <xdr:colOff>138794</xdr:colOff>
      <xdr:row>26</xdr:row>
      <xdr:rowOff>2547257</xdr:rowOff>
    </xdr:from>
    <xdr:to>
      <xdr:col>48</xdr:col>
      <xdr:colOff>68677</xdr:colOff>
      <xdr:row>26</xdr:row>
      <xdr:rowOff>2819400</xdr:rowOff>
    </xdr:to>
    <xdr:sp macro="" textlink="">
      <xdr:nvSpPr>
        <xdr:cNvPr id="54" name="大かっこ 53"/>
        <xdr:cNvSpPr/>
      </xdr:nvSpPr>
      <xdr:spPr>
        <a:xfrm>
          <a:off x="6501494" y="23702282"/>
          <a:ext cx="1815833" cy="272143"/>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日射遮蔽フィルムの導入</a:t>
          </a:r>
          <a:endParaRPr lang="ja-JP" altLang="ja-JP" sz="900"/>
        </a:p>
      </xdr:txBody>
    </xdr:sp>
    <xdr:clientData/>
  </xdr:twoCellAnchor>
  <xdr:twoCellAnchor>
    <xdr:from>
      <xdr:col>28</xdr:col>
      <xdr:colOff>136071</xdr:colOff>
      <xdr:row>26</xdr:row>
      <xdr:rowOff>1577746</xdr:rowOff>
    </xdr:from>
    <xdr:to>
      <xdr:col>34</xdr:col>
      <xdr:colOff>164648</xdr:colOff>
      <xdr:row>26</xdr:row>
      <xdr:rowOff>1579334</xdr:rowOff>
    </xdr:to>
    <xdr:cxnSp macro="">
      <xdr:nvCxnSpPr>
        <xdr:cNvPr id="55" name="直線矢印コネクタ 54"/>
        <xdr:cNvCxnSpPr/>
      </xdr:nvCxnSpPr>
      <xdr:spPr>
        <a:xfrm>
          <a:off x="4955721" y="22732771"/>
          <a:ext cx="105727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24</xdr:row>
      <xdr:rowOff>231321</xdr:rowOff>
    </xdr:from>
    <xdr:to>
      <xdr:col>28</xdr:col>
      <xdr:colOff>136071</xdr:colOff>
      <xdr:row>26</xdr:row>
      <xdr:rowOff>2354036</xdr:rowOff>
    </xdr:to>
    <xdr:cxnSp macro="">
      <xdr:nvCxnSpPr>
        <xdr:cNvPr id="56" name="直線コネクタ 55"/>
        <xdr:cNvCxnSpPr/>
      </xdr:nvCxnSpPr>
      <xdr:spPr>
        <a:xfrm rot="5400000">
          <a:off x="-591912" y="17961429"/>
          <a:ext cx="110952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3" zoomScale="85" zoomScaleNormal="100" zoomScaleSheetLayoutView="85" workbookViewId="0">
      <selection activeCell="H17" sqref="H17:AY17"/>
    </sheetView>
  </sheetViews>
  <sheetFormatPr defaultRowHeight="13.5"/>
  <cols>
    <col min="1" max="1" width="2.25" customWidth="1"/>
    <col min="2" max="3" width="2.375" customWidth="1"/>
    <col min="4" max="57" width="2.25" customWidth="1"/>
  </cols>
  <sheetData>
    <row r="2" spans="2:51" ht="21.75" customHeight="1" thickBot="1">
      <c r="AK2" s="13" t="s">
        <v>14</v>
      </c>
      <c r="AL2" s="13"/>
      <c r="AM2" s="13"/>
      <c r="AN2" s="13"/>
      <c r="AO2" s="13"/>
      <c r="AP2" s="13"/>
      <c r="AQ2" s="13"/>
      <c r="AR2" s="14" t="s">
        <v>86</v>
      </c>
      <c r="AS2" s="13"/>
      <c r="AT2" s="13"/>
      <c r="AU2" s="13"/>
      <c r="AV2" s="13"/>
      <c r="AW2" s="13"/>
      <c r="AX2" s="13"/>
      <c r="AY2" s="13"/>
    </row>
    <row r="3" spans="2:51" ht="32.25" customHeight="1" thickBot="1">
      <c r="B3" s="15" t="s">
        <v>80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7"/>
    </row>
    <row r="4" spans="2:51" ht="32.25" customHeight="1">
      <c r="B4" s="18" t="s">
        <v>0</v>
      </c>
      <c r="C4" s="19"/>
      <c r="D4" s="19"/>
      <c r="E4" s="19"/>
      <c r="F4" s="19"/>
      <c r="G4" s="19"/>
      <c r="H4" s="20" t="s">
        <v>33</v>
      </c>
      <c r="I4" s="21"/>
      <c r="J4" s="21"/>
      <c r="K4" s="21"/>
      <c r="L4" s="21"/>
      <c r="M4" s="21"/>
      <c r="N4" s="21"/>
      <c r="O4" s="21"/>
      <c r="P4" s="21"/>
      <c r="Q4" s="21"/>
      <c r="R4" s="21"/>
      <c r="S4" s="21"/>
      <c r="T4" s="21"/>
      <c r="U4" s="21"/>
      <c r="V4" s="21"/>
      <c r="W4" s="21"/>
      <c r="X4" s="21"/>
      <c r="Y4" s="21"/>
      <c r="Z4" s="22" t="s">
        <v>29</v>
      </c>
      <c r="AA4" s="23"/>
      <c r="AB4" s="23"/>
      <c r="AC4" s="23"/>
      <c r="AD4" s="23"/>
      <c r="AE4" s="24"/>
      <c r="AF4" s="25" t="s">
        <v>34</v>
      </c>
      <c r="AG4" s="26"/>
      <c r="AH4" s="26"/>
      <c r="AI4" s="26"/>
      <c r="AJ4" s="26"/>
      <c r="AK4" s="26"/>
      <c r="AL4" s="26"/>
      <c r="AM4" s="26"/>
      <c r="AN4" s="26"/>
      <c r="AO4" s="26"/>
      <c r="AP4" s="26"/>
      <c r="AQ4" s="27"/>
      <c r="AR4" s="28" t="s">
        <v>1</v>
      </c>
      <c r="AS4" s="26"/>
      <c r="AT4" s="26"/>
      <c r="AU4" s="26"/>
      <c r="AV4" s="26"/>
      <c r="AW4" s="26"/>
      <c r="AX4" s="26"/>
      <c r="AY4" s="29"/>
    </row>
    <row r="5" spans="2:51" ht="64.5" customHeight="1">
      <c r="B5" s="54" t="s">
        <v>17</v>
      </c>
      <c r="C5" s="55"/>
      <c r="D5" s="55"/>
      <c r="E5" s="55"/>
      <c r="F5" s="55"/>
      <c r="G5" s="55"/>
      <c r="H5" s="56" t="s">
        <v>28</v>
      </c>
      <c r="I5" s="57"/>
      <c r="J5" s="57"/>
      <c r="K5" s="57"/>
      <c r="L5" s="57"/>
      <c r="M5" s="57"/>
      <c r="N5" s="57"/>
      <c r="O5" s="57"/>
      <c r="P5" s="57"/>
      <c r="Q5" s="57"/>
      <c r="R5" s="57"/>
      <c r="S5" s="57"/>
      <c r="T5" s="57"/>
      <c r="U5" s="57"/>
      <c r="V5" s="57"/>
      <c r="W5" s="58"/>
      <c r="X5" s="58"/>
      <c r="Y5" s="58"/>
      <c r="Z5" s="59" t="s">
        <v>18</v>
      </c>
      <c r="AA5" s="60"/>
      <c r="AB5" s="60"/>
      <c r="AC5" s="60"/>
      <c r="AD5" s="60"/>
      <c r="AE5" s="61"/>
      <c r="AF5" s="62" t="s">
        <v>35</v>
      </c>
      <c r="AG5" s="63"/>
      <c r="AH5" s="63"/>
      <c r="AI5" s="63"/>
      <c r="AJ5" s="63"/>
      <c r="AK5" s="63"/>
      <c r="AL5" s="63"/>
      <c r="AM5" s="63"/>
      <c r="AN5" s="63"/>
      <c r="AO5" s="63"/>
      <c r="AP5" s="63"/>
      <c r="AQ5" s="64"/>
      <c r="AR5" s="65" t="s">
        <v>36</v>
      </c>
      <c r="AS5" s="66"/>
      <c r="AT5" s="66"/>
      <c r="AU5" s="66"/>
      <c r="AV5" s="66"/>
      <c r="AW5" s="66"/>
      <c r="AX5" s="66"/>
      <c r="AY5" s="67"/>
    </row>
    <row r="6" spans="2:51" ht="32.25" customHeight="1">
      <c r="B6" s="54" t="s">
        <v>16</v>
      </c>
      <c r="C6" s="55"/>
      <c r="D6" s="55"/>
      <c r="E6" s="55"/>
      <c r="F6" s="55"/>
      <c r="G6" s="55"/>
      <c r="H6" s="68" t="s">
        <v>37</v>
      </c>
      <c r="I6" s="58"/>
      <c r="J6" s="58"/>
      <c r="K6" s="58"/>
      <c r="L6" s="58"/>
      <c r="M6" s="58"/>
      <c r="N6" s="58"/>
      <c r="O6" s="58"/>
      <c r="P6" s="58"/>
      <c r="Q6" s="58"/>
      <c r="R6" s="58"/>
      <c r="S6" s="58"/>
      <c r="T6" s="58"/>
      <c r="U6" s="58"/>
      <c r="V6" s="58"/>
      <c r="W6" s="58"/>
      <c r="X6" s="58"/>
      <c r="Y6" s="58"/>
      <c r="Z6" s="69" t="s">
        <v>19</v>
      </c>
      <c r="AA6" s="55"/>
      <c r="AB6" s="55"/>
      <c r="AC6" s="55"/>
      <c r="AD6" s="55"/>
      <c r="AE6" s="70"/>
      <c r="AF6" s="71" t="s">
        <v>38</v>
      </c>
      <c r="AG6" s="72"/>
      <c r="AH6" s="72"/>
      <c r="AI6" s="72"/>
      <c r="AJ6" s="72"/>
      <c r="AK6" s="72"/>
      <c r="AL6" s="72"/>
      <c r="AM6" s="72"/>
      <c r="AN6" s="72"/>
      <c r="AO6" s="72"/>
      <c r="AP6" s="72"/>
      <c r="AQ6" s="72"/>
      <c r="AR6" s="58"/>
      <c r="AS6" s="58"/>
      <c r="AT6" s="58"/>
      <c r="AU6" s="58"/>
      <c r="AV6" s="58"/>
      <c r="AW6" s="58"/>
      <c r="AX6" s="58"/>
      <c r="AY6" s="73"/>
    </row>
    <row r="7" spans="2:51" ht="26.25" customHeight="1">
      <c r="B7" s="30" t="s">
        <v>30</v>
      </c>
      <c r="C7" s="31"/>
      <c r="D7" s="31"/>
      <c r="E7" s="31"/>
      <c r="F7" s="31"/>
      <c r="G7" s="31"/>
      <c r="H7" s="34" t="s">
        <v>39</v>
      </c>
      <c r="I7" s="35"/>
      <c r="J7" s="35"/>
      <c r="K7" s="35"/>
      <c r="L7" s="35"/>
      <c r="M7" s="35"/>
      <c r="N7" s="35"/>
      <c r="O7" s="35"/>
      <c r="P7" s="35"/>
      <c r="Q7" s="35"/>
      <c r="R7" s="35"/>
      <c r="S7" s="35"/>
      <c r="T7" s="35"/>
      <c r="U7" s="35"/>
      <c r="V7" s="35"/>
      <c r="W7" s="36"/>
      <c r="X7" s="36"/>
      <c r="Y7" s="36"/>
      <c r="Z7" s="40" t="s">
        <v>40</v>
      </c>
      <c r="AA7" s="41"/>
      <c r="AB7" s="41"/>
      <c r="AC7" s="41"/>
      <c r="AD7" s="41"/>
      <c r="AE7" s="42"/>
      <c r="AF7" s="44" t="s">
        <v>41</v>
      </c>
      <c r="AG7" s="45"/>
      <c r="AH7" s="45"/>
      <c r="AI7" s="45"/>
      <c r="AJ7" s="45"/>
      <c r="AK7" s="45"/>
      <c r="AL7" s="45"/>
      <c r="AM7" s="45"/>
      <c r="AN7" s="45"/>
      <c r="AO7" s="45"/>
      <c r="AP7" s="45"/>
      <c r="AQ7" s="45"/>
      <c r="AR7" s="45"/>
      <c r="AS7" s="45"/>
      <c r="AT7" s="45"/>
      <c r="AU7" s="45"/>
      <c r="AV7" s="45"/>
      <c r="AW7" s="45"/>
      <c r="AX7" s="45"/>
      <c r="AY7" s="46"/>
    </row>
    <row r="8" spans="2:51" ht="16.5" customHeight="1">
      <c r="B8" s="32"/>
      <c r="C8" s="33"/>
      <c r="D8" s="33"/>
      <c r="E8" s="33"/>
      <c r="F8" s="33"/>
      <c r="G8" s="33"/>
      <c r="H8" s="37"/>
      <c r="I8" s="38"/>
      <c r="J8" s="38"/>
      <c r="K8" s="38"/>
      <c r="L8" s="38"/>
      <c r="M8" s="38"/>
      <c r="N8" s="38"/>
      <c r="O8" s="38"/>
      <c r="P8" s="38"/>
      <c r="Q8" s="38"/>
      <c r="R8" s="38"/>
      <c r="S8" s="38"/>
      <c r="T8" s="38"/>
      <c r="U8" s="38"/>
      <c r="V8" s="38"/>
      <c r="W8" s="39"/>
      <c r="X8" s="39"/>
      <c r="Y8" s="39"/>
      <c r="Z8" s="43"/>
      <c r="AA8" s="41"/>
      <c r="AB8" s="41"/>
      <c r="AC8" s="41"/>
      <c r="AD8" s="41"/>
      <c r="AE8" s="42"/>
      <c r="AF8" s="47"/>
      <c r="AG8" s="47"/>
      <c r="AH8" s="47"/>
      <c r="AI8" s="47"/>
      <c r="AJ8" s="47"/>
      <c r="AK8" s="47"/>
      <c r="AL8" s="47"/>
      <c r="AM8" s="47"/>
      <c r="AN8" s="47"/>
      <c r="AO8" s="47"/>
      <c r="AP8" s="47"/>
      <c r="AQ8" s="47"/>
      <c r="AR8" s="47"/>
      <c r="AS8" s="47"/>
      <c r="AT8" s="47"/>
      <c r="AU8" s="47"/>
      <c r="AV8" s="47"/>
      <c r="AW8" s="47"/>
      <c r="AX8" s="47"/>
      <c r="AY8" s="48"/>
    </row>
    <row r="9" spans="2:51" ht="75.75" customHeight="1">
      <c r="B9" s="49" t="s">
        <v>31</v>
      </c>
      <c r="C9" s="50"/>
      <c r="D9" s="50"/>
      <c r="E9" s="50"/>
      <c r="F9" s="50"/>
      <c r="G9" s="50"/>
      <c r="H9" s="51" t="s">
        <v>81</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51" ht="103.5" customHeight="1">
      <c r="B10" s="49" t="s">
        <v>26</v>
      </c>
      <c r="C10" s="81"/>
      <c r="D10" s="81"/>
      <c r="E10" s="81"/>
      <c r="F10" s="81"/>
      <c r="G10" s="82"/>
      <c r="H10" s="51" t="s">
        <v>82</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51" ht="58.5" customHeight="1">
      <c r="B11" s="83" t="s">
        <v>23</v>
      </c>
      <c r="C11" s="84"/>
      <c r="D11" s="84"/>
      <c r="E11" s="84"/>
      <c r="F11" s="84"/>
      <c r="G11" s="85"/>
      <c r="H11" s="86" t="s">
        <v>83</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8"/>
    </row>
    <row r="12" spans="2:51" ht="23.25" customHeight="1">
      <c r="B12" s="89" t="s">
        <v>24</v>
      </c>
      <c r="C12" s="90"/>
      <c r="D12" s="90"/>
      <c r="E12" s="90"/>
      <c r="F12" s="90"/>
      <c r="G12" s="91"/>
      <c r="H12" s="95"/>
      <c r="I12" s="96"/>
      <c r="J12" s="96"/>
      <c r="K12" s="96"/>
      <c r="L12" s="96"/>
      <c r="M12" s="96"/>
      <c r="N12" s="96"/>
      <c r="O12" s="96"/>
      <c r="P12" s="96"/>
      <c r="Q12" s="74" t="s">
        <v>3</v>
      </c>
      <c r="R12" s="74"/>
      <c r="S12" s="74"/>
      <c r="T12" s="74"/>
      <c r="U12" s="74"/>
      <c r="V12" s="74"/>
      <c r="W12" s="74"/>
      <c r="X12" s="74" t="s">
        <v>4</v>
      </c>
      <c r="Y12" s="74"/>
      <c r="Z12" s="74"/>
      <c r="AA12" s="74"/>
      <c r="AB12" s="74"/>
      <c r="AC12" s="74"/>
      <c r="AD12" s="74"/>
      <c r="AE12" s="74" t="s">
        <v>5</v>
      </c>
      <c r="AF12" s="74"/>
      <c r="AG12" s="74"/>
      <c r="AH12" s="74"/>
      <c r="AI12" s="74"/>
      <c r="AJ12" s="74"/>
      <c r="AK12" s="74"/>
      <c r="AL12" s="74" t="s">
        <v>8</v>
      </c>
      <c r="AM12" s="74"/>
      <c r="AN12" s="74"/>
      <c r="AO12" s="74"/>
      <c r="AP12" s="74"/>
      <c r="AQ12" s="74"/>
      <c r="AR12" s="74"/>
      <c r="AS12" s="74" t="s">
        <v>12</v>
      </c>
      <c r="AT12" s="74"/>
      <c r="AU12" s="74"/>
      <c r="AV12" s="74"/>
      <c r="AW12" s="74"/>
      <c r="AX12" s="74"/>
      <c r="AY12" s="75"/>
    </row>
    <row r="13" spans="2:51" ht="24.75" customHeight="1">
      <c r="B13" s="92"/>
      <c r="C13" s="93"/>
      <c r="D13" s="93"/>
      <c r="E13" s="93"/>
      <c r="F13" s="93"/>
      <c r="G13" s="94"/>
      <c r="H13" s="76" t="s">
        <v>15</v>
      </c>
      <c r="I13" s="77"/>
      <c r="J13" s="77"/>
      <c r="K13" s="77"/>
      <c r="L13" s="77"/>
      <c r="M13" s="77"/>
      <c r="N13" s="77"/>
      <c r="O13" s="77"/>
      <c r="P13" s="77"/>
      <c r="Q13" s="78">
        <v>700</v>
      </c>
      <c r="R13" s="78"/>
      <c r="S13" s="78"/>
      <c r="T13" s="78"/>
      <c r="U13" s="78"/>
      <c r="V13" s="78"/>
      <c r="W13" s="78"/>
      <c r="X13" s="78">
        <v>700</v>
      </c>
      <c r="Y13" s="78"/>
      <c r="Z13" s="78"/>
      <c r="AA13" s="78"/>
      <c r="AB13" s="78"/>
      <c r="AC13" s="78"/>
      <c r="AD13" s="78"/>
      <c r="AE13" s="78">
        <v>700</v>
      </c>
      <c r="AF13" s="78"/>
      <c r="AG13" s="78"/>
      <c r="AH13" s="78"/>
      <c r="AI13" s="78"/>
      <c r="AJ13" s="78"/>
      <c r="AK13" s="78"/>
      <c r="AL13" s="78">
        <v>350</v>
      </c>
      <c r="AM13" s="78"/>
      <c r="AN13" s="78"/>
      <c r="AO13" s="78"/>
      <c r="AP13" s="78"/>
      <c r="AQ13" s="78"/>
      <c r="AR13" s="78"/>
      <c r="AS13" s="79">
        <v>0</v>
      </c>
      <c r="AT13" s="78"/>
      <c r="AU13" s="78"/>
      <c r="AV13" s="78"/>
      <c r="AW13" s="78"/>
      <c r="AX13" s="78"/>
      <c r="AY13" s="80"/>
    </row>
    <row r="14" spans="2:51" ht="24.75" customHeight="1">
      <c r="B14" s="92"/>
      <c r="C14" s="93"/>
      <c r="D14" s="93"/>
      <c r="E14" s="93"/>
      <c r="F14" s="93"/>
      <c r="G14" s="94"/>
      <c r="H14" s="76" t="s">
        <v>6</v>
      </c>
      <c r="I14" s="77"/>
      <c r="J14" s="77"/>
      <c r="K14" s="77"/>
      <c r="L14" s="77"/>
      <c r="M14" s="77"/>
      <c r="N14" s="77"/>
      <c r="O14" s="77"/>
      <c r="P14" s="77"/>
      <c r="Q14" s="78">
        <v>402</v>
      </c>
      <c r="R14" s="78"/>
      <c r="S14" s="78"/>
      <c r="T14" s="78"/>
      <c r="U14" s="78"/>
      <c r="V14" s="78"/>
      <c r="W14" s="78"/>
      <c r="X14" s="78">
        <v>477</v>
      </c>
      <c r="Y14" s="78"/>
      <c r="Z14" s="78"/>
      <c r="AA14" s="78"/>
      <c r="AB14" s="78"/>
      <c r="AC14" s="78"/>
      <c r="AD14" s="78"/>
      <c r="AE14" s="78">
        <v>897</v>
      </c>
      <c r="AF14" s="78"/>
      <c r="AG14" s="78"/>
      <c r="AH14" s="78"/>
      <c r="AI14" s="78"/>
      <c r="AJ14" s="78"/>
      <c r="AK14" s="78"/>
      <c r="AL14" s="98"/>
      <c r="AM14" s="98"/>
      <c r="AN14" s="98"/>
      <c r="AO14" s="98"/>
      <c r="AP14" s="98"/>
      <c r="AQ14" s="98"/>
      <c r="AR14" s="98"/>
      <c r="AS14" s="98"/>
      <c r="AT14" s="98"/>
      <c r="AU14" s="98"/>
      <c r="AV14" s="98"/>
      <c r="AW14" s="98"/>
      <c r="AX14" s="98"/>
      <c r="AY14" s="99"/>
    </row>
    <row r="15" spans="2:51" ht="24.75" customHeight="1">
      <c r="B15" s="92"/>
      <c r="C15" s="93"/>
      <c r="D15" s="93"/>
      <c r="E15" s="93"/>
      <c r="F15" s="93"/>
      <c r="G15" s="94"/>
      <c r="H15" s="76" t="s">
        <v>7</v>
      </c>
      <c r="I15" s="77"/>
      <c r="J15" s="77"/>
      <c r="K15" s="77"/>
      <c r="L15" s="77"/>
      <c r="M15" s="77"/>
      <c r="N15" s="77"/>
      <c r="O15" s="77"/>
      <c r="P15" s="77"/>
      <c r="Q15" s="97">
        <f>Q14/Q13</f>
        <v>0.57428571428571429</v>
      </c>
      <c r="R15" s="97"/>
      <c r="S15" s="97"/>
      <c r="T15" s="97"/>
      <c r="U15" s="97"/>
      <c r="V15" s="97"/>
      <c r="W15" s="97"/>
      <c r="X15" s="97">
        <f>X14/X13</f>
        <v>0.68142857142857138</v>
      </c>
      <c r="Y15" s="97"/>
      <c r="Z15" s="97"/>
      <c r="AA15" s="97"/>
      <c r="AB15" s="97"/>
      <c r="AC15" s="97"/>
      <c r="AD15" s="97"/>
      <c r="AE15" s="97">
        <f>AE14/AE13</f>
        <v>1.2814285714285714</v>
      </c>
      <c r="AF15" s="97"/>
      <c r="AG15" s="97"/>
      <c r="AH15" s="97"/>
      <c r="AI15" s="97"/>
      <c r="AJ15" s="97"/>
      <c r="AK15" s="97"/>
      <c r="AL15" s="98"/>
      <c r="AM15" s="98"/>
      <c r="AN15" s="98"/>
      <c r="AO15" s="98"/>
      <c r="AP15" s="98"/>
      <c r="AQ15" s="98"/>
      <c r="AR15" s="98"/>
      <c r="AS15" s="98"/>
      <c r="AT15" s="98"/>
      <c r="AU15" s="98"/>
      <c r="AV15" s="98"/>
      <c r="AW15" s="98"/>
      <c r="AX15" s="98"/>
      <c r="AY15" s="99"/>
    </row>
    <row r="16" spans="2:51" ht="24.75" customHeight="1">
      <c r="B16" s="92"/>
      <c r="C16" s="93"/>
      <c r="D16" s="93"/>
      <c r="E16" s="93"/>
      <c r="F16" s="93"/>
      <c r="G16" s="94"/>
      <c r="H16" s="116" t="s">
        <v>27</v>
      </c>
      <c r="I16" s="117"/>
      <c r="J16" s="117"/>
      <c r="K16" s="117"/>
      <c r="L16" s="117"/>
      <c r="M16" s="117"/>
      <c r="N16" s="117"/>
      <c r="O16" s="117"/>
      <c r="P16" s="118"/>
      <c r="Q16" s="78">
        <v>803</v>
      </c>
      <c r="R16" s="78"/>
      <c r="S16" s="78"/>
      <c r="T16" s="78"/>
      <c r="U16" s="78"/>
      <c r="V16" s="78"/>
      <c r="W16" s="78"/>
      <c r="X16" s="78">
        <v>962</v>
      </c>
      <c r="Y16" s="78"/>
      <c r="Z16" s="78"/>
      <c r="AA16" s="78"/>
      <c r="AB16" s="78"/>
      <c r="AC16" s="78"/>
      <c r="AD16" s="78"/>
      <c r="AE16" s="78">
        <v>1563</v>
      </c>
      <c r="AF16" s="78"/>
      <c r="AG16" s="78"/>
      <c r="AH16" s="78"/>
      <c r="AI16" s="78"/>
      <c r="AJ16" s="78"/>
      <c r="AK16" s="78"/>
      <c r="AL16" s="98"/>
      <c r="AM16" s="98"/>
      <c r="AN16" s="98"/>
      <c r="AO16" s="98"/>
      <c r="AP16" s="98"/>
      <c r="AQ16" s="98"/>
      <c r="AR16" s="98"/>
      <c r="AS16" s="98"/>
      <c r="AT16" s="98"/>
      <c r="AU16" s="98"/>
      <c r="AV16" s="98"/>
      <c r="AW16" s="98"/>
      <c r="AX16" s="98"/>
      <c r="AY16" s="99"/>
    </row>
    <row r="17" spans="1:51" ht="93.75" customHeight="1">
      <c r="B17" s="100" t="s">
        <v>11</v>
      </c>
      <c r="C17" s="101"/>
      <c r="D17" s="104" t="s">
        <v>9</v>
      </c>
      <c r="E17" s="104"/>
      <c r="F17" s="104"/>
      <c r="G17" s="105"/>
      <c r="H17" s="106" t="s">
        <v>84</v>
      </c>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8"/>
    </row>
    <row r="18" spans="1:51" ht="81" customHeight="1">
      <c r="B18" s="102"/>
      <c r="C18" s="103"/>
      <c r="D18" s="109" t="s">
        <v>10</v>
      </c>
      <c r="E18" s="109"/>
      <c r="F18" s="109"/>
      <c r="G18" s="110"/>
      <c r="H18" s="106" t="s">
        <v>85</v>
      </c>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row>
    <row r="19" spans="1:51" ht="102" customHeight="1">
      <c r="B19" s="111" t="s">
        <v>13</v>
      </c>
      <c r="C19" s="112"/>
      <c r="D19" s="113" t="s">
        <v>87</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row>
    <row r="20" spans="1:51" ht="20.100000000000001" customHeight="1">
      <c r="A20" s="1"/>
      <c r="B20" s="100" t="s">
        <v>32</v>
      </c>
      <c r="C20" s="119"/>
      <c r="D20" s="124" t="s">
        <v>43</v>
      </c>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6"/>
    </row>
    <row r="21" spans="1:51" ht="20.100000000000001" customHeight="1">
      <c r="B21" s="120"/>
      <c r="C21" s="121"/>
      <c r="D21" s="2"/>
      <c r="E21" s="3"/>
      <c r="F21" s="3"/>
      <c r="G21" s="127" t="s">
        <v>3</v>
      </c>
      <c r="H21" s="127"/>
      <c r="I21" s="127"/>
      <c r="J21" s="127"/>
      <c r="K21" s="127"/>
      <c r="L21" s="127" t="s">
        <v>4</v>
      </c>
      <c r="M21" s="127"/>
      <c r="N21" s="127"/>
      <c r="O21" s="127"/>
      <c r="P21" s="127"/>
      <c r="Q21" s="127" t="s">
        <v>5</v>
      </c>
      <c r="R21" s="127"/>
      <c r="S21" s="127"/>
      <c r="T21" s="127"/>
      <c r="U21" s="127"/>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4"/>
    </row>
    <row r="22" spans="1:51" ht="20.100000000000001" customHeight="1">
      <c r="B22" s="120"/>
      <c r="C22" s="121"/>
      <c r="D22" s="5"/>
      <c r="E22" s="3"/>
      <c r="F22" s="3"/>
      <c r="G22" s="127" t="s">
        <v>42</v>
      </c>
      <c r="H22" s="127"/>
      <c r="I22" s="127"/>
      <c r="J22" s="127"/>
      <c r="K22" s="127"/>
      <c r="L22" s="127">
        <v>55</v>
      </c>
      <c r="M22" s="127"/>
      <c r="N22" s="127"/>
      <c r="O22" s="127"/>
      <c r="P22" s="127"/>
      <c r="Q22" s="127">
        <v>306</v>
      </c>
      <c r="R22" s="127"/>
      <c r="S22" s="127"/>
      <c r="T22" s="127"/>
      <c r="U22" s="127"/>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7"/>
    </row>
    <row r="23" spans="1:51" ht="17.25" customHeight="1">
      <c r="B23" s="120"/>
      <c r="C23" s="121"/>
      <c r="D23" s="8"/>
      <c r="E23" s="9"/>
      <c r="F23" s="9"/>
      <c r="G23" s="9"/>
      <c r="H23" s="9"/>
      <c r="I23" s="9"/>
      <c r="J23" s="9"/>
      <c r="K23" s="9"/>
      <c r="L23" s="128" t="s">
        <v>44</v>
      </c>
      <c r="M23" s="129"/>
      <c r="N23" s="129"/>
      <c r="O23" s="129"/>
      <c r="P23" s="129"/>
      <c r="Q23" s="129"/>
      <c r="R23" s="129"/>
      <c r="S23" s="129"/>
      <c r="T23" s="129"/>
      <c r="U23" s="129"/>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1"/>
    </row>
    <row r="24" spans="1:51" ht="12" customHeight="1" thickBot="1">
      <c r="B24" s="122"/>
      <c r="C24" s="123"/>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1"/>
    </row>
    <row r="25" spans="1:51" ht="409.6" customHeight="1">
      <c r="B25" s="145" t="s">
        <v>25</v>
      </c>
      <c r="C25" s="146"/>
      <c r="D25" s="146"/>
      <c r="E25" s="146"/>
      <c r="F25" s="146"/>
      <c r="G25" s="147"/>
      <c r="H25" s="151"/>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3"/>
    </row>
    <row r="26" spans="1:51" ht="297" customHeight="1">
      <c r="B26" s="92"/>
      <c r="C26" s="93"/>
      <c r="D26" s="93"/>
      <c r="E26" s="93"/>
      <c r="F26" s="93"/>
      <c r="G26" s="94"/>
      <c r="H26" s="154"/>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6"/>
    </row>
    <row r="27" spans="1:51" ht="226.5" customHeight="1" thickBot="1">
      <c r="B27" s="148"/>
      <c r="C27" s="149"/>
      <c r="D27" s="149"/>
      <c r="E27" s="149"/>
      <c r="F27" s="149"/>
      <c r="G27" s="150"/>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9"/>
    </row>
    <row r="28" spans="1:51" s="12" customFormat="1" ht="21.95" customHeight="1">
      <c r="B28" s="160" t="s">
        <v>45</v>
      </c>
      <c r="C28" s="161"/>
      <c r="D28" s="161"/>
      <c r="E28" s="161"/>
      <c r="F28" s="161"/>
      <c r="G28" s="162"/>
      <c r="H28" s="169" t="s">
        <v>46</v>
      </c>
      <c r="I28" s="170"/>
      <c r="J28" s="170"/>
      <c r="K28" s="170"/>
      <c r="L28" s="170"/>
      <c r="M28" s="170"/>
      <c r="N28" s="170"/>
      <c r="O28" s="170"/>
      <c r="P28" s="170"/>
      <c r="Q28" s="170"/>
      <c r="R28" s="170"/>
      <c r="S28" s="170"/>
      <c r="T28" s="170"/>
      <c r="U28" s="170"/>
      <c r="V28" s="170"/>
      <c r="W28" s="170"/>
      <c r="X28" s="170"/>
      <c r="Y28" s="170"/>
      <c r="Z28" s="170"/>
      <c r="AA28" s="170"/>
      <c r="AB28" s="170"/>
      <c r="AC28" s="171"/>
      <c r="AD28" s="169" t="s">
        <v>47</v>
      </c>
      <c r="AE28" s="170"/>
      <c r="AF28" s="170"/>
      <c r="AG28" s="170"/>
      <c r="AH28" s="170"/>
      <c r="AI28" s="170"/>
      <c r="AJ28" s="170"/>
      <c r="AK28" s="170"/>
      <c r="AL28" s="170"/>
      <c r="AM28" s="170"/>
      <c r="AN28" s="170"/>
      <c r="AO28" s="170"/>
      <c r="AP28" s="170"/>
      <c r="AQ28" s="170"/>
      <c r="AR28" s="170"/>
      <c r="AS28" s="170"/>
      <c r="AT28" s="170"/>
      <c r="AU28" s="170"/>
      <c r="AV28" s="170"/>
      <c r="AW28" s="170"/>
      <c r="AX28" s="170"/>
      <c r="AY28" s="172"/>
    </row>
    <row r="29" spans="1:51" s="12" customFormat="1" ht="21.95" customHeight="1">
      <c r="B29" s="163"/>
      <c r="C29" s="164"/>
      <c r="D29" s="164"/>
      <c r="E29" s="164"/>
      <c r="F29" s="164"/>
      <c r="G29" s="165"/>
      <c r="H29" s="173" t="s">
        <v>22</v>
      </c>
      <c r="I29" s="174"/>
      <c r="J29" s="174"/>
      <c r="K29" s="174"/>
      <c r="L29" s="174"/>
      <c r="M29" s="175" t="s">
        <v>21</v>
      </c>
      <c r="N29" s="176"/>
      <c r="O29" s="176"/>
      <c r="P29" s="176"/>
      <c r="Q29" s="176"/>
      <c r="R29" s="176"/>
      <c r="S29" s="176"/>
      <c r="T29" s="176"/>
      <c r="U29" s="176"/>
      <c r="V29" s="176"/>
      <c r="W29" s="176"/>
      <c r="X29" s="176"/>
      <c r="Y29" s="177"/>
      <c r="Z29" s="132" t="s">
        <v>20</v>
      </c>
      <c r="AA29" s="133"/>
      <c r="AB29" s="133"/>
      <c r="AC29" s="178"/>
      <c r="AD29" s="173" t="s">
        <v>22</v>
      </c>
      <c r="AE29" s="174"/>
      <c r="AF29" s="174"/>
      <c r="AG29" s="174"/>
      <c r="AH29" s="174"/>
      <c r="AI29" s="175" t="s">
        <v>21</v>
      </c>
      <c r="AJ29" s="176"/>
      <c r="AK29" s="176"/>
      <c r="AL29" s="176"/>
      <c r="AM29" s="176"/>
      <c r="AN29" s="176"/>
      <c r="AO29" s="176"/>
      <c r="AP29" s="176"/>
      <c r="AQ29" s="176"/>
      <c r="AR29" s="176"/>
      <c r="AS29" s="176"/>
      <c r="AT29" s="176"/>
      <c r="AU29" s="177"/>
      <c r="AV29" s="132" t="s">
        <v>20</v>
      </c>
      <c r="AW29" s="133"/>
      <c r="AX29" s="133"/>
      <c r="AY29" s="134"/>
    </row>
    <row r="30" spans="1:51" s="12" customFormat="1" ht="21.95" customHeight="1">
      <c r="B30" s="163"/>
      <c r="C30" s="164"/>
      <c r="D30" s="164"/>
      <c r="E30" s="164"/>
      <c r="F30" s="164"/>
      <c r="G30" s="165"/>
      <c r="H30" s="135" t="s">
        <v>48</v>
      </c>
      <c r="I30" s="136"/>
      <c r="J30" s="136"/>
      <c r="K30" s="136"/>
      <c r="L30" s="137"/>
      <c r="M30" s="138" t="s">
        <v>49</v>
      </c>
      <c r="N30" s="139"/>
      <c r="O30" s="139"/>
      <c r="P30" s="139"/>
      <c r="Q30" s="139"/>
      <c r="R30" s="139"/>
      <c r="S30" s="139"/>
      <c r="T30" s="139"/>
      <c r="U30" s="139"/>
      <c r="V30" s="139"/>
      <c r="W30" s="139"/>
      <c r="X30" s="139"/>
      <c r="Y30" s="140"/>
      <c r="Z30" s="141">
        <v>11</v>
      </c>
      <c r="AA30" s="142"/>
      <c r="AB30" s="142"/>
      <c r="AC30" s="143"/>
      <c r="AD30" s="135" t="s">
        <v>48</v>
      </c>
      <c r="AE30" s="136"/>
      <c r="AF30" s="136"/>
      <c r="AG30" s="136"/>
      <c r="AH30" s="137"/>
      <c r="AI30" s="138" t="s">
        <v>50</v>
      </c>
      <c r="AJ30" s="139"/>
      <c r="AK30" s="139"/>
      <c r="AL30" s="139"/>
      <c r="AM30" s="139"/>
      <c r="AN30" s="139"/>
      <c r="AO30" s="139"/>
      <c r="AP30" s="139"/>
      <c r="AQ30" s="139"/>
      <c r="AR30" s="139"/>
      <c r="AS30" s="139"/>
      <c r="AT30" s="139"/>
      <c r="AU30" s="140"/>
      <c r="AV30" s="141">
        <v>96</v>
      </c>
      <c r="AW30" s="142"/>
      <c r="AX30" s="142"/>
      <c r="AY30" s="144"/>
    </row>
    <row r="31" spans="1:51" s="12" customFormat="1" ht="21.95" customHeight="1">
      <c r="B31" s="163"/>
      <c r="C31" s="164"/>
      <c r="D31" s="164"/>
      <c r="E31" s="164"/>
      <c r="F31" s="164"/>
      <c r="G31" s="165"/>
      <c r="H31" s="135" t="s">
        <v>51</v>
      </c>
      <c r="I31" s="136"/>
      <c r="J31" s="136"/>
      <c r="K31" s="136"/>
      <c r="L31" s="137"/>
      <c r="M31" s="138"/>
      <c r="N31" s="139"/>
      <c r="O31" s="139"/>
      <c r="P31" s="139"/>
      <c r="Q31" s="139"/>
      <c r="R31" s="139"/>
      <c r="S31" s="139"/>
      <c r="T31" s="139"/>
      <c r="U31" s="139"/>
      <c r="V31" s="139"/>
      <c r="W31" s="139"/>
      <c r="X31" s="139"/>
      <c r="Y31" s="140"/>
      <c r="Z31" s="141">
        <v>0</v>
      </c>
      <c r="AA31" s="142"/>
      <c r="AB31" s="142"/>
      <c r="AC31" s="142"/>
      <c r="AD31" s="135" t="s">
        <v>51</v>
      </c>
      <c r="AE31" s="136"/>
      <c r="AF31" s="136"/>
      <c r="AG31" s="136"/>
      <c r="AH31" s="137"/>
      <c r="AI31" s="138"/>
      <c r="AJ31" s="139"/>
      <c r="AK31" s="139"/>
      <c r="AL31" s="139"/>
      <c r="AM31" s="139"/>
      <c r="AN31" s="139"/>
      <c r="AO31" s="139"/>
      <c r="AP31" s="139"/>
      <c r="AQ31" s="139"/>
      <c r="AR31" s="139"/>
      <c r="AS31" s="139"/>
      <c r="AT31" s="139"/>
      <c r="AU31" s="140"/>
      <c r="AV31" s="141">
        <v>11</v>
      </c>
      <c r="AW31" s="142"/>
      <c r="AX31" s="142"/>
      <c r="AY31" s="144"/>
    </row>
    <row r="32" spans="1:51" s="12" customFormat="1" ht="21.95" customHeight="1">
      <c r="B32" s="163"/>
      <c r="C32" s="164"/>
      <c r="D32" s="164"/>
      <c r="E32" s="164"/>
      <c r="F32" s="164"/>
      <c r="G32" s="165"/>
      <c r="H32" s="179" t="s">
        <v>2</v>
      </c>
      <c r="I32" s="176"/>
      <c r="J32" s="176"/>
      <c r="K32" s="176"/>
      <c r="L32" s="176"/>
      <c r="M32" s="180"/>
      <c r="N32" s="181"/>
      <c r="O32" s="181"/>
      <c r="P32" s="181"/>
      <c r="Q32" s="181"/>
      <c r="R32" s="181"/>
      <c r="S32" s="181"/>
      <c r="T32" s="181"/>
      <c r="U32" s="181"/>
      <c r="V32" s="181"/>
      <c r="W32" s="181"/>
      <c r="X32" s="181"/>
      <c r="Y32" s="182"/>
      <c r="Z32" s="183">
        <f>SUM(Z30:AC31)</f>
        <v>11</v>
      </c>
      <c r="AA32" s="184"/>
      <c r="AB32" s="184"/>
      <c r="AC32" s="185"/>
      <c r="AD32" s="179" t="s">
        <v>2</v>
      </c>
      <c r="AE32" s="176"/>
      <c r="AF32" s="176"/>
      <c r="AG32" s="176"/>
      <c r="AH32" s="176"/>
      <c r="AI32" s="180"/>
      <c r="AJ32" s="181"/>
      <c r="AK32" s="181"/>
      <c r="AL32" s="181"/>
      <c r="AM32" s="181"/>
      <c r="AN32" s="181"/>
      <c r="AO32" s="181"/>
      <c r="AP32" s="181"/>
      <c r="AQ32" s="181"/>
      <c r="AR32" s="181"/>
      <c r="AS32" s="181"/>
      <c r="AT32" s="181"/>
      <c r="AU32" s="182"/>
      <c r="AV32" s="183">
        <f>SUM(AV30:AY31)</f>
        <v>107</v>
      </c>
      <c r="AW32" s="184"/>
      <c r="AX32" s="184"/>
      <c r="AY32" s="186"/>
    </row>
    <row r="33" spans="2:51" s="12" customFormat="1" ht="21.95" customHeight="1">
      <c r="B33" s="163"/>
      <c r="C33" s="164"/>
      <c r="D33" s="164"/>
      <c r="E33" s="164"/>
      <c r="F33" s="164"/>
      <c r="G33" s="165"/>
      <c r="H33" s="191" t="s">
        <v>52</v>
      </c>
      <c r="I33" s="192"/>
      <c r="J33" s="192"/>
      <c r="K33" s="192"/>
      <c r="L33" s="192"/>
      <c r="M33" s="192"/>
      <c r="N33" s="192"/>
      <c r="O33" s="192"/>
      <c r="P33" s="192"/>
      <c r="Q33" s="192"/>
      <c r="R33" s="192"/>
      <c r="S33" s="192"/>
      <c r="T33" s="192"/>
      <c r="U33" s="192"/>
      <c r="V33" s="192"/>
      <c r="W33" s="192"/>
      <c r="X33" s="192"/>
      <c r="Y33" s="192"/>
      <c r="Z33" s="192"/>
      <c r="AA33" s="192"/>
      <c r="AB33" s="192"/>
      <c r="AC33" s="193"/>
      <c r="AD33" s="191" t="s">
        <v>53</v>
      </c>
      <c r="AE33" s="192"/>
      <c r="AF33" s="192"/>
      <c r="AG33" s="192"/>
      <c r="AH33" s="192"/>
      <c r="AI33" s="192"/>
      <c r="AJ33" s="192"/>
      <c r="AK33" s="192"/>
      <c r="AL33" s="192"/>
      <c r="AM33" s="192"/>
      <c r="AN33" s="192"/>
      <c r="AO33" s="192"/>
      <c r="AP33" s="192"/>
      <c r="AQ33" s="192"/>
      <c r="AR33" s="192"/>
      <c r="AS33" s="192"/>
      <c r="AT33" s="192"/>
      <c r="AU33" s="192"/>
      <c r="AV33" s="192"/>
      <c r="AW33" s="192"/>
      <c r="AX33" s="192"/>
      <c r="AY33" s="194"/>
    </row>
    <row r="34" spans="2:51" s="12" customFormat="1" ht="21.95" customHeight="1">
      <c r="B34" s="163"/>
      <c r="C34" s="164"/>
      <c r="D34" s="164"/>
      <c r="E34" s="164"/>
      <c r="F34" s="164"/>
      <c r="G34" s="165"/>
      <c r="H34" s="191" t="s">
        <v>22</v>
      </c>
      <c r="I34" s="192"/>
      <c r="J34" s="192"/>
      <c r="K34" s="192"/>
      <c r="L34" s="195"/>
      <c r="M34" s="175" t="s">
        <v>21</v>
      </c>
      <c r="N34" s="192"/>
      <c r="O34" s="192"/>
      <c r="P34" s="192"/>
      <c r="Q34" s="192"/>
      <c r="R34" s="192"/>
      <c r="S34" s="192"/>
      <c r="T34" s="192"/>
      <c r="U34" s="192"/>
      <c r="V34" s="192"/>
      <c r="W34" s="192"/>
      <c r="X34" s="192"/>
      <c r="Y34" s="195"/>
      <c r="Z34" s="132" t="s">
        <v>20</v>
      </c>
      <c r="AA34" s="196"/>
      <c r="AB34" s="196"/>
      <c r="AC34" s="197"/>
      <c r="AD34" s="191" t="s">
        <v>22</v>
      </c>
      <c r="AE34" s="192"/>
      <c r="AF34" s="192"/>
      <c r="AG34" s="192"/>
      <c r="AH34" s="195"/>
      <c r="AI34" s="175" t="s">
        <v>21</v>
      </c>
      <c r="AJ34" s="192"/>
      <c r="AK34" s="192"/>
      <c r="AL34" s="192"/>
      <c r="AM34" s="192"/>
      <c r="AN34" s="192"/>
      <c r="AO34" s="192"/>
      <c r="AP34" s="192"/>
      <c r="AQ34" s="192"/>
      <c r="AR34" s="192"/>
      <c r="AS34" s="192"/>
      <c r="AT34" s="192"/>
      <c r="AU34" s="195"/>
      <c r="AV34" s="132" t="s">
        <v>20</v>
      </c>
      <c r="AW34" s="196"/>
      <c r="AX34" s="196"/>
      <c r="AY34" s="198"/>
    </row>
    <row r="35" spans="2:51" s="12" customFormat="1" ht="27.75" customHeight="1">
      <c r="B35" s="163"/>
      <c r="C35" s="164"/>
      <c r="D35" s="164"/>
      <c r="E35" s="164"/>
      <c r="F35" s="164"/>
      <c r="G35" s="165"/>
      <c r="H35" s="135" t="s">
        <v>48</v>
      </c>
      <c r="I35" s="136"/>
      <c r="J35" s="136"/>
      <c r="K35" s="136"/>
      <c r="L35" s="137"/>
      <c r="M35" s="138" t="s">
        <v>54</v>
      </c>
      <c r="N35" s="139"/>
      <c r="O35" s="139"/>
      <c r="P35" s="139"/>
      <c r="Q35" s="139"/>
      <c r="R35" s="139"/>
      <c r="S35" s="139"/>
      <c r="T35" s="139"/>
      <c r="U35" s="139"/>
      <c r="V35" s="139"/>
      <c r="W35" s="139"/>
      <c r="X35" s="139"/>
      <c r="Y35" s="140"/>
      <c r="Z35" s="141">
        <v>6</v>
      </c>
      <c r="AA35" s="142"/>
      <c r="AB35" s="142"/>
      <c r="AC35" s="187"/>
      <c r="AD35" s="188" t="s">
        <v>48</v>
      </c>
      <c r="AE35" s="189"/>
      <c r="AF35" s="189"/>
      <c r="AG35" s="189"/>
      <c r="AH35" s="190"/>
      <c r="AI35" s="138" t="s">
        <v>55</v>
      </c>
      <c r="AJ35" s="139"/>
      <c r="AK35" s="139"/>
      <c r="AL35" s="139"/>
      <c r="AM35" s="139"/>
      <c r="AN35" s="139"/>
      <c r="AO35" s="139"/>
      <c r="AP35" s="139"/>
      <c r="AQ35" s="139"/>
      <c r="AR35" s="139"/>
      <c r="AS35" s="139"/>
      <c r="AT35" s="139"/>
      <c r="AU35" s="140"/>
      <c r="AV35" s="141">
        <v>58</v>
      </c>
      <c r="AW35" s="142"/>
      <c r="AX35" s="142"/>
      <c r="AY35" s="144"/>
    </row>
    <row r="36" spans="2:51" s="12" customFormat="1" ht="21.95" customHeight="1">
      <c r="B36" s="163"/>
      <c r="C36" s="164"/>
      <c r="D36" s="164"/>
      <c r="E36" s="164"/>
      <c r="F36" s="164"/>
      <c r="G36" s="165"/>
      <c r="H36" s="188" t="s">
        <v>51</v>
      </c>
      <c r="I36" s="189"/>
      <c r="J36" s="189"/>
      <c r="K36" s="189"/>
      <c r="L36" s="190"/>
      <c r="M36" s="138"/>
      <c r="N36" s="139"/>
      <c r="O36" s="139"/>
      <c r="P36" s="139"/>
      <c r="Q36" s="139"/>
      <c r="R36" s="139"/>
      <c r="S36" s="139"/>
      <c r="T36" s="139"/>
      <c r="U36" s="139"/>
      <c r="V36" s="139"/>
      <c r="W36" s="139"/>
      <c r="X36" s="139"/>
      <c r="Y36" s="140"/>
      <c r="Z36" s="141">
        <v>0</v>
      </c>
      <c r="AA36" s="142"/>
      <c r="AB36" s="142"/>
      <c r="AC36" s="187"/>
      <c r="AD36" s="188" t="s">
        <v>51</v>
      </c>
      <c r="AE36" s="189"/>
      <c r="AF36" s="189"/>
      <c r="AG36" s="189"/>
      <c r="AH36" s="190"/>
      <c r="AI36" s="138"/>
      <c r="AJ36" s="139"/>
      <c r="AK36" s="139"/>
      <c r="AL36" s="139"/>
      <c r="AM36" s="139"/>
      <c r="AN36" s="139"/>
      <c r="AO36" s="139"/>
      <c r="AP36" s="139"/>
      <c r="AQ36" s="139"/>
      <c r="AR36" s="139"/>
      <c r="AS36" s="139"/>
      <c r="AT36" s="139"/>
      <c r="AU36" s="140"/>
      <c r="AV36" s="141">
        <v>2</v>
      </c>
      <c r="AW36" s="142"/>
      <c r="AX36" s="142"/>
      <c r="AY36" s="144"/>
    </row>
    <row r="37" spans="2:51" s="12" customFormat="1" ht="21.95" customHeight="1">
      <c r="B37" s="163"/>
      <c r="C37" s="164"/>
      <c r="D37" s="164"/>
      <c r="E37" s="164"/>
      <c r="F37" s="164"/>
      <c r="G37" s="165"/>
      <c r="H37" s="179" t="s">
        <v>2</v>
      </c>
      <c r="I37" s="176"/>
      <c r="J37" s="176"/>
      <c r="K37" s="176"/>
      <c r="L37" s="177"/>
      <c r="M37" s="180"/>
      <c r="N37" s="199"/>
      <c r="O37" s="199"/>
      <c r="P37" s="199"/>
      <c r="Q37" s="199"/>
      <c r="R37" s="199"/>
      <c r="S37" s="199"/>
      <c r="T37" s="199"/>
      <c r="U37" s="199"/>
      <c r="V37" s="199"/>
      <c r="W37" s="199"/>
      <c r="X37" s="199"/>
      <c r="Y37" s="200"/>
      <c r="Z37" s="183">
        <f>SUM(Z35:AC36)</f>
        <v>6</v>
      </c>
      <c r="AA37" s="184"/>
      <c r="AB37" s="184"/>
      <c r="AC37" s="201"/>
      <c r="AD37" s="179" t="s">
        <v>2</v>
      </c>
      <c r="AE37" s="176"/>
      <c r="AF37" s="176"/>
      <c r="AG37" s="176"/>
      <c r="AH37" s="177"/>
      <c r="AI37" s="180"/>
      <c r="AJ37" s="199"/>
      <c r="AK37" s="199"/>
      <c r="AL37" s="199"/>
      <c r="AM37" s="199"/>
      <c r="AN37" s="199"/>
      <c r="AO37" s="199"/>
      <c r="AP37" s="199"/>
      <c r="AQ37" s="199"/>
      <c r="AR37" s="199"/>
      <c r="AS37" s="199"/>
      <c r="AT37" s="199"/>
      <c r="AU37" s="200"/>
      <c r="AV37" s="183">
        <f>SUM(AV35:AY36)</f>
        <v>60</v>
      </c>
      <c r="AW37" s="184"/>
      <c r="AX37" s="184"/>
      <c r="AY37" s="186"/>
    </row>
    <row r="38" spans="2:51" s="12" customFormat="1" ht="21.95" customHeight="1">
      <c r="B38" s="163"/>
      <c r="C38" s="164"/>
      <c r="D38" s="164"/>
      <c r="E38" s="164"/>
      <c r="F38" s="164"/>
      <c r="G38" s="165"/>
      <c r="H38" s="191" t="s">
        <v>56</v>
      </c>
      <c r="I38" s="192"/>
      <c r="J38" s="192"/>
      <c r="K38" s="192"/>
      <c r="L38" s="192"/>
      <c r="M38" s="192"/>
      <c r="N38" s="192"/>
      <c r="O38" s="192"/>
      <c r="P38" s="192"/>
      <c r="Q38" s="192"/>
      <c r="R38" s="192"/>
      <c r="S38" s="192"/>
      <c r="T38" s="192"/>
      <c r="U38" s="192"/>
      <c r="V38" s="192"/>
      <c r="W38" s="192"/>
      <c r="X38" s="192"/>
      <c r="Y38" s="192"/>
      <c r="Z38" s="192"/>
      <c r="AA38" s="192"/>
      <c r="AB38" s="192"/>
      <c r="AC38" s="193"/>
      <c r="AD38" s="191" t="s">
        <v>57</v>
      </c>
      <c r="AE38" s="192"/>
      <c r="AF38" s="192"/>
      <c r="AG38" s="192"/>
      <c r="AH38" s="192"/>
      <c r="AI38" s="192"/>
      <c r="AJ38" s="192"/>
      <c r="AK38" s="192"/>
      <c r="AL38" s="192"/>
      <c r="AM38" s="192"/>
      <c r="AN38" s="192"/>
      <c r="AO38" s="192"/>
      <c r="AP38" s="192"/>
      <c r="AQ38" s="192"/>
      <c r="AR38" s="192"/>
      <c r="AS38" s="192"/>
      <c r="AT38" s="192"/>
      <c r="AU38" s="192"/>
      <c r="AV38" s="192"/>
      <c r="AW38" s="192"/>
      <c r="AX38" s="192"/>
      <c r="AY38" s="194"/>
    </row>
    <row r="39" spans="2:51" s="12" customFormat="1" ht="21.95" customHeight="1">
      <c r="B39" s="163"/>
      <c r="C39" s="164"/>
      <c r="D39" s="164"/>
      <c r="E39" s="164"/>
      <c r="F39" s="164"/>
      <c r="G39" s="165"/>
      <c r="H39" s="191" t="s">
        <v>22</v>
      </c>
      <c r="I39" s="192"/>
      <c r="J39" s="192"/>
      <c r="K39" s="192"/>
      <c r="L39" s="195"/>
      <c r="M39" s="175" t="s">
        <v>21</v>
      </c>
      <c r="N39" s="192"/>
      <c r="O39" s="192"/>
      <c r="P39" s="192"/>
      <c r="Q39" s="192"/>
      <c r="R39" s="192"/>
      <c r="S39" s="192"/>
      <c r="T39" s="192"/>
      <c r="U39" s="192"/>
      <c r="V39" s="192"/>
      <c r="W39" s="192"/>
      <c r="X39" s="192"/>
      <c r="Y39" s="195"/>
      <c r="Z39" s="132" t="s">
        <v>20</v>
      </c>
      <c r="AA39" s="196"/>
      <c r="AB39" s="196"/>
      <c r="AC39" s="197"/>
      <c r="AD39" s="191" t="s">
        <v>22</v>
      </c>
      <c r="AE39" s="192"/>
      <c r="AF39" s="192"/>
      <c r="AG39" s="192"/>
      <c r="AH39" s="195"/>
      <c r="AI39" s="175" t="s">
        <v>21</v>
      </c>
      <c r="AJ39" s="192"/>
      <c r="AK39" s="192"/>
      <c r="AL39" s="192"/>
      <c r="AM39" s="192"/>
      <c r="AN39" s="192"/>
      <c r="AO39" s="192"/>
      <c r="AP39" s="192"/>
      <c r="AQ39" s="192"/>
      <c r="AR39" s="192"/>
      <c r="AS39" s="192"/>
      <c r="AT39" s="192"/>
      <c r="AU39" s="195"/>
      <c r="AV39" s="132" t="s">
        <v>20</v>
      </c>
      <c r="AW39" s="196"/>
      <c r="AX39" s="196"/>
      <c r="AY39" s="198"/>
    </row>
    <row r="40" spans="2:51" s="12" customFormat="1" ht="21.95" customHeight="1">
      <c r="B40" s="163"/>
      <c r="C40" s="164"/>
      <c r="D40" s="164"/>
      <c r="E40" s="164"/>
      <c r="F40" s="164"/>
      <c r="G40" s="165"/>
      <c r="H40" s="135" t="s">
        <v>48</v>
      </c>
      <c r="I40" s="136"/>
      <c r="J40" s="136"/>
      <c r="K40" s="136"/>
      <c r="L40" s="137"/>
      <c r="M40" s="138" t="s">
        <v>58</v>
      </c>
      <c r="N40" s="139"/>
      <c r="O40" s="139"/>
      <c r="P40" s="139"/>
      <c r="Q40" s="139"/>
      <c r="R40" s="139"/>
      <c r="S40" s="139"/>
      <c r="T40" s="139"/>
      <c r="U40" s="139"/>
      <c r="V40" s="139"/>
      <c r="W40" s="139"/>
      <c r="X40" s="139"/>
      <c r="Y40" s="140"/>
      <c r="Z40" s="141">
        <v>16</v>
      </c>
      <c r="AA40" s="142"/>
      <c r="AB40" s="142"/>
      <c r="AC40" s="187"/>
      <c r="AD40" s="188" t="s">
        <v>48</v>
      </c>
      <c r="AE40" s="189"/>
      <c r="AF40" s="189"/>
      <c r="AG40" s="189"/>
      <c r="AH40" s="190"/>
      <c r="AI40" s="138" t="s">
        <v>59</v>
      </c>
      <c r="AJ40" s="139"/>
      <c r="AK40" s="139"/>
      <c r="AL40" s="139"/>
      <c r="AM40" s="139"/>
      <c r="AN40" s="139"/>
      <c r="AO40" s="139"/>
      <c r="AP40" s="139"/>
      <c r="AQ40" s="139"/>
      <c r="AR40" s="139"/>
      <c r="AS40" s="139"/>
      <c r="AT40" s="139"/>
      <c r="AU40" s="140"/>
      <c r="AV40" s="141">
        <v>24</v>
      </c>
      <c r="AW40" s="142"/>
      <c r="AX40" s="142"/>
      <c r="AY40" s="144"/>
    </row>
    <row r="41" spans="2:51" s="12" customFormat="1" ht="21.95" customHeight="1">
      <c r="B41" s="163"/>
      <c r="C41" s="164"/>
      <c r="D41" s="164"/>
      <c r="E41" s="164"/>
      <c r="F41" s="164"/>
      <c r="G41" s="165"/>
      <c r="H41" s="188" t="s">
        <v>51</v>
      </c>
      <c r="I41" s="189"/>
      <c r="J41" s="189"/>
      <c r="K41" s="189"/>
      <c r="L41" s="190"/>
      <c r="M41" s="138"/>
      <c r="N41" s="139"/>
      <c r="O41" s="139"/>
      <c r="P41" s="139"/>
      <c r="Q41" s="139"/>
      <c r="R41" s="139"/>
      <c r="S41" s="139"/>
      <c r="T41" s="139"/>
      <c r="U41" s="139"/>
      <c r="V41" s="139"/>
      <c r="W41" s="139"/>
      <c r="X41" s="139"/>
      <c r="Y41" s="140"/>
      <c r="Z41" s="141">
        <v>2</v>
      </c>
      <c r="AA41" s="142"/>
      <c r="AB41" s="142"/>
      <c r="AC41" s="187"/>
      <c r="AD41" s="188" t="s">
        <v>51</v>
      </c>
      <c r="AE41" s="189"/>
      <c r="AF41" s="189"/>
      <c r="AG41" s="189"/>
      <c r="AH41" s="190"/>
      <c r="AI41" s="138"/>
      <c r="AJ41" s="139"/>
      <c r="AK41" s="139"/>
      <c r="AL41" s="139"/>
      <c r="AM41" s="139"/>
      <c r="AN41" s="139"/>
      <c r="AO41" s="139"/>
      <c r="AP41" s="139"/>
      <c r="AQ41" s="139"/>
      <c r="AR41" s="139"/>
      <c r="AS41" s="139"/>
      <c r="AT41" s="139"/>
      <c r="AU41" s="140"/>
      <c r="AV41" s="141">
        <v>5</v>
      </c>
      <c r="AW41" s="142"/>
      <c r="AX41" s="142"/>
      <c r="AY41" s="144"/>
    </row>
    <row r="42" spans="2:51" s="12" customFormat="1" ht="21.95" customHeight="1">
      <c r="B42" s="163"/>
      <c r="C42" s="164"/>
      <c r="D42" s="164"/>
      <c r="E42" s="164"/>
      <c r="F42" s="164"/>
      <c r="G42" s="165"/>
      <c r="H42" s="179" t="s">
        <v>2</v>
      </c>
      <c r="I42" s="176"/>
      <c r="J42" s="176"/>
      <c r="K42" s="176"/>
      <c r="L42" s="177"/>
      <c r="M42" s="180"/>
      <c r="N42" s="199"/>
      <c r="O42" s="199"/>
      <c r="P42" s="199"/>
      <c r="Q42" s="199"/>
      <c r="R42" s="199"/>
      <c r="S42" s="199"/>
      <c r="T42" s="199"/>
      <c r="U42" s="199"/>
      <c r="V42" s="199"/>
      <c r="W42" s="199"/>
      <c r="X42" s="199"/>
      <c r="Y42" s="200"/>
      <c r="Z42" s="183">
        <f>SUM(Z40:AC41)</f>
        <v>18</v>
      </c>
      <c r="AA42" s="184"/>
      <c r="AB42" s="184"/>
      <c r="AC42" s="201"/>
      <c r="AD42" s="179" t="s">
        <v>2</v>
      </c>
      <c r="AE42" s="176"/>
      <c r="AF42" s="176"/>
      <c r="AG42" s="176"/>
      <c r="AH42" s="177"/>
      <c r="AI42" s="180"/>
      <c r="AJ42" s="199"/>
      <c r="AK42" s="199"/>
      <c r="AL42" s="199"/>
      <c r="AM42" s="199"/>
      <c r="AN42" s="199"/>
      <c r="AO42" s="199"/>
      <c r="AP42" s="199"/>
      <c r="AQ42" s="199"/>
      <c r="AR42" s="199"/>
      <c r="AS42" s="199"/>
      <c r="AT42" s="199"/>
      <c r="AU42" s="200"/>
      <c r="AV42" s="183">
        <f>SUM(AV40:AY41)</f>
        <v>29</v>
      </c>
      <c r="AW42" s="184"/>
      <c r="AX42" s="184"/>
      <c r="AY42" s="186"/>
    </row>
    <row r="43" spans="2:51" s="12" customFormat="1" ht="21.95" customHeight="1">
      <c r="B43" s="163"/>
      <c r="C43" s="164"/>
      <c r="D43" s="164"/>
      <c r="E43" s="164"/>
      <c r="F43" s="164"/>
      <c r="G43" s="165"/>
      <c r="H43" s="191" t="s">
        <v>60</v>
      </c>
      <c r="I43" s="192"/>
      <c r="J43" s="192"/>
      <c r="K43" s="192"/>
      <c r="L43" s="192"/>
      <c r="M43" s="192"/>
      <c r="N43" s="192"/>
      <c r="O43" s="192"/>
      <c r="P43" s="192"/>
      <c r="Q43" s="192"/>
      <c r="R43" s="192"/>
      <c r="S43" s="192"/>
      <c r="T43" s="192"/>
      <c r="U43" s="192"/>
      <c r="V43" s="192"/>
      <c r="W43" s="192"/>
      <c r="X43" s="192"/>
      <c r="Y43" s="192"/>
      <c r="Z43" s="192"/>
      <c r="AA43" s="192"/>
      <c r="AB43" s="192"/>
      <c r="AC43" s="193"/>
      <c r="AD43" s="191" t="s">
        <v>61</v>
      </c>
      <c r="AE43" s="192"/>
      <c r="AF43" s="192"/>
      <c r="AG43" s="192"/>
      <c r="AH43" s="192"/>
      <c r="AI43" s="192"/>
      <c r="AJ43" s="192"/>
      <c r="AK43" s="192"/>
      <c r="AL43" s="192"/>
      <c r="AM43" s="192"/>
      <c r="AN43" s="192"/>
      <c r="AO43" s="192"/>
      <c r="AP43" s="192"/>
      <c r="AQ43" s="192"/>
      <c r="AR43" s="192"/>
      <c r="AS43" s="192"/>
      <c r="AT43" s="192"/>
      <c r="AU43" s="192"/>
      <c r="AV43" s="192"/>
      <c r="AW43" s="192"/>
      <c r="AX43" s="192"/>
      <c r="AY43" s="194"/>
    </row>
    <row r="44" spans="2:51" s="12" customFormat="1" ht="21.95" customHeight="1">
      <c r="B44" s="163"/>
      <c r="C44" s="164"/>
      <c r="D44" s="164"/>
      <c r="E44" s="164"/>
      <c r="F44" s="164"/>
      <c r="G44" s="165"/>
      <c r="H44" s="191" t="s">
        <v>22</v>
      </c>
      <c r="I44" s="192"/>
      <c r="J44" s="192"/>
      <c r="K44" s="192"/>
      <c r="L44" s="195"/>
      <c r="M44" s="175" t="s">
        <v>21</v>
      </c>
      <c r="N44" s="192"/>
      <c r="O44" s="192"/>
      <c r="P44" s="192"/>
      <c r="Q44" s="192"/>
      <c r="R44" s="192"/>
      <c r="S44" s="192"/>
      <c r="T44" s="192"/>
      <c r="U44" s="192"/>
      <c r="V44" s="192"/>
      <c r="W44" s="192"/>
      <c r="X44" s="192"/>
      <c r="Y44" s="195"/>
      <c r="Z44" s="132" t="s">
        <v>20</v>
      </c>
      <c r="AA44" s="196"/>
      <c r="AB44" s="196"/>
      <c r="AC44" s="197"/>
      <c r="AD44" s="191" t="s">
        <v>22</v>
      </c>
      <c r="AE44" s="192"/>
      <c r="AF44" s="192"/>
      <c r="AG44" s="192"/>
      <c r="AH44" s="195"/>
      <c r="AI44" s="175" t="s">
        <v>21</v>
      </c>
      <c r="AJ44" s="192"/>
      <c r="AK44" s="192"/>
      <c r="AL44" s="192"/>
      <c r="AM44" s="192"/>
      <c r="AN44" s="192"/>
      <c r="AO44" s="192"/>
      <c r="AP44" s="192"/>
      <c r="AQ44" s="192"/>
      <c r="AR44" s="192"/>
      <c r="AS44" s="192"/>
      <c r="AT44" s="192"/>
      <c r="AU44" s="195"/>
      <c r="AV44" s="132" t="s">
        <v>20</v>
      </c>
      <c r="AW44" s="196"/>
      <c r="AX44" s="196"/>
      <c r="AY44" s="198"/>
    </row>
    <row r="45" spans="2:51" s="12" customFormat="1" ht="21.95" customHeight="1">
      <c r="B45" s="163"/>
      <c r="C45" s="164"/>
      <c r="D45" s="164"/>
      <c r="E45" s="164"/>
      <c r="F45" s="164"/>
      <c r="G45" s="165"/>
      <c r="H45" s="188" t="s">
        <v>48</v>
      </c>
      <c r="I45" s="189"/>
      <c r="J45" s="189"/>
      <c r="K45" s="189"/>
      <c r="L45" s="190"/>
      <c r="M45" s="138" t="s">
        <v>58</v>
      </c>
      <c r="N45" s="139"/>
      <c r="O45" s="139"/>
      <c r="P45" s="139"/>
      <c r="Q45" s="139"/>
      <c r="R45" s="139"/>
      <c r="S45" s="139"/>
      <c r="T45" s="139"/>
      <c r="U45" s="139"/>
      <c r="V45" s="139"/>
      <c r="W45" s="139"/>
      <c r="X45" s="139"/>
      <c r="Y45" s="140"/>
      <c r="Z45" s="141">
        <v>1</v>
      </c>
      <c r="AA45" s="142"/>
      <c r="AB45" s="142"/>
      <c r="AC45" s="187"/>
      <c r="AD45" s="188" t="s">
        <v>48</v>
      </c>
      <c r="AE45" s="189"/>
      <c r="AF45" s="189"/>
      <c r="AG45" s="189"/>
      <c r="AH45" s="190"/>
      <c r="AI45" s="138" t="s">
        <v>62</v>
      </c>
      <c r="AJ45" s="139"/>
      <c r="AK45" s="139"/>
      <c r="AL45" s="139"/>
      <c r="AM45" s="139"/>
      <c r="AN45" s="139"/>
      <c r="AO45" s="139"/>
      <c r="AP45" s="139"/>
      <c r="AQ45" s="139"/>
      <c r="AR45" s="139"/>
      <c r="AS45" s="139"/>
      <c r="AT45" s="139"/>
      <c r="AU45" s="140"/>
      <c r="AV45" s="141">
        <v>4</v>
      </c>
      <c r="AW45" s="142"/>
      <c r="AX45" s="142"/>
      <c r="AY45" s="144"/>
    </row>
    <row r="46" spans="2:51" s="12" customFormat="1" ht="21.95" customHeight="1">
      <c r="B46" s="163"/>
      <c r="C46" s="164"/>
      <c r="D46" s="164"/>
      <c r="E46" s="164"/>
      <c r="F46" s="164"/>
      <c r="G46" s="165"/>
      <c r="H46" s="188" t="s">
        <v>51</v>
      </c>
      <c r="I46" s="189"/>
      <c r="J46" s="189"/>
      <c r="K46" s="189"/>
      <c r="L46" s="190"/>
      <c r="M46" s="138"/>
      <c r="N46" s="139"/>
      <c r="O46" s="139"/>
      <c r="P46" s="139"/>
      <c r="Q46" s="139"/>
      <c r="R46" s="139"/>
      <c r="S46" s="139"/>
      <c r="T46" s="139"/>
      <c r="U46" s="139"/>
      <c r="V46" s="139"/>
      <c r="W46" s="139"/>
      <c r="X46" s="139"/>
      <c r="Y46" s="140"/>
      <c r="Z46" s="141">
        <v>0</v>
      </c>
      <c r="AA46" s="142"/>
      <c r="AB46" s="142"/>
      <c r="AC46" s="187"/>
      <c r="AD46" s="188" t="s">
        <v>51</v>
      </c>
      <c r="AE46" s="189"/>
      <c r="AF46" s="189"/>
      <c r="AG46" s="189"/>
      <c r="AH46" s="190"/>
      <c r="AI46" s="138"/>
      <c r="AJ46" s="139"/>
      <c r="AK46" s="139"/>
      <c r="AL46" s="139"/>
      <c r="AM46" s="139"/>
      <c r="AN46" s="139"/>
      <c r="AO46" s="139"/>
      <c r="AP46" s="139"/>
      <c r="AQ46" s="139"/>
      <c r="AR46" s="139"/>
      <c r="AS46" s="139"/>
      <c r="AT46" s="139"/>
      <c r="AU46" s="140"/>
      <c r="AV46" s="141">
        <v>1</v>
      </c>
      <c r="AW46" s="142"/>
      <c r="AX46" s="142"/>
      <c r="AY46" s="144"/>
    </row>
    <row r="47" spans="2:51" s="12" customFormat="1" ht="21.95" customHeight="1">
      <c r="B47" s="163"/>
      <c r="C47" s="164"/>
      <c r="D47" s="164"/>
      <c r="E47" s="164"/>
      <c r="F47" s="164"/>
      <c r="G47" s="165"/>
      <c r="H47" s="179" t="s">
        <v>2</v>
      </c>
      <c r="I47" s="176"/>
      <c r="J47" s="176"/>
      <c r="K47" s="176"/>
      <c r="L47" s="177"/>
      <c r="M47" s="180"/>
      <c r="N47" s="199"/>
      <c r="O47" s="199"/>
      <c r="P47" s="199"/>
      <c r="Q47" s="199"/>
      <c r="R47" s="199"/>
      <c r="S47" s="199"/>
      <c r="T47" s="199"/>
      <c r="U47" s="199"/>
      <c r="V47" s="199"/>
      <c r="W47" s="199"/>
      <c r="X47" s="199"/>
      <c r="Y47" s="200"/>
      <c r="Z47" s="183">
        <f>SUM(Z45:AC46)</f>
        <v>1</v>
      </c>
      <c r="AA47" s="184"/>
      <c r="AB47" s="184"/>
      <c r="AC47" s="201"/>
      <c r="AD47" s="179" t="s">
        <v>2</v>
      </c>
      <c r="AE47" s="176"/>
      <c r="AF47" s="176"/>
      <c r="AG47" s="176"/>
      <c r="AH47" s="177"/>
      <c r="AI47" s="180"/>
      <c r="AJ47" s="199"/>
      <c r="AK47" s="199"/>
      <c r="AL47" s="199"/>
      <c r="AM47" s="199"/>
      <c r="AN47" s="199"/>
      <c r="AO47" s="199"/>
      <c r="AP47" s="199"/>
      <c r="AQ47" s="199"/>
      <c r="AR47" s="199"/>
      <c r="AS47" s="199"/>
      <c r="AT47" s="199"/>
      <c r="AU47" s="200"/>
      <c r="AV47" s="183">
        <f>SUM(AV45:AY46)</f>
        <v>5</v>
      </c>
      <c r="AW47" s="184"/>
      <c r="AX47" s="184"/>
      <c r="AY47" s="186"/>
    </row>
    <row r="48" spans="2:51" s="12" customFormat="1" ht="21.95" customHeight="1">
      <c r="B48" s="163"/>
      <c r="C48" s="164"/>
      <c r="D48" s="164"/>
      <c r="E48" s="164"/>
      <c r="F48" s="164"/>
      <c r="G48" s="165"/>
      <c r="H48" s="202" t="s">
        <v>63</v>
      </c>
      <c r="I48" s="203"/>
      <c r="J48" s="203"/>
      <c r="K48" s="203"/>
      <c r="L48" s="203"/>
      <c r="M48" s="203"/>
      <c r="N48" s="203"/>
      <c r="O48" s="203"/>
      <c r="P48" s="203"/>
      <c r="Q48" s="203"/>
      <c r="R48" s="203"/>
      <c r="S48" s="203"/>
      <c r="T48" s="203"/>
      <c r="U48" s="203"/>
      <c r="V48" s="203"/>
      <c r="W48" s="203"/>
      <c r="X48" s="203"/>
      <c r="Y48" s="203"/>
      <c r="Z48" s="203"/>
      <c r="AA48" s="203"/>
      <c r="AB48" s="203"/>
      <c r="AC48" s="204"/>
      <c r="AD48" s="202" t="s">
        <v>64</v>
      </c>
      <c r="AE48" s="203"/>
      <c r="AF48" s="203"/>
      <c r="AG48" s="203"/>
      <c r="AH48" s="203"/>
      <c r="AI48" s="203"/>
      <c r="AJ48" s="203"/>
      <c r="AK48" s="203"/>
      <c r="AL48" s="203"/>
      <c r="AM48" s="203"/>
      <c r="AN48" s="203"/>
      <c r="AO48" s="203"/>
      <c r="AP48" s="203"/>
      <c r="AQ48" s="203"/>
      <c r="AR48" s="203"/>
      <c r="AS48" s="203"/>
      <c r="AT48" s="203"/>
      <c r="AU48" s="203"/>
      <c r="AV48" s="203"/>
      <c r="AW48" s="203"/>
      <c r="AX48" s="203"/>
      <c r="AY48" s="205"/>
    </row>
    <row r="49" spans="2:51" s="12" customFormat="1" ht="21.95" customHeight="1">
      <c r="B49" s="163"/>
      <c r="C49" s="164"/>
      <c r="D49" s="164"/>
      <c r="E49" s="164"/>
      <c r="F49" s="164"/>
      <c r="G49" s="165"/>
      <c r="H49" s="191" t="s">
        <v>22</v>
      </c>
      <c r="I49" s="192"/>
      <c r="J49" s="192"/>
      <c r="K49" s="192"/>
      <c r="L49" s="195"/>
      <c r="M49" s="175" t="s">
        <v>21</v>
      </c>
      <c r="N49" s="192"/>
      <c r="O49" s="192"/>
      <c r="P49" s="192"/>
      <c r="Q49" s="192"/>
      <c r="R49" s="192"/>
      <c r="S49" s="192"/>
      <c r="T49" s="192"/>
      <c r="U49" s="192"/>
      <c r="V49" s="192"/>
      <c r="W49" s="192"/>
      <c r="X49" s="192"/>
      <c r="Y49" s="195"/>
      <c r="Z49" s="132" t="s">
        <v>20</v>
      </c>
      <c r="AA49" s="196"/>
      <c r="AB49" s="196"/>
      <c r="AC49" s="197"/>
      <c r="AD49" s="191" t="s">
        <v>22</v>
      </c>
      <c r="AE49" s="192"/>
      <c r="AF49" s="192"/>
      <c r="AG49" s="192"/>
      <c r="AH49" s="195"/>
      <c r="AI49" s="175" t="s">
        <v>21</v>
      </c>
      <c r="AJ49" s="192"/>
      <c r="AK49" s="192"/>
      <c r="AL49" s="192"/>
      <c r="AM49" s="192"/>
      <c r="AN49" s="192"/>
      <c r="AO49" s="192"/>
      <c r="AP49" s="192"/>
      <c r="AQ49" s="192"/>
      <c r="AR49" s="192"/>
      <c r="AS49" s="192"/>
      <c r="AT49" s="192"/>
      <c r="AU49" s="195"/>
      <c r="AV49" s="132" t="s">
        <v>20</v>
      </c>
      <c r="AW49" s="196"/>
      <c r="AX49" s="196"/>
      <c r="AY49" s="198"/>
    </row>
    <row r="50" spans="2:51" s="12" customFormat="1" ht="21.95" customHeight="1">
      <c r="B50" s="163"/>
      <c r="C50" s="164"/>
      <c r="D50" s="164"/>
      <c r="E50" s="164"/>
      <c r="F50" s="164"/>
      <c r="G50" s="165"/>
      <c r="H50" s="135" t="s">
        <v>48</v>
      </c>
      <c r="I50" s="136"/>
      <c r="J50" s="136"/>
      <c r="K50" s="136"/>
      <c r="L50" s="137"/>
      <c r="M50" s="138" t="s">
        <v>65</v>
      </c>
      <c r="N50" s="139"/>
      <c r="O50" s="139"/>
      <c r="P50" s="139"/>
      <c r="Q50" s="139"/>
      <c r="R50" s="139"/>
      <c r="S50" s="139"/>
      <c r="T50" s="139"/>
      <c r="U50" s="139"/>
      <c r="V50" s="139"/>
      <c r="W50" s="139"/>
      <c r="X50" s="139"/>
      <c r="Y50" s="140"/>
      <c r="Z50" s="141">
        <v>20</v>
      </c>
      <c r="AA50" s="142"/>
      <c r="AB50" s="142"/>
      <c r="AC50" s="187"/>
      <c r="AD50" s="188" t="s">
        <v>48</v>
      </c>
      <c r="AE50" s="189"/>
      <c r="AF50" s="189"/>
      <c r="AG50" s="189"/>
      <c r="AH50" s="190"/>
      <c r="AI50" s="138" t="s">
        <v>66</v>
      </c>
      <c r="AJ50" s="139"/>
      <c r="AK50" s="139"/>
      <c r="AL50" s="139"/>
      <c r="AM50" s="139"/>
      <c r="AN50" s="139"/>
      <c r="AO50" s="139"/>
      <c r="AP50" s="139"/>
      <c r="AQ50" s="139"/>
      <c r="AR50" s="139"/>
      <c r="AS50" s="139"/>
      <c r="AT50" s="139"/>
      <c r="AU50" s="140"/>
      <c r="AV50" s="141">
        <v>17</v>
      </c>
      <c r="AW50" s="142"/>
      <c r="AX50" s="142"/>
      <c r="AY50" s="144"/>
    </row>
    <row r="51" spans="2:51" s="12" customFormat="1" ht="21.95" customHeight="1">
      <c r="B51" s="163"/>
      <c r="C51" s="164"/>
      <c r="D51" s="164"/>
      <c r="E51" s="164"/>
      <c r="F51" s="164"/>
      <c r="G51" s="165"/>
      <c r="H51" s="135" t="s">
        <v>67</v>
      </c>
      <c r="I51" s="136"/>
      <c r="J51" s="136"/>
      <c r="K51" s="136"/>
      <c r="L51" s="137"/>
      <c r="M51" s="138"/>
      <c r="N51" s="139"/>
      <c r="O51" s="139"/>
      <c r="P51" s="139"/>
      <c r="Q51" s="139"/>
      <c r="R51" s="139"/>
      <c r="S51" s="139"/>
      <c r="T51" s="139"/>
      <c r="U51" s="139"/>
      <c r="V51" s="139"/>
      <c r="W51" s="139"/>
      <c r="X51" s="139"/>
      <c r="Y51" s="140"/>
      <c r="Z51" s="141">
        <v>5</v>
      </c>
      <c r="AA51" s="142"/>
      <c r="AB51" s="142"/>
      <c r="AC51" s="187"/>
      <c r="AD51" s="188" t="s">
        <v>51</v>
      </c>
      <c r="AE51" s="189"/>
      <c r="AF51" s="189"/>
      <c r="AG51" s="189"/>
      <c r="AH51" s="190"/>
      <c r="AI51" s="138"/>
      <c r="AJ51" s="139"/>
      <c r="AK51" s="139"/>
      <c r="AL51" s="139"/>
      <c r="AM51" s="139"/>
      <c r="AN51" s="139"/>
      <c r="AO51" s="139"/>
      <c r="AP51" s="139"/>
      <c r="AQ51" s="139"/>
      <c r="AR51" s="139"/>
      <c r="AS51" s="139"/>
      <c r="AT51" s="139"/>
      <c r="AU51" s="140"/>
      <c r="AV51" s="141">
        <v>2</v>
      </c>
      <c r="AW51" s="142"/>
      <c r="AX51" s="142"/>
      <c r="AY51" s="144"/>
    </row>
    <row r="52" spans="2:51" s="12" customFormat="1" ht="21.95" customHeight="1">
      <c r="B52" s="163"/>
      <c r="C52" s="164"/>
      <c r="D52" s="164"/>
      <c r="E52" s="164"/>
      <c r="F52" s="164"/>
      <c r="G52" s="165"/>
      <c r="H52" s="179" t="s">
        <v>2</v>
      </c>
      <c r="I52" s="176"/>
      <c r="J52" s="176"/>
      <c r="K52" s="176"/>
      <c r="L52" s="177"/>
      <c r="M52" s="180"/>
      <c r="N52" s="199"/>
      <c r="O52" s="199"/>
      <c r="P52" s="199"/>
      <c r="Q52" s="199"/>
      <c r="R52" s="199"/>
      <c r="S52" s="199"/>
      <c r="T52" s="199"/>
      <c r="U52" s="199"/>
      <c r="V52" s="199"/>
      <c r="W52" s="199"/>
      <c r="X52" s="199"/>
      <c r="Y52" s="200"/>
      <c r="Z52" s="183">
        <v>25</v>
      </c>
      <c r="AA52" s="184"/>
      <c r="AB52" s="184"/>
      <c r="AC52" s="201"/>
      <c r="AD52" s="179" t="s">
        <v>2</v>
      </c>
      <c r="AE52" s="176"/>
      <c r="AF52" s="176"/>
      <c r="AG52" s="176"/>
      <c r="AH52" s="177"/>
      <c r="AI52" s="180"/>
      <c r="AJ52" s="199"/>
      <c r="AK52" s="199"/>
      <c r="AL52" s="199"/>
      <c r="AM52" s="199"/>
      <c r="AN52" s="199"/>
      <c r="AO52" s="199"/>
      <c r="AP52" s="199"/>
      <c r="AQ52" s="199"/>
      <c r="AR52" s="199"/>
      <c r="AS52" s="199"/>
      <c r="AT52" s="199"/>
      <c r="AU52" s="200"/>
      <c r="AV52" s="183">
        <v>19</v>
      </c>
      <c r="AW52" s="184"/>
      <c r="AX52" s="184"/>
      <c r="AY52" s="186"/>
    </row>
    <row r="53" spans="2:51" s="12" customFormat="1" ht="21.95" customHeight="1">
      <c r="B53" s="163"/>
      <c r="C53" s="164"/>
      <c r="D53" s="164"/>
      <c r="E53" s="164"/>
      <c r="F53" s="164"/>
      <c r="G53" s="165"/>
      <c r="H53" s="191" t="s">
        <v>68</v>
      </c>
      <c r="I53" s="192"/>
      <c r="J53" s="192"/>
      <c r="K53" s="192"/>
      <c r="L53" s="192"/>
      <c r="M53" s="192"/>
      <c r="N53" s="192"/>
      <c r="O53" s="192"/>
      <c r="P53" s="192"/>
      <c r="Q53" s="192"/>
      <c r="R53" s="192"/>
      <c r="S53" s="192"/>
      <c r="T53" s="192"/>
      <c r="U53" s="192"/>
      <c r="V53" s="192"/>
      <c r="W53" s="192"/>
      <c r="X53" s="192"/>
      <c r="Y53" s="192"/>
      <c r="Z53" s="192"/>
      <c r="AA53" s="192"/>
      <c r="AB53" s="192"/>
      <c r="AC53" s="193"/>
      <c r="AD53" s="191" t="s">
        <v>69</v>
      </c>
      <c r="AE53" s="192"/>
      <c r="AF53" s="192"/>
      <c r="AG53" s="192"/>
      <c r="AH53" s="192"/>
      <c r="AI53" s="192"/>
      <c r="AJ53" s="192"/>
      <c r="AK53" s="192"/>
      <c r="AL53" s="192"/>
      <c r="AM53" s="192"/>
      <c r="AN53" s="192"/>
      <c r="AO53" s="192"/>
      <c r="AP53" s="192"/>
      <c r="AQ53" s="192"/>
      <c r="AR53" s="192"/>
      <c r="AS53" s="192"/>
      <c r="AT53" s="192"/>
      <c r="AU53" s="192"/>
      <c r="AV53" s="192"/>
      <c r="AW53" s="192"/>
      <c r="AX53" s="192"/>
      <c r="AY53" s="194"/>
    </row>
    <row r="54" spans="2:51" s="12" customFormat="1" ht="21.95" customHeight="1">
      <c r="B54" s="163"/>
      <c r="C54" s="164"/>
      <c r="D54" s="164"/>
      <c r="E54" s="164"/>
      <c r="F54" s="164"/>
      <c r="G54" s="165"/>
      <c r="H54" s="191" t="s">
        <v>22</v>
      </c>
      <c r="I54" s="192"/>
      <c r="J54" s="192"/>
      <c r="K54" s="192"/>
      <c r="L54" s="195"/>
      <c r="M54" s="175" t="s">
        <v>21</v>
      </c>
      <c r="N54" s="192"/>
      <c r="O54" s="192"/>
      <c r="P54" s="192"/>
      <c r="Q54" s="192"/>
      <c r="R54" s="192"/>
      <c r="S54" s="192"/>
      <c r="T54" s="192"/>
      <c r="U54" s="192"/>
      <c r="V54" s="192"/>
      <c r="W54" s="192"/>
      <c r="X54" s="192"/>
      <c r="Y54" s="195"/>
      <c r="Z54" s="132" t="s">
        <v>20</v>
      </c>
      <c r="AA54" s="196"/>
      <c r="AB54" s="196"/>
      <c r="AC54" s="197"/>
      <c r="AD54" s="191" t="s">
        <v>22</v>
      </c>
      <c r="AE54" s="192"/>
      <c r="AF54" s="192"/>
      <c r="AG54" s="192"/>
      <c r="AH54" s="195"/>
      <c r="AI54" s="175" t="s">
        <v>21</v>
      </c>
      <c r="AJ54" s="192"/>
      <c r="AK54" s="192"/>
      <c r="AL54" s="192"/>
      <c r="AM54" s="192"/>
      <c r="AN54" s="192"/>
      <c r="AO54" s="192"/>
      <c r="AP54" s="192"/>
      <c r="AQ54" s="192"/>
      <c r="AR54" s="192"/>
      <c r="AS54" s="192"/>
      <c r="AT54" s="192"/>
      <c r="AU54" s="195"/>
      <c r="AV54" s="132" t="s">
        <v>20</v>
      </c>
      <c r="AW54" s="196"/>
      <c r="AX54" s="196"/>
      <c r="AY54" s="198"/>
    </row>
    <row r="55" spans="2:51" s="12" customFormat="1" ht="27" customHeight="1">
      <c r="B55" s="163"/>
      <c r="C55" s="164"/>
      <c r="D55" s="164"/>
      <c r="E55" s="164"/>
      <c r="F55" s="164"/>
      <c r="G55" s="165"/>
      <c r="H55" s="188" t="s">
        <v>48</v>
      </c>
      <c r="I55" s="189"/>
      <c r="J55" s="189"/>
      <c r="K55" s="189"/>
      <c r="L55" s="190"/>
      <c r="M55" s="138" t="s">
        <v>70</v>
      </c>
      <c r="N55" s="139"/>
      <c r="O55" s="139"/>
      <c r="P55" s="139"/>
      <c r="Q55" s="139"/>
      <c r="R55" s="139"/>
      <c r="S55" s="139"/>
      <c r="T55" s="139"/>
      <c r="U55" s="139"/>
      <c r="V55" s="139"/>
      <c r="W55" s="139"/>
      <c r="X55" s="139"/>
      <c r="Y55" s="140"/>
      <c r="Z55" s="141">
        <v>188</v>
      </c>
      <c r="AA55" s="142"/>
      <c r="AB55" s="142"/>
      <c r="AC55" s="187"/>
      <c r="AD55" s="188" t="s">
        <v>48</v>
      </c>
      <c r="AE55" s="189"/>
      <c r="AF55" s="189"/>
      <c r="AG55" s="189"/>
      <c r="AH55" s="190"/>
      <c r="AI55" s="138" t="s">
        <v>71</v>
      </c>
      <c r="AJ55" s="139"/>
      <c r="AK55" s="139"/>
      <c r="AL55" s="139"/>
      <c r="AM55" s="139"/>
      <c r="AN55" s="139"/>
      <c r="AO55" s="139"/>
      <c r="AP55" s="139"/>
      <c r="AQ55" s="139"/>
      <c r="AR55" s="139"/>
      <c r="AS55" s="139"/>
      <c r="AT55" s="139"/>
      <c r="AU55" s="140"/>
      <c r="AV55" s="141">
        <v>4</v>
      </c>
      <c r="AW55" s="142"/>
      <c r="AX55" s="142"/>
      <c r="AY55" s="144"/>
    </row>
    <row r="56" spans="2:51" s="12" customFormat="1" ht="21.95" customHeight="1">
      <c r="B56" s="163"/>
      <c r="C56" s="164"/>
      <c r="D56" s="164"/>
      <c r="E56" s="164"/>
      <c r="F56" s="164"/>
      <c r="G56" s="165"/>
      <c r="H56" s="188" t="s">
        <v>51</v>
      </c>
      <c r="I56" s="189"/>
      <c r="J56" s="189"/>
      <c r="K56" s="189"/>
      <c r="L56" s="190"/>
      <c r="M56" s="138"/>
      <c r="N56" s="139"/>
      <c r="O56" s="139"/>
      <c r="P56" s="139"/>
      <c r="Q56" s="139"/>
      <c r="R56" s="139"/>
      <c r="S56" s="139"/>
      <c r="T56" s="139"/>
      <c r="U56" s="139"/>
      <c r="V56" s="139"/>
      <c r="W56" s="139"/>
      <c r="X56" s="139"/>
      <c r="Y56" s="140"/>
      <c r="Z56" s="141">
        <v>42</v>
      </c>
      <c r="AA56" s="142"/>
      <c r="AB56" s="142"/>
      <c r="AC56" s="187"/>
      <c r="AD56" s="188" t="s">
        <v>51</v>
      </c>
      <c r="AE56" s="189"/>
      <c r="AF56" s="189"/>
      <c r="AG56" s="189"/>
      <c r="AH56" s="190"/>
      <c r="AI56" s="138"/>
      <c r="AJ56" s="139"/>
      <c r="AK56" s="139"/>
      <c r="AL56" s="139"/>
      <c r="AM56" s="139"/>
      <c r="AN56" s="139"/>
      <c r="AO56" s="139"/>
      <c r="AP56" s="139"/>
      <c r="AQ56" s="139"/>
      <c r="AR56" s="139"/>
      <c r="AS56" s="139"/>
      <c r="AT56" s="139"/>
      <c r="AU56" s="140"/>
      <c r="AV56" s="141">
        <v>1</v>
      </c>
      <c r="AW56" s="142"/>
      <c r="AX56" s="142"/>
      <c r="AY56" s="144"/>
    </row>
    <row r="57" spans="2:51" s="12" customFormat="1" ht="21.95" customHeight="1">
      <c r="B57" s="163"/>
      <c r="C57" s="164"/>
      <c r="D57" s="164"/>
      <c r="E57" s="164"/>
      <c r="F57" s="164"/>
      <c r="G57" s="165"/>
      <c r="H57" s="179" t="s">
        <v>2</v>
      </c>
      <c r="I57" s="176"/>
      <c r="J57" s="176"/>
      <c r="K57" s="176"/>
      <c r="L57" s="177"/>
      <c r="M57" s="180"/>
      <c r="N57" s="199"/>
      <c r="O57" s="199"/>
      <c r="P57" s="199"/>
      <c r="Q57" s="199"/>
      <c r="R57" s="199"/>
      <c r="S57" s="199"/>
      <c r="T57" s="199"/>
      <c r="U57" s="199"/>
      <c r="V57" s="199"/>
      <c r="W57" s="199"/>
      <c r="X57" s="199"/>
      <c r="Y57" s="200"/>
      <c r="Z57" s="183">
        <f>SUM(Z55:AC56)</f>
        <v>230</v>
      </c>
      <c r="AA57" s="184"/>
      <c r="AB57" s="184"/>
      <c r="AC57" s="201"/>
      <c r="AD57" s="179" t="s">
        <v>2</v>
      </c>
      <c r="AE57" s="176"/>
      <c r="AF57" s="176"/>
      <c r="AG57" s="176"/>
      <c r="AH57" s="177"/>
      <c r="AI57" s="180"/>
      <c r="AJ57" s="199"/>
      <c r="AK57" s="199"/>
      <c r="AL57" s="199"/>
      <c r="AM57" s="199"/>
      <c r="AN57" s="199"/>
      <c r="AO57" s="199"/>
      <c r="AP57" s="199"/>
      <c r="AQ57" s="199"/>
      <c r="AR57" s="199"/>
      <c r="AS57" s="199"/>
      <c r="AT57" s="199"/>
      <c r="AU57" s="200"/>
      <c r="AV57" s="183">
        <f>SUM(AV55:AY56)</f>
        <v>5</v>
      </c>
      <c r="AW57" s="184"/>
      <c r="AX57" s="184"/>
      <c r="AY57" s="186"/>
    </row>
    <row r="58" spans="2:51" s="12" customFormat="1" ht="21.95" customHeight="1">
      <c r="B58" s="163"/>
      <c r="C58" s="164"/>
      <c r="D58" s="164"/>
      <c r="E58" s="164"/>
      <c r="F58" s="164"/>
      <c r="G58" s="165"/>
      <c r="H58" s="191" t="s">
        <v>72</v>
      </c>
      <c r="I58" s="192"/>
      <c r="J58" s="192"/>
      <c r="K58" s="192"/>
      <c r="L58" s="192"/>
      <c r="M58" s="192"/>
      <c r="N58" s="192"/>
      <c r="O58" s="192"/>
      <c r="P58" s="192"/>
      <c r="Q58" s="192"/>
      <c r="R58" s="192"/>
      <c r="S58" s="192"/>
      <c r="T58" s="192"/>
      <c r="U58" s="192"/>
      <c r="V58" s="192"/>
      <c r="W58" s="192"/>
      <c r="X58" s="192"/>
      <c r="Y58" s="192"/>
      <c r="Z58" s="192"/>
      <c r="AA58" s="192"/>
      <c r="AB58" s="192"/>
      <c r="AC58" s="193"/>
      <c r="AD58" s="191" t="s">
        <v>73</v>
      </c>
      <c r="AE58" s="192"/>
      <c r="AF58" s="192"/>
      <c r="AG58" s="192"/>
      <c r="AH58" s="192"/>
      <c r="AI58" s="192"/>
      <c r="AJ58" s="192"/>
      <c r="AK58" s="192"/>
      <c r="AL58" s="192"/>
      <c r="AM58" s="192"/>
      <c r="AN58" s="192"/>
      <c r="AO58" s="192"/>
      <c r="AP58" s="192"/>
      <c r="AQ58" s="192"/>
      <c r="AR58" s="192"/>
      <c r="AS58" s="192"/>
      <c r="AT58" s="192"/>
      <c r="AU58" s="192"/>
      <c r="AV58" s="192"/>
      <c r="AW58" s="192"/>
      <c r="AX58" s="192"/>
      <c r="AY58" s="194"/>
    </row>
    <row r="59" spans="2:51" s="12" customFormat="1" ht="21.95" customHeight="1">
      <c r="B59" s="163"/>
      <c r="C59" s="164"/>
      <c r="D59" s="164"/>
      <c r="E59" s="164"/>
      <c r="F59" s="164"/>
      <c r="G59" s="165"/>
      <c r="H59" s="191" t="s">
        <v>22</v>
      </c>
      <c r="I59" s="192"/>
      <c r="J59" s="192"/>
      <c r="K59" s="192"/>
      <c r="L59" s="195"/>
      <c r="M59" s="175" t="s">
        <v>21</v>
      </c>
      <c r="N59" s="192"/>
      <c r="O59" s="192"/>
      <c r="P59" s="192"/>
      <c r="Q59" s="192"/>
      <c r="R59" s="192"/>
      <c r="S59" s="192"/>
      <c r="T59" s="192"/>
      <c r="U59" s="192"/>
      <c r="V59" s="192"/>
      <c r="W59" s="192"/>
      <c r="X59" s="192"/>
      <c r="Y59" s="195"/>
      <c r="Z59" s="132" t="s">
        <v>20</v>
      </c>
      <c r="AA59" s="196"/>
      <c r="AB59" s="196"/>
      <c r="AC59" s="197"/>
      <c r="AD59" s="191" t="s">
        <v>22</v>
      </c>
      <c r="AE59" s="192"/>
      <c r="AF59" s="192"/>
      <c r="AG59" s="192"/>
      <c r="AH59" s="195"/>
      <c r="AI59" s="175" t="s">
        <v>21</v>
      </c>
      <c r="AJ59" s="192"/>
      <c r="AK59" s="192"/>
      <c r="AL59" s="192"/>
      <c r="AM59" s="192"/>
      <c r="AN59" s="192"/>
      <c r="AO59" s="192"/>
      <c r="AP59" s="192"/>
      <c r="AQ59" s="192"/>
      <c r="AR59" s="192"/>
      <c r="AS59" s="192"/>
      <c r="AT59" s="192"/>
      <c r="AU59" s="195"/>
      <c r="AV59" s="132" t="s">
        <v>20</v>
      </c>
      <c r="AW59" s="196"/>
      <c r="AX59" s="196"/>
      <c r="AY59" s="198"/>
    </row>
    <row r="60" spans="2:51" s="12" customFormat="1" ht="27.75" customHeight="1">
      <c r="B60" s="163"/>
      <c r="C60" s="164"/>
      <c r="D60" s="164"/>
      <c r="E60" s="164"/>
      <c r="F60" s="164"/>
      <c r="G60" s="165"/>
      <c r="H60" s="188" t="s">
        <v>48</v>
      </c>
      <c r="I60" s="189"/>
      <c r="J60" s="189"/>
      <c r="K60" s="189"/>
      <c r="L60" s="190"/>
      <c r="M60" s="138" t="s">
        <v>74</v>
      </c>
      <c r="N60" s="139"/>
      <c r="O60" s="139"/>
      <c r="P60" s="139"/>
      <c r="Q60" s="139"/>
      <c r="R60" s="139"/>
      <c r="S60" s="139"/>
      <c r="T60" s="139"/>
      <c r="U60" s="139"/>
      <c r="V60" s="139"/>
      <c r="W60" s="139"/>
      <c r="X60" s="139"/>
      <c r="Y60" s="140"/>
      <c r="Z60" s="141">
        <v>48</v>
      </c>
      <c r="AA60" s="142"/>
      <c r="AB60" s="142"/>
      <c r="AC60" s="187"/>
      <c r="AD60" s="188" t="s">
        <v>48</v>
      </c>
      <c r="AE60" s="189"/>
      <c r="AF60" s="189"/>
      <c r="AG60" s="189"/>
      <c r="AH60" s="190"/>
      <c r="AI60" s="138" t="s">
        <v>75</v>
      </c>
      <c r="AJ60" s="139"/>
      <c r="AK60" s="139"/>
      <c r="AL60" s="139"/>
      <c r="AM60" s="139"/>
      <c r="AN60" s="139"/>
      <c r="AO60" s="139"/>
      <c r="AP60" s="139"/>
      <c r="AQ60" s="139"/>
      <c r="AR60" s="139"/>
      <c r="AS60" s="139"/>
      <c r="AT60" s="139"/>
      <c r="AU60" s="140"/>
      <c r="AV60" s="141">
        <v>145</v>
      </c>
      <c r="AW60" s="142"/>
      <c r="AX60" s="142"/>
      <c r="AY60" s="144"/>
    </row>
    <row r="61" spans="2:51" s="12" customFormat="1" ht="21.95" customHeight="1">
      <c r="B61" s="163"/>
      <c r="C61" s="164"/>
      <c r="D61" s="164"/>
      <c r="E61" s="164"/>
      <c r="F61" s="164"/>
      <c r="G61" s="165"/>
      <c r="H61" s="188" t="s">
        <v>51</v>
      </c>
      <c r="I61" s="189"/>
      <c r="J61" s="189"/>
      <c r="K61" s="189"/>
      <c r="L61" s="190"/>
      <c r="M61" s="138"/>
      <c r="N61" s="139"/>
      <c r="O61" s="139"/>
      <c r="P61" s="139"/>
      <c r="Q61" s="139"/>
      <c r="R61" s="139"/>
      <c r="S61" s="139"/>
      <c r="T61" s="139"/>
      <c r="U61" s="139"/>
      <c r="V61" s="139"/>
      <c r="W61" s="139"/>
      <c r="X61" s="139"/>
      <c r="Y61" s="140"/>
      <c r="Z61" s="141">
        <v>9</v>
      </c>
      <c r="AA61" s="142"/>
      <c r="AB61" s="142"/>
      <c r="AC61" s="187"/>
      <c r="AD61" s="188" t="s">
        <v>67</v>
      </c>
      <c r="AE61" s="189"/>
      <c r="AF61" s="189"/>
      <c r="AG61" s="189"/>
      <c r="AH61" s="190"/>
      <c r="AI61" s="138"/>
      <c r="AJ61" s="139"/>
      <c r="AK61" s="139"/>
      <c r="AL61" s="139"/>
      <c r="AM61" s="139"/>
      <c r="AN61" s="139"/>
      <c r="AO61" s="139"/>
      <c r="AP61" s="139"/>
      <c r="AQ61" s="139"/>
      <c r="AR61" s="139"/>
      <c r="AS61" s="139"/>
      <c r="AT61" s="139"/>
      <c r="AU61" s="140"/>
      <c r="AV61" s="141">
        <v>21</v>
      </c>
      <c r="AW61" s="142"/>
      <c r="AX61" s="142"/>
      <c r="AY61" s="144"/>
    </row>
    <row r="62" spans="2:51" s="12" customFormat="1" ht="21.95" customHeight="1">
      <c r="B62" s="163"/>
      <c r="C62" s="164"/>
      <c r="D62" s="164"/>
      <c r="E62" s="164"/>
      <c r="F62" s="164"/>
      <c r="G62" s="165"/>
      <c r="H62" s="179" t="s">
        <v>2</v>
      </c>
      <c r="I62" s="176"/>
      <c r="J62" s="176"/>
      <c r="K62" s="176"/>
      <c r="L62" s="177"/>
      <c r="M62" s="180"/>
      <c r="N62" s="199"/>
      <c r="O62" s="199"/>
      <c r="P62" s="199"/>
      <c r="Q62" s="199"/>
      <c r="R62" s="199"/>
      <c r="S62" s="199"/>
      <c r="T62" s="199"/>
      <c r="U62" s="199"/>
      <c r="V62" s="199"/>
      <c r="W62" s="199"/>
      <c r="X62" s="199"/>
      <c r="Y62" s="200"/>
      <c r="Z62" s="183">
        <f>SUM(Z60:Z61)</f>
        <v>57</v>
      </c>
      <c r="AA62" s="184"/>
      <c r="AB62" s="184"/>
      <c r="AC62" s="201"/>
      <c r="AD62" s="179" t="s">
        <v>2</v>
      </c>
      <c r="AE62" s="176"/>
      <c r="AF62" s="176"/>
      <c r="AG62" s="176"/>
      <c r="AH62" s="177"/>
      <c r="AI62" s="180"/>
      <c r="AJ62" s="199"/>
      <c r="AK62" s="199"/>
      <c r="AL62" s="199"/>
      <c r="AM62" s="199"/>
      <c r="AN62" s="199"/>
      <c r="AO62" s="199"/>
      <c r="AP62" s="199"/>
      <c r="AQ62" s="199"/>
      <c r="AR62" s="199"/>
      <c r="AS62" s="199"/>
      <c r="AT62" s="199"/>
      <c r="AU62" s="200"/>
      <c r="AV62" s="183">
        <f>SUM(AV60:AV61)</f>
        <v>166</v>
      </c>
      <c r="AW62" s="184"/>
      <c r="AX62" s="184"/>
      <c r="AY62" s="186"/>
    </row>
    <row r="63" spans="2:51" s="12" customFormat="1" ht="21.95" customHeight="1">
      <c r="B63" s="163"/>
      <c r="C63" s="164"/>
      <c r="D63" s="164"/>
      <c r="E63" s="164"/>
      <c r="F63" s="164"/>
      <c r="G63" s="165"/>
      <c r="H63" s="191" t="s">
        <v>76</v>
      </c>
      <c r="I63" s="192"/>
      <c r="J63" s="192"/>
      <c r="K63" s="192"/>
      <c r="L63" s="192"/>
      <c r="M63" s="192"/>
      <c r="N63" s="192"/>
      <c r="O63" s="192"/>
      <c r="P63" s="192"/>
      <c r="Q63" s="192"/>
      <c r="R63" s="192"/>
      <c r="S63" s="192"/>
      <c r="T63" s="192"/>
      <c r="U63" s="192"/>
      <c r="V63" s="192"/>
      <c r="W63" s="192"/>
      <c r="X63" s="192"/>
      <c r="Y63" s="192"/>
      <c r="Z63" s="192"/>
      <c r="AA63" s="192"/>
      <c r="AB63" s="192"/>
      <c r="AC63" s="193"/>
      <c r="AD63" s="191" t="s">
        <v>77</v>
      </c>
      <c r="AE63" s="192"/>
      <c r="AF63" s="192"/>
      <c r="AG63" s="192"/>
      <c r="AH63" s="192"/>
      <c r="AI63" s="192"/>
      <c r="AJ63" s="192"/>
      <c r="AK63" s="192"/>
      <c r="AL63" s="192"/>
      <c r="AM63" s="192"/>
      <c r="AN63" s="192"/>
      <c r="AO63" s="192"/>
      <c r="AP63" s="192"/>
      <c r="AQ63" s="192"/>
      <c r="AR63" s="192"/>
      <c r="AS63" s="192"/>
      <c r="AT63" s="192"/>
      <c r="AU63" s="192"/>
      <c r="AV63" s="192"/>
      <c r="AW63" s="192"/>
      <c r="AX63" s="192"/>
      <c r="AY63" s="194"/>
    </row>
    <row r="64" spans="2:51" s="12" customFormat="1" ht="21.95" customHeight="1">
      <c r="B64" s="163"/>
      <c r="C64" s="164"/>
      <c r="D64" s="164"/>
      <c r="E64" s="164"/>
      <c r="F64" s="164"/>
      <c r="G64" s="165"/>
      <c r="H64" s="191" t="s">
        <v>22</v>
      </c>
      <c r="I64" s="192"/>
      <c r="J64" s="192"/>
      <c r="K64" s="192"/>
      <c r="L64" s="195"/>
      <c r="M64" s="175" t="s">
        <v>21</v>
      </c>
      <c r="N64" s="192"/>
      <c r="O64" s="192"/>
      <c r="P64" s="192"/>
      <c r="Q64" s="192"/>
      <c r="R64" s="192"/>
      <c r="S64" s="192"/>
      <c r="T64" s="192"/>
      <c r="U64" s="192"/>
      <c r="V64" s="192"/>
      <c r="W64" s="192"/>
      <c r="X64" s="192"/>
      <c r="Y64" s="195"/>
      <c r="Z64" s="132" t="s">
        <v>20</v>
      </c>
      <c r="AA64" s="196"/>
      <c r="AB64" s="196"/>
      <c r="AC64" s="197"/>
      <c r="AD64" s="191" t="s">
        <v>22</v>
      </c>
      <c r="AE64" s="192"/>
      <c r="AF64" s="192"/>
      <c r="AG64" s="192"/>
      <c r="AH64" s="195"/>
      <c r="AI64" s="175" t="s">
        <v>21</v>
      </c>
      <c r="AJ64" s="192"/>
      <c r="AK64" s="192"/>
      <c r="AL64" s="192"/>
      <c r="AM64" s="192"/>
      <c r="AN64" s="192"/>
      <c r="AO64" s="192"/>
      <c r="AP64" s="192"/>
      <c r="AQ64" s="192"/>
      <c r="AR64" s="192"/>
      <c r="AS64" s="192"/>
      <c r="AT64" s="192"/>
      <c r="AU64" s="195"/>
      <c r="AV64" s="132" t="s">
        <v>20</v>
      </c>
      <c r="AW64" s="196"/>
      <c r="AX64" s="196"/>
      <c r="AY64" s="198"/>
    </row>
    <row r="65" spans="2:51" s="12" customFormat="1" ht="21.95" customHeight="1">
      <c r="B65" s="163"/>
      <c r="C65" s="164"/>
      <c r="D65" s="164"/>
      <c r="E65" s="164"/>
      <c r="F65" s="164"/>
      <c r="G65" s="165"/>
      <c r="H65" s="188" t="s">
        <v>48</v>
      </c>
      <c r="I65" s="189"/>
      <c r="J65" s="189"/>
      <c r="K65" s="189"/>
      <c r="L65" s="190"/>
      <c r="M65" s="138" t="s">
        <v>71</v>
      </c>
      <c r="N65" s="139"/>
      <c r="O65" s="139"/>
      <c r="P65" s="139"/>
      <c r="Q65" s="139"/>
      <c r="R65" s="139"/>
      <c r="S65" s="139"/>
      <c r="T65" s="139"/>
      <c r="U65" s="139"/>
      <c r="V65" s="139"/>
      <c r="W65" s="139"/>
      <c r="X65" s="139"/>
      <c r="Y65" s="140"/>
      <c r="Z65" s="141">
        <v>1</v>
      </c>
      <c r="AA65" s="142"/>
      <c r="AB65" s="142"/>
      <c r="AC65" s="187"/>
      <c r="AD65" s="188" t="s">
        <v>48</v>
      </c>
      <c r="AE65" s="189"/>
      <c r="AF65" s="189"/>
      <c r="AG65" s="189"/>
      <c r="AH65" s="190"/>
      <c r="AI65" s="138" t="s">
        <v>58</v>
      </c>
      <c r="AJ65" s="139"/>
      <c r="AK65" s="139"/>
      <c r="AL65" s="139"/>
      <c r="AM65" s="139"/>
      <c r="AN65" s="139"/>
      <c r="AO65" s="139"/>
      <c r="AP65" s="139"/>
      <c r="AQ65" s="139"/>
      <c r="AR65" s="139"/>
      <c r="AS65" s="139"/>
      <c r="AT65" s="139"/>
      <c r="AU65" s="140"/>
      <c r="AV65" s="141">
        <v>124</v>
      </c>
      <c r="AW65" s="142"/>
      <c r="AX65" s="142"/>
      <c r="AY65" s="144"/>
    </row>
    <row r="66" spans="2:51" s="12" customFormat="1" ht="21.95" customHeight="1">
      <c r="B66" s="163"/>
      <c r="C66" s="164"/>
      <c r="D66" s="164"/>
      <c r="E66" s="164"/>
      <c r="F66" s="164"/>
      <c r="G66" s="165"/>
      <c r="H66" s="188" t="s">
        <v>51</v>
      </c>
      <c r="I66" s="189"/>
      <c r="J66" s="189"/>
      <c r="K66" s="189"/>
      <c r="L66" s="190"/>
      <c r="M66" s="138"/>
      <c r="N66" s="139"/>
      <c r="O66" s="139"/>
      <c r="P66" s="139"/>
      <c r="Q66" s="139"/>
      <c r="R66" s="139"/>
      <c r="S66" s="139"/>
      <c r="T66" s="139"/>
      <c r="U66" s="139"/>
      <c r="V66" s="139"/>
      <c r="W66" s="139"/>
      <c r="X66" s="139"/>
      <c r="Y66" s="140"/>
      <c r="Z66" s="141">
        <v>1</v>
      </c>
      <c r="AA66" s="142"/>
      <c r="AB66" s="142"/>
      <c r="AC66" s="187"/>
      <c r="AD66" s="188" t="s">
        <v>51</v>
      </c>
      <c r="AE66" s="189"/>
      <c r="AF66" s="189"/>
      <c r="AG66" s="189"/>
      <c r="AH66" s="190"/>
      <c r="AI66" s="138"/>
      <c r="AJ66" s="139"/>
      <c r="AK66" s="139"/>
      <c r="AL66" s="139"/>
      <c r="AM66" s="139"/>
      <c r="AN66" s="139"/>
      <c r="AO66" s="139"/>
      <c r="AP66" s="139"/>
      <c r="AQ66" s="139"/>
      <c r="AR66" s="139"/>
      <c r="AS66" s="139"/>
      <c r="AT66" s="139"/>
      <c r="AU66" s="140"/>
      <c r="AV66" s="141">
        <v>13</v>
      </c>
      <c r="AW66" s="142"/>
      <c r="AX66" s="142"/>
      <c r="AY66" s="144"/>
    </row>
    <row r="67" spans="2:51" s="12" customFormat="1" ht="21.95" customHeight="1">
      <c r="B67" s="163"/>
      <c r="C67" s="164"/>
      <c r="D67" s="164"/>
      <c r="E67" s="164"/>
      <c r="F67" s="164"/>
      <c r="G67" s="165"/>
      <c r="H67" s="179" t="s">
        <v>2</v>
      </c>
      <c r="I67" s="176"/>
      <c r="J67" s="176"/>
      <c r="K67" s="176"/>
      <c r="L67" s="177"/>
      <c r="M67" s="180"/>
      <c r="N67" s="199"/>
      <c r="O67" s="199"/>
      <c r="P67" s="199"/>
      <c r="Q67" s="199"/>
      <c r="R67" s="199"/>
      <c r="S67" s="199"/>
      <c r="T67" s="199"/>
      <c r="U67" s="199"/>
      <c r="V67" s="199"/>
      <c r="W67" s="199"/>
      <c r="X67" s="199"/>
      <c r="Y67" s="200"/>
      <c r="Z67" s="183">
        <v>2</v>
      </c>
      <c r="AA67" s="184"/>
      <c r="AB67" s="184"/>
      <c r="AC67" s="201"/>
      <c r="AD67" s="179" t="s">
        <v>2</v>
      </c>
      <c r="AE67" s="176"/>
      <c r="AF67" s="176"/>
      <c r="AG67" s="176"/>
      <c r="AH67" s="177"/>
      <c r="AI67" s="180"/>
      <c r="AJ67" s="199"/>
      <c r="AK67" s="199"/>
      <c r="AL67" s="199"/>
      <c r="AM67" s="199"/>
      <c r="AN67" s="199"/>
      <c r="AO67" s="199"/>
      <c r="AP67" s="199"/>
      <c r="AQ67" s="199"/>
      <c r="AR67" s="199"/>
      <c r="AS67" s="199"/>
      <c r="AT67" s="199"/>
      <c r="AU67" s="200"/>
      <c r="AV67" s="183">
        <f>SUM(AV65:AV66)</f>
        <v>137</v>
      </c>
      <c r="AW67" s="184"/>
      <c r="AX67" s="184"/>
      <c r="AY67" s="186"/>
    </row>
    <row r="68" spans="2:51" s="12" customFormat="1" ht="21.95" customHeight="1">
      <c r="B68" s="163"/>
      <c r="C68" s="164"/>
      <c r="D68" s="164"/>
      <c r="E68" s="164"/>
      <c r="F68" s="164"/>
      <c r="G68" s="165"/>
      <c r="H68" s="191" t="s">
        <v>78</v>
      </c>
      <c r="I68" s="192"/>
      <c r="J68" s="192"/>
      <c r="K68" s="192"/>
      <c r="L68" s="192"/>
      <c r="M68" s="192"/>
      <c r="N68" s="192"/>
      <c r="O68" s="192"/>
      <c r="P68" s="192"/>
      <c r="Q68" s="192"/>
      <c r="R68" s="192"/>
      <c r="S68" s="192"/>
      <c r="T68" s="192"/>
      <c r="U68" s="192"/>
      <c r="V68" s="192"/>
      <c r="W68" s="192"/>
      <c r="X68" s="192"/>
      <c r="Y68" s="192"/>
      <c r="Z68" s="192"/>
      <c r="AA68" s="192"/>
      <c r="AB68" s="192"/>
      <c r="AC68" s="193"/>
      <c r="AD68" s="191"/>
      <c r="AE68" s="192"/>
      <c r="AF68" s="192"/>
      <c r="AG68" s="192"/>
      <c r="AH68" s="192"/>
      <c r="AI68" s="192"/>
      <c r="AJ68" s="192"/>
      <c r="AK68" s="192"/>
      <c r="AL68" s="192"/>
      <c r="AM68" s="192"/>
      <c r="AN68" s="192"/>
      <c r="AO68" s="192"/>
      <c r="AP68" s="192"/>
      <c r="AQ68" s="192"/>
      <c r="AR68" s="192"/>
      <c r="AS68" s="192"/>
      <c r="AT68" s="192"/>
      <c r="AU68" s="192"/>
      <c r="AV68" s="192"/>
      <c r="AW68" s="192"/>
      <c r="AX68" s="192"/>
      <c r="AY68" s="194"/>
    </row>
    <row r="69" spans="2:51" s="12" customFormat="1" ht="21.95" customHeight="1">
      <c r="B69" s="163"/>
      <c r="C69" s="164"/>
      <c r="D69" s="164"/>
      <c r="E69" s="164"/>
      <c r="F69" s="164"/>
      <c r="G69" s="165"/>
      <c r="H69" s="191" t="s">
        <v>22</v>
      </c>
      <c r="I69" s="192"/>
      <c r="J69" s="192"/>
      <c r="K69" s="192"/>
      <c r="L69" s="195"/>
      <c r="M69" s="175" t="s">
        <v>21</v>
      </c>
      <c r="N69" s="192"/>
      <c r="O69" s="192"/>
      <c r="P69" s="192"/>
      <c r="Q69" s="192"/>
      <c r="R69" s="192"/>
      <c r="S69" s="192"/>
      <c r="T69" s="192"/>
      <c r="U69" s="192"/>
      <c r="V69" s="192"/>
      <c r="W69" s="192"/>
      <c r="X69" s="192"/>
      <c r="Y69" s="195"/>
      <c r="Z69" s="132" t="s">
        <v>20</v>
      </c>
      <c r="AA69" s="196"/>
      <c r="AB69" s="196"/>
      <c r="AC69" s="197"/>
      <c r="AD69" s="191" t="s">
        <v>22</v>
      </c>
      <c r="AE69" s="192"/>
      <c r="AF69" s="192"/>
      <c r="AG69" s="192"/>
      <c r="AH69" s="195"/>
      <c r="AI69" s="175" t="s">
        <v>21</v>
      </c>
      <c r="AJ69" s="192"/>
      <c r="AK69" s="192"/>
      <c r="AL69" s="192"/>
      <c r="AM69" s="192"/>
      <c r="AN69" s="192"/>
      <c r="AO69" s="192"/>
      <c r="AP69" s="192"/>
      <c r="AQ69" s="192"/>
      <c r="AR69" s="192"/>
      <c r="AS69" s="192"/>
      <c r="AT69" s="192"/>
      <c r="AU69" s="195"/>
      <c r="AV69" s="132" t="s">
        <v>20</v>
      </c>
      <c r="AW69" s="196"/>
      <c r="AX69" s="196"/>
      <c r="AY69" s="198"/>
    </row>
    <row r="70" spans="2:51" s="12" customFormat="1" ht="21.95" customHeight="1">
      <c r="B70" s="163"/>
      <c r="C70" s="164"/>
      <c r="D70" s="164"/>
      <c r="E70" s="164"/>
      <c r="F70" s="164"/>
      <c r="G70" s="165"/>
      <c r="H70" s="188" t="s">
        <v>48</v>
      </c>
      <c r="I70" s="189"/>
      <c r="J70" s="189"/>
      <c r="K70" s="189"/>
      <c r="L70" s="190"/>
      <c r="M70" s="138" t="s">
        <v>79</v>
      </c>
      <c r="N70" s="139"/>
      <c r="O70" s="139"/>
      <c r="P70" s="139"/>
      <c r="Q70" s="139"/>
      <c r="R70" s="139"/>
      <c r="S70" s="139"/>
      <c r="T70" s="139"/>
      <c r="U70" s="139"/>
      <c r="V70" s="139"/>
      <c r="W70" s="139"/>
      <c r="X70" s="139"/>
      <c r="Y70" s="140"/>
      <c r="Z70" s="141">
        <v>19</v>
      </c>
      <c r="AA70" s="142"/>
      <c r="AB70" s="142"/>
      <c r="AC70" s="187"/>
      <c r="AD70" s="188"/>
      <c r="AE70" s="189"/>
      <c r="AF70" s="189"/>
      <c r="AG70" s="189"/>
      <c r="AH70" s="190"/>
      <c r="AI70" s="138"/>
      <c r="AJ70" s="139"/>
      <c r="AK70" s="139"/>
      <c r="AL70" s="139"/>
      <c r="AM70" s="139"/>
      <c r="AN70" s="139"/>
      <c r="AO70" s="139"/>
      <c r="AP70" s="139"/>
      <c r="AQ70" s="139"/>
      <c r="AR70" s="139"/>
      <c r="AS70" s="139"/>
      <c r="AT70" s="139"/>
      <c r="AU70" s="140"/>
      <c r="AV70" s="141"/>
      <c r="AW70" s="142"/>
      <c r="AX70" s="142"/>
      <c r="AY70" s="144"/>
    </row>
    <row r="71" spans="2:51" s="12" customFormat="1" ht="21.95" customHeight="1">
      <c r="B71" s="163"/>
      <c r="C71" s="164"/>
      <c r="D71" s="164"/>
      <c r="E71" s="164"/>
      <c r="F71" s="164"/>
      <c r="G71" s="165"/>
      <c r="H71" s="188" t="s">
        <v>51</v>
      </c>
      <c r="I71" s="189"/>
      <c r="J71" s="189"/>
      <c r="K71" s="189"/>
      <c r="L71" s="190"/>
      <c r="M71" s="138"/>
      <c r="N71" s="139"/>
      <c r="O71" s="139"/>
      <c r="P71" s="139"/>
      <c r="Q71" s="139"/>
      <c r="R71" s="139"/>
      <c r="S71" s="139"/>
      <c r="T71" s="139"/>
      <c r="U71" s="139"/>
      <c r="V71" s="139"/>
      <c r="W71" s="139"/>
      <c r="X71" s="139"/>
      <c r="Y71" s="140"/>
      <c r="Z71" s="141">
        <v>0</v>
      </c>
      <c r="AA71" s="142"/>
      <c r="AB71" s="142"/>
      <c r="AC71" s="187"/>
      <c r="AD71" s="188"/>
      <c r="AE71" s="189"/>
      <c r="AF71" s="189"/>
      <c r="AG71" s="189"/>
      <c r="AH71" s="190"/>
      <c r="AI71" s="138"/>
      <c r="AJ71" s="139"/>
      <c r="AK71" s="139"/>
      <c r="AL71" s="139"/>
      <c r="AM71" s="139"/>
      <c r="AN71" s="139"/>
      <c r="AO71" s="139"/>
      <c r="AP71" s="139"/>
      <c r="AQ71" s="139"/>
      <c r="AR71" s="139"/>
      <c r="AS71" s="139"/>
      <c r="AT71" s="139"/>
      <c r="AU71" s="140"/>
      <c r="AV71" s="141"/>
      <c r="AW71" s="142"/>
      <c r="AX71" s="142"/>
      <c r="AY71" s="144"/>
    </row>
    <row r="72" spans="2:51" s="12" customFormat="1" ht="21.95" customHeight="1" thickBot="1">
      <c r="B72" s="166"/>
      <c r="C72" s="167"/>
      <c r="D72" s="167"/>
      <c r="E72" s="167"/>
      <c r="F72" s="167"/>
      <c r="G72" s="168"/>
      <c r="H72" s="206" t="s">
        <v>2</v>
      </c>
      <c r="I72" s="207"/>
      <c r="J72" s="207"/>
      <c r="K72" s="207"/>
      <c r="L72" s="208"/>
      <c r="M72" s="209"/>
      <c r="N72" s="210"/>
      <c r="O72" s="210"/>
      <c r="P72" s="210"/>
      <c r="Q72" s="210"/>
      <c r="R72" s="210"/>
      <c r="S72" s="210"/>
      <c r="T72" s="210"/>
      <c r="U72" s="210"/>
      <c r="V72" s="210"/>
      <c r="W72" s="210"/>
      <c r="X72" s="210"/>
      <c r="Y72" s="211"/>
      <c r="Z72" s="212">
        <f>SUM(Z70:AC70)</f>
        <v>19</v>
      </c>
      <c r="AA72" s="213"/>
      <c r="AB72" s="213"/>
      <c r="AC72" s="214"/>
      <c r="AD72" s="206" t="s">
        <v>2</v>
      </c>
      <c r="AE72" s="207"/>
      <c r="AF72" s="207"/>
      <c r="AG72" s="207"/>
      <c r="AH72" s="208"/>
      <c r="AI72" s="209"/>
      <c r="AJ72" s="210"/>
      <c r="AK72" s="210"/>
      <c r="AL72" s="210"/>
      <c r="AM72" s="210"/>
      <c r="AN72" s="210"/>
      <c r="AO72" s="210"/>
      <c r="AP72" s="210"/>
      <c r="AQ72" s="210"/>
      <c r="AR72" s="210"/>
      <c r="AS72" s="210"/>
      <c r="AT72" s="210"/>
      <c r="AU72" s="211"/>
      <c r="AV72" s="212"/>
      <c r="AW72" s="213"/>
      <c r="AX72" s="213"/>
      <c r="AY72" s="215"/>
    </row>
  </sheetData>
  <mergeCells count="312">
    <mergeCell ref="H72:L72"/>
    <mergeCell ref="M72:Y72"/>
    <mergeCell ref="Z72:AC72"/>
    <mergeCell ref="AD72:AH72"/>
    <mergeCell ref="AI72:AU72"/>
    <mergeCell ref="AV72:AY72"/>
    <mergeCell ref="H71:L71"/>
    <mergeCell ref="M71:Y71"/>
    <mergeCell ref="Z71:AC71"/>
    <mergeCell ref="AD71:AH71"/>
    <mergeCell ref="AI71:AU71"/>
    <mergeCell ref="AV71:AY71"/>
    <mergeCell ref="H70:L70"/>
    <mergeCell ref="M70:Y70"/>
    <mergeCell ref="Z70:AC70"/>
    <mergeCell ref="AD70:AH70"/>
    <mergeCell ref="AI70:AU70"/>
    <mergeCell ref="AV70:AY70"/>
    <mergeCell ref="H68:AC68"/>
    <mergeCell ref="AD68:AY68"/>
    <mergeCell ref="H69:L69"/>
    <mergeCell ref="M69:Y69"/>
    <mergeCell ref="Z69:AC69"/>
    <mergeCell ref="AD69:AH69"/>
    <mergeCell ref="AI69:AU69"/>
    <mergeCell ref="AV69:AY69"/>
    <mergeCell ref="H67:L67"/>
    <mergeCell ref="M67:Y67"/>
    <mergeCell ref="Z67:AC67"/>
    <mergeCell ref="AD67:AH67"/>
    <mergeCell ref="AI67:AU67"/>
    <mergeCell ref="AV67:AY67"/>
    <mergeCell ref="H66:L66"/>
    <mergeCell ref="M66:Y66"/>
    <mergeCell ref="Z66:AC66"/>
    <mergeCell ref="AD66:AH66"/>
    <mergeCell ref="AI66:AU66"/>
    <mergeCell ref="AV66:AY66"/>
    <mergeCell ref="H65:L65"/>
    <mergeCell ref="M65:Y65"/>
    <mergeCell ref="Z65:AC65"/>
    <mergeCell ref="AD65:AH65"/>
    <mergeCell ref="AI65:AU65"/>
    <mergeCell ref="AV65:AY65"/>
    <mergeCell ref="H63:AC63"/>
    <mergeCell ref="AD63:AY63"/>
    <mergeCell ref="H64:L64"/>
    <mergeCell ref="M64:Y64"/>
    <mergeCell ref="Z64:AC64"/>
    <mergeCell ref="AD64:AH64"/>
    <mergeCell ref="AI64:AU64"/>
    <mergeCell ref="AV64:AY64"/>
    <mergeCell ref="H62:L62"/>
    <mergeCell ref="M62:Y62"/>
    <mergeCell ref="Z62:AC62"/>
    <mergeCell ref="AD62:AH62"/>
    <mergeCell ref="AI62:AU62"/>
    <mergeCell ref="AV62:AY62"/>
    <mergeCell ref="H61:L61"/>
    <mergeCell ref="M61:Y61"/>
    <mergeCell ref="Z61:AC61"/>
    <mergeCell ref="AD61:AH61"/>
    <mergeCell ref="AI61:AU61"/>
    <mergeCell ref="AV61:AY61"/>
    <mergeCell ref="H60:L60"/>
    <mergeCell ref="M60:Y60"/>
    <mergeCell ref="Z60:AC60"/>
    <mergeCell ref="AD60:AH60"/>
    <mergeCell ref="AI60:AU60"/>
    <mergeCell ref="AV60:AY60"/>
    <mergeCell ref="H58:AC58"/>
    <mergeCell ref="AD58:AY58"/>
    <mergeCell ref="H59:L59"/>
    <mergeCell ref="M59:Y59"/>
    <mergeCell ref="Z59:AC59"/>
    <mergeCell ref="AD59:AH59"/>
    <mergeCell ref="AI59:AU59"/>
    <mergeCell ref="AV59:AY59"/>
    <mergeCell ref="H57:L57"/>
    <mergeCell ref="M57:Y57"/>
    <mergeCell ref="Z57:AC57"/>
    <mergeCell ref="AD57:AH57"/>
    <mergeCell ref="AI57:AU57"/>
    <mergeCell ref="AV57:AY57"/>
    <mergeCell ref="H56:L56"/>
    <mergeCell ref="M56:Y56"/>
    <mergeCell ref="Z56:AC56"/>
    <mergeCell ref="AD56:AH56"/>
    <mergeCell ref="AI56:AU56"/>
    <mergeCell ref="AV56:AY56"/>
    <mergeCell ref="H55:L55"/>
    <mergeCell ref="M55:Y55"/>
    <mergeCell ref="Z55:AC55"/>
    <mergeCell ref="AD55:AH55"/>
    <mergeCell ref="AI55:AU55"/>
    <mergeCell ref="AV55:AY55"/>
    <mergeCell ref="H53:AC53"/>
    <mergeCell ref="AD53:AY53"/>
    <mergeCell ref="H54:L54"/>
    <mergeCell ref="M54:Y54"/>
    <mergeCell ref="Z54:AC54"/>
    <mergeCell ref="AD54:AH54"/>
    <mergeCell ref="AI54:AU54"/>
    <mergeCell ref="AV54:AY54"/>
    <mergeCell ref="H52:L52"/>
    <mergeCell ref="M52:Y52"/>
    <mergeCell ref="Z52:AC52"/>
    <mergeCell ref="AD52:AH52"/>
    <mergeCell ref="AI52:AU52"/>
    <mergeCell ref="AV52:AY52"/>
    <mergeCell ref="H51:L51"/>
    <mergeCell ref="M51:Y51"/>
    <mergeCell ref="Z51:AC51"/>
    <mergeCell ref="AD51:AH51"/>
    <mergeCell ref="AI51:AU51"/>
    <mergeCell ref="AV51:AY51"/>
    <mergeCell ref="H50:L50"/>
    <mergeCell ref="M50:Y50"/>
    <mergeCell ref="Z50:AC50"/>
    <mergeCell ref="AD50:AH50"/>
    <mergeCell ref="AI50:AU50"/>
    <mergeCell ref="AV50:AY50"/>
    <mergeCell ref="H48:AC48"/>
    <mergeCell ref="AD48:AY48"/>
    <mergeCell ref="H49:L49"/>
    <mergeCell ref="M49:Y49"/>
    <mergeCell ref="Z49:AC49"/>
    <mergeCell ref="AD49:AH49"/>
    <mergeCell ref="AI49:AU49"/>
    <mergeCell ref="AV49:AY49"/>
    <mergeCell ref="H47:L47"/>
    <mergeCell ref="M47:Y47"/>
    <mergeCell ref="Z47:AC47"/>
    <mergeCell ref="AD47:AH47"/>
    <mergeCell ref="AI47:AU47"/>
    <mergeCell ref="AV47:AY47"/>
    <mergeCell ref="H46:L46"/>
    <mergeCell ref="M46:Y46"/>
    <mergeCell ref="Z46:AC46"/>
    <mergeCell ref="AD46:AH46"/>
    <mergeCell ref="AI46:AU46"/>
    <mergeCell ref="AV46:AY46"/>
    <mergeCell ref="H45:L45"/>
    <mergeCell ref="M45:Y45"/>
    <mergeCell ref="Z45:AC45"/>
    <mergeCell ref="AD45:AH45"/>
    <mergeCell ref="AI45:AU45"/>
    <mergeCell ref="AV45:AY45"/>
    <mergeCell ref="H43:AC43"/>
    <mergeCell ref="AD43:AY43"/>
    <mergeCell ref="H44:L44"/>
    <mergeCell ref="M44:Y44"/>
    <mergeCell ref="Z44:AC44"/>
    <mergeCell ref="AD44:AH44"/>
    <mergeCell ref="AI44:AU44"/>
    <mergeCell ref="AV44:AY44"/>
    <mergeCell ref="H42:L42"/>
    <mergeCell ref="M42:Y42"/>
    <mergeCell ref="Z42:AC42"/>
    <mergeCell ref="AD42:AH42"/>
    <mergeCell ref="AI42:AU42"/>
    <mergeCell ref="AV42:AY42"/>
    <mergeCell ref="H41:L41"/>
    <mergeCell ref="M41:Y41"/>
    <mergeCell ref="Z41:AC41"/>
    <mergeCell ref="AD41:AH41"/>
    <mergeCell ref="AI41:AU41"/>
    <mergeCell ref="AV41:AY41"/>
    <mergeCell ref="H40:L40"/>
    <mergeCell ref="M40:Y40"/>
    <mergeCell ref="Z40:AC40"/>
    <mergeCell ref="AD40:AH40"/>
    <mergeCell ref="AI40:AU40"/>
    <mergeCell ref="AV40:AY40"/>
    <mergeCell ref="H38:AC38"/>
    <mergeCell ref="AD38:AY38"/>
    <mergeCell ref="H39:L39"/>
    <mergeCell ref="M39:Y39"/>
    <mergeCell ref="Z39:AC39"/>
    <mergeCell ref="AD39:AH39"/>
    <mergeCell ref="AI39:AU39"/>
    <mergeCell ref="AV39:AY39"/>
    <mergeCell ref="H37:L37"/>
    <mergeCell ref="M37:Y37"/>
    <mergeCell ref="Z37:AC37"/>
    <mergeCell ref="AD37:AH37"/>
    <mergeCell ref="AI37:AU37"/>
    <mergeCell ref="AV37:AY37"/>
    <mergeCell ref="H36:L36"/>
    <mergeCell ref="M36:Y36"/>
    <mergeCell ref="Z36:AC36"/>
    <mergeCell ref="AD36:AH36"/>
    <mergeCell ref="AI36:AU36"/>
    <mergeCell ref="AV36:AY36"/>
    <mergeCell ref="M31:Y31"/>
    <mergeCell ref="Z31:AC31"/>
    <mergeCell ref="AD31:AH31"/>
    <mergeCell ref="AI31:AU31"/>
    <mergeCell ref="AV31:AY31"/>
    <mergeCell ref="H35:L35"/>
    <mergeCell ref="M35:Y35"/>
    <mergeCell ref="Z35:AC35"/>
    <mergeCell ref="AD35:AH35"/>
    <mergeCell ref="AI35:AU35"/>
    <mergeCell ref="AV35:AY35"/>
    <mergeCell ref="H33:AC33"/>
    <mergeCell ref="AD33:AY33"/>
    <mergeCell ref="H34:L34"/>
    <mergeCell ref="M34:Y34"/>
    <mergeCell ref="Z34:AC34"/>
    <mergeCell ref="AD34:AH34"/>
    <mergeCell ref="AI34:AU34"/>
    <mergeCell ref="AV34:AY34"/>
    <mergeCell ref="AV29:AY29"/>
    <mergeCell ref="H30:L30"/>
    <mergeCell ref="M30:Y30"/>
    <mergeCell ref="Z30:AC30"/>
    <mergeCell ref="AD30:AH30"/>
    <mergeCell ref="AI30:AU30"/>
    <mergeCell ref="AV30:AY30"/>
    <mergeCell ref="B25:G27"/>
    <mergeCell ref="H25:AY27"/>
    <mergeCell ref="B28:G72"/>
    <mergeCell ref="H28:AC28"/>
    <mergeCell ref="AD28:AY28"/>
    <mergeCell ref="H29:L29"/>
    <mergeCell ref="M29:Y29"/>
    <mergeCell ref="Z29:AC29"/>
    <mergeCell ref="AD29:AH29"/>
    <mergeCell ref="AI29:AU29"/>
    <mergeCell ref="H32:L32"/>
    <mergeCell ref="M32:Y32"/>
    <mergeCell ref="Z32:AC32"/>
    <mergeCell ref="AD32:AH32"/>
    <mergeCell ref="AI32:AU32"/>
    <mergeCell ref="AV32:AY32"/>
    <mergeCell ref="H31:L31"/>
    <mergeCell ref="B19:C19"/>
    <mergeCell ref="D19:AY19"/>
    <mergeCell ref="H16:P16"/>
    <mergeCell ref="Q16:W16"/>
    <mergeCell ref="X16:AD16"/>
    <mergeCell ref="AE16:AK16"/>
    <mergeCell ref="AL16:AR16"/>
    <mergeCell ref="AS16:AY16"/>
    <mergeCell ref="B20:C24"/>
    <mergeCell ref="D20:AY20"/>
    <mergeCell ref="G21:K21"/>
    <mergeCell ref="L21:P21"/>
    <mergeCell ref="Q21:U21"/>
    <mergeCell ref="G22:K22"/>
    <mergeCell ref="L22:P22"/>
    <mergeCell ref="Q22:U22"/>
    <mergeCell ref="L23:U23"/>
    <mergeCell ref="D24:AY24"/>
    <mergeCell ref="Q14:W14"/>
    <mergeCell ref="X14:AD14"/>
    <mergeCell ref="AE14:AK14"/>
    <mergeCell ref="AL14:AR14"/>
    <mergeCell ref="AS14:AY14"/>
    <mergeCell ref="B17:C18"/>
    <mergeCell ref="D17:G17"/>
    <mergeCell ref="H17:AY17"/>
    <mergeCell ref="D18:G18"/>
    <mergeCell ref="H18:AY18"/>
    <mergeCell ref="AS12:AY12"/>
    <mergeCell ref="H13:P13"/>
    <mergeCell ref="Q13:W13"/>
    <mergeCell ref="X13:AD13"/>
    <mergeCell ref="AE13:AK13"/>
    <mergeCell ref="AL13:AR13"/>
    <mergeCell ref="AS13:AY13"/>
    <mergeCell ref="B10:G10"/>
    <mergeCell ref="H10:AY10"/>
    <mergeCell ref="B11:G11"/>
    <mergeCell ref="H11:AY11"/>
    <mergeCell ref="B12:G16"/>
    <mergeCell ref="H12:P12"/>
    <mergeCell ref="Q12:W12"/>
    <mergeCell ref="X12:AD12"/>
    <mergeCell ref="AE12:AK12"/>
    <mergeCell ref="AL12:AR12"/>
    <mergeCell ref="H15:P15"/>
    <mergeCell ref="Q15:W15"/>
    <mergeCell ref="X15:AD15"/>
    <mergeCell ref="AE15:AK15"/>
    <mergeCell ref="AL15:AR15"/>
    <mergeCell ref="AS15:AY15"/>
    <mergeCell ref="H14:P14"/>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 right="0.39370078740157483" top="0.59055118110236227" bottom="0.39370078740157483" header="0.51181102362204722" footer="0.51181102362204722"/>
  <pageSetup paperSize="9" scale="80" fitToHeight="3" orientation="portrait" r:id="rId1"/>
  <headerFooter alignWithMargins="0"/>
  <rowBreaks count="1" manualBreakCount="1">
    <brk id="2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0345</vt:lpstr>
      <vt:lpstr>'0345'!Print_Area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2010-06-04T10:53:58Z</cp:lastPrinted>
  <dcterms:created xsi:type="dcterms:W3CDTF">2007-11-23T07:13:22Z</dcterms:created>
  <dcterms:modified xsi:type="dcterms:W3CDTF">2010-08-26T02:33:29Z</dcterms:modified>
</cp:coreProperties>
</file>