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<sst xmlns="http://schemas.openxmlformats.org/spreadsheetml/2006/main" count="85" uniqueCount="78">
  <si>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</si>
  <si>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</si>
  <si>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</si>
  <si>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</si>
  <si>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</si>
  <si>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</si>
  <si>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</si>
  <si>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</si>
  <si>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</si>
  <si>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</si>
  <si>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</si>
  <si>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</si>
  <si>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</si>
  <si>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</si>
  <si>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</si>
  <si>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</si>
  <si>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</si>
  <si>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</si>
  <si>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</si>
  <si>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</si>
  <si>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</si>
  <si>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</si>
  <si>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</si>
  <si>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</si>
  <si>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</si>
  <si>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</si>
  <si>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</si>
  <si>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</si>
  <si>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</si>
  <si>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</si>
  <si>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</si>
  <si>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</si>
  <si>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</si>
  <si>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</si>
  <si>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環境保健部</t>
  </si>
  <si>
    <t>特殊疾病対策室</t>
  </si>
  <si>
    <t>一般会計</t>
  </si>
  <si>
    <t>椎葉室長</t>
  </si>
  <si>
    <t>水俣病被害者の救済及び水俣病問題の解決に関する特別措置法第37条</t>
  </si>
  <si>
    <t>水俣病に関する総合的研究</t>
  </si>
  <si>
    <t>水俣病は、今なお、水俣病の認定患者の症候の推移や地域住民の健康問題等についての課題が残されており、行政事務を円滑に進めていくためにも、水俣病に関する科学的知見を集積する必要がある。さらに、水俣病の発生機序やメチル水銀毒性等も完全に解明されたわけではなく、これらについての研究を水俣病に関する基盤的研究と位置付け、メチル水銀による神経毒性の発現機構の解明及び急性メチル水銀中毒の治療方法の開発、環境汚染への対策方法を開発することが望まれる。本業務は、このような状況を踏まえ、水俣病について「社会的課題に関する研究」及び「水俣病に関する基盤的研究」の両分野における基礎的研究及び応用的研究を行うことを目的とする。</t>
  </si>
  <si>
    <t>外注費</t>
  </si>
  <si>
    <t>一般管理費</t>
  </si>
  <si>
    <t>人件費</t>
  </si>
  <si>
    <t>旅費</t>
  </si>
  <si>
    <t>謝金</t>
  </si>
  <si>
    <t>会議費</t>
  </si>
  <si>
    <t>印刷製本費</t>
  </si>
  <si>
    <t>消費税及び地方消費税</t>
  </si>
  <si>
    <t>通信運搬費</t>
  </si>
  <si>
    <t>消耗品費</t>
  </si>
  <si>
    <t>電池、ファイル、ＣＤ－Ｒ</t>
  </si>
  <si>
    <t>宅配便、郵便代</t>
  </si>
  <si>
    <t>報告書印刷費</t>
  </si>
  <si>
    <t>会場費及び飲食費</t>
  </si>
  <si>
    <t>委員謝金</t>
  </si>
  <si>
    <t>委員旅費・事務局旅費</t>
  </si>
  <si>
    <t>事務局人件費</t>
  </si>
  <si>
    <t>研究班（8班）への支払</t>
  </si>
  <si>
    <t>備品</t>
  </si>
  <si>
    <t>外注費</t>
  </si>
  <si>
    <t>賃金</t>
  </si>
  <si>
    <t>実験・研究用品、事務用品</t>
  </si>
  <si>
    <t>調査研究旅費</t>
  </si>
  <si>
    <t>健康診断事業</t>
  </si>
  <si>
    <t>A.委託費（（財）国際医学情報センター）</t>
  </si>
  <si>
    <t>研究機器</t>
  </si>
  <si>
    <t xml:space="preserve">本業務は、「水俣病患者や汚染地域住民の健康問題等に関する研究領域」（社会的課題に関する研究）、「メチル水銀の生体影響及びメチル水銀汚染後の環境修復に関する研究領域」（水俣病に関する基盤的研究）の２つの領域において、８つの研究班を組織し、個々の研究ごとに研究項目を設定して実施している。
</t>
  </si>
  <si>
    <t>昭和48年</t>
  </si>
  <si>
    <t>環境政策の基盤整備</t>
  </si>
  <si>
    <t>平成21年度実施状況：（財）国際医学情報センターに、39百万円で事業を委託している。
研究内容：水俣病発生地域住民の健康問題に関する研究、神経症状・感覚器障害に関する研究、メチル水銀ばく露による健康問題の国際的課題に関する研究、メチル水銀の細胞毒性発現機構に関する研究、水俣病の病態生理と治療に関する研究等</t>
  </si>
  <si>
    <t>　　　　　　　　　　　　　行政事業レビューシート　　　　(環境省)</t>
  </si>
  <si>
    <t>委託先より、事業実施段階での支出等について相談を受けている。また、研究内容については評価委員会及び推進委員会において、第三者の専門家に評価してもらっており、次年度に同様の研究を継続するかどうかを決めている。なお、それぞれの研究について、評価結果は良好であり、環境省が期待している成果を挙げている。</t>
  </si>
  <si>
    <t>-</t>
  </si>
  <si>
    <t>B．熊本大学（主任研究者：加藤貴彦）</t>
  </si>
  <si>
    <t>毎年、評価委員会及び推進委員会において、第三者の専門家に当該年度の研究についての評価及び、次年度の研究についての意見をもらっており、21年度においては、一定の成果をあげたため終了する研究もあるなど、効率化を図っている。その上で、水俣病被害者の救済及び水俣病問題の解決に関する特別措置法第37条において、「指定地域及びその周辺の地域に居住していた者の健康に係る調査研究その他メチル水銀が人の健康に与える影響及びこれによる症状の高度な治療に関する調査研究を積極的かつ速やかに行い、その結果を公表する」こととされているため、必要な調査を実施する。</t>
  </si>
  <si>
    <t>２８９</t>
  </si>
  <si>
    <t>　一部改善
　(複数年に渡り継続して実施していることから、事業内容を精査すること等により、予算額を節減すべき。)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</si>
</sst>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Red]\(#,##0.0\)"/>
    <numFmt numFmtId="183" formatCode="#,##0.0_ "/>
    <numFmt numFmtId="184" formatCode="#,##0.00_ "/>
    <numFmt numFmtId="185" formatCode="#,##0.00_);[Red]\(#,##0.00\)"/>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double"/>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color indexed="63"/>
      </top>
      <bottom style="thin"/>
    </border>
    <border>
      <left>
        <color indexed="63"/>
      </left>
      <right style="double"/>
      <top>
        <color indexed="63"/>
      </top>
      <bottom style="thin"/>
    </border>
    <border>
      <left style="medium"/>
      <right>
        <color indexed="63"/>
      </right>
      <top style="thin"/>
      <bottom style="thin"/>
    </border>
    <border>
      <left style="medium"/>
      <right>
        <color indexed="63"/>
      </right>
      <top style="thin"/>
      <bottom>
        <color indexed="63"/>
      </botto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208">
    <xf numFmtId="0" fontId="0" fillId="0" borderId="0" xfId="0" applyAlignment="1">
      <alignmen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176" fontId="0" fillId="0" borderId="12"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176" fontId="0" fillId="0" borderId="14" xfId="0" applyNumberFormat="1" applyFont="1" applyBorder="1" applyAlignment="1">
      <alignment horizontal="righ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Border="1" applyAlignment="1">
      <alignment horizontal="center" vertical="center" wrapText="1"/>
    </xf>
    <xf numFmtId="0" fontId="0" fillId="0" borderId="12" xfId="0" applyBorder="1" applyAlignment="1">
      <alignment horizontal="left" vertical="center" wrapText="1"/>
    </xf>
    <xf numFmtId="0" fontId="0" fillId="0" borderId="10" xfId="0" applyBorder="1" applyAlignment="1">
      <alignment vertical="center"/>
    </xf>
    <xf numFmtId="0" fontId="0" fillId="0" borderId="17" xfId="0"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176" fontId="0" fillId="0" borderId="17" xfId="0" applyNumberFormat="1" applyFont="1" applyBorder="1" applyAlignment="1">
      <alignment horizontal="right" vertical="center" wrapText="1"/>
    </xf>
    <xf numFmtId="176" fontId="0" fillId="0" borderId="10"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12"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14" xfId="0" applyNumberFormat="1" applyFont="1" applyBorder="1" applyAlignment="1">
      <alignment horizontal="right"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176" fontId="0" fillId="0" borderId="23" xfId="0" applyNumberFormat="1" applyFont="1" applyFill="1" applyBorder="1" applyAlignment="1">
      <alignment horizontal="right" vertical="center"/>
    </xf>
    <xf numFmtId="0" fontId="7" fillId="0" borderId="24" xfId="61" applyFont="1" applyFill="1" applyBorder="1" applyAlignment="1" applyProtection="1">
      <alignment horizontal="center" vertical="center"/>
      <protection/>
    </xf>
    <xf numFmtId="0" fontId="7" fillId="0" borderId="25" xfId="61" applyFont="1" applyFill="1" applyBorder="1" applyAlignment="1" applyProtection="1">
      <alignment horizontal="center" vertical="center"/>
      <protection/>
    </xf>
    <xf numFmtId="0" fontId="7" fillId="0" borderId="26" xfId="61" applyFont="1" applyFill="1" applyBorder="1" applyAlignment="1" applyProtection="1">
      <alignment horizontal="center" vertical="center"/>
      <protection/>
    </xf>
    <xf numFmtId="0" fontId="7" fillId="0" borderId="2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28" xfId="61" applyFont="1" applyFill="1" applyBorder="1" applyAlignment="1" applyProtection="1">
      <alignment horizontal="center" vertical="center"/>
      <protection/>
    </xf>
    <xf numFmtId="0" fontId="7" fillId="0" borderId="29" xfId="61" applyFont="1" applyFill="1" applyBorder="1" applyAlignment="1" applyProtection="1">
      <alignment horizontal="center" vertical="center"/>
      <protection/>
    </xf>
    <xf numFmtId="0" fontId="7" fillId="0" borderId="30" xfId="61" applyFont="1" applyFill="1" applyBorder="1" applyAlignment="1" applyProtection="1">
      <alignment horizontal="center" vertical="center"/>
      <protection/>
    </xf>
    <xf numFmtId="0" fontId="7" fillId="0" borderId="31" xfId="61" applyFont="1" applyFill="1" applyBorder="1" applyAlignment="1" applyProtection="1">
      <alignment horizontal="center" vertical="center"/>
      <protection/>
    </xf>
    <xf numFmtId="0" fontId="0" fillId="0" borderId="12" xfId="0"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176" fontId="0" fillId="0" borderId="12"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176" fontId="0" fillId="0" borderId="14" xfId="0" applyNumberFormat="1" applyFont="1" applyBorder="1" applyAlignment="1">
      <alignment horizontal="right" vertical="center" wrapText="1"/>
    </xf>
    <xf numFmtId="0" fontId="0" fillId="0" borderId="16" xfId="0" applyFont="1" applyFill="1" applyBorder="1" applyAlignment="1">
      <alignment horizontal="center" vertical="center"/>
    </xf>
    <xf numFmtId="0" fontId="0" fillId="0" borderId="10" xfId="0" applyFont="1" applyBorder="1" applyAlignment="1">
      <alignment horizontal="center" vertical="center"/>
    </xf>
    <xf numFmtId="0" fontId="0" fillId="0" borderId="16" xfId="0"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181" fontId="0" fillId="0" borderId="12" xfId="0" applyNumberFormat="1" applyFont="1" applyBorder="1" applyAlignment="1">
      <alignment horizontal="right" vertical="center" shrinkToFit="1"/>
    </xf>
    <xf numFmtId="181" fontId="0" fillId="0" borderId="13" xfId="0" applyNumberFormat="1" applyFont="1" applyBorder="1" applyAlignment="1">
      <alignment horizontal="right" vertical="center" shrinkToFit="1"/>
    </xf>
    <xf numFmtId="0" fontId="6" fillId="33" borderId="12" xfId="61" applyFont="1" applyFill="1" applyBorder="1" applyAlignment="1" applyProtection="1">
      <alignment horizontal="center" vertical="center" shrinkToFit="1"/>
      <protection/>
    </xf>
    <xf numFmtId="0" fontId="0" fillId="0" borderId="13"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3" xfId="0"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6" fillId="33" borderId="12"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0" fontId="0" fillId="0" borderId="16" xfId="63" applyFont="1" applyFill="1" applyBorder="1" applyAlignment="1" applyProtection="1">
      <alignment horizontal="center" vertical="center" wrapText="1" shrinkToFit="1"/>
      <protection/>
    </xf>
    <xf numFmtId="0" fontId="0" fillId="0" borderId="10" xfId="63" applyFont="1" applyFill="1" applyBorder="1" applyAlignment="1" applyProtection="1">
      <alignment horizontal="center" vertical="center" wrapText="1" shrinkToFit="1"/>
      <protection/>
    </xf>
    <xf numFmtId="0" fontId="0" fillId="0" borderId="32" xfId="63" applyFont="1" applyFill="1" applyBorder="1" applyAlignment="1" applyProtection="1">
      <alignment horizontal="center" vertical="center" wrapText="1" shrinkToFit="1"/>
      <protection/>
    </xf>
    <xf numFmtId="0" fontId="0" fillId="0" borderId="33" xfId="63" applyFont="1" applyFill="1" applyBorder="1" applyAlignment="1" applyProtection="1">
      <alignment horizontal="center" vertical="center" wrapText="1" shrinkToFit="1"/>
      <protection/>
    </xf>
    <xf numFmtId="0" fontId="0" fillId="0" borderId="33" xfId="0" applyFont="1" applyBorder="1" applyAlignment="1">
      <alignment horizontal="center" vertical="center" wrapText="1"/>
    </xf>
    <xf numFmtId="0" fontId="0" fillId="0" borderId="10" xfId="61" applyFont="1" applyFill="1" applyBorder="1" applyAlignment="1">
      <alignment horizontal="center" vertical="center" wrapText="1" shrinkToFit="1"/>
      <protection/>
    </xf>
    <xf numFmtId="0" fontId="0" fillId="0" borderId="10"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33" xfId="0" applyFont="1" applyBorder="1" applyAlignment="1">
      <alignment horizontal="center" vertical="center" wrapText="1" shrinkToFit="1"/>
    </xf>
    <xf numFmtId="0" fontId="0" fillId="0" borderId="34" xfId="0" applyFont="1" applyBorder="1" applyAlignment="1">
      <alignment horizontal="center" vertical="center" wrapText="1" shrinkToFit="1"/>
    </xf>
    <xf numFmtId="0" fontId="6" fillId="33" borderId="12" xfId="61" applyNumberFormat="1" applyFont="1" applyFill="1" applyBorder="1" applyAlignment="1" applyProtection="1">
      <alignment horizontal="center" vertical="center" wrapText="1"/>
      <protection/>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2" xfId="62" applyFont="1" applyFill="1" applyBorder="1" applyAlignment="1" applyProtection="1">
      <alignment horizontal="center" vertical="center" wrapText="1" shrinkToFit="1"/>
      <protection/>
    </xf>
    <xf numFmtId="0" fontId="0" fillId="0" borderId="13" xfId="62" applyFont="1" applyFill="1" applyBorder="1" applyAlignment="1" applyProtection="1">
      <alignment horizontal="center" vertical="center" wrapText="1" shrinkToFit="1"/>
      <protection/>
    </xf>
    <xf numFmtId="0" fontId="0" fillId="0" borderId="14" xfId="62"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protection/>
    </xf>
    <xf numFmtId="0" fontId="0" fillId="0" borderId="13" xfId="63"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0" fontId="6" fillId="33" borderId="35" xfId="63" applyFont="1" applyFill="1" applyBorder="1" applyAlignment="1" applyProtection="1">
      <alignment horizontal="center" vertical="center" wrapText="1"/>
      <protection/>
    </xf>
    <xf numFmtId="0" fontId="6" fillId="33" borderId="25" xfId="63" applyFont="1" applyFill="1" applyBorder="1" applyAlignment="1" applyProtection="1">
      <alignment horizontal="center" vertical="center" wrapText="1"/>
      <protection/>
    </xf>
    <xf numFmtId="0" fontId="6" fillId="33" borderId="36" xfId="63" applyFont="1" applyFill="1" applyBorder="1" applyAlignment="1" applyProtection="1">
      <alignment horizontal="center" vertical="center" wrapText="1"/>
      <protection/>
    </xf>
    <xf numFmtId="0" fontId="6" fillId="33" borderId="37"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8"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40" xfId="63" applyFont="1" applyFill="1" applyBorder="1" applyAlignment="1" applyProtection="1">
      <alignment horizontal="center" vertical="center" wrapText="1"/>
      <protection/>
    </xf>
    <xf numFmtId="0" fontId="6" fillId="33" borderId="35"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0" fillId="0" borderId="19" xfId="61" applyFont="1" applyFill="1" applyBorder="1" applyAlignment="1" applyProtection="1">
      <alignment horizontal="center" vertical="center" wrapText="1" shrinkToFit="1"/>
      <protection/>
    </xf>
    <xf numFmtId="0" fontId="6" fillId="33" borderId="43" xfId="63" applyFont="1" applyFill="1" applyBorder="1" applyAlignment="1" applyProtection="1">
      <alignment horizontal="center" vertical="center"/>
      <protection/>
    </xf>
    <xf numFmtId="0" fontId="0" fillId="0" borderId="12" xfId="62" applyFont="1" applyFill="1" applyBorder="1" applyAlignment="1" applyProtection="1">
      <alignment horizontal="center" vertical="center" wrapText="1"/>
      <protection/>
    </xf>
    <xf numFmtId="0" fontId="0" fillId="0" borderId="13" xfId="62"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6" fillId="33" borderId="44" xfId="63" applyFont="1" applyFill="1" applyBorder="1" applyAlignment="1" applyProtection="1">
      <alignment horizontal="center" vertical="center" wrapText="1" shrinkToFit="1"/>
      <protection/>
    </xf>
    <xf numFmtId="0" fontId="6" fillId="33" borderId="10" xfId="63" applyFont="1" applyFill="1" applyBorder="1" applyAlignment="1" applyProtection="1">
      <alignment horizontal="center" vertical="center" wrapText="1" shrinkToFit="1"/>
      <protection/>
    </xf>
    <xf numFmtId="0" fontId="6" fillId="33" borderId="41" xfId="63" applyFont="1" applyFill="1" applyBorder="1" applyAlignment="1" applyProtection="1">
      <alignment horizontal="center" vertical="center" wrapText="1" shrinkToFit="1"/>
      <protection/>
    </xf>
    <xf numFmtId="0" fontId="6" fillId="33" borderId="33" xfId="63" applyFont="1" applyFill="1" applyBorder="1" applyAlignment="1" applyProtection="1">
      <alignment horizontal="center" vertical="center" wrapText="1" shrinkToFit="1"/>
      <protection/>
    </xf>
    <xf numFmtId="183" fontId="0" fillId="0" borderId="12" xfId="0" applyNumberFormat="1" applyFont="1" applyBorder="1" applyAlignment="1">
      <alignment horizontal="right" vertical="center" wrapText="1"/>
    </xf>
    <xf numFmtId="183" fontId="0" fillId="0" borderId="13" xfId="0" applyNumberFormat="1" applyFont="1" applyBorder="1" applyAlignment="1">
      <alignment horizontal="right" vertical="center" wrapText="1"/>
    </xf>
    <xf numFmtId="183" fontId="0" fillId="0" borderId="14" xfId="0" applyNumberFormat="1" applyFont="1" applyBorder="1" applyAlignment="1">
      <alignment horizontal="right" vertical="center" wrapText="1"/>
    </xf>
    <xf numFmtId="0" fontId="0" fillId="0" borderId="19" xfId="0" applyBorder="1" applyAlignment="1">
      <alignment horizontal="center" vertical="center" wrapText="1"/>
    </xf>
    <xf numFmtId="0" fontId="0" fillId="0" borderId="13" xfId="0" applyBorder="1" applyAlignment="1">
      <alignment vertical="center"/>
    </xf>
    <xf numFmtId="0" fontId="0" fillId="0" borderId="15" xfId="0" applyBorder="1" applyAlignment="1">
      <alignment vertical="center"/>
    </xf>
    <xf numFmtId="0" fontId="0" fillId="0" borderId="15" xfId="0" applyFont="1" applyBorder="1" applyAlignment="1">
      <alignment horizontal="center" vertical="center" wrapText="1"/>
    </xf>
    <xf numFmtId="185" fontId="0" fillId="0" borderId="12" xfId="0" applyNumberFormat="1" applyFont="1" applyBorder="1" applyAlignment="1">
      <alignment horizontal="right" vertical="center" shrinkToFit="1"/>
    </xf>
    <xf numFmtId="185" fontId="0" fillId="0" borderId="13" xfId="0" applyNumberFormat="1" applyFont="1" applyBorder="1" applyAlignment="1">
      <alignment horizontal="right" vertical="center" shrinkToFit="1"/>
    </xf>
    <xf numFmtId="0" fontId="0" fillId="0" borderId="12" xfId="0" applyFont="1" applyFill="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wrapText="1"/>
    </xf>
    <xf numFmtId="0" fontId="0" fillId="0" borderId="45" xfId="0"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5" xfId="0" applyFill="1" applyBorder="1" applyAlignment="1">
      <alignment horizontal="left" vertical="center" wrapText="1"/>
    </xf>
    <xf numFmtId="0" fontId="0" fillId="0" borderId="46" xfId="0" applyBorder="1" applyAlignment="1">
      <alignment horizontal="left" vertical="center"/>
    </xf>
    <xf numFmtId="0" fontId="0" fillId="0" borderId="48" xfId="0" applyBorder="1" applyAlignment="1">
      <alignment horizontal="left" vertical="center"/>
    </xf>
    <xf numFmtId="0" fontId="0" fillId="0" borderId="14" xfId="0" applyFont="1" applyBorder="1" applyAlignment="1">
      <alignment horizontal="center"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0" fillId="0" borderId="23" xfId="0" applyFont="1" applyFill="1" applyBorder="1" applyAlignment="1">
      <alignment horizontal="center" vertical="center"/>
    </xf>
    <xf numFmtId="0" fontId="0" fillId="0" borderId="51" xfId="0" applyFont="1" applyFill="1" applyBorder="1" applyAlignment="1">
      <alignment horizontal="center" vertical="center"/>
    </xf>
    <xf numFmtId="0" fontId="5" fillId="0" borderId="19"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5" fillId="0" borderId="15" xfId="63" applyFont="1" applyFill="1" applyBorder="1" applyAlignment="1" applyProtection="1">
      <alignment horizontal="center" vertical="center" shrinkToFit="1"/>
      <protection/>
    </xf>
    <xf numFmtId="176" fontId="0" fillId="0" borderId="23" xfId="0" applyNumberFormat="1" applyFont="1" applyFill="1" applyBorder="1" applyAlignment="1">
      <alignment horizontal="right" vertical="center"/>
    </xf>
    <xf numFmtId="0" fontId="4" fillId="0" borderId="52" xfId="63" applyFont="1" applyFill="1" applyBorder="1" applyAlignment="1" applyProtection="1">
      <alignment horizontal="center" vertical="center" wrapText="1"/>
      <protection/>
    </xf>
    <xf numFmtId="0" fontId="4" fillId="0" borderId="23" xfId="63" applyFont="1" applyFill="1" applyBorder="1" applyAlignment="1" applyProtection="1">
      <alignment horizontal="center" vertical="center" wrapText="1"/>
      <protection/>
    </xf>
    <xf numFmtId="0" fontId="5" fillId="0" borderId="52" xfId="63" applyFont="1" applyFill="1" applyBorder="1" applyAlignment="1" applyProtection="1">
      <alignment horizontal="center" vertical="center" wrapText="1"/>
      <protection/>
    </xf>
    <xf numFmtId="0" fontId="5" fillId="0" borderId="23" xfId="63" applyFont="1" applyFill="1" applyBorder="1" applyAlignment="1" applyProtection="1">
      <alignment horizontal="center" vertical="center" wrapText="1"/>
      <protection/>
    </xf>
    <xf numFmtId="0" fontId="6" fillId="33" borderId="53" xfId="0" applyFont="1" applyFill="1" applyBorder="1" applyAlignment="1">
      <alignment horizontal="center" vertical="center" textRotation="255"/>
    </xf>
    <xf numFmtId="0" fontId="6" fillId="33" borderId="54"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11" xfId="0" applyFont="1" applyFill="1" applyBorder="1" applyAlignment="1">
      <alignment horizontal="center" vertical="center" textRotation="255"/>
    </xf>
    <xf numFmtId="0" fontId="6" fillId="33" borderId="41" xfId="0" applyFont="1" applyFill="1" applyBorder="1" applyAlignment="1">
      <alignment horizontal="center" vertical="center" textRotation="255"/>
    </xf>
    <xf numFmtId="0" fontId="6" fillId="33" borderId="55" xfId="0" applyFont="1" applyFill="1" applyBorder="1" applyAlignment="1">
      <alignment horizontal="center" vertical="center" textRotation="255"/>
    </xf>
    <xf numFmtId="0" fontId="6" fillId="33" borderId="23"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3" borderId="56" xfId="0" applyFont="1" applyFill="1" applyBorder="1" applyAlignment="1">
      <alignment vertical="center" wrapText="1"/>
    </xf>
    <xf numFmtId="0" fontId="6" fillId="33" borderId="17" xfId="0" applyFont="1" applyFill="1" applyBorder="1" applyAlignment="1">
      <alignment vertical="center" wrapText="1"/>
    </xf>
    <xf numFmtId="0" fontId="0" fillId="0" borderId="19"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6" fillId="33" borderId="43" xfId="0" applyFont="1" applyFill="1" applyBorder="1" applyAlignment="1">
      <alignment horizontal="center" vertical="center" textRotation="255" wrapText="1"/>
    </xf>
    <xf numFmtId="0" fontId="6" fillId="33" borderId="57" xfId="0" applyFont="1" applyFill="1" applyBorder="1" applyAlignment="1">
      <alignment horizontal="center" vertical="center" textRotation="255" wrapText="1"/>
    </xf>
    <xf numFmtId="0" fontId="0" fillId="0" borderId="54" xfId="0" applyBorder="1" applyAlignment="1">
      <alignment horizontal="center" vertical="center" wrapText="1"/>
    </xf>
    <xf numFmtId="0" fontId="0" fillId="0" borderId="58" xfId="0" applyBorder="1" applyAlignment="1">
      <alignment horizontal="center" vertical="center" wrapText="1"/>
    </xf>
    <xf numFmtId="0" fontId="0" fillId="0" borderId="19"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8" fillId="0" borderId="30" xfId="0" applyFont="1" applyBorder="1" applyAlignment="1">
      <alignment horizontal="center" vertical="center"/>
    </xf>
    <xf numFmtId="0" fontId="8" fillId="0" borderId="30" xfId="0" applyFont="1" applyBorder="1" applyAlignment="1" quotePrefix="1">
      <alignment horizontal="center" vertical="center"/>
    </xf>
    <xf numFmtId="0" fontId="2" fillId="33" borderId="59" xfId="63" applyFont="1" applyFill="1" applyBorder="1" applyAlignment="1" applyProtection="1">
      <alignment horizontal="center" vertical="center"/>
      <protection/>
    </xf>
    <xf numFmtId="0" fontId="0" fillId="0" borderId="60" xfId="0" applyBorder="1" applyAlignment="1">
      <alignment vertical="center"/>
    </xf>
    <xf numFmtId="0" fontId="0" fillId="0" borderId="61" xfId="0" applyBorder="1" applyAlignment="1">
      <alignment vertical="center"/>
    </xf>
    <xf numFmtId="0" fontId="6" fillId="33" borderId="62" xfId="63" applyFont="1" applyFill="1" applyBorder="1" applyAlignment="1" applyProtection="1">
      <alignment horizontal="center" vertical="center"/>
      <protection/>
    </xf>
    <xf numFmtId="0" fontId="6" fillId="33" borderId="46" xfId="63" applyFont="1" applyFill="1" applyBorder="1" applyAlignment="1" applyProtection="1">
      <alignment horizontal="center" vertical="center"/>
      <protection/>
    </xf>
    <xf numFmtId="0" fontId="6" fillId="33" borderId="63" xfId="61"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8" xfId="0" applyFont="1" applyBorder="1" applyAlignment="1">
      <alignment horizontal="center" vertical="center" wrapText="1"/>
    </xf>
    <xf numFmtId="0" fontId="6" fillId="33" borderId="63" xfId="61" applyFont="1" applyFill="1" applyBorder="1" applyAlignment="1" applyProtection="1">
      <alignment horizontal="center" vertical="center" wrapText="1" shrinkToFit="1"/>
      <protection/>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6" xfId="0" applyBorder="1" applyAlignment="1">
      <alignment horizontal="center" vertical="center" wrapText="1"/>
    </xf>
    <xf numFmtId="0" fontId="0" fillId="0" borderId="47" xfId="0" applyFont="1" applyBorder="1" applyAlignment="1">
      <alignment horizontal="center" vertical="center" wrapText="1"/>
    </xf>
    <xf numFmtId="0" fontId="0" fillId="0" borderId="45" xfId="61" applyFont="1" applyFill="1" applyBorder="1" applyAlignment="1" applyProtection="1">
      <alignment horizontal="center" vertical="center" wrapText="1" shrinkToFit="1"/>
      <protection/>
    </xf>
    <xf numFmtId="0" fontId="0" fillId="0" borderId="46" xfId="0" applyFont="1" applyFill="1" applyBorder="1" applyAlignment="1">
      <alignment horizontal="center" vertical="center" wrapText="1"/>
    </xf>
    <xf numFmtId="9" fontId="0" fillId="0" borderId="23" xfId="42" applyFont="1" applyFill="1" applyBorder="1" applyAlignment="1">
      <alignment horizontal="right" vertical="center"/>
    </xf>
    <xf numFmtId="0" fontId="0" fillId="0" borderId="16" xfId="0" applyBorder="1" applyAlignment="1">
      <alignment horizontal="left" vertical="center" wrapText="1"/>
    </xf>
    <xf numFmtId="0" fontId="0" fillId="0" borderId="10" xfId="0" applyFont="1" applyBorder="1" applyAlignment="1">
      <alignment horizontal="left" vertical="center" wrapText="1"/>
    </xf>
    <xf numFmtId="0" fontId="0" fillId="0" borderId="18"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6" fillId="33" borderId="43" xfId="63" applyFont="1" applyFill="1" applyBorder="1" applyAlignment="1" applyProtection="1">
      <alignment horizontal="center" vertical="center" wrapText="1"/>
      <protection/>
    </xf>
    <xf numFmtId="0" fontId="6" fillId="33" borderId="13" xfId="63" applyFont="1" applyFill="1" applyBorder="1" applyAlignment="1" applyProtection="1">
      <alignment horizontal="center" vertical="center" wrapText="1"/>
      <protection/>
    </xf>
    <xf numFmtId="0" fontId="0" fillId="0" borderId="13" xfId="0" applyFont="1" applyBorder="1" applyAlignment="1">
      <alignment vertical="center"/>
    </xf>
    <xf numFmtId="0" fontId="0" fillId="0" borderId="57" xfId="0" applyFont="1" applyBorder="1" applyAlignment="1">
      <alignment vertical="center"/>
    </xf>
    <xf numFmtId="0" fontId="0" fillId="0" borderId="19" xfId="61" applyFont="1" applyFill="1" applyBorder="1" applyAlignment="1" applyProtection="1">
      <alignment vertical="top" wrapText="1"/>
      <protection/>
    </xf>
    <xf numFmtId="0" fontId="0" fillId="0" borderId="13" xfId="61" applyFont="1" applyFill="1" applyBorder="1" applyAlignment="1" applyProtection="1">
      <alignment vertical="top" wrapText="1"/>
      <protection/>
    </xf>
    <xf numFmtId="0" fontId="0" fillId="0" borderId="14" xfId="61" applyFont="1" applyFill="1" applyBorder="1" applyAlignment="1" applyProtection="1">
      <alignment vertical="top" wrapText="1"/>
      <protection/>
    </xf>
    <xf numFmtId="0" fontId="6" fillId="33" borderId="44"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64" xfId="0" applyFont="1" applyFill="1" applyBorder="1" applyAlignment="1">
      <alignment horizontal="center" vertical="center"/>
    </xf>
    <xf numFmtId="0" fontId="6" fillId="33" borderId="41"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44" xfId="63" applyFont="1" applyFill="1" applyBorder="1" applyAlignment="1" applyProtection="1">
      <alignment horizontal="center" vertical="center" wrapText="1"/>
      <protection/>
    </xf>
    <xf numFmtId="0" fontId="6" fillId="33" borderId="10" xfId="63" applyFont="1" applyFill="1" applyBorder="1" applyAlignment="1" applyProtection="1">
      <alignment horizontal="center" vertical="center" wrapText="1"/>
      <protection/>
    </xf>
    <xf numFmtId="0" fontId="6" fillId="33" borderId="64" xfId="63" applyFont="1" applyFill="1" applyBorder="1" applyAlignment="1" applyProtection="1">
      <alignment horizontal="center" vertical="center" wrapText="1"/>
      <protection/>
    </xf>
    <xf numFmtId="176" fontId="0" fillId="0" borderId="51" xfId="0" applyNumberFormat="1" applyFont="1" applyFill="1" applyBorder="1" applyAlignment="1">
      <alignment horizontal="right" vertical="center"/>
    </xf>
    <xf numFmtId="182" fontId="0" fillId="0" borderId="12" xfId="0" applyNumberFormat="1" applyFont="1" applyBorder="1" applyAlignment="1">
      <alignment horizontal="right" vertical="center" shrinkToFit="1"/>
    </xf>
    <xf numFmtId="182" fontId="0" fillId="0" borderId="13" xfId="0" applyNumberFormat="1" applyFont="1" applyBorder="1" applyAlignment="1">
      <alignment horizontal="right" vertical="center" shrinkToFit="1"/>
    </xf>
    <xf numFmtId="0" fontId="0" fillId="0" borderId="16" xfId="0" applyFont="1" applyBorder="1" applyAlignment="1">
      <alignment horizontal="center" vertical="center"/>
    </xf>
    <xf numFmtId="0" fontId="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83" fontId="0" fillId="0" borderId="17" xfId="0" applyNumberFormat="1" applyFont="1" applyBorder="1" applyAlignment="1">
      <alignment horizontal="right" vertical="center"/>
    </xf>
    <xf numFmtId="183" fontId="0" fillId="0" borderId="10" xfId="0" applyNumberFormat="1" applyFont="1" applyBorder="1" applyAlignment="1">
      <alignment horizontal="right" vertical="center"/>
    </xf>
    <xf numFmtId="183" fontId="0" fillId="0" borderId="18"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123825</xdr:colOff>
      <xdr:row>21</xdr:row>
      <xdr:rowOff>304800</xdr:rowOff>
    </xdr:from>
    <xdr:to>
      <xdr:col>34</xdr:col>
      <xdr:colOff>28575</xdr:colOff>
      <xdr:row>21</xdr:row>
      <xdr:rowOff>1000125</xdr:rowOff>
    </xdr:to>
    <xdr:sp>
      <xdr:nvSpPr>
        <xdr:cNvPr id="1" name="正方形/長方形 2"/>
        <xdr:cNvSpPr>
          <a:spLocks/>
        </xdr:cNvSpPr>
      </xdr:nvSpPr>
      <xdr:spPr>
        <a:xfrm>
          <a:off x="4086225" y="13506450"/>
          <a:ext cx="1790700" cy="69532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３９百万円</a:t>
          </a:r>
        </a:p>
      </xdr:txBody>
    </xdr:sp>
    <xdr:clientData/>
  </xdr:twoCellAnchor>
  <xdr:twoCellAnchor>
    <xdr:from>
      <xdr:col>22</xdr:col>
      <xdr:colOff>123825</xdr:colOff>
      <xdr:row>21</xdr:row>
      <xdr:rowOff>2581275</xdr:rowOff>
    </xdr:from>
    <xdr:to>
      <xdr:col>35</xdr:col>
      <xdr:colOff>142875</xdr:colOff>
      <xdr:row>21</xdr:row>
      <xdr:rowOff>3152775</xdr:rowOff>
    </xdr:to>
    <xdr:sp>
      <xdr:nvSpPr>
        <xdr:cNvPr id="2" name="正方形/長方形 23"/>
        <xdr:cNvSpPr>
          <a:spLocks/>
        </xdr:cNvSpPr>
      </xdr:nvSpPr>
      <xdr:spPr>
        <a:xfrm>
          <a:off x="3914775" y="15782925"/>
          <a:ext cx="2247900" cy="57150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66675</xdr:colOff>
      <xdr:row>21</xdr:row>
      <xdr:rowOff>1847850</xdr:rowOff>
    </xdr:from>
    <xdr:ext cx="180975" cy="285750"/>
    <xdr:sp fLocksText="0">
      <xdr:nvSpPr>
        <xdr:cNvPr id="3" name="テキスト ボックス 30"/>
        <xdr:cNvSpPr txBox="1">
          <a:spLocks noChangeArrowheads="1"/>
        </xdr:cNvSpPr>
      </xdr:nvSpPr>
      <xdr:spPr>
        <a:xfrm>
          <a:off x="1800225" y="15049500"/>
          <a:ext cx="180975" cy="2857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21</xdr:row>
      <xdr:rowOff>2276475</xdr:rowOff>
    </xdr:from>
    <xdr:ext cx="1543050" cy="247650"/>
    <xdr:sp>
      <xdr:nvSpPr>
        <xdr:cNvPr id="4" name="テキスト ボックス 36"/>
        <xdr:cNvSpPr txBox="1">
          <a:spLocks noChangeArrowheads="1"/>
        </xdr:cNvSpPr>
      </xdr:nvSpPr>
      <xdr:spPr>
        <a:xfrm>
          <a:off x="4305300" y="15478125"/>
          <a:ext cx="154305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Calibri"/>
              <a:ea typeface="Calibri"/>
              <a:cs typeface="Calibri"/>
            </a:rPr>
            <a:t>】</a:t>
          </a:r>
        </a:p>
      </xdr:txBody>
    </xdr:sp>
    <xdr:clientData/>
  </xdr:oneCellAnchor>
  <xdr:oneCellAnchor>
    <xdr:from>
      <xdr:col>32</xdr:col>
      <xdr:colOff>171450</xdr:colOff>
      <xdr:row>21</xdr:row>
      <xdr:rowOff>1866900</xdr:rowOff>
    </xdr:from>
    <xdr:ext cx="180975" cy="266700"/>
    <xdr:sp fLocksText="0">
      <xdr:nvSpPr>
        <xdr:cNvPr id="5" name="テキスト ボックス 37"/>
        <xdr:cNvSpPr txBox="1">
          <a:spLocks noChangeArrowheads="1"/>
        </xdr:cNvSpPr>
      </xdr:nvSpPr>
      <xdr:spPr>
        <a:xfrm>
          <a:off x="5676900" y="150685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76200</xdr:colOff>
      <xdr:row>21</xdr:row>
      <xdr:rowOff>1828800</xdr:rowOff>
    </xdr:from>
    <xdr:ext cx="190500" cy="266700"/>
    <xdr:sp fLocksText="0">
      <xdr:nvSpPr>
        <xdr:cNvPr id="6" name="テキスト ボックス 47"/>
        <xdr:cNvSpPr txBox="1">
          <a:spLocks noChangeArrowheads="1"/>
        </xdr:cNvSpPr>
      </xdr:nvSpPr>
      <xdr:spPr>
        <a:xfrm>
          <a:off x="7296150" y="1503045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104775</xdr:colOff>
      <xdr:row>21</xdr:row>
      <xdr:rowOff>2133600</xdr:rowOff>
    </xdr:from>
    <xdr:ext cx="1476375" cy="609600"/>
    <xdr:sp fLocksText="0">
      <xdr:nvSpPr>
        <xdr:cNvPr id="7" name="テキスト ボックス 48"/>
        <xdr:cNvSpPr txBox="1">
          <a:spLocks noChangeArrowheads="1"/>
        </xdr:cNvSpPr>
      </xdr:nvSpPr>
      <xdr:spPr>
        <a:xfrm>
          <a:off x="3381375" y="15335250"/>
          <a:ext cx="1476375"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38100</xdr:colOff>
      <xdr:row>21</xdr:row>
      <xdr:rowOff>2009775</xdr:rowOff>
    </xdr:from>
    <xdr:to>
      <xdr:col>29</xdr:col>
      <xdr:colOff>47625</xdr:colOff>
      <xdr:row>21</xdr:row>
      <xdr:rowOff>2257425</xdr:rowOff>
    </xdr:to>
    <xdr:sp>
      <xdr:nvSpPr>
        <xdr:cNvPr id="8" name="直線矢印コネクタ 67"/>
        <xdr:cNvSpPr>
          <a:spLocks/>
        </xdr:cNvSpPr>
      </xdr:nvSpPr>
      <xdr:spPr>
        <a:xfrm rot="16200000" flipH="1">
          <a:off x="5029200" y="15211425"/>
          <a:ext cx="9525" cy="24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85725</xdr:colOff>
      <xdr:row>21</xdr:row>
      <xdr:rowOff>2619375</xdr:rowOff>
    </xdr:from>
    <xdr:ext cx="2133600" cy="523875"/>
    <xdr:sp>
      <xdr:nvSpPr>
        <xdr:cNvPr id="9" name="テキスト ボックス 83"/>
        <xdr:cNvSpPr txBox="1">
          <a:spLocks noChangeArrowheads="1"/>
        </xdr:cNvSpPr>
      </xdr:nvSpPr>
      <xdr:spPr>
        <a:xfrm>
          <a:off x="3876675" y="15821025"/>
          <a:ext cx="2133600" cy="5238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Ａ．（財）国際医学情報センター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３９</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21</xdr:col>
      <xdr:colOff>66675</xdr:colOff>
      <xdr:row>21</xdr:row>
      <xdr:rowOff>1038225</xdr:rowOff>
    </xdr:from>
    <xdr:ext cx="2733675" cy="771525"/>
    <xdr:sp fLocksText="0">
      <xdr:nvSpPr>
        <xdr:cNvPr id="10" name="テキスト ボックス 38"/>
        <xdr:cNvSpPr txBox="1">
          <a:spLocks noChangeArrowheads="1"/>
        </xdr:cNvSpPr>
      </xdr:nvSpPr>
      <xdr:spPr>
        <a:xfrm>
          <a:off x="3686175" y="14239875"/>
          <a:ext cx="2733675"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22</xdr:col>
      <xdr:colOff>152400</xdr:colOff>
      <xdr:row>21</xdr:row>
      <xdr:rowOff>4267200</xdr:rowOff>
    </xdr:from>
    <xdr:to>
      <xdr:col>35</xdr:col>
      <xdr:colOff>114300</xdr:colOff>
      <xdr:row>21</xdr:row>
      <xdr:rowOff>4838700</xdr:rowOff>
    </xdr:to>
    <xdr:sp>
      <xdr:nvSpPr>
        <xdr:cNvPr id="11" name="正方形/長方形 12"/>
        <xdr:cNvSpPr>
          <a:spLocks/>
        </xdr:cNvSpPr>
      </xdr:nvSpPr>
      <xdr:spPr>
        <a:xfrm>
          <a:off x="3943350" y="17468850"/>
          <a:ext cx="2190750" cy="57150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21</xdr:row>
      <xdr:rowOff>3781425</xdr:rowOff>
    </xdr:from>
    <xdr:to>
      <xdr:col>29</xdr:col>
      <xdr:colOff>28575</xdr:colOff>
      <xdr:row>21</xdr:row>
      <xdr:rowOff>4019550</xdr:rowOff>
    </xdr:to>
    <xdr:sp>
      <xdr:nvSpPr>
        <xdr:cNvPr id="12" name="直線矢印コネクタ 13"/>
        <xdr:cNvSpPr>
          <a:spLocks/>
        </xdr:cNvSpPr>
      </xdr:nvSpPr>
      <xdr:spPr>
        <a:xfrm rot="5400000">
          <a:off x="5000625" y="16983075"/>
          <a:ext cx="19050" cy="24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76200</xdr:colOff>
      <xdr:row>21</xdr:row>
      <xdr:rowOff>4019550</xdr:rowOff>
    </xdr:from>
    <xdr:ext cx="1171575" cy="285750"/>
    <xdr:sp>
      <xdr:nvSpPr>
        <xdr:cNvPr id="13" name="テキスト ボックス 14"/>
        <xdr:cNvSpPr txBox="1">
          <a:spLocks noChangeArrowheads="1"/>
        </xdr:cNvSpPr>
      </xdr:nvSpPr>
      <xdr:spPr>
        <a:xfrm>
          <a:off x="4381500" y="17221200"/>
          <a:ext cx="11715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再委託（外注）</a:t>
          </a:r>
          <a:r>
            <a:rPr lang="en-US" cap="none" sz="1100" b="0" i="0" u="none" baseline="0">
              <a:solidFill>
                <a:srgbClr val="000000"/>
              </a:solidFill>
              <a:latin typeface="Calibri"/>
              <a:ea typeface="Calibri"/>
              <a:cs typeface="Calibri"/>
            </a:rPr>
            <a:t>】</a:t>
          </a:r>
        </a:p>
      </xdr:txBody>
    </xdr:sp>
    <xdr:clientData/>
  </xdr:oneCellAnchor>
  <xdr:oneCellAnchor>
    <xdr:from>
      <xdr:col>21</xdr:col>
      <xdr:colOff>161925</xdr:colOff>
      <xdr:row>21</xdr:row>
      <xdr:rowOff>4248150</xdr:rowOff>
    </xdr:from>
    <xdr:ext cx="2209800" cy="552450"/>
    <xdr:sp>
      <xdr:nvSpPr>
        <xdr:cNvPr id="14" name="テキスト ボックス 15"/>
        <xdr:cNvSpPr txBox="1">
          <a:spLocks noChangeArrowheads="1"/>
        </xdr:cNvSpPr>
      </xdr:nvSpPr>
      <xdr:spPr>
        <a:xfrm>
          <a:off x="3781425" y="17449800"/>
          <a:ext cx="2209800" cy="5524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．大学等（</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２６</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22</xdr:col>
      <xdr:colOff>38100</xdr:colOff>
      <xdr:row>21</xdr:row>
      <xdr:rowOff>3228975</xdr:rowOff>
    </xdr:from>
    <xdr:to>
      <xdr:col>22</xdr:col>
      <xdr:colOff>85725</xdr:colOff>
      <xdr:row>21</xdr:row>
      <xdr:rowOff>3619500</xdr:rowOff>
    </xdr:to>
    <xdr:sp>
      <xdr:nvSpPr>
        <xdr:cNvPr id="15" name="左中かっこ 18"/>
        <xdr:cNvSpPr>
          <a:spLocks/>
        </xdr:cNvSpPr>
      </xdr:nvSpPr>
      <xdr:spPr>
        <a:xfrm>
          <a:off x="3829050" y="16430625"/>
          <a:ext cx="47625" cy="390525"/>
        </a:xfrm>
        <a:prstGeom prst="leftBrace">
          <a:avLst>
            <a:gd name="adj" fmla="val -4903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21</xdr:row>
      <xdr:rowOff>3209925</xdr:rowOff>
    </xdr:from>
    <xdr:to>
      <xdr:col>38</xdr:col>
      <xdr:colOff>85725</xdr:colOff>
      <xdr:row>21</xdr:row>
      <xdr:rowOff>3695700</xdr:rowOff>
    </xdr:to>
    <xdr:sp>
      <xdr:nvSpPr>
        <xdr:cNvPr id="16" name="右中かっこ 19"/>
        <xdr:cNvSpPr>
          <a:spLocks/>
        </xdr:cNvSpPr>
      </xdr:nvSpPr>
      <xdr:spPr>
        <a:xfrm>
          <a:off x="6562725" y="16411575"/>
          <a:ext cx="57150" cy="4857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21</xdr:row>
      <xdr:rowOff>1200150</xdr:rowOff>
    </xdr:from>
    <xdr:to>
      <xdr:col>21</xdr:col>
      <xdr:colOff>123825</xdr:colOff>
      <xdr:row>21</xdr:row>
      <xdr:rowOff>1952625</xdr:rowOff>
    </xdr:to>
    <xdr:sp>
      <xdr:nvSpPr>
        <xdr:cNvPr id="17" name="左中かっこ 21"/>
        <xdr:cNvSpPr>
          <a:spLocks/>
        </xdr:cNvSpPr>
      </xdr:nvSpPr>
      <xdr:spPr>
        <a:xfrm>
          <a:off x="3695700" y="14401800"/>
          <a:ext cx="47625" cy="752475"/>
        </a:xfrm>
        <a:prstGeom prst="leftBrace">
          <a:avLst>
            <a:gd name="adj" fmla="val -4950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21</xdr:row>
      <xdr:rowOff>1238250</xdr:rowOff>
    </xdr:from>
    <xdr:to>
      <xdr:col>39</xdr:col>
      <xdr:colOff>9525</xdr:colOff>
      <xdr:row>21</xdr:row>
      <xdr:rowOff>1990725</xdr:rowOff>
    </xdr:to>
    <xdr:sp>
      <xdr:nvSpPr>
        <xdr:cNvPr id="18" name="右中かっこ 22"/>
        <xdr:cNvSpPr>
          <a:spLocks/>
        </xdr:cNvSpPr>
      </xdr:nvSpPr>
      <xdr:spPr>
        <a:xfrm>
          <a:off x="6610350" y="14439900"/>
          <a:ext cx="104775" cy="7524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28575</xdr:colOff>
      <xdr:row>21</xdr:row>
      <xdr:rowOff>3209925</xdr:rowOff>
    </xdr:from>
    <xdr:ext cx="2200275" cy="523875"/>
    <xdr:sp>
      <xdr:nvSpPr>
        <xdr:cNvPr id="19" name="テキスト ボックス 24"/>
        <xdr:cNvSpPr txBox="1">
          <a:spLocks noChangeArrowheads="1"/>
        </xdr:cNvSpPr>
      </xdr:nvSpPr>
      <xdr:spPr>
        <a:xfrm>
          <a:off x="3819525" y="16411575"/>
          <a:ext cx="2200275" cy="5238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研究班の設置・支払、評価委員会及び推進委員会の設置・開催等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16</xdr:col>
      <xdr:colOff>0</xdr:colOff>
      <xdr:row>21</xdr:row>
      <xdr:rowOff>4981575</xdr:rowOff>
    </xdr:from>
    <xdr:ext cx="4781550" cy="2047875"/>
    <xdr:sp>
      <xdr:nvSpPr>
        <xdr:cNvPr id="20" name="テキスト ボックス 26"/>
        <xdr:cNvSpPr txBox="1">
          <a:spLocks noChangeArrowheads="1"/>
        </xdr:cNvSpPr>
      </xdr:nvSpPr>
      <xdr:spPr>
        <a:xfrm>
          <a:off x="2762250" y="18183225"/>
          <a:ext cx="4781550" cy="2047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研究班：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Ⅰ</a:t>
          </a:r>
          <a:r>
            <a:rPr lang="en-US" cap="none" sz="1100" b="0" i="0" u="none" baseline="0">
              <a:solidFill>
                <a:srgbClr val="000000"/>
              </a:solidFill>
              <a:latin typeface="ＭＳ Ｐゴシック"/>
              <a:ea typeface="ＭＳ Ｐゴシック"/>
              <a:cs typeface="ＭＳ Ｐゴシック"/>
            </a:rPr>
            <a:t>　熊本大学（主任研究者：加藤 貴彦）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Ⅱ</a:t>
          </a:r>
          <a:r>
            <a:rPr lang="en-US" cap="none" sz="1100" b="0" i="0" u="none" baseline="0">
              <a:solidFill>
                <a:srgbClr val="000000"/>
              </a:solidFill>
              <a:latin typeface="ＭＳ Ｐゴシック"/>
              <a:ea typeface="ＭＳ Ｐゴシック"/>
              <a:cs typeface="ＭＳ Ｐゴシック"/>
            </a:rPr>
            <a:t>　自然科学機構（主任研究者：柿木 隆介）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Ⅲ</a:t>
          </a:r>
          <a:r>
            <a:rPr lang="en-US" cap="none" sz="1100" b="0" i="0" u="none" baseline="0">
              <a:solidFill>
                <a:srgbClr val="000000"/>
              </a:solidFill>
              <a:latin typeface="ＭＳ Ｐゴシック"/>
              <a:ea typeface="ＭＳ Ｐゴシック"/>
              <a:cs typeface="ＭＳ Ｐゴシック"/>
            </a:rPr>
            <a:t>　国立長寿医療センター（主任研究者：中村</a:t>
          </a:r>
          <a:r>
            <a:rPr lang="en-US" cap="none" sz="1100" b="0" i="0" u="none" baseline="0">
              <a:solidFill>
                <a:srgbClr val="000000"/>
              </a:solidFill>
              <a:latin typeface="ＭＳ Ｐゴシック"/>
              <a:ea typeface="ＭＳ Ｐゴシック"/>
              <a:cs typeface="ＭＳ Ｐゴシック"/>
            </a:rPr>
            <a:t> 昭範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Ⅳ</a:t>
          </a:r>
          <a:r>
            <a:rPr lang="en-US" cap="none" sz="1100" b="0" i="0" u="none" baseline="0">
              <a:solidFill>
                <a:srgbClr val="000000"/>
              </a:solidFill>
              <a:latin typeface="ＭＳ Ｐゴシック"/>
              <a:ea typeface="ＭＳ Ｐゴシック"/>
              <a:cs typeface="ＭＳ Ｐゴシック"/>
            </a:rPr>
            <a:t>　秋田大学（主任研究者：村田 勝敬）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Ⅴ</a:t>
          </a:r>
          <a:r>
            <a:rPr lang="en-US" cap="none" sz="1100" b="0" i="0" u="none" baseline="0">
              <a:solidFill>
                <a:srgbClr val="000000"/>
              </a:solidFill>
              <a:latin typeface="ＭＳ Ｐゴシック"/>
              <a:ea typeface="ＭＳ Ｐゴシック"/>
              <a:cs typeface="ＭＳ Ｐゴシック"/>
            </a:rPr>
            <a:t>　東北大学（主任研究者：永沼 章）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Ⅵ</a:t>
          </a:r>
          <a:r>
            <a:rPr lang="en-US" cap="none" sz="1100" b="0" i="0" u="none" baseline="0">
              <a:solidFill>
                <a:srgbClr val="000000"/>
              </a:solidFill>
              <a:latin typeface="ＭＳ Ｐゴシック"/>
              <a:ea typeface="ＭＳ Ｐゴシック"/>
              <a:cs typeface="ＭＳ Ｐゴシック"/>
            </a:rPr>
            <a:t>　新潟大学（主任研究者：高橋 均）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Ⅶ</a:t>
          </a:r>
          <a:r>
            <a:rPr lang="en-US" cap="none" sz="1100" b="0" i="0" u="none" baseline="0">
              <a:solidFill>
                <a:srgbClr val="000000"/>
              </a:solidFill>
              <a:latin typeface="ＭＳ Ｐゴシック"/>
              <a:ea typeface="ＭＳ Ｐゴシック"/>
              <a:cs typeface="ＭＳ Ｐゴシック"/>
            </a:rPr>
            <a:t>　山梨大学（主任研究者：小泉 修一）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Ⅷ</a:t>
          </a:r>
          <a:r>
            <a:rPr lang="en-US" cap="none" sz="1100" b="0" i="0" u="none" baseline="0">
              <a:solidFill>
                <a:srgbClr val="000000"/>
              </a:solidFill>
              <a:latin typeface="ＭＳ Ｐゴシック"/>
              <a:ea typeface="ＭＳ Ｐゴシック"/>
              <a:cs typeface="ＭＳ Ｐゴシック"/>
            </a:rPr>
            <a:t>　摂南大学（主任研究者：芳生</a:t>
          </a:r>
          <a:r>
            <a:rPr lang="en-US" cap="none" sz="1100" b="0" i="0" u="none" baseline="0">
              <a:solidFill>
                <a:srgbClr val="000000"/>
              </a:solidFill>
              <a:latin typeface="ＭＳ Ｐゴシック"/>
              <a:ea typeface="ＭＳ Ｐゴシック"/>
              <a:cs typeface="ＭＳ Ｐゴシック"/>
            </a:rPr>
            <a:t> 秀光）</a:t>
          </a:r>
        </a:p>
      </xdr:txBody>
    </xdr:sp>
    <xdr:clientData/>
  </xdr:oneCellAnchor>
  <xdr:twoCellAnchor>
    <xdr:from>
      <xdr:col>44</xdr:col>
      <xdr:colOff>57150</xdr:colOff>
      <xdr:row>21</xdr:row>
      <xdr:rowOff>4895850</xdr:rowOff>
    </xdr:from>
    <xdr:to>
      <xdr:col>46</xdr:col>
      <xdr:colOff>57150</xdr:colOff>
      <xdr:row>22</xdr:row>
      <xdr:rowOff>1971675</xdr:rowOff>
    </xdr:to>
    <xdr:sp>
      <xdr:nvSpPr>
        <xdr:cNvPr id="21" name="右中かっこ 25"/>
        <xdr:cNvSpPr>
          <a:spLocks/>
        </xdr:cNvSpPr>
      </xdr:nvSpPr>
      <xdr:spPr>
        <a:xfrm>
          <a:off x="7620000" y="18097500"/>
          <a:ext cx="342900" cy="22764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21</xdr:row>
      <xdr:rowOff>4876800</xdr:rowOff>
    </xdr:from>
    <xdr:to>
      <xdr:col>14</xdr:col>
      <xdr:colOff>133350</xdr:colOff>
      <xdr:row>22</xdr:row>
      <xdr:rowOff>1885950</xdr:rowOff>
    </xdr:to>
    <xdr:sp>
      <xdr:nvSpPr>
        <xdr:cNvPr id="22" name="左中かっこ 27"/>
        <xdr:cNvSpPr>
          <a:spLocks/>
        </xdr:cNvSpPr>
      </xdr:nvSpPr>
      <xdr:spPr>
        <a:xfrm>
          <a:off x="2162175" y="18078450"/>
          <a:ext cx="390525" cy="2209800"/>
        </a:xfrm>
        <a:prstGeom prst="leftBrace">
          <a:avLst>
            <a:gd name="adj" fmla="val -485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66675</xdr:colOff>
      <xdr:row>21</xdr:row>
      <xdr:rowOff>1095375</xdr:rowOff>
    </xdr:from>
    <xdr:ext cx="2486025" cy="914400"/>
    <xdr:sp>
      <xdr:nvSpPr>
        <xdr:cNvPr id="23" name="テキスト ボックス 28"/>
        <xdr:cNvSpPr txBox="1">
          <a:spLocks noChangeArrowheads="1"/>
        </xdr:cNvSpPr>
      </xdr:nvSpPr>
      <xdr:spPr>
        <a:xfrm>
          <a:off x="3857625" y="14297025"/>
          <a:ext cx="2486025" cy="9144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水俣病に関して、科学的知見を集積し、また、水俣病の発生機序やメチル水銀の毒性・汚染への対策方法の開発につながる研究を実施する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37"/>
  <sheetViews>
    <sheetView tabSelected="1" zoomScale="75" zoomScaleNormal="75" zoomScaleSheetLayoutView="50" zoomScalePageLayoutView="0" workbookViewId="0" topLeftCell="A13">
      <selection activeCell="AS16" sqref="AS16:AY16"/>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58" t="s">
        <v>15</v>
      </c>
      <c r="AL2" s="158"/>
      <c r="AM2" s="158"/>
      <c r="AN2" s="158"/>
      <c r="AO2" s="158"/>
      <c r="AP2" s="158"/>
      <c r="AQ2" s="158"/>
      <c r="AR2" s="159" t="s">
        <v>76</v>
      </c>
      <c r="AS2" s="158"/>
      <c r="AT2" s="158"/>
      <c r="AU2" s="158"/>
      <c r="AV2" s="158"/>
      <c r="AW2" s="158"/>
      <c r="AX2" s="158"/>
      <c r="AY2" s="158"/>
    </row>
    <row r="3" spans="2:51" ht="32.25" customHeight="1" thickBot="1">
      <c r="B3" s="160" t="s">
        <v>71</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2"/>
    </row>
    <row r="4" spans="2:51" ht="32.25" customHeight="1">
      <c r="B4" s="163" t="s">
        <v>0</v>
      </c>
      <c r="C4" s="164"/>
      <c r="D4" s="164"/>
      <c r="E4" s="164"/>
      <c r="F4" s="164"/>
      <c r="G4" s="164"/>
      <c r="H4" s="173" t="s">
        <v>39</v>
      </c>
      <c r="I4" s="174"/>
      <c r="J4" s="174"/>
      <c r="K4" s="174"/>
      <c r="L4" s="174"/>
      <c r="M4" s="174"/>
      <c r="N4" s="174"/>
      <c r="O4" s="174"/>
      <c r="P4" s="174"/>
      <c r="Q4" s="174"/>
      <c r="R4" s="174"/>
      <c r="S4" s="174"/>
      <c r="T4" s="174"/>
      <c r="U4" s="174"/>
      <c r="V4" s="174"/>
      <c r="W4" s="174"/>
      <c r="X4" s="174"/>
      <c r="Y4" s="174"/>
      <c r="Z4" s="168" t="s">
        <v>25</v>
      </c>
      <c r="AA4" s="169"/>
      <c r="AB4" s="169"/>
      <c r="AC4" s="169"/>
      <c r="AD4" s="169"/>
      <c r="AE4" s="170"/>
      <c r="AF4" s="171" t="s">
        <v>68</v>
      </c>
      <c r="AG4" s="166"/>
      <c r="AH4" s="166"/>
      <c r="AI4" s="166"/>
      <c r="AJ4" s="166"/>
      <c r="AK4" s="166"/>
      <c r="AL4" s="166"/>
      <c r="AM4" s="166"/>
      <c r="AN4" s="166"/>
      <c r="AO4" s="166"/>
      <c r="AP4" s="166"/>
      <c r="AQ4" s="172"/>
      <c r="AR4" s="165" t="s">
        <v>1</v>
      </c>
      <c r="AS4" s="166"/>
      <c r="AT4" s="166"/>
      <c r="AU4" s="166"/>
      <c r="AV4" s="166"/>
      <c r="AW4" s="166"/>
      <c r="AX4" s="166"/>
      <c r="AY4" s="167"/>
    </row>
    <row r="5" spans="2:51" ht="32.25" customHeight="1">
      <c r="B5" s="96" t="s">
        <v>18</v>
      </c>
      <c r="C5" s="55"/>
      <c r="D5" s="55"/>
      <c r="E5" s="55"/>
      <c r="F5" s="55"/>
      <c r="G5" s="55"/>
      <c r="H5" s="74" t="s">
        <v>34</v>
      </c>
      <c r="I5" s="75"/>
      <c r="J5" s="75"/>
      <c r="K5" s="75"/>
      <c r="L5" s="75"/>
      <c r="M5" s="75"/>
      <c r="N5" s="75"/>
      <c r="O5" s="75"/>
      <c r="P5" s="75"/>
      <c r="Q5" s="75"/>
      <c r="R5" s="75"/>
      <c r="S5" s="75"/>
      <c r="T5" s="75"/>
      <c r="U5" s="75"/>
      <c r="V5" s="75"/>
      <c r="W5" s="76"/>
      <c r="X5" s="76"/>
      <c r="Y5" s="76"/>
      <c r="Z5" s="48" t="s">
        <v>19</v>
      </c>
      <c r="AA5" s="49"/>
      <c r="AB5" s="49"/>
      <c r="AC5" s="49"/>
      <c r="AD5" s="49"/>
      <c r="AE5" s="50"/>
      <c r="AF5" s="51" t="s">
        <v>35</v>
      </c>
      <c r="AG5" s="52"/>
      <c r="AH5" s="52"/>
      <c r="AI5" s="52"/>
      <c r="AJ5" s="52"/>
      <c r="AK5" s="52"/>
      <c r="AL5" s="52"/>
      <c r="AM5" s="52"/>
      <c r="AN5" s="52"/>
      <c r="AO5" s="52"/>
      <c r="AP5" s="52"/>
      <c r="AQ5" s="53"/>
      <c r="AR5" s="71" t="s">
        <v>37</v>
      </c>
      <c r="AS5" s="72"/>
      <c r="AT5" s="72"/>
      <c r="AU5" s="72"/>
      <c r="AV5" s="72"/>
      <c r="AW5" s="72"/>
      <c r="AX5" s="72"/>
      <c r="AY5" s="73"/>
    </row>
    <row r="6" spans="2:51" ht="32.25" customHeight="1">
      <c r="B6" s="96" t="s">
        <v>17</v>
      </c>
      <c r="C6" s="55"/>
      <c r="D6" s="55"/>
      <c r="E6" s="55"/>
      <c r="F6" s="55"/>
      <c r="G6" s="55"/>
      <c r="H6" s="95" t="s">
        <v>36</v>
      </c>
      <c r="I6" s="76"/>
      <c r="J6" s="76"/>
      <c r="K6" s="76"/>
      <c r="L6" s="76"/>
      <c r="M6" s="76"/>
      <c r="N6" s="76"/>
      <c r="O6" s="76"/>
      <c r="P6" s="76"/>
      <c r="Q6" s="76"/>
      <c r="R6" s="76"/>
      <c r="S6" s="76"/>
      <c r="T6" s="76"/>
      <c r="U6" s="76"/>
      <c r="V6" s="76"/>
      <c r="W6" s="76"/>
      <c r="X6" s="76"/>
      <c r="Y6" s="76"/>
      <c r="Z6" s="54" t="s">
        <v>20</v>
      </c>
      <c r="AA6" s="55"/>
      <c r="AB6" s="55"/>
      <c r="AC6" s="55"/>
      <c r="AD6" s="55"/>
      <c r="AE6" s="56"/>
      <c r="AF6" s="97" t="s">
        <v>69</v>
      </c>
      <c r="AG6" s="98"/>
      <c r="AH6" s="98"/>
      <c r="AI6" s="98"/>
      <c r="AJ6" s="98"/>
      <c r="AK6" s="98"/>
      <c r="AL6" s="98"/>
      <c r="AM6" s="98"/>
      <c r="AN6" s="98"/>
      <c r="AO6" s="98"/>
      <c r="AP6" s="98"/>
      <c r="AQ6" s="98"/>
      <c r="AR6" s="99"/>
      <c r="AS6" s="99"/>
      <c r="AT6" s="99"/>
      <c r="AU6" s="99"/>
      <c r="AV6" s="99"/>
      <c r="AW6" s="99"/>
      <c r="AX6" s="99"/>
      <c r="AY6" s="100"/>
    </row>
    <row r="7" spans="2:51" ht="26.25" customHeight="1">
      <c r="B7" s="101" t="s">
        <v>26</v>
      </c>
      <c r="C7" s="102"/>
      <c r="D7" s="102"/>
      <c r="E7" s="102"/>
      <c r="F7" s="102"/>
      <c r="G7" s="102"/>
      <c r="H7" s="57" t="s">
        <v>38</v>
      </c>
      <c r="I7" s="58"/>
      <c r="J7" s="58"/>
      <c r="K7" s="58"/>
      <c r="L7" s="58"/>
      <c r="M7" s="58"/>
      <c r="N7" s="58"/>
      <c r="O7" s="58"/>
      <c r="P7" s="58"/>
      <c r="Q7" s="58"/>
      <c r="R7" s="58"/>
      <c r="S7" s="58"/>
      <c r="T7" s="58"/>
      <c r="U7" s="58"/>
      <c r="V7" s="58"/>
      <c r="W7" s="44"/>
      <c r="X7" s="44"/>
      <c r="Y7" s="44"/>
      <c r="Z7" s="67" t="s">
        <v>32</v>
      </c>
      <c r="AA7" s="68"/>
      <c r="AB7" s="68"/>
      <c r="AC7" s="68"/>
      <c r="AD7" s="68"/>
      <c r="AE7" s="69"/>
      <c r="AF7" s="62" t="s">
        <v>73</v>
      </c>
      <c r="AG7" s="63"/>
      <c r="AH7" s="63"/>
      <c r="AI7" s="63"/>
      <c r="AJ7" s="63"/>
      <c r="AK7" s="63"/>
      <c r="AL7" s="63"/>
      <c r="AM7" s="63"/>
      <c r="AN7" s="63"/>
      <c r="AO7" s="63"/>
      <c r="AP7" s="63"/>
      <c r="AQ7" s="63"/>
      <c r="AR7" s="63"/>
      <c r="AS7" s="63"/>
      <c r="AT7" s="63"/>
      <c r="AU7" s="63"/>
      <c r="AV7" s="63"/>
      <c r="AW7" s="63"/>
      <c r="AX7" s="63"/>
      <c r="AY7" s="64"/>
    </row>
    <row r="8" spans="2:51" ht="16.5" customHeight="1">
      <c r="B8" s="103"/>
      <c r="C8" s="104"/>
      <c r="D8" s="104"/>
      <c r="E8" s="104"/>
      <c r="F8" s="104"/>
      <c r="G8" s="104"/>
      <c r="H8" s="59"/>
      <c r="I8" s="60"/>
      <c r="J8" s="60"/>
      <c r="K8" s="60"/>
      <c r="L8" s="60"/>
      <c r="M8" s="60"/>
      <c r="N8" s="60"/>
      <c r="O8" s="60"/>
      <c r="P8" s="60"/>
      <c r="Q8" s="60"/>
      <c r="R8" s="60"/>
      <c r="S8" s="60"/>
      <c r="T8" s="60"/>
      <c r="U8" s="60"/>
      <c r="V8" s="60"/>
      <c r="W8" s="61"/>
      <c r="X8" s="61"/>
      <c r="Y8" s="61"/>
      <c r="Z8" s="70"/>
      <c r="AA8" s="68"/>
      <c r="AB8" s="68"/>
      <c r="AC8" s="68"/>
      <c r="AD8" s="68"/>
      <c r="AE8" s="69"/>
      <c r="AF8" s="65"/>
      <c r="AG8" s="65"/>
      <c r="AH8" s="65"/>
      <c r="AI8" s="65"/>
      <c r="AJ8" s="65"/>
      <c r="AK8" s="65"/>
      <c r="AL8" s="65"/>
      <c r="AM8" s="65"/>
      <c r="AN8" s="65"/>
      <c r="AO8" s="65"/>
      <c r="AP8" s="65"/>
      <c r="AQ8" s="65"/>
      <c r="AR8" s="65"/>
      <c r="AS8" s="65"/>
      <c r="AT8" s="65"/>
      <c r="AU8" s="65"/>
      <c r="AV8" s="65"/>
      <c r="AW8" s="65"/>
      <c r="AX8" s="65"/>
      <c r="AY8" s="66"/>
    </row>
    <row r="9" spans="2:51" ht="98.25" customHeight="1">
      <c r="B9" s="182" t="s">
        <v>27</v>
      </c>
      <c r="C9" s="183"/>
      <c r="D9" s="183"/>
      <c r="E9" s="183"/>
      <c r="F9" s="183"/>
      <c r="G9" s="183"/>
      <c r="H9" s="186" t="s">
        <v>40</v>
      </c>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8"/>
    </row>
    <row r="10" spans="2:51" ht="91.5" customHeight="1">
      <c r="B10" s="182" t="s">
        <v>31</v>
      </c>
      <c r="C10" s="184"/>
      <c r="D10" s="184"/>
      <c r="E10" s="184"/>
      <c r="F10" s="184"/>
      <c r="G10" s="185"/>
      <c r="H10" s="186" t="s">
        <v>67</v>
      </c>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8"/>
    </row>
    <row r="11" spans="2:51" ht="15.75" customHeight="1">
      <c r="B11" s="189" t="s">
        <v>24</v>
      </c>
      <c r="C11" s="190"/>
      <c r="D11" s="190"/>
      <c r="E11" s="190"/>
      <c r="F11" s="190"/>
      <c r="G11" s="191"/>
      <c r="H11" s="176" t="s">
        <v>70</v>
      </c>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8"/>
    </row>
    <row r="12" spans="2:51" ht="44.25" customHeight="1">
      <c r="B12" s="192"/>
      <c r="C12" s="193"/>
      <c r="D12" s="193"/>
      <c r="E12" s="193"/>
      <c r="F12" s="193"/>
      <c r="G12" s="194"/>
      <c r="H12" s="179"/>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1"/>
    </row>
    <row r="13" spans="2:51" ht="23.25" customHeight="1">
      <c r="B13" s="195" t="s">
        <v>28</v>
      </c>
      <c r="C13" s="196"/>
      <c r="D13" s="196"/>
      <c r="E13" s="196"/>
      <c r="F13" s="196"/>
      <c r="G13" s="197"/>
      <c r="H13" s="132"/>
      <c r="I13" s="133"/>
      <c r="J13" s="133"/>
      <c r="K13" s="133"/>
      <c r="L13" s="133"/>
      <c r="M13" s="133"/>
      <c r="N13" s="133"/>
      <c r="O13" s="133"/>
      <c r="P13" s="133"/>
      <c r="Q13" s="126" t="s">
        <v>3</v>
      </c>
      <c r="R13" s="126"/>
      <c r="S13" s="126"/>
      <c r="T13" s="126"/>
      <c r="U13" s="126"/>
      <c r="V13" s="126"/>
      <c r="W13" s="126"/>
      <c r="X13" s="126" t="s">
        <v>4</v>
      </c>
      <c r="Y13" s="126"/>
      <c r="Z13" s="126"/>
      <c r="AA13" s="126"/>
      <c r="AB13" s="126"/>
      <c r="AC13" s="126"/>
      <c r="AD13" s="126"/>
      <c r="AE13" s="126" t="s">
        <v>5</v>
      </c>
      <c r="AF13" s="126"/>
      <c r="AG13" s="126"/>
      <c r="AH13" s="126"/>
      <c r="AI13" s="126"/>
      <c r="AJ13" s="126"/>
      <c r="AK13" s="126"/>
      <c r="AL13" s="126" t="s">
        <v>8</v>
      </c>
      <c r="AM13" s="126"/>
      <c r="AN13" s="126"/>
      <c r="AO13" s="126"/>
      <c r="AP13" s="126"/>
      <c r="AQ13" s="126"/>
      <c r="AR13" s="126"/>
      <c r="AS13" s="126" t="s">
        <v>13</v>
      </c>
      <c r="AT13" s="126"/>
      <c r="AU13" s="126"/>
      <c r="AV13" s="126"/>
      <c r="AW13" s="126"/>
      <c r="AX13" s="126"/>
      <c r="AY13" s="127"/>
    </row>
    <row r="14" spans="2:51" ht="24.75" customHeight="1">
      <c r="B14" s="80"/>
      <c r="C14" s="81"/>
      <c r="D14" s="81"/>
      <c r="E14" s="81"/>
      <c r="F14" s="81"/>
      <c r="G14" s="82"/>
      <c r="H14" s="134" t="s">
        <v>16</v>
      </c>
      <c r="I14" s="135"/>
      <c r="J14" s="135"/>
      <c r="K14" s="135"/>
      <c r="L14" s="135"/>
      <c r="M14" s="135"/>
      <c r="N14" s="135"/>
      <c r="O14" s="135"/>
      <c r="P14" s="135"/>
      <c r="Q14" s="25">
        <v>47</v>
      </c>
      <c r="R14" s="25"/>
      <c r="S14" s="25"/>
      <c r="T14" s="25"/>
      <c r="U14" s="25"/>
      <c r="V14" s="25"/>
      <c r="W14" s="25"/>
      <c r="X14" s="131">
        <v>47</v>
      </c>
      <c r="Y14" s="131"/>
      <c r="Z14" s="131"/>
      <c r="AA14" s="131"/>
      <c r="AB14" s="131"/>
      <c r="AC14" s="131"/>
      <c r="AD14" s="131"/>
      <c r="AE14" s="25">
        <v>37</v>
      </c>
      <c r="AF14" s="25"/>
      <c r="AG14" s="25"/>
      <c r="AH14" s="25"/>
      <c r="AI14" s="25"/>
      <c r="AJ14" s="25"/>
      <c r="AK14" s="25"/>
      <c r="AL14" s="25">
        <v>56</v>
      </c>
      <c r="AM14" s="25"/>
      <c r="AN14" s="25"/>
      <c r="AO14" s="25"/>
      <c r="AP14" s="25"/>
      <c r="AQ14" s="25"/>
      <c r="AR14" s="25"/>
      <c r="AS14" s="25">
        <v>51</v>
      </c>
      <c r="AT14" s="25"/>
      <c r="AU14" s="25"/>
      <c r="AV14" s="25"/>
      <c r="AW14" s="25"/>
      <c r="AX14" s="25"/>
      <c r="AY14" s="198"/>
    </row>
    <row r="15" spans="2:51" ht="24.75" customHeight="1">
      <c r="B15" s="80"/>
      <c r="C15" s="81"/>
      <c r="D15" s="81"/>
      <c r="E15" s="81"/>
      <c r="F15" s="81"/>
      <c r="G15" s="82"/>
      <c r="H15" s="134" t="s">
        <v>6</v>
      </c>
      <c r="I15" s="135"/>
      <c r="J15" s="135"/>
      <c r="K15" s="135"/>
      <c r="L15" s="135"/>
      <c r="M15" s="135"/>
      <c r="N15" s="135"/>
      <c r="O15" s="135"/>
      <c r="P15" s="135"/>
      <c r="Q15" s="131">
        <v>39</v>
      </c>
      <c r="R15" s="131"/>
      <c r="S15" s="131"/>
      <c r="T15" s="131"/>
      <c r="U15" s="131"/>
      <c r="V15" s="131"/>
      <c r="W15" s="131"/>
      <c r="X15" s="25">
        <v>50</v>
      </c>
      <c r="Y15" s="25"/>
      <c r="Z15" s="25"/>
      <c r="AA15" s="25"/>
      <c r="AB15" s="25"/>
      <c r="AC15" s="25"/>
      <c r="AD15" s="25"/>
      <c r="AE15" s="25">
        <v>39</v>
      </c>
      <c r="AF15" s="25"/>
      <c r="AG15" s="25"/>
      <c r="AH15" s="25"/>
      <c r="AI15" s="25"/>
      <c r="AJ15" s="25"/>
      <c r="AK15" s="25"/>
      <c r="AL15" s="124"/>
      <c r="AM15" s="124"/>
      <c r="AN15" s="124"/>
      <c r="AO15" s="124"/>
      <c r="AP15" s="124"/>
      <c r="AQ15" s="124"/>
      <c r="AR15" s="124"/>
      <c r="AS15" s="124"/>
      <c r="AT15" s="124"/>
      <c r="AU15" s="124"/>
      <c r="AV15" s="124"/>
      <c r="AW15" s="124"/>
      <c r="AX15" s="124"/>
      <c r="AY15" s="125"/>
    </row>
    <row r="16" spans="2:51" ht="24.75" customHeight="1">
      <c r="B16" s="80"/>
      <c r="C16" s="81"/>
      <c r="D16" s="81"/>
      <c r="E16" s="81"/>
      <c r="F16" s="81"/>
      <c r="G16" s="82"/>
      <c r="H16" s="134" t="s">
        <v>7</v>
      </c>
      <c r="I16" s="135"/>
      <c r="J16" s="135"/>
      <c r="K16" s="135"/>
      <c r="L16" s="135"/>
      <c r="M16" s="135"/>
      <c r="N16" s="135"/>
      <c r="O16" s="135"/>
      <c r="P16" s="135"/>
      <c r="Q16" s="175">
        <f>Q15/Q14</f>
        <v>0.8297872340425532</v>
      </c>
      <c r="R16" s="175"/>
      <c r="S16" s="175"/>
      <c r="T16" s="175"/>
      <c r="U16" s="175"/>
      <c r="V16" s="175"/>
      <c r="W16" s="175"/>
      <c r="X16" s="175">
        <f>X15/X14</f>
        <v>1.0638297872340425</v>
      </c>
      <c r="Y16" s="175"/>
      <c r="Z16" s="175"/>
      <c r="AA16" s="175"/>
      <c r="AB16" s="175"/>
      <c r="AC16" s="175"/>
      <c r="AD16" s="175"/>
      <c r="AE16" s="175">
        <f>AE15/AE14</f>
        <v>1.054054054054054</v>
      </c>
      <c r="AF16" s="175"/>
      <c r="AG16" s="175"/>
      <c r="AH16" s="175"/>
      <c r="AI16" s="175"/>
      <c r="AJ16" s="175"/>
      <c r="AK16" s="175"/>
      <c r="AL16" s="124"/>
      <c r="AM16" s="124"/>
      <c r="AN16" s="124"/>
      <c r="AO16" s="124"/>
      <c r="AP16" s="124"/>
      <c r="AQ16" s="124"/>
      <c r="AR16" s="124"/>
      <c r="AS16" s="124"/>
      <c r="AT16" s="124"/>
      <c r="AU16" s="124"/>
      <c r="AV16" s="124"/>
      <c r="AW16" s="124"/>
      <c r="AX16" s="124"/>
      <c r="AY16" s="125"/>
    </row>
    <row r="17" spans="2:51" ht="24.75" customHeight="1">
      <c r="B17" s="80"/>
      <c r="C17" s="81"/>
      <c r="D17" s="81"/>
      <c r="E17" s="81"/>
      <c r="F17" s="81"/>
      <c r="G17" s="82"/>
      <c r="H17" s="128" t="s">
        <v>33</v>
      </c>
      <c r="I17" s="129"/>
      <c r="J17" s="129"/>
      <c r="K17" s="129"/>
      <c r="L17" s="129"/>
      <c r="M17" s="129"/>
      <c r="N17" s="129"/>
      <c r="O17" s="129"/>
      <c r="P17" s="130"/>
      <c r="Q17" s="131">
        <v>39</v>
      </c>
      <c r="R17" s="131"/>
      <c r="S17" s="131"/>
      <c r="T17" s="131"/>
      <c r="U17" s="131"/>
      <c r="V17" s="131"/>
      <c r="W17" s="131"/>
      <c r="X17" s="25">
        <v>50</v>
      </c>
      <c r="Y17" s="25"/>
      <c r="Z17" s="25"/>
      <c r="AA17" s="25"/>
      <c r="AB17" s="25"/>
      <c r="AC17" s="25"/>
      <c r="AD17" s="25"/>
      <c r="AE17" s="25">
        <v>39</v>
      </c>
      <c r="AF17" s="25"/>
      <c r="AG17" s="25"/>
      <c r="AH17" s="25"/>
      <c r="AI17" s="25"/>
      <c r="AJ17" s="25"/>
      <c r="AK17" s="25"/>
      <c r="AL17" s="124"/>
      <c r="AM17" s="124"/>
      <c r="AN17" s="124"/>
      <c r="AO17" s="124"/>
      <c r="AP17" s="124"/>
      <c r="AQ17" s="124"/>
      <c r="AR17" s="124"/>
      <c r="AS17" s="124"/>
      <c r="AT17" s="124"/>
      <c r="AU17" s="124"/>
      <c r="AV17" s="124"/>
      <c r="AW17" s="124"/>
      <c r="AX17" s="124"/>
      <c r="AY17" s="125"/>
    </row>
    <row r="18" spans="2:51" ht="112.5" customHeight="1">
      <c r="B18" s="138" t="s">
        <v>12</v>
      </c>
      <c r="C18" s="139"/>
      <c r="D18" s="142" t="s">
        <v>10</v>
      </c>
      <c r="E18" s="142"/>
      <c r="F18" s="142"/>
      <c r="G18" s="143"/>
      <c r="H18" s="153" t="s">
        <v>72</v>
      </c>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7"/>
    </row>
    <row r="19" spans="2:51" ht="112.5" customHeight="1">
      <c r="B19" s="140"/>
      <c r="C19" s="141"/>
      <c r="D19" s="144" t="s">
        <v>11</v>
      </c>
      <c r="E19" s="144"/>
      <c r="F19" s="144"/>
      <c r="G19" s="145"/>
      <c r="H19" s="153" t="s">
        <v>75</v>
      </c>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5"/>
    </row>
    <row r="20" spans="2:51" ht="127.5" customHeight="1">
      <c r="B20" s="149" t="s">
        <v>14</v>
      </c>
      <c r="C20" s="150"/>
      <c r="D20" s="146" t="s">
        <v>77</v>
      </c>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8"/>
    </row>
    <row r="21" spans="2:51" ht="108" customHeight="1" thickBot="1">
      <c r="B21" s="136" t="s">
        <v>9</v>
      </c>
      <c r="C21" s="137"/>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2"/>
    </row>
    <row r="22" spans="2:51" ht="409.5" customHeight="1">
      <c r="B22" s="77" t="s">
        <v>30</v>
      </c>
      <c r="C22" s="78"/>
      <c r="D22" s="78"/>
      <c r="E22" s="78"/>
      <c r="F22" s="78"/>
      <c r="G22" s="79"/>
      <c r="H22" s="26"/>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8"/>
    </row>
    <row r="23" spans="2:51" ht="409.5" customHeight="1">
      <c r="B23" s="80"/>
      <c r="C23" s="81"/>
      <c r="D23" s="81"/>
      <c r="E23" s="81"/>
      <c r="F23" s="81"/>
      <c r="G23" s="82"/>
      <c r="H23" s="29"/>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1"/>
    </row>
    <row r="24" spans="2:51" ht="226.5" customHeight="1" thickBot="1">
      <c r="B24" s="83"/>
      <c r="C24" s="84"/>
      <c r="D24" s="84"/>
      <c r="E24" s="84"/>
      <c r="F24" s="84"/>
      <c r="G24" s="85"/>
      <c r="H24" s="32"/>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4"/>
    </row>
    <row r="25" spans="2:51" ht="44.25" customHeight="1">
      <c r="B25" s="86" t="s">
        <v>29</v>
      </c>
      <c r="C25" s="87"/>
      <c r="D25" s="87"/>
      <c r="E25" s="87"/>
      <c r="F25" s="87"/>
      <c r="G25" s="88"/>
      <c r="H25" s="117" t="s">
        <v>65</v>
      </c>
      <c r="I25" s="118"/>
      <c r="J25" s="118"/>
      <c r="K25" s="118"/>
      <c r="L25" s="118"/>
      <c r="M25" s="118"/>
      <c r="N25" s="118"/>
      <c r="O25" s="118"/>
      <c r="P25" s="118"/>
      <c r="Q25" s="118"/>
      <c r="R25" s="118"/>
      <c r="S25" s="118"/>
      <c r="T25" s="118"/>
      <c r="U25" s="118"/>
      <c r="V25" s="118"/>
      <c r="W25" s="118"/>
      <c r="X25" s="118"/>
      <c r="Y25" s="118"/>
      <c r="Z25" s="118"/>
      <c r="AA25" s="118"/>
      <c r="AB25" s="118"/>
      <c r="AC25" s="119"/>
      <c r="AD25" s="120" t="s">
        <v>74</v>
      </c>
      <c r="AE25" s="121"/>
      <c r="AF25" s="121"/>
      <c r="AG25" s="121"/>
      <c r="AH25" s="121"/>
      <c r="AI25" s="121"/>
      <c r="AJ25" s="121"/>
      <c r="AK25" s="121"/>
      <c r="AL25" s="121"/>
      <c r="AM25" s="121"/>
      <c r="AN25" s="121"/>
      <c r="AO25" s="121"/>
      <c r="AP25" s="121"/>
      <c r="AQ25" s="121"/>
      <c r="AR25" s="121"/>
      <c r="AS25" s="121"/>
      <c r="AT25" s="121"/>
      <c r="AU25" s="121"/>
      <c r="AV25" s="121"/>
      <c r="AW25" s="121"/>
      <c r="AX25" s="121"/>
      <c r="AY25" s="122"/>
    </row>
    <row r="26" spans="2:51" ht="36.75" customHeight="1">
      <c r="B26" s="89"/>
      <c r="C26" s="90"/>
      <c r="D26" s="90"/>
      <c r="E26" s="90"/>
      <c r="F26" s="90"/>
      <c r="G26" s="91"/>
      <c r="H26" s="41" t="s">
        <v>23</v>
      </c>
      <c r="I26" s="42"/>
      <c r="J26" s="42"/>
      <c r="K26" s="42"/>
      <c r="L26" s="42"/>
      <c r="M26" s="114" t="s">
        <v>22</v>
      </c>
      <c r="N26" s="21"/>
      <c r="O26" s="21"/>
      <c r="P26" s="21"/>
      <c r="Q26" s="21"/>
      <c r="R26" s="21"/>
      <c r="S26" s="21"/>
      <c r="T26" s="21"/>
      <c r="U26" s="21"/>
      <c r="V26" s="21"/>
      <c r="W26" s="21"/>
      <c r="X26" s="21"/>
      <c r="Y26" s="115"/>
      <c r="Z26" s="116" t="s">
        <v>21</v>
      </c>
      <c r="AA26" s="21"/>
      <c r="AB26" s="21"/>
      <c r="AC26" s="115"/>
      <c r="AD26" s="41" t="s">
        <v>23</v>
      </c>
      <c r="AE26" s="42"/>
      <c r="AF26" s="42"/>
      <c r="AG26" s="42"/>
      <c r="AH26" s="42"/>
      <c r="AI26" s="114" t="s">
        <v>22</v>
      </c>
      <c r="AJ26" s="21"/>
      <c r="AK26" s="21"/>
      <c r="AL26" s="21"/>
      <c r="AM26" s="21"/>
      <c r="AN26" s="21"/>
      <c r="AO26" s="21"/>
      <c r="AP26" s="21"/>
      <c r="AQ26" s="21"/>
      <c r="AR26" s="21"/>
      <c r="AS26" s="21"/>
      <c r="AT26" s="21"/>
      <c r="AU26" s="115"/>
      <c r="AV26" s="116" t="s">
        <v>21</v>
      </c>
      <c r="AW26" s="21"/>
      <c r="AX26" s="21"/>
      <c r="AY26" s="123"/>
    </row>
    <row r="27" spans="2:51" ht="30.75" customHeight="1">
      <c r="B27" s="89"/>
      <c r="C27" s="90"/>
      <c r="D27" s="90"/>
      <c r="E27" s="90"/>
      <c r="F27" s="90"/>
      <c r="G27" s="91"/>
      <c r="H27" s="43" t="s">
        <v>41</v>
      </c>
      <c r="I27" s="44"/>
      <c r="J27" s="44"/>
      <c r="K27" s="44"/>
      <c r="L27" s="45"/>
      <c r="M27" s="35" t="s">
        <v>58</v>
      </c>
      <c r="N27" s="36"/>
      <c r="O27" s="36"/>
      <c r="P27" s="36"/>
      <c r="Q27" s="36"/>
      <c r="R27" s="36"/>
      <c r="S27" s="36"/>
      <c r="T27" s="36"/>
      <c r="U27" s="36"/>
      <c r="V27" s="36"/>
      <c r="W27" s="36"/>
      <c r="X27" s="36"/>
      <c r="Y27" s="37"/>
      <c r="Z27" s="46">
        <v>26</v>
      </c>
      <c r="AA27" s="47"/>
      <c r="AB27" s="47"/>
      <c r="AC27" s="47"/>
      <c r="AD27" s="43" t="s">
        <v>50</v>
      </c>
      <c r="AE27" s="44"/>
      <c r="AF27" s="44"/>
      <c r="AG27" s="44"/>
      <c r="AH27" s="45"/>
      <c r="AI27" s="35" t="s">
        <v>62</v>
      </c>
      <c r="AJ27" s="36"/>
      <c r="AK27" s="36"/>
      <c r="AL27" s="36"/>
      <c r="AM27" s="36"/>
      <c r="AN27" s="36"/>
      <c r="AO27" s="36"/>
      <c r="AP27" s="36"/>
      <c r="AQ27" s="36"/>
      <c r="AR27" s="36"/>
      <c r="AS27" s="36"/>
      <c r="AT27" s="36"/>
      <c r="AU27" s="37"/>
      <c r="AV27" s="105">
        <v>2.5</v>
      </c>
      <c r="AW27" s="106"/>
      <c r="AX27" s="106"/>
      <c r="AY27" s="107"/>
    </row>
    <row r="28" spans="2:51" ht="30.75" customHeight="1">
      <c r="B28" s="89"/>
      <c r="C28" s="90"/>
      <c r="D28" s="90"/>
      <c r="E28" s="90"/>
      <c r="F28" s="90"/>
      <c r="G28" s="91"/>
      <c r="H28" s="43" t="s">
        <v>42</v>
      </c>
      <c r="I28" s="44"/>
      <c r="J28" s="44"/>
      <c r="K28" s="44"/>
      <c r="L28" s="45"/>
      <c r="M28" s="35"/>
      <c r="N28" s="36"/>
      <c r="O28" s="36"/>
      <c r="P28" s="36"/>
      <c r="Q28" s="36"/>
      <c r="R28" s="36"/>
      <c r="S28" s="36"/>
      <c r="T28" s="36"/>
      <c r="U28" s="36"/>
      <c r="V28" s="36"/>
      <c r="W28" s="36"/>
      <c r="X28" s="36"/>
      <c r="Y28" s="37"/>
      <c r="Z28" s="46">
        <v>5</v>
      </c>
      <c r="AA28" s="47"/>
      <c r="AB28" s="47"/>
      <c r="AC28" s="47"/>
      <c r="AD28" s="43" t="s">
        <v>59</v>
      </c>
      <c r="AE28" s="44"/>
      <c r="AF28" s="44"/>
      <c r="AG28" s="44"/>
      <c r="AH28" s="45"/>
      <c r="AI28" s="35" t="s">
        <v>66</v>
      </c>
      <c r="AJ28" s="36"/>
      <c r="AK28" s="36"/>
      <c r="AL28" s="36"/>
      <c r="AM28" s="36"/>
      <c r="AN28" s="36"/>
      <c r="AO28" s="36"/>
      <c r="AP28" s="36"/>
      <c r="AQ28" s="36"/>
      <c r="AR28" s="36"/>
      <c r="AS28" s="36"/>
      <c r="AT28" s="36"/>
      <c r="AU28" s="37"/>
      <c r="AV28" s="105">
        <v>1.1</v>
      </c>
      <c r="AW28" s="106"/>
      <c r="AX28" s="106"/>
      <c r="AY28" s="107"/>
    </row>
    <row r="29" spans="2:51" ht="30.75" customHeight="1">
      <c r="B29" s="89"/>
      <c r="C29" s="90"/>
      <c r="D29" s="90"/>
      <c r="E29" s="90"/>
      <c r="F29" s="90"/>
      <c r="G29" s="91"/>
      <c r="H29" s="43" t="s">
        <v>43</v>
      </c>
      <c r="I29" s="44"/>
      <c r="J29" s="44"/>
      <c r="K29" s="44"/>
      <c r="L29" s="45"/>
      <c r="M29" s="35" t="s">
        <v>57</v>
      </c>
      <c r="N29" s="36"/>
      <c r="O29" s="36"/>
      <c r="P29" s="36"/>
      <c r="Q29" s="36"/>
      <c r="R29" s="36"/>
      <c r="S29" s="36"/>
      <c r="T29" s="36"/>
      <c r="U29" s="36"/>
      <c r="V29" s="36"/>
      <c r="W29" s="36"/>
      <c r="X29" s="36"/>
      <c r="Y29" s="37"/>
      <c r="Z29" s="46">
        <v>4</v>
      </c>
      <c r="AA29" s="47"/>
      <c r="AB29" s="47"/>
      <c r="AC29" s="47"/>
      <c r="AD29" s="43" t="s">
        <v>44</v>
      </c>
      <c r="AE29" s="44"/>
      <c r="AF29" s="44"/>
      <c r="AG29" s="44"/>
      <c r="AH29" s="45"/>
      <c r="AI29" s="35" t="s">
        <v>63</v>
      </c>
      <c r="AJ29" s="36"/>
      <c r="AK29" s="36"/>
      <c r="AL29" s="36"/>
      <c r="AM29" s="36"/>
      <c r="AN29" s="36"/>
      <c r="AO29" s="36"/>
      <c r="AP29" s="36"/>
      <c r="AQ29" s="36"/>
      <c r="AR29" s="36"/>
      <c r="AS29" s="36"/>
      <c r="AT29" s="36"/>
      <c r="AU29" s="37"/>
      <c r="AV29" s="105">
        <v>1.1</v>
      </c>
      <c r="AW29" s="106"/>
      <c r="AX29" s="106"/>
      <c r="AY29" s="107"/>
    </row>
    <row r="30" spans="2:51" ht="30.75" customHeight="1">
      <c r="B30" s="89"/>
      <c r="C30" s="90"/>
      <c r="D30" s="90"/>
      <c r="E30" s="90"/>
      <c r="F30" s="90"/>
      <c r="G30" s="91"/>
      <c r="H30" s="43" t="s">
        <v>48</v>
      </c>
      <c r="I30" s="44"/>
      <c r="J30" s="44"/>
      <c r="K30" s="44"/>
      <c r="L30" s="45"/>
      <c r="M30" s="35"/>
      <c r="N30" s="36"/>
      <c r="O30" s="36"/>
      <c r="P30" s="36"/>
      <c r="Q30" s="36"/>
      <c r="R30" s="36"/>
      <c r="S30" s="36"/>
      <c r="T30" s="36"/>
      <c r="U30" s="36"/>
      <c r="V30" s="36"/>
      <c r="W30" s="36"/>
      <c r="X30" s="36"/>
      <c r="Y30" s="37"/>
      <c r="Z30" s="199">
        <v>1.9</v>
      </c>
      <c r="AA30" s="200"/>
      <c r="AB30" s="200"/>
      <c r="AC30" s="200"/>
      <c r="AD30" s="43" t="s">
        <v>60</v>
      </c>
      <c r="AE30" s="44"/>
      <c r="AF30" s="44"/>
      <c r="AG30" s="44"/>
      <c r="AH30" s="45"/>
      <c r="AI30" s="35" t="s">
        <v>64</v>
      </c>
      <c r="AJ30" s="36"/>
      <c r="AK30" s="36"/>
      <c r="AL30" s="36"/>
      <c r="AM30" s="36"/>
      <c r="AN30" s="36"/>
      <c r="AO30" s="36"/>
      <c r="AP30" s="36"/>
      <c r="AQ30" s="36"/>
      <c r="AR30" s="36"/>
      <c r="AS30" s="36"/>
      <c r="AT30" s="36"/>
      <c r="AU30" s="37"/>
      <c r="AV30" s="105">
        <v>0.7</v>
      </c>
      <c r="AW30" s="106"/>
      <c r="AX30" s="106"/>
      <c r="AY30" s="107"/>
    </row>
    <row r="31" spans="2:51" ht="30.75" customHeight="1">
      <c r="B31" s="89"/>
      <c r="C31" s="90"/>
      <c r="D31" s="90"/>
      <c r="E31" s="90"/>
      <c r="F31" s="90"/>
      <c r="G31" s="91"/>
      <c r="H31" s="43" t="s">
        <v>44</v>
      </c>
      <c r="I31" s="44"/>
      <c r="J31" s="44"/>
      <c r="K31" s="44"/>
      <c r="L31" s="45"/>
      <c r="M31" s="35" t="s">
        <v>56</v>
      </c>
      <c r="N31" s="36"/>
      <c r="O31" s="36"/>
      <c r="P31" s="36"/>
      <c r="Q31" s="36"/>
      <c r="R31" s="36"/>
      <c r="S31" s="36"/>
      <c r="T31" s="36"/>
      <c r="U31" s="36"/>
      <c r="V31" s="36"/>
      <c r="W31" s="36"/>
      <c r="X31" s="36"/>
      <c r="Y31" s="37"/>
      <c r="Z31" s="199">
        <v>0.9</v>
      </c>
      <c r="AA31" s="200"/>
      <c r="AB31" s="200"/>
      <c r="AC31" s="200"/>
      <c r="AD31" s="43" t="s">
        <v>61</v>
      </c>
      <c r="AE31" s="44"/>
      <c r="AF31" s="44"/>
      <c r="AG31" s="44"/>
      <c r="AH31" s="45"/>
      <c r="AI31" s="35"/>
      <c r="AJ31" s="36"/>
      <c r="AK31" s="36"/>
      <c r="AL31" s="36"/>
      <c r="AM31" s="36"/>
      <c r="AN31" s="36"/>
      <c r="AO31" s="36"/>
      <c r="AP31" s="36"/>
      <c r="AQ31" s="36"/>
      <c r="AR31" s="36"/>
      <c r="AS31" s="36"/>
      <c r="AT31" s="36"/>
      <c r="AU31" s="37"/>
      <c r="AV31" s="105">
        <v>0.5</v>
      </c>
      <c r="AW31" s="106"/>
      <c r="AX31" s="106"/>
      <c r="AY31" s="107"/>
    </row>
    <row r="32" spans="2:51" ht="30.75" customHeight="1">
      <c r="B32" s="89"/>
      <c r="C32" s="90"/>
      <c r="D32" s="90"/>
      <c r="E32" s="90"/>
      <c r="F32" s="90"/>
      <c r="G32" s="91"/>
      <c r="H32" s="43" t="s">
        <v>45</v>
      </c>
      <c r="I32" s="44"/>
      <c r="J32" s="44"/>
      <c r="K32" s="44"/>
      <c r="L32" s="45"/>
      <c r="M32" s="35" t="s">
        <v>55</v>
      </c>
      <c r="N32" s="36"/>
      <c r="O32" s="36"/>
      <c r="P32" s="36"/>
      <c r="Q32" s="36"/>
      <c r="R32" s="36"/>
      <c r="S32" s="36"/>
      <c r="T32" s="36"/>
      <c r="U32" s="36"/>
      <c r="V32" s="36"/>
      <c r="W32" s="36"/>
      <c r="X32" s="36"/>
      <c r="Y32" s="37"/>
      <c r="Z32" s="199">
        <v>0.6</v>
      </c>
      <c r="AA32" s="200"/>
      <c r="AB32" s="200"/>
      <c r="AC32" s="200"/>
      <c r="AD32" s="201" t="s">
        <v>2</v>
      </c>
      <c r="AE32" s="42"/>
      <c r="AF32" s="42"/>
      <c r="AG32" s="42"/>
      <c r="AH32" s="42"/>
      <c r="AI32" s="202"/>
      <c r="AJ32" s="203"/>
      <c r="AK32" s="203"/>
      <c r="AL32" s="203"/>
      <c r="AM32" s="203"/>
      <c r="AN32" s="203"/>
      <c r="AO32" s="203"/>
      <c r="AP32" s="203"/>
      <c r="AQ32" s="203"/>
      <c r="AR32" s="203"/>
      <c r="AS32" s="203"/>
      <c r="AT32" s="203"/>
      <c r="AU32" s="204"/>
      <c r="AV32" s="205">
        <f>SUM(AV27:AY31)</f>
        <v>5.9</v>
      </c>
      <c r="AW32" s="206"/>
      <c r="AX32" s="206"/>
      <c r="AY32" s="207"/>
    </row>
    <row r="33" spans="2:51" ht="30.75" customHeight="1">
      <c r="B33" s="89"/>
      <c r="C33" s="90"/>
      <c r="D33" s="90"/>
      <c r="E33" s="90"/>
      <c r="F33" s="90"/>
      <c r="G33" s="91"/>
      <c r="H33" s="43" t="s">
        <v>46</v>
      </c>
      <c r="I33" s="44"/>
      <c r="J33" s="44"/>
      <c r="K33" s="44"/>
      <c r="L33" s="45"/>
      <c r="M33" s="35" t="s">
        <v>54</v>
      </c>
      <c r="N33" s="36"/>
      <c r="O33" s="36"/>
      <c r="P33" s="36"/>
      <c r="Q33" s="36"/>
      <c r="R33" s="36"/>
      <c r="S33" s="36"/>
      <c r="T33" s="36"/>
      <c r="U33" s="36"/>
      <c r="V33" s="36"/>
      <c r="W33" s="36"/>
      <c r="X33" s="36"/>
      <c r="Y33" s="37"/>
      <c r="Z33" s="199">
        <v>0.5</v>
      </c>
      <c r="AA33" s="200"/>
      <c r="AB33" s="200"/>
      <c r="AC33" s="200"/>
      <c r="AD33" s="8"/>
      <c r="AE33" s="1"/>
      <c r="AF33" s="1"/>
      <c r="AG33" s="1"/>
      <c r="AH33" s="2"/>
      <c r="AI33" s="9"/>
      <c r="AJ33" s="6"/>
      <c r="AK33" s="6"/>
      <c r="AL33" s="6"/>
      <c r="AM33" s="6"/>
      <c r="AN33" s="6"/>
      <c r="AO33" s="6"/>
      <c r="AP33" s="6"/>
      <c r="AQ33" s="6"/>
      <c r="AR33" s="6"/>
      <c r="AS33" s="6"/>
      <c r="AT33" s="6"/>
      <c r="AU33" s="7"/>
      <c r="AV33" s="3"/>
      <c r="AW33" s="4"/>
      <c r="AX33" s="4"/>
      <c r="AY33" s="5"/>
    </row>
    <row r="34" spans="2:51" ht="30.75" customHeight="1">
      <c r="B34" s="89"/>
      <c r="C34" s="90"/>
      <c r="D34" s="90"/>
      <c r="E34" s="90"/>
      <c r="F34" s="90"/>
      <c r="G34" s="91"/>
      <c r="H34" s="43" t="s">
        <v>47</v>
      </c>
      <c r="I34" s="44"/>
      <c r="J34" s="44"/>
      <c r="K34" s="44"/>
      <c r="L34" s="45"/>
      <c r="M34" s="35" t="s">
        <v>53</v>
      </c>
      <c r="N34" s="36"/>
      <c r="O34" s="36"/>
      <c r="P34" s="36"/>
      <c r="Q34" s="36"/>
      <c r="R34" s="36"/>
      <c r="S34" s="36"/>
      <c r="T34" s="36"/>
      <c r="U34" s="36"/>
      <c r="V34" s="36"/>
      <c r="W34" s="36"/>
      <c r="X34" s="36"/>
      <c r="Y34" s="37"/>
      <c r="Z34" s="199">
        <v>0.2</v>
      </c>
      <c r="AA34" s="200"/>
      <c r="AB34" s="200"/>
      <c r="AC34" s="200"/>
      <c r="AD34" s="8"/>
      <c r="AE34" s="1"/>
      <c r="AF34" s="1"/>
      <c r="AG34" s="1"/>
      <c r="AH34" s="2"/>
      <c r="AI34" s="9"/>
      <c r="AJ34" s="6"/>
      <c r="AK34" s="6"/>
      <c r="AL34" s="6"/>
      <c r="AM34" s="6"/>
      <c r="AN34" s="6"/>
      <c r="AO34" s="6"/>
      <c r="AP34" s="6"/>
      <c r="AQ34" s="6"/>
      <c r="AR34" s="6"/>
      <c r="AS34" s="6"/>
      <c r="AT34" s="6"/>
      <c r="AU34" s="7"/>
      <c r="AV34" s="3"/>
      <c r="AW34" s="4"/>
      <c r="AX34" s="4"/>
      <c r="AY34" s="5"/>
    </row>
    <row r="35" spans="2:51" ht="36" customHeight="1">
      <c r="B35" s="89"/>
      <c r="C35" s="90"/>
      <c r="D35" s="90"/>
      <c r="E35" s="90"/>
      <c r="F35" s="90"/>
      <c r="G35" s="91"/>
      <c r="H35" s="43" t="s">
        <v>49</v>
      </c>
      <c r="I35" s="44"/>
      <c r="J35" s="44"/>
      <c r="K35" s="44"/>
      <c r="L35" s="45"/>
      <c r="M35" s="35" t="s">
        <v>52</v>
      </c>
      <c r="N35" s="36"/>
      <c r="O35" s="36"/>
      <c r="P35" s="36"/>
      <c r="Q35" s="36"/>
      <c r="R35" s="36"/>
      <c r="S35" s="36"/>
      <c r="T35" s="36"/>
      <c r="U35" s="36"/>
      <c r="V35" s="36"/>
      <c r="W35" s="36"/>
      <c r="X35" s="36"/>
      <c r="Y35" s="37"/>
      <c r="Z35" s="199">
        <v>0.3</v>
      </c>
      <c r="AA35" s="200"/>
      <c r="AB35" s="200"/>
      <c r="AC35" s="200"/>
      <c r="AD35" s="108"/>
      <c r="AE35" s="109"/>
      <c r="AF35" s="109"/>
      <c r="AG35" s="109"/>
      <c r="AH35" s="110"/>
      <c r="AI35" s="35"/>
      <c r="AJ35" s="36"/>
      <c r="AK35" s="36"/>
      <c r="AL35" s="36"/>
      <c r="AM35" s="36"/>
      <c r="AN35" s="36"/>
      <c r="AO35" s="36"/>
      <c r="AP35" s="36"/>
      <c r="AQ35" s="36"/>
      <c r="AR35" s="36"/>
      <c r="AS35" s="36"/>
      <c r="AT35" s="36"/>
      <c r="AU35" s="37"/>
      <c r="AV35" s="38"/>
      <c r="AW35" s="39"/>
      <c r="AX35" s="39"/>
      <c r="AY35" s="40"/>
    </row>
    <row r="36" spans="2:51" ht="36" customHeight="1">
      <c r="B36" s="89"/>
      <c r="C36" s="90"/>
      <c r="D36" s="90"/>
      <c r="E36" s="90"/>
      <c r="F36" s="90"/>
      <c r="G36" s="91"/>
      <c r="H36" s="43" t="s">
        <v>50</v>
      </c>
      <c r="I36" s="44"/>
      <c r="J36" s="44"/>
      <c r="K36" s="44"/>
      <c r="L36" s="45"/>
      <c r="M36" s="35" t="s">
        <v>51</v>
      </c>
      <c r="N36" s="36"/>
      <c r="O36" s="36"/>
      <c r="P36" s="36"/>
      <c r="Q36" s="36"/>
      <c r="R36" s="36"/>
      <c r="S36" s="36"/>
      <c r="T36" s="36"/>
      <c r="U36" s="36"/>
      <c r="V36" s="36"/>
      <c r="W36" s="36"/>
      <c r="X36" s="36"/>
      <c r="Y36" s="37"/>
      <c r="Z36" s="112">
        <v>0.01</v>
      </c>
      <c r="AA36" s="113"/>
      <c r="AB36" s="113"/>
      <c r="AC36" s="113"/>
      <c r="AD36" s="8"/>
      <c r="AE36" s="10"/>
      <c r="AF36" s="10"/>
      <c r="AG36" s="10"/>
      <c r="AH36" s="10"/>
      <c r="AI36" s="11"/>
      <c r="AJ36" s="12"/>
      <c r="AK36" s="12"/>
      <c r="AL36" s="12"/>
      <c r="AM36" s="12"/>
      <c r="AN36" s="12"/>
      <c r="AO36" s="12"/>
      <c r="AP36" s="12"/>
      <c r="AQ36" s="12"/>
      <c r="AR36" s="12"/>
      <c r="AS36" s="12"/>
      <c r="AT36" s="12"/>
      <c r="AU36" s="13"/>
      <c r="AV36" s="14"/>
      <c r="AW36" s="15"/>
      <c r="AX36" s="15"/>
      <c r="AY36" s="16"/>
    </row>
    <row r="37" spans="2:51" ht="54" customHeight="1">
      <c r="B37" s="92"/>
      <c r="C37" s="93"/>
      <c r="D37" s="93"/>
      <c r="E37" s="93"/>
      <c r="F37" s="93"/>
      <c r="G37" s="94"/>
      <c r="H37" s="108" t="s">
        <v>2</v>
      </c>
      <c r="I37" s="76"/>
      <c r="J37" s="76"/>
      <c r="K37" s="76"/>
      <c r="L37" s="111"/>
      <c r="M37" s="35"/>
      <c r="N37" s="36"/>
      <c r="O37" s="36"/>
      <c r="P37" s="36"/>
      <c r="Q37" s="36"/>
      <c r="R37" s="36"/>
      <c r="S37" s="36"/>
      <c r="T37" s="36"/>
      <c r="U37" s="36"/>
      <c r="V37" s="36"/>
      <c r="W37" s="36"/>
      <c r="X37" s="36"/>
      <c r="Y37" s="37"/>
      <c r="Z37" s="46">
        <f>SUM(Z27:AC36)</f>
        <v>39.41</v>
      </c>
      <c r="AA37" s="47"/>
      <c r="AB37" s="47"/>
      <c r="AC37" s="47"/>
      <c r="AD37" s="20" t="s">
        <v>2</v>
      </c>
      <c r="AE37" s="21"/>
      <c r="AF37" s="21"/>
      <c r="AG37" s="21"/>
      <c r="AH37" s="21"/>
      <c r="AI37" s="22"/>
      <c r="AJ37" s="23"/>
      <c r="AK37" s="23"/>
      <c r="AL37" s="23"/>
      <c r="AM37" s="23"/>
      <c r="AN37" s="23"/>
      <c r="AO37" s="23"/>
      <c r="AP37" s="23"/>
      <c r="AQ37" s="23"/>
      <c r="AR37" s="23"/>
      <c r="AS37" s="23"/>
      <c r="AT37" s="23"/>
      <c r="AU37" s="24"/>
      <c r="AV37" s="17"/>
      <c r="AW37" s="18"/>
      <c r="AX37" s="18"/>
      <c r="AY37" s="19"/>
    </row>
  </sheetData>
  <sheetProtection/>
  <mergeCells count="135">
    <mergeCell ref="AD31:AH31"/>
    <mergeCell ref="AI31:AU31"/>
    <mergeCell ref="AV31:AY31"/>
    <mergeCell ref="AD32:AH32"/>
    <mergeCell ref="AI32:AU32"/>
    <mergeCell ref="AV32:AY32"/>
    <mergeCell ref="AD29:AH29"/>
    <mergeCell ref="AI29:AU29"/>
    <mergeCell ref="AV29:AY29"/>
    <mergeCell ref="AD30:AH30"/>
    <mergeCell ref="AI30:AU30"/>
    <mergeCell ref="AV30:AY30"/>
    <mergeCell ref="H34:L34"/>
    <mergeCell ref="M34:Y34"/>
    <mergeCell ref="Z34:AC34"/>
    <mergeCell ref="H35:L35"/>
    <mergeCell ref="M35:Y35"/>
    <mergeCell ref="Z35:AC35"/>
    <mergeCell ref="H32:L32"/>
    <mergeCell ref="M32:Y32"/>
    <mergeCell ref="Z32:AC32"/>
    <mergeCell ref="H33:L33"/>
    <mergeCell ref="M33:Y33"/>
    <mergeCell ref="Z33:AC33"/>
    <mergeCell ref="H29:L29"/>
    <mergeCell ref="M29:Y29"/>
    <mergeCell ref="Z29:AC29"/>
    <mergeCell ref="H31:L31"/>
    <mergeCell ref="M31:Y31"/>
    <mergeCell ref="Z31:AC31"/>
    <mergeCell ref="H30:L30"/>
    <mergeCell ref="M30:Y30"/>
    <mergeCell ref="Z30:AC30"/>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S15:AY15"/>
    <mergeCell ref="AL13:AR13"/>
    <mergeCell ref="AS13:AY13"/>
    <mergeCell ref="AL17:AR17"/>
    <mergeCell ref="AS17:AY17"/>
    <mergeCell ref="H17:P17"/>
    <mergeCell ref="Q17:W17"/>
    <mergeCell ref="X17:AD17"/>
    <mergeCell ref="AE17:AK17"/>
    <mergeCell ref="AL15:AR15"/>
    <mergeCell ref="M26:Y26"/>
    <mergeCell ref="Z26:AC26"/>
    <mergeCell ref="AD26:AH26"/>
    <mergeCell ref="H25:AC25"/>
    <mergeCell ref="AD25:AY25"/>
    <mergeCell ref="AI26:AU26"/>
    <mergeCell ref="AV26:AY26"/>
    <mergeCell ref="AD35:AH35"/>
    <mergeCell ref="H37:L37"/>
    <mergeCell ref="M37:Y37"/>
    <mergeCell ref="Z37:AC37"/>
    <mergeCell ref="H36:L36"/>
    <mergeCell ref="M36:Y36"/>
    <mergeCell ref="Z36:AC36"/>
    <mergeCell ref="B22:G24"/>
    <mergeCell ref="B25:G37"/>
    <mergeCell ref="H6:Y6"/>
    <mergeCell ref="B5:G5"/>
    <mergeCell ref="AF6:AY6"/>
    <mergeCell ref="B6:G6"/>
    <mergeCell ref="B7:G8"/>
    <mergeCell ref="AV27:AY27"/>
    <mergeCell ref="AV28:AY28"/>
    <mergeCell ref="Z27:AC27"/>
    <mergeCell ref="Z5:AE5"/>
    <mergeCell ref="AF5:AQ5"/>
    <mergeCell ref="Z6:AE6"/>
    <mergeCell ref="H7:Y8"/>
    <mergeCell ref="AF7:AY8"/>
    <mergeCell ref="Z7:AE8"/>
    <mergeCell ref="AR5:AY5"/>
    <mergeCell ref="H5:Y5"/>
    <mergeCell ref="H28:L28"/>
    <mergeCell ref="M28:Y28"/>
    <mergeCell ref="Z28:AC28"/>
    <mergeCell ref="AD28:AH28"/>
    <mergeCell ref="AI28:AU28"/>
    <mergeCell ref="H27:L27"/>
    <mergeCell ref="M27:Y27"/>
    <mergeCell ref="AD27:AH27"/>
    <mergeCell ref="AI27:AU27"/>
    <mergeCell ref="AV37:AY37"/>
    <mergeCell ref="AD37:AH37"/>
    <mergeCell ref="AI37:AU37"/>
    <mergeCell ref="AL14:AR14"/>
    <mergeCell ref="X15:AD15"/>
    <mergeCell ref="AE15:AK15"/>
    <mergeCell ref="H22:AY24"/>
    <mergeCell ref="AI35:AU35"/>
    <mergeCell ref="AV35:AY35"/>
    <mergeCell ref="H26:L26"/>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2010-06-29T10:19:07Z</cp:lastPrinted>
  <dcterms:created xsi:type="dcterms:W3CDTF">2007-11-23T07:13:22Z</dcterms:created>
  <dcterms:modified xsi:type="dcterms:W3CDTF">2010-08-26T02:21:04Z</dcterms:modified>
  <cp:category/>
  <cp:version/>
  <cp:contentType/>
  <cp:contentStatus/>
</cp:coreProperties>
</file>