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15" yWindow="-15" windowWidth="15420" windowHeight="8310" activeTab="1"/>
  </bookViews>
  <sheets>
    <sheet name="Sheet3" sheetId="3" r:id="rId1"/>
    <sheet name="0093" sheetId="11" r:id="rId2"/>
  </sheets>
  <definedNames>
    <definedName name="_xlnm.Print_Area" localSheetId="1">'0093'!$A$1:$AZ$66</definedName>
  </definedNames>
  <calcPr calcId="125725"/>
</workbook>
</file>

<file path=xl/calcChain.xml><?xml version="1.0" encoding="utf-8"?>
<calcChain xmlns="http://schemas.openxmlformats.org/spreadsheetml/2006/main">
  <c r="AV59" i="11"/>
  <c r="Z59"/>
  <c r="AV66"/>
  <c r="Z66"/>
  <c r="AV52"/>
  <c r="Z52"/>
  <c r="AV44"/>
  <c r="Z44"/>
  <c r="AV36"/>
  <c r="Z36"/>
  <c r="AE17"/>
  <c r="X17"/>
  <c r="Q17"/>
  <c r="AE16"/>
  <c r="X16"/>
  <c r="Q16"/>
</calcChain>
</file>

<file path=xl/sharedStrings.xml><?xml version="1.0" encoding="utf-8"?>
<sst xmlns="http://schemas.openxmlformats.org/spreadsheetml/2006/main" count="113" uniqueCount="69">
  <si>
    <t>予算事業名</t>
    <rPh sb="0" eb="2">
      <t>ヨサン</t>
    </rPh>
    <rPh sb="2" eb="4">
      <t>ジギョウ</t>
    </rPh>
    <rPh sb="4" eb="5">
      <t>メイ</t>
    </rPh>
    <phoneticPr fontId="2"/>
  </si>
  <si>
    <t>作成責任者</t>
    <rPh sb="0" eb="2">
      <t>サクセイ</t>
    </rPh>
    <rPh sb="2" eb="5">
      <t>セキニンシャ</t>
    </rPh>
    <phoneticPr fontId="2"/>
  </si>
  <si>
    <t>計</t>
    <rPh sb="0" eb="1">
      <t>ケイ</t>
    </rPh>
    <phoneticPr fontId="2"/>
  </si>
  <si>
    <t>19年度</t>
    <rPh sb="2" eb="4">
      <t>ネンド</t>
    </rPh>
    <phoneticPr fontId="2"/>
  </si>
  <si>
    <t>20年度</t>
    <rPh sb="2" eb="4">
      <t>ネンド</t>
    </rPh>
    <phoneticPr fontId="2"/>
  </si>
  <si>
    <t>21年度</t>
    <rPh sb="2" eb="4">
      <t>ネンド</t>
    </rPh>
    <phoneticPr fontId="2"/>
  </si>
  <si>
    <t>執行額</t>
    <rPh sb="0" eb="2">
      <t>シッコウ</t>
    </rPh>
    <rPh sb="2" eb="3">
      <t>ガク</t>
    </rPh>
    <phoneticPr fontId="2"/>
  </si>
  <si>
    <t>執行率</t>
    <rPh sb="0" eb="3">
      <t>シッコウリツ</t>
    </rPh>
    <phoneticPr fontId="2"/>
  </si>
  <si>
    <t>22年度</t>
    <rPh sb="2" eb="4">
      <t>ネンド</t>
    </rPh>
    <phoneticPr fontId="2"/>
  </si>
  <si>
    <t>補　記</t>
    <rPh sb="0" eb="1">
      <t>タスク</t>
    </rPh>
    <rPh sb="2" eb="3">
      <t>キ</t>
    </rPh>
    <phoneticPr fontId="2"/>
  </si>
  <si>
    <t>支出先・使途の把握水準・状況</t>
    <rPh sb="0" eb="3">
      <t>シシュツサキ</t>
    </rPh>
    <rPh sb="4" eb="6">
      <t>シト</t>
    </rPh>
    <rPh sb="7" eb="9">
      <t>ハアク</t>
    </rPh>
    <rPh sb="9" eb="11">
      <t>スイジュン</t>
    </rPh>
    <rPh sb="12" eb="14">
      <t>ジョウキョウ</t>
    </rPh>
    <phoneticPr fontId="2"/>
  </si>
  <si>
    <t>見直しの余地</t>
    <rPh sb="0" eb="2">
      <t>ミナオ</t>
    </rPh>
    <rPh sb="4" eb="6">
      <t>ヨチ</t>
    </rPh>
    <phoneticPr fontId="2"/>
  </si>
  <si>
    <t>自己点検</t>
    <rPh sb="0" eb="2">
      <t>ジコ</t>
    </rPh>
    <rPh sb="2" eb="4">
      <t>テンケン</t>
    </rPh>
    <phoneticPr fontId="2"/>
  </si>
  <si>
    <t>23年度要求</t>
    <rPh sb="2" eb="4">
      <t>ネンド</t>
    </rPh>
    <rPh sb="4" eb="6">
      <t>ヨウキュウ</t>
    </rPh>
    <phoneticPr fontId="2"/>
  </si>
  <si>
    <t>予算監視・効率化チームの所見</t>
    <rPh sb="0" eb="2">
      <t>ヨサン</t>
    </rPh>
    <rPh sb="2" eb="4">
      <t>カンシ</t>
    </rPh>
    <rPh sb="5" eb="8">
      <t>コウリツカ</t>
    </rPh>
    <rPh sb="12" eb="14">
      <t>ショケン</t>
    </rPh>
    <phoneticPr fontId="2"/>
  </si>
  <si>
    <t>予算額(補正後）</t>
    <rPh sb="0" eb="3">
      <t>ヨサンガク</t>
    </rPh>
    <rPh sb="4" eb="7">
      <t>ホセイゴ</t>
    </rPh>
    <phoneticPr fontId="2"/>
  </si>
  <si>
    <t>会計区分</t>
    <rPh sb="0" eb="2">
      <t>カイケイ</t>
    </rPh>
    <rPh sb="2" eb="4">
      <t>クブン</t>
    </rPh>
    <phoneticPr fontId="2"/>
  </si>
  <si>
    <t>担当部局庁</t>
    <rPh sb="0" eb="2">
      <t>タントウ</t>
    </rPh>
    <rPh sb="2" eb="3">
      <t>ブ</t>
    </rPh>
    <rPh sb="3" eb="5">
      <t>キョクチョウ</t>
    </rPh>
    <phoneticPr fontId="2"/>
  </si>
  <si>
    <t>担当課室</t>
    <rPh sb="0" eb="2">
      <t>タントウ</t>
    </rPh>
    <rPh sb="2" eb="3">
      <t>カ</t>
    </rPh>
    <rPh sb="3" eb="4">
      <t>シツ</t>
    </rPh>
    <phoneticPr fontId="2"/>
  </si>
  <si>
    <t>上位政策</t>
    <rPh sb="0" eb="2">
      <t>ジョウイ</t>
    </rPh>
    <rPh sb="2" eb="4">
      <t>セイサク</t>
    </rPh>
    <phoneticPr fontId="2"/>
  </si>
  <si>
    <t>金　額
(百万円）</t>
    <rPh sb="0" eb="1">
      <t>キン</t>
    </rPh>
    <rPh sb="2" eb="3">
      <t>ガク</t>
    </rPh>
    <rPh sb="5" eb="7">
      <t>ヒャクマン</t>
    </rPh>
    <rPh sb="7" eb="8">
      <t>エン</t>
    </rPh>
    <phoneticPr fontId="2"/>
  </si>
  <si>
    <t>使　途</t>
    <rPh sb="0" eb="1">
      <t>ツカ</t>
    </rPh>
    <rPh sb="2" eb="3">
      <t>ト</t>
    </rPh>
    <phoneticPr fontId="2"/>
  </si>
  <si>
    <t>費　目</t>
    <rPh sb="0" eb="1">
      <t>ヒ</t>
    </rPh>
    <rPh sb="2" eb="3">
      <t>メ</t>
    </rPh>
    <phoneticPr fontId="2"/>
  </si>
  <si>
    <t>実施状況</t>
    <rPh sb="0" eb="2">
      <t>ジッシ</t>
    </rPh>
    <rPh sb="2" eb="4">
      <t>ジョウキョウ</t>
    </rPh>
    <phoneticPr fontId="2"/>
  </si>
  <si>
    <t>事業開始
年度</t>
    <rPh sb="0" eb="2">
      <t>ジギョウ</t>
    </rPh>
    <rPh sb="2" eb="4">
      <t>カイシ</t>
    </rPh>
    <rPh sb="5" eb="7">
      <t>ネンド</t>
    </rPh>
    <phoneticPr fontId="2"/>
  </si>
  <si>
    <r>
      <t xml:space="preserve">根拠法令
</t>
    </r>
    <r>
      <rPr>
        <sz val="11"/>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</si>
  <si>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</si>
  <si>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r>
      <t xml:space="preserve">予算の状況
</t>
    </r>
    <r>
      <rPr>
        <sz val="10"/>
        <rFont val="ＭＳ Ｐゴシック"/>
        <family val="3"/>
        <charset val="128"/>
      </rPr>
      <t>（単位:百万円）</t>
    </r>
    <rPh sb="0" eb="2">
      <t>ヨサン</t>
    </rPh>
    <rPh sb="3" eb="5">
      <t>ジョウキョウ</t>
    </rPh>
    <rPh sb="7" eb="9">
      <t>タンイ</t>
    </rPh>
    <rPh sb="10" eb="11">
      <t>ヒャク</t>
    </rPh>
    <rPh sb="11" eb="13">
      <t>マンエン</t>
    </rPh>
    <phoneticPr fontId="2"/>
  </si>
  <si>
    <r>
      <t xml:space="preserve">費目・使途
</t>
    </r>
    <r>
      <rPr>
        <sz val="11"/>
        <rFont val="ＭＳ Ｐゴシック"/>
        <family val="3"/>
        <charset val="128"/>
      </rPr>
      <t>（「資金の流れ」においてブロックごとに最大の金額が支出されている者について記載する。使途と費目の双方で実情が分かるように記載）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シト</t>
    </rPh>
    <rPh sb="51" eb="53">
      <t>ヒモク</t>
    </rPh>
    <rPh sb="54" eb="56">
      <t>ソウホウ</t>
    </rPh>
    <rPh sb="57" eb="59">
      <t>ジツジョウ</t>
    </rPh>
    <rPh sb="60" eb="61">
      <t>ワ</t>
    </rPh>
    <rPh sb="66" eb="68">
      <t>キサイ</t>
    </rPh>
    <phoneticPr fontId="2"/>
  </si>
  <si>
    <r>
      <t>資金の流れ
(</t>
    </r>
    <r>
      <rPr>
        <sz val="1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2"/>
  </si>
  <si>
    <r>
      <t xml:space="preserve">事業概要
</t>
    </r>
    <r>
      <rPr>
        <sz val="1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</si>
  <si>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総事業費(執行ベース)</t>
    <rPh sb="0" eb="1">
      <t>ソウ</t>
    </rPh>
    <rPh sb="1" eb="4">
      <t>ジギョウヒ</t>
    </rPh>
    <rPh sb="5" eb="7">
      <t>シッコウ</t>
    </rPh>
    <phoneticPr fontId="2"/>
  </si>
  <si>
    <t>一般会計</t>
    <rPh sb="0" eb="2">
      <t>イッパン</t>
    </rPh>
    <rPh sb="2" eb="4">
      <t>カイケイ</t>
    </rPh>
    <phoneticPr fontId="2"/>
  </si>
  <si>
    <t>水・大気環境局</t>
    <rPh sb="0" eb="1">
      <t>ミズ</t>
    </rPh>
    <rPh sb="2" eb="4">
      <t>タイキ</t>
    </rPh>
    <rPh sb="4" eb="6">
      <t>カンキョウ</t>
    </rPh>
    <rPh sb="6" eb="7">
      <t>キョク</t>
    </rPh>
    <phoneticPr fontId="2"/>
  </si>
  <si>
    <t>大気・水・土壌環境等の保全</t>
    <rPh sb="0" eb="2">
      <t>タイキ</t>
    </rPh>
    <rPh sb="3" eb="4">
      <t>ミズ</t>
    </rPh>
    <rPh sb="5" eb="7">
      <t>ドジョウ</t>
    </rPh>
    <rPh sb="7" eb="9">
      <t>カンキョウ</t>
    </rPh>
    <rPh sb="9" eb="10">
      <t>トウ</t>
    </rPh>
    <rPh sb="11" eb="13">
      <t>ホゼン</t>
    </rPh>
    <phoneticPr fontId="2"/>
  </si>
  <si>
    <t>総務課ダイオキシン対策室</t>
    <rPh sb="0" eb="3">
      <t>ソウムカ</t>
    </rPh>
    <rPh sb="9" eb="12">
      <t>タイサクシツ</t>
    </rPh>
    <phoneticPr fontId="2"/>
  </si>
  <si>
    <t>ダイオキシン対策室長
近藤義行</t>
    <rPh sb="6" eb="8">
      <t>タイサク</t>
    </rPh>
    <rPh sb="8" eb="10">
      <t>シツチョウ</t>
    </rPh>
    <rPh sb="11" eb="13">
      <t>コンドウ</t>
    </rPh>
    <rPh sb="13" eb="15">
      <t>ヨシユキ</t>
    </rPh>
    <phoneticPr fontId="2"/>
  </si>
  <si>
    <t>我が国における事業活動に伴い排出されるダイオキシン類の量を削減するための計画</t>
    <rPh sb="0" eb="1">
      <t>ワ</t>
    </rPh>
    <rPh sb="2" eb="3">
      <t>クニ</t>
    </rPh>
    <rPh sb="7" eb="9">
      <t>ジギョウ</t>
    </rPh>
    <rPh sb="9" eb="11">
      <t>カツドウ</t>
    </rPh>
    <rPh sb="12" eb="13">
      <t>トモナ</t>
    </rPh>
    <rPh sb="14" eb="16">
      <t>ハイシュツ</t>
    </rPh>
    <rPh sb="25" eb="26">
      <t>タグイ</t>
    </rPh>
    <rPh sb="27" eb="28">
      <t>リョウ</t>
    </rPh>
    <rPh sb="29" eb="31">
      <t>サクゲン</t>
    </rPh>
    <rPh sb="36" eb="38">
      <t>ケイカク</t>
    </rPh>
    <phoneticPr fontId="2"/>
  </si>
  <si>
    <t>雑役務費</t>
    <rPh sb="0" eb="1">
      <t>ザツ</t>
    </rPh>
    <rPh sb="1" eb="3">
      <t>エキム</t>
    </rPh>
    <rPh sb="3" eb="4">
      <t>ヒ</t>
    </rPh>
    <phoneticPr fontId="2"/>
  </si>
  <si>
    <t>臭素系ダイオキシン類実態解明調査</t>
    <rPh sb="0" eb="2">
      <t>シュウソ</t>
    </rPh>
    <rPh sb="2" eb="3">
      <t>ケイ</t>
    </rPh>
    <rPh sb="9" eb="10">
      <t>ルイ</t>
    </rPh>
    <rPh sb="10" eb="12">
      <t>ジッタイ</t>
    </rPh>
    <rPh sb="12" eb="14">
      <t>カイメイ</t>
    </rPh>
    <rPh sb="14" eb="16">
      <t>チョウサ</t>
    </rPh>
    <phoneticPr fontId="2"/>
  </si>
  <si>
    <t>ダイオキシン類環境測定精度管理調査</t>
    <rPh sb="6" eb="7">
      <t>ルイ</t>
    </rPh>
    <rPh sb="7" eb="9">
      <t>カンキョウ</t>
    </rPh>
    <rPh sb="9" eb="11">
      <t>ソクテイ</t>
    </rPh>
    <rPh sb="11" eb="13">
      <t>セイド</t>
    </rPh>
    <rPh sb="13" eb="15">
      <t>カンリ</t>
    </rPh>
    <rPh sb="15" eb="17">
      <t>チョウサ</t>
    </rPh>
    <phoneticPr fontId="2"/>
  </si>
  <si>
    <t>ダイオキシン類対策に係る小型焼却炉ガイドライン策定事業</t>
    <rPh sb="6" eb="7">
      <t>ルイ</t>
    </rPh>
    <rPh sb="7" eb="9">
      <t>タイサク</t>
    </rPh>
    <rPh sb="10" eb="11">
      <t>カカ</t>
    </rPh>
    <rPh sb="12" eb="14">
      <t>コガタ</t>
    </rPh>
    <rPh sb="14" eb="17">
      <t>ショウキャクロ</t>
    </rPh>
    <rPh sb="23" eb="25">
      <t>サクテイ</t>
    </rPh>
    <rPh sb="25" eb="27">
      <t>ジギョウ</t>
    </rPh>
    <phoneticPr fontId="2"/>
  </si>
  <si>
    <t>生物検定法等簡易測定法実用化検定事業</t>
    <rPh sb="0" eb="2">
      <t>セイブツ</t>
    </rPh>
    <rPh sb="2" eb="5">
      <t>ケンテイホウ</t>
    </rPh>
    <rPh sb="5" eb="6">
      <t>トウ</t>
    </rPh>
    <rPh sb="6" eb="8">
      <t>カンイ</t>
    </rPh>
    <rPh sb="8" eb="11">
      <t>ソクテイホウ</t>
    </rPh>
    <rPh sb="11" eb="14">
      <t>ジツヨウカ</t>
    </rPh>
    <rPh sb="14" eb="16">
      <t>ケンテイ</t>
    </rPh>
    <rPh sb="16" eb="18">
      <t>ジギョウ</t>
    </rPh>
    <phoneticPr fontId="2"/>
  </si>
  <si>
    <t>ダイオキシン類総合対策費</t>
    <phoneticPr fontId="2"/>
  </si>
  <si>
    <t>関係する計画、通知等</t>
    <phoneticPr fontId="2"/>
  </si>
  <si>
    <t>POPs条約に基づくダイオキシン類等非意図的生物に係るBAT/BEP推進事業(東アジア地域のU-POPs削減に係るワークショップの開催)</t>
    <rPh sb="4" eb="6">
      <t>ジョウヤク</t>
    </rPh>
    <rPh sb="7" eb="8">
      <t>モト</t>
    </rPh>
    <rPh sb="16" eb="17">
      <t>ルイ</t>
    </rPh>
    <rPh sb="17" eb="18">
      <t>トウ</t>
    </rPh>
    <rPh sb="18" eb="19">
      <t>ヒ</t>
    </rPh>
    <rPh sb="19" eb="22">
      <t>イトテキ</t>
    </rPh>
    <rPh sb="22" eb="24">
      <t>セイブツ</t>
    </rPh>
    <rPh sb="25" eb="26">
      <t>カカ</t>
    </rPh>
    <rPh sb="34" eb="36">
      <t>スイシン</t>
    </rPh>
    <rPh sb="36" eb="38">
      <t>ジギョウ</t>
    </rPh>
    <rPh sb="39" eb="40">
      <t>ヒガシ</t>
    </rPh>
    <rPh sb="43" eb="45">
      <t>チイキ</t>
    </rPh>
    <rPh sb="52" eb="54">
      <t>サクゲン</t>
    </rPh>
    <rPh sb="55" eb="56">
      <t>カカ</t>
    </rPh>
    <rPh sb="65" eb="67">
      <t>カイサイ</t>
    </rPh>
    <phoneticPr fontId="2"/>
  </si>
  <si>
    <t>平成12年1月施行の「ダイオキシン類対策特別措置法」に基づき、現在、ダイオキシン類に係る各種施策が総合的に推進されてきているが、この事業によって、汚染状況や排出源、ダイオキシン類分析の精度管理状況等を調査して、ダイオキシン類対策の効果、状況を把握することにより、排出抑制など、より的確なダイオキシン対策の総合的な推進に資する。</t>
    <rPh sb="66" eb="68">
      <t>ジギョウ</t>
    </rPh>
    <rPh sb="73" eb="75">
      <t>オセン</t>
    </rPh>
    <rPh sb="75" eb="77">
      <t>ジョウキョウ</t>
    </rPh>
    <rPh sb="78" eb="81">
      <t>ハイシュツゲン</t>
    </rPh>
    <rPh sb="88" eb="89">
      <t>ルイ</t>
    </rPh>
    <rPh sb="89" eb="91">
      <t>ブンセキ</t>
    </rPh>
    <rPh sb="92" eb="94">
      <t>セイド</t>
    </rPh>
    <rPh sb="94" eb="96">
      <t>カンリ</t>
    </rPh>
    <rPh sb="96" eb="98">
      <t>ジョウキョウ</t>
    </rPh>
    <rPh sb="98" eb="99">
      <t>トウ</t>
    </rPh>
    <rPh sb="100" eb="102">
      <t>チョウサ</t>
    </rPh>
    <rPh sb="111" eb="112">
      <t>ルイ</t>
    </rPh>
    <rPh sb="112" eb="114">
      <t>タイサク</t>
    </rPh>
    <rPh sb="115" eb="117">
      <t>コウカ</t>
    </rPh>
    <rPh sb="118" eb="120">
      <t>ジョウキョウ</t>
    </rPh>
    <rPh sb="121" eb="123">
      <t>ハアク</t>
    </rPh>
    <rPh sb="131" eb="133">
      <t>ハイシュツ</t>
    </rPh>
    <rPh sb="133" eb="135">
      <t>ヨクセイ</t>
    </rPh>
    <rPh sb="140" eb="142">
      <t>テキカク</t>
    </rPh>
    <rPh sb="149" eb="151">
      <t>タイサク</t>
    </rPh>
    <rPh sb="152" eb="155">
      <t>ソウゴウテキ</t>
    </rPh>
    <rPh sb="156" eb="158">
      <t>スイシン</t>
    </rPh>
    <rPh sb="159" eb="160">
      <t>シ</t>
    </rPh>
    <phoneticPr fontId="2"/>
  </si>
  <si>
    <t>①環境中のダイオキシン類の汚染状況を把握するため、都道府県等が実施する常時監視結果をとりまとめ国民にわかりやすく公表するとともに、国のダイオキシン類削減計画の基礎となる事業分野別排出インベントリを作成。
②ダイオキシン類の測定に係る精度管理指針等の整備及び分析機関に係る精度管理の審査等を実施。
③新たな簡易測定法の公定法への追加にともなう簡易測定法に係る普及方策の検討を実施。
④法附則第3条に則り、未規制の小型焼却炉からの排出を抑えるための措置を検討。
⑤平成19年5月のPOPｓ条約第3回締約国会議において採択されたBAT/BEP指針の普及を促進。
⑥法附則第2条に則り、臭素系ダイオキシン類の排出実態把握等を実施。</t>
    <rPh sb="13" eb="15">
      <t>オセン</t>
    </rPh>
    <rPh sb="25" eb="29">
      <t>トドウフケン</t>
    </rPh>
    <rPh sb="29" eb="30">
      <t>トウ</t>
    </rPh>
    <rPh sb="31" eb="33">
      <t>ジッシ</t>
    </rPh>
    <rPh sb="47" eb="49">
      <t>コクミン</t>
    </rPh>
    <rPh sb="56" eb="58">
      <t>コウヒョウ</t>
    </rPh>
    <rPh sb="65" eb="66">
      <t>クニ</t>
    </rPh>
    <rPh sb="98" eb="100">
      <t>サクセイ</t>
    </rPh>
    <rPh sb="170" eb="172">
      <t>カンイ</t>
    </rPh>
    <rPh sb="172" eb="175">
      <t>ソクテイホウ</t>
    </rPh>
    <rPh sb="178" eb="180">
      <t>フキュウ</t>
    </rPh>
    <rPh sb="180" eb="182">
      <t>ホウサク</t>
    </rPh>
    <rPh sb="201" eb="202">
      <t>ミ</t>
    </rPh>
    <rPh sb="244" eb="245">
      <t>ダイ</t>
    </rPh>
    <rPh sb="246" eb="247">
      <t>カイ</t>
    </rPh>
    <rPh sb="247" eb="249">
      <t>テイヤク</t>
    </rPh>
    <rPh sb="249" eb="250">
      <t>コク</t>
    </rPh>
    <rPh sb="250" eb="252">
      <t>カイギ</t>
    </rPh>
    <rPh sb="256" eb="258">
      <t>サイタク</t>
    </rPh>
    <phoneticPr fontId="2"/>
  </si>
  <si>
    <t>①常時監視結果や法施行状況調査のとりまとめ作業等においては、請負先と常時、結果報告状況や疑義照会内容、整理方針等について情報交換しており、進捗状況、作業内容等についても把握。毎年、年内公表のスケジュールを遵守。
②精度管理のあり方に係る検討会、小型焼却炉ガイドライン策定検討会等、簡易測定法マニュアル検討会、臭素系ダイオキシン類の発生源調査等においては検討会の資料内容は職員が随時、指示しつつ作業しており、作業内容を把握している。
③その他、業務全般について、請負先と必要事項を打ち合わせ、実施しており、成果物についても、すべて検査した上で検収しており、業務成果を確実に把握。</t>
    <rPh sb="1" eb="3">
      <t>ジョウジ</t>
    </rPh>
    <rPh sb="3" eb="5">
      <t>カンシ</t>
    </rPh>
    <rPh sb="5" eb="7">
      <t>ケッカ</t>
    </rPh>
    <rPh sb="8" eb="11">
      <t>ホウセコウ</t>
    </rPh>
    <rPh sb="11" eb="13">
      <t>ジョウキョウ</t>
    </rPh>
    <rPh sb="13" eb="15">
      <t>チョウサ</t>
    </rPh>
    <rPh sb="21" eb="23">
      <t>サギョウ</t>
    </rPh>
    <rPh sb="23" eb="24">
      <t>トウ</t>
    </rPh>
    <rPh sb="30" eb="32">
      <t>ウケオイ</t>
    </rPh>
    <rPh sb="32" eb="33">
      <t>サキ</t>
    </rPh>
    <rPh sb="34" eb="36">
      <t>ジョウジ</t>
    </rPh>
    <rPh sb="37" eb="39">
      <t>ケッカ</t>
    </rPh>
    <rPh sb="39" eb="41">
      <t>ホウコク</t>
    </rPh>
    <rPh sb="41" eb="43">
      <t>ジョウキョウ</t>
    </rPh>
    <rPh sb="44" eb="46">
      <t>ギギ</t>
    </rPh>
    <rPh sb="46" eb="48">
      <t>ショウカイ</t>
    </rPh>
    <rPh sb="48" eb="50">
      <t>ナイヨウ</t>
    </rPh>
    <rPh sb="51" eb="53">
      <t>セイリ</t>
    </rPh>
    <rPh sb="53" eb="55">
      <t>ホウシン</t>
    </rPh>
    <rPh sb="55" eb="56">
      <t>トウ</t>
    </rPh>
    <rPh sb="60" eb="62">
      <t>ジョウホウ</t>
    </rPh>
    <rPh sb="62" eb="64">
      <t>コウカン</t>
    </rPh>
    <rPh sb="69" eb="71">
      <t>シンチョク</t>
    </rPh>
    <rPh sb="71" eb="73">
      <t>ジョウキョウ</t>
    </rPh>
    <rPh sb="74" eb="76">
      <t>サギョウ</t>
    </rPh>
    <rPh sb="76" eb="78">
      <t>ナイヨウ</t>
    </rPh>
    <rPh sb="78" eb="79">
      <t>トウ</t>
    </rPh>
    <rPh sb="84" eb="86">
      <t>ハアク</t>
    </rPh>
    <rPh sb="87" eb="89">
      <t>マイネン</t>
    </rPh>
    <rPh sb="90" eb="92">
      <t>ネンナイ</t>
    </rPh>
    <rPh sb="92" eb="94">
      <t>コウヒョウ</t>
    </rPh>
    <rPh sb="102" eb="104">
      <t>ジュンシュ</t>
    </rPh>
    <rPh sb="107" eb="109">
      <t>セイド</t>
    </rPh>
    <rPh sb="109" eb="111">
      <t>カンリ</t>
    </rPh>
    <rPh sb="114" eb="115">
      <t>カタ</t>
    </rPh>
    <rPh sb="116" eb="117">
      <t>カカ</t>
    </rPh>
    <rPh sb="118" eb="121">
      <t>ケントウカイ</t>
    </rPh>
    <rPh sb="122" eb="124">
      <t>コガタ</t>
    </rPh>
    <rPh sb="124" eb="127">
      <t>ショウキャクロ</t>
    </rPh>
    <rPh sb="133" eb="135">
      <t>サクテイ</t>
    </rPh>
    <rPh sb="135" eb="138">
      <t>ケントウカイ</t>
    </rPh>
    <rPh sb="138" eb="139">
      <t>トウ</t>
    </rPh>
    <rPh sb="140" eb="142">
      <t>カンイ</t>
    </rPh>
    <rPh sb="142" eb="145">
      <t>ソクテイホウ</t>
    </rPh>
    <rPh sb="150" eb="153">
      <t>ケントウカイ</t>
    </rPh>
    <rPh sb="154" eb="157">
      <t>シュウソケイ</t>
    </rPh>
    <rPh sb="165" eb="168">
      <t>ハッセイゲン</t>
    </rPh>
    <rPh sb="168" eb="170">
      <t>チョウサ</t>
    </rPh>
    <rPh sb="170" eb="171">
      <t>トウ</t>
    </rPh>
    <rPh sb="176" eb="179">
      <t>ケントウカイ</t>
    </rPh>
    <rPh sb="180" eb="182">
      <t>シリョウ</t>
    </rPh>
    <rPh sb="182" eb="184">
      <t>ナイヨウ</t>
    </rPh>
    <rPh sb="185" eb="187">
      <t>ショクイン</t>
    </rPh>
    <rPh sb="188" eb="190">
      <t>ズイジ</t>
    </rPh>
    <rPh sb="191" eb="193">
      <t>シジ</t>
    </rPh>
    <rPh sb="196" eb="198">
      <t>サギョウ</t>
    </rPh>
    <rPh sb="203" eb="205">
      <t>サギョウ</t>
    </rPh>
    <rPh sb="205" eb="207">
      <t>ナイヨウ</t>
    </rPh>
    <rPh sb="208" eb="210">
      <t>ハアク</t>
    </rPh>
    <rPh sb="219" eb="220">
      <t>タ</t>
    </rPh>
    <rPh sb="221" eb="223">
      <t>ギョウム</t>
    </rPh>
    <rPh sb="223" eb="225">
      <t>ゼンパン</t>
    </rPh>
    <rPh sb="230" eb="232">
      <t>ウケオイ</t>
    </rPh>
    <rPh sb="232" eb="233">
      <t>サキ</t>
    </rPh>
    <rPh sb="234" eb="236">
      <t>ヒツヨウ</t>
    </rPh>
    <rPh sb="236" eb="238">
      <t>ジコウ</t>
    </rPh>
    <rPh sb="239" eb="240">
      <t>ウ</t>
    </rPh>
    <rPh sb="241" eb="242">
      <t>ア</t>
    </rPh>
    <rPh sb="245" eb="247">
      <t>ジッシ</t>
    </rPh>
    <rPh sb="252" eb="255">
      <t>セイカブツ</t>
    </rPh>
    <rPh sb="264" eb="266">
      <t>ケンサ</t>
    </rPh>
    <rPh sb="268" eb="269">
      <t>ウエ</t>
    </rPh>
    <rPh sb="270" eb="272">
      <t>ケンシュウ</t>
    </rPh>
    <rPh sb="277" eb="279">
      <t>ギョウム</t>
    </rPh>
    <rPh sb="279" eb="281">
      <t>セイカ</t>
    </rPh>
    <rPh sb="282" eb="284">
      <t>カクジツ</t>
    </rPh>
    <rPh sb="285" eb="287">
      <t>ハアク</t>
    </rPh>
    <phoneticPr fontId="2"/>
  </si>
  <si>
    <t>ダイオキシン類対策特別措置法第26条、28条、33条
ダイオキシン類対策特別措置法附則第2条、附則第3条　</t>
    <rPh sb="6" eb="7">
      <t>ルイ</t>
    </rPh>
    <rPh sb="7" eb="9">
      <t>タイサク</t>
    </rPh>
    <rPh sb="9" eb="11">
      <t>トクベツ</t>
    </rPh>
    <rPh sb="11" eb="14">
      <t>ソチホウ</t>
    </rPh>
    <rPh sb="14" eb="15">
      <t>ダイ</t>
    </rPh>
    <rPh sb="17" eb="18">
      <t>ジョウ</t>
    </rPh>
    <rPh sb="21" eb="22">
      <t>ジョウ</t>
    </rPh>
    <rPh sb="25" eb="26">
      <t>ジョウ</t>
    </rPh>
    <rPh sb="33" eb="34">
      <t>ルイ</t>
    </rPh>
    <rPh sb="34" eb="36">
      <t>タイサク</t>
    </rPh>
    <rPh sb="36" eb="38">
      <t>トクベツ</t>
    </rPh>
    <rPh sb="38" eb="41">
      <t>ソチホウ</t>
    </rPh>
    <rPh sb="41" eb="43">
      <t>フソク</t>
    </rPh>
    <rPh sb="43" eb="44">
      <t>ダイ</t>
    </rPh>
    <rPh sb="45" eb="46">
      <t>ジョウ</t>
    </rPh>
    <rPh sb="47" eb="49">
      <t>フソク</t>
    </rPh>
    <rPh sb="49" eb="50">
      <t>ダイ</t>
    </rPh>
    <rPh sb="51" eb="52">
      <t>ジョウ</t>
    </rPh>
    <phoneticPr fontId="2"/>
  </si>
  <si>
    <t>ダイオキシン類対策環境情報調査</t>
    <rPh sb="6" eb="7">
      <t>ルイ</t>
    </rPh>
    <rPh sb="7" eb="9">
      <t>タイサク</t>
    </rPh>
    <rPh sb="9" eb="11">
      <t>カンキョウ</t>
    </rPh>
    <rPh sb="11" eb="13">
      <t>ジョウホウ</t>
    </rPh>
    <rPh sb="13" eb="15">
      <t>チョウサ</t>
    </rPh>
    <phoneticPr fontId="2"/>
  </si>
  <si>
    <t>ダイオキシン類環境情報調査データベース運営業務</t>
    <rPh sb="6" eb="7">
      <t>ルイ</t>
    </rPh>
    <rPh sb="7" eb="9">
      <t>カンキョウ</t>
    </rPh>
    <rPh sb="9" eb="11">
      <t>ジョウホウ</t>
    </rPh>
    <rPh sb="11" eb="13">
      <t>チョウサ</t>
    </rPh>
    <rPh sb="19" eb="21">
      <t>ウンエイ</t>
    </rPh>
    <rPh sb="21" eb="23">
      <t>ギョウム</t>
    </rPh>
    <phoneticPr fontId="2"/>
  </si>
  <si>
    <t>平成13年度</t>
    <rPh sb="0" eb="2">
      <t>ヘイセイ</t>
    </rPh>
    <rPh sb="4" eb="6">
      <t>ネンド</t>
    </rPh>
    <phoneticPr fontId="2"/>
  </si>
  <si>
    <t xml:space="preserve">①法第26条に基づく環境中ダイオキシン類濃度の常時監視結果のとりまとめを紙媒体とHPに公表するとともに、GISダイオキシンマップとして、HP上に掲載している。法第33条に基づき、削減計画の基礎となる事業分野別の推計排出量の算定（排出インベントリ作成）についても紙媒体、HPに公表を行っている。
②ダイオキシン類の測定に係る精度管理指針について検討会を開催するほか、測定マニュアル等の整備及び分析機関に係る精度管理の審査等を実施。
③新たな簡易測定法である生物検定法の公定法への追加にともなって、検討会を開催。普及に向けての検討、追跡評価の実施とマニュアル更新等を実施。
④法附則第3条に則り、現在、未規制の小型焼却炉からの排出を抑えるための措置について検討会を開催し排出低減のためのガイドライン策定を検討。
⑤平成16年に発効したPOPｓ条約の規定等を踏まえ、ダイオキシン類等非意図的生成化学物質の究極的な廃絶に向けたBAT/BEP指針の普及促進のための検討及び東アジア地域の途上国の行政官等を対象としたワークショップを開催。
⑥臭素系ダイオキシン類について、排出実態等の把握のため、施設種別の発生源調査を実施するとともに、⑤において実施するワークショップ等での国際的な情報収集を踏まえて、暫定インベントリの作成に向けた検討を実施。
</t>
    <rPh sb="36" eb="37">
      <t>カミ</t>
    </rPh>
    <rPh sb="37" eb="39">
      <t>バイタイ</t>
    </rPh>
    <rPh sb="70" eb="71">
      <t>ジョウ</t>
    </rPh>
    <rPh sb="72" eb="74">
      <t>ケイサイ</t>
    </rPh>
    <rPh sb="130" eb="131">
      <t>カミ</t>
    </rPh>
    <rPh sb="131" eb="133">
      <t>バイタイ</t>
    </rPh>
    <rPh sb="137" eb="139">
      <t>コウヒョウ</t>
    </rPh>
    <rPh sb="140" eb="141">
      <t>オコナ</t>
    </rPh>
    <rPh sb="229" eb="231">
      <t>ケンテイ</t>
    </rPh>
    <rPh sb="281" eb="283">
      <t>ジッシ</t>
    </rPh>
    <rPh sb="299" eb="300">
      <t>ミ</t>
    </rPh>
    <rPh sb="326" eb="329">
      <t>ケントウカイ</t>
    </rPh>
    <rPh sb="330" eb="332">
      <t>カイサイ</t>
    </rPh>
    <rPh sb="429" eb="430">
      <t>オヨ</t>
    </rPh>
    <rPh sb="492" eb="494">
      <t>シセツ</t>
    </rPh>
    <rPh sb="494" eb="496">
      <t>シュベツ</t>
    </rPh>
    <rPh sb="497" eb="500">
      <t>ハッセイゲン</t>
    </rPh>
    <rPh sb="528" eb="529">
      <t>トウ</t>
    </rPh>
    <rPh sb="533" eb="534">
      <t>テキ</t>
    </rPh>
    <rPh sb="545" eb="547">
      <t>ザンテイ</t>
    </rPh>
    <rPh sb="554" eb="556">
      <t>サクセイ</t>
    </rPh>
    <rPh sb="557" eb="558">
      <t>ム</t>
    </rPh>
    <rPh sb="563" eb="565">
      <t>ジッシ</t>
    </rPh>
    <phoneticPr fontId="2"/>
  </si>
  <si>
    <t>A：(株)ニッテクリサーチ</t>
    <rPh sb="2" eb="5">
      <t>カブ</t>
    </rPh>
    <phoneticPr fontId="2"/>
  </si>
  <si>
    <t>B.いであ(株)</t>
    <rPh sb="5" eb="8">
      <t>カブ</t>
    </rPh>
    <phoneticPr fontId="2"/>
  </si>
  <si>
    <t>C.(株)東和テクノロジー</t>
    <rPh sb="2" eb="5">
      <t>カブ</t>
    </rPh>
    <rPh sb="5" eb="7">
      <t>トウワ</t>
    </rPh>
    <phoneticPr fontId="2"/>
  </si>
  <si>
    <t>D.(株)ニッテクリサーチ</t>
    <rPh sb="2" eb="5">
      <t>カブ</t>
    </rPh>
    <phoneticPr fontId="2"/>
  </si>
  <si>
    <t>E.(株)数理計画</t>
    <rPh sb="2" eb="5">
      <t>カブ</t>
    </rPh>
    <rPh sb="5" eb="7">
      <t>スウリ</t>
    </rPh>
    <rPh sb="7" eb="9">
      <t>ケイカク</t>
    </rPh>
    <phoneticPr fontId="2"/>
  </si>
  <si>
    <t>F.日本工営(株）</t>
    <rPh sb="2" eb="4">
      <t>ニホン</t>
    </rPh>
    <rPh sb="4" eb="6">
      <t>コウエイ</t>
    </rPh>
    <rPh sb="7" eb="8">
      <t>カブ</t>
    </rPh>
    <phoneticPr fontId="2"/>
  </si>
  <si>
    <t>G.(株)ステージ</t>
    <rPh sb="2" eb="5">
      <t>カブ</t>
    </rPh>
    <phoneticPr fontId="2"/>
  </si>
  <si>
    <t>H.((財)日本環境衛生センター</t>
    <rPh sb="4" eb="5">
      <t>ザイ</t>
    </rPh>
    <rPh sb="6" eb="8">
      <t>ニホン</t>
    </rPh>
    <rPh sb="8" eb="10">
      <t>カンキョウ</t>
    </rPh>
    <rPh sb="10" eb="12">
      <t>エイセイ</t>
    </rPh>
    <phoneticPr fontId="2"/>
  </si>
  <si>
    <t>I.(独)国立環境研究所</t>
    <rPh sb="3" eb="4">
      <t>ドク</t>
    </rPh>
    <rPh sb="5" eb="7">
      <t>コクリツ</t>
    </rPh>
    <rPh sb="7" eb="9">
      <t>カンキョウ</t>
    </rPh>
    <rPh sb="9" eb="12">
      <t>ケンキュウショ</t>
    </rPh>
    <phoneticPr fontId="2"/>
  </si>
  <si>
    <t>ダイオキシン類環境測定精度管理調査(生物検定法模擬資料作成）</t>
    <rPh sb="6" eb="7">
      <t>ルイ</t>
    </rPh>
    <rPh sb="7" eb="9">
      <t>カンキョウ</t>
    </rPh>
    <rPh sb="9" eb="11">
      <t>ソクテイ</t>
    </rPh>
    <rPh sb="11" eb="13">
      <t>セイド</t>
    </rPh>
    <rPh sb="13" eb="15">
      <t>カンリ</t>
    </rPh>
    <rPh sb="15" eb="17">
      <t>チョウサ</t>
    </rPh>
    <rPh sb="18" eb="20">
      <t>セイブツ</t>
    </rPh>
    <rPh sb="20" eb="23">
      <t>ケンテイホウ</t>
    </rPh>
    <rPh sb="23" eb="25">
      <t>モギ</t>
    </rPh>
    <rPh sb="25" eb="27">
      <t>シリョウ</t>
    </rPh>
    <rPh sb="27" eb="29">
      <t>サクセイ</t>
    </rPh>
    <phoneticPr fontId="2"/>
  </si>
  <si>
    <t>　　　　　　　　　　　　　行政事業レビューシート　　　　     (環境省)</t>
    <rPh sb="13" eb="15">
      <t>ギョウセイ</t>
    </rPh>
    <rPh sb="15" eb="17">
      <t>ジギョウ</t>
    </rPh>
    <rPh sb="34" eb="36">
      <t>カンキョウ</t>
    </rPh>
    <rPh sb="36" eb="37">
      <t>ショウ</t>
    </rPh>
    <phoneticPr fontId="2"/>
  </si>
  <si>
    <t>POPs条約に基づくダイオキシン類等非意図的生成物に係るBAT/BEP推進事業</t>
    <rPh sb="4" eb="6">
      <t>ジョウヤク</t>
    </rPh>
    <rPh sb="7" eb="8">
      <t>モト</t>
    </rPh>
    <rPh sb="16" eb="17">
      <t>ルイ</t>
    </rPh>
    <rPh sb="17" eb="18">
      <t>トウ</t>
    </rPh>
    <rPh sb="18" eb="19">
      <t>ヒ</t>
    </rPh>
    <rPh sb="19" eb="22">
      <t>イトテキ</t>
    </rPh>
    <rPh sb="22" eb="25">
      <t>セイセイブツ</t>
    </rPh>
    <rPh sb="26" eb="27">
      <t>カカ</t>
    </rPh>
    <rPh sb="35" eb="37">
      <t>スイシン</t>
    </rPh>
    <rPh sb="37" eb="39">
      <t>ジギョウ</t>
    </rPh>
    <phoneticPr fontId="2"/>
  </si>
  <si>
    <t>簡易測定法の追加検討業務や小型焼却炉ガイドライン策定業務等、成果がまとまり、事業としての使命が達成されたと判断される業務については、必要なフォローアップ業務等を除き、適宜、整理統合を実施する。</t>
    <rPh sb="0" eb="2">
      <t>カンイ</t>
    </rPh>
    <rPh sb="2" eb="5">
      <t>ソクテイホウ</t>
    </rPh>
    <rPh sb="6" eb="8">
      <t>ツイカ</t>
    </rPh>
    <rPh sb="8" eb="10">
      <t>ケントウ</t>
    </rPh>
    <rPh sb="10" eb="12">
      <t>ギョウム</t>
    </rPh>
    <rPh sb="13" eb="15">
      <t>コガタ</t>
    </rPh>
    <rPh sb="15" eb="18">
      <t>ショウキャクロ</t>
    </rPh>
    <rPh sb="24" eb="26">
      <t>サクテイ</t>
    </rPh>
    <rPh sb="26" eb="28">
      <t>ギョウム</t>
    </rPh>
    <rPh sb="28" eb="29">
      <t>トウ</t>
    </rPh>
    <rPh sb="30" eb="32">
      <t>セイカ</t>
    </rPh>
    <rPh sb="38" eb="40">
      <t>ジギョウ</t>
    </rPh>
    <rPh sb="44" eb="46">
      <t>シメイ</t>
    </rPh>
    <rPh sb="47" eb="49">
      <t>タッセイ</t>
    </rPh>
    <rPh sb="53" eb="55">
      <t>ハンダン</t>
    </rPh>
    <rPh sb="58" eb="60">
      <t>ギョウム</t>
    </rPh>
    <rPh sb="66" eb="68">
      <t>ヒツヨウ</t>
    </rPh>
    <rPh sb="76" eb="78">
      <t>ギョウム</t>
    </rPh>
    <rPh sb="78" eb="79">
      <t>トウ</t>
    </rPh>
    <rPh sb="80" eb="81">
      <t>ノゾ</t>
    </rPh>
    <rPh sb="83" eb="85">
      <t>テキギ</t>
    </rPh>
    <rPh sb="86" eb="88">
      <t>セイリ</t>
    </rPh>
    <rPh sb="88" eb="90">
      <t>トウゴウ</t>
    </rPh>
    <rPh sb="91" eb="93">
      <t>ジッシ</t>
    </rPh>
    <phoneticPr fontId="2"/>
  </si>
  <si>
    <t>事業番号０９３</t>
    <rPh sb="0" eb="2">
      <t>ジギョウ</t>
    </rPh>
    <rPh sb="2" eb="4">
      <t>バンゴウ</t>
    </rPh>
    <phoneticPr fontId="2"/>
  </si>
  <si>
    <t>　一部改善
　(簡易測定法検討業務や小型焼却炉ガイドライン策定業務などについては、所期の目的がほぼ達成されたため、フォローアップ業務等に係る必要最低減の予算措置とすべき。)</t>
    <phoneticPr fontId="2"/>
  </si>
</sst>
</file>

<file path=xl/styles.xml><?xml version="1.0" encoding="utf-8"?>
<styleSheet xmlns="http://schemas.openxmlformats.org/spreadsheetml/2006/main">
  <numFmts count="2">
    <numFmt numFmtId="176" formatCode="#,##0_ "/>
    <numFmt numFmtId="177" formatCode="0.0%"/>
  </numFmts>
  <fonts count="11">
    <font>
      <sz val="11"/>
      <name val="ＭＳ Ｐゴシック"/>
      <family val="3"/>
      <charset val="128"/>
    </font>
    <font>
      <sz val="11"/>
      <name val="ＭＳ Ｐゴシック"/>
      <family val="3"/>
      <charset val="128"/>
    </font>
    <font>
      <sz val="6"/>
      <name val="ＭＳ Ｐゴシック"/>
      <family val="3"/>
      <charset val="128"/>
    </font>
    <font>
      <b/>
      <sz val="16"/>
      <name val="ＭＳ ゴシック"/>
      <family val="3"/>
      <charset val="128"/>
    </font>
    <font>
      <sz val="12"/>
      <name val="ＭＳ Ｐゴシック"/>
      <family val="3"/>
      <charset val="128"/>
    </font>
    <font>
      <b/>
      <sz val="11"/>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b/>
      <sz val="16"/>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indexed="22"/>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left style="double">
        <color indexed="64"/>
      </left>
      <right/>
      <top/>
      <bottom style="thin">
        <color indexed="64"/>
      </bottom>
      <diagonal/>
    </border>
    <border>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thin">
        <color indexed="64"/>
      </top>
      <bottom/>
      <diagonal/>
    </border>
    <border>
      <left style="double">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style="double">
        <color indexed="64"/>
      </right>
      <top/>
      <bottom style="medium">
        <color indexed="64"/>
      </bottom>
      <diagonal/>
    </border>
    <border>
      <left style="double">
        <color indexed="64"/>
      </left>
      <right style="medium">
        <color indexed="64"/>
      </right>
      <top/>
      <bottom style="medium">
        <color indexed="64"/>
      </bottom>
      <diagonal/>
    </border>
    <border>
      <left style="thin">
        <color indexed="64"/>
      </left>
      <right/>
      <top/>
      <bottom style="thin">
        <color indexed="64"/>
      </bottom>
      <diagonal/>
    </border>
  </borders>
  <cellStyleXfs count="4">
    <xf numFmtId="0" fontId="0" fillId="0" borderId="0">
      <alignment vertical="center"/>
    </xf>
    <xf numFmtId="0" fontId="4" fillId="0" borderId="0">
      <alignment vertical="center"/>
    </xf>
    <xf numFmtId="0" fontId="4" fillId="0" borderId="0">
      <alignment vertical="center"/>
    </xf>
    <xf numFmtId="0" fontId="4" fillId="0" borderId="0">
      <alignment vertical="center"/>
    </xf>
  </cellStyleXfs>
  <cellXfs count="217">
    <xf numFmtId="0" fontId="0" fillId="0" borderId="0" xfId="0">
      <alignment vertical="center"/>
    </xf>
    <xf numFmtId="0" fontId="0" fillId="0" borderId="36" xfId="0" applyFill="1" applyBorder="1" applyAlignment="1">
      <alignment horizontal="left" vertical="center" wrapText="1"/>
    </xf>
    <xf numFmtId="0" fontId="1" fillId="0" borderId="0" xfId="0" applyFont="1" applyFill="1" applyBorder="1" applyAlignment="1">
      <alignment horizontal="center" vertical="center" wrapText="1"/>
    </xf>
    <xf numFmtId="0" fontId="1" fillId="0" borderId="36" xfId="0" applyFont="1" applyFill="1" applyBorder="1" applyAlignment="1">
      <alignment horizontal="center" vertical="center" wrapText="1"/>
    </xf>
    <xf numFmtId="0" fontId="0" fillId="0" borderId="0" xfId="0" applyBorder="1">
      <alignment vertical="center"/>
    </xf>
    <xf numFmtId="0" fontId="0" fillId="0" borderId="35" xfId="0" applyFill="1" applyBorder="1" applyAlignment="1">
      <alignment horizontal="left" vertical="center" wrapText="1"/>
    </xf>
    <xf numFmtId="0" fontId="0" fillId="0" borderId="0" xfId="0" applyFill="1" applyBorder="1" applyAlignment="1">
      <alignment horizontal="left" vertical="center" wrapText="1"/>
    </xf>
    <xf numFmtId="0" fontId="1" fillId="0" borderId="35" xfId="0" applyFont="1" applyFill="1" applyBorder="1" applyAlignment="1">
      <alignment horizontal="center" vertical="center" wrapText="1"/>
    </xf>
    <xf numFmtId="0" fontId="0" fillId="0" borderId="0" xfId="0" applyFill="1" applyBorder="1" applyAlignment="1">
      <alignment vertical="center" wrapText="1"/>
    </xf>
    <xf numFmtId="0" fontId="1" fillId="0" borderId="0" xfId="0" applyFont="1" applyFill="1" applyBorder="1" applyAlignment="1">
      <alignment vertical="center" wrapText="1"/>
    </xf>
    <xf numFmtId="0" fontId="0" fillId="0" borderId="35" xfId="0" applyFill="1" applyBorder="1" applyAlignment="1">
      <alignment vertical="center" wrapText="1"/>
    </xf>
    <xf numFmtId="0" fontId="0" fillId="0" borderId="36" xfId="0" applyFill="1" applyBorder="1" applyAlignment="1">
      <alignment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176" fontId="1" fillId="0" borderId="2" xfId="0" applyNumberFormat="1" applyFont="1" applyBorder="1" applyAlignment="1">
      <alignment horizontal="right" vertical="center" wrapText="1"/>
    </xf>
    <xf numFmtId="176" fontId="1" fillId="0" borderId="3" xfId="0" applyNumberFormat="1" applyFont="1" applyBorder="1" applyAlignment="1">
      <alignment horizontal="right" vertical="center" wrapText="1"/>
    </xf>
    <xf numFmtId="176" fontId="1" fillId="0" borderId="14" xfId="0" applyNumberFormat="1" applyFont="1" applyBorder="1" applyAlignment="1">
      <alignment horizontal="right" vertical="center" wrapText="1"/>
    </xf>
    <xf numFmtId="0" fontId="1" fillId="0" borderId="23" xfId="0" applyFont="1" applyBorder="1" applyAlignment="1">
      <alignment horizontal="center" vertical="center"/>
    </xf>
    <xf numFmtId="0" fontId="1" fillId="0" borderId="20" xfId="0" applyFont="1" applyBorder="1" applyAlignment="1">
      <alignment horizontal="center" vertical="center"/>
    </xf>
    <xf numFmtId="0" fontId="1" fillId="0" borderId="16" xfId="0" applyFont="1" applyBorder="1" applyAlignment="1">
      <alignment horizontal="center" vertical="center" wrapText="1"/>
    </xf>
    <xf numFmtId="0" fontId="1" fillId="0" borderId="17" xfId="0" applyFont="1" applyBorder="1" applyAlignment="1">
      <alignment horizontal="center" vertical="center"/>
    </xf>
    <xf numFmtId="0" fontId="1" fillId="0" borderId="18" xfId="0" applyFont="1" applyBorder="1" applyAlignment="1">
      <alignment horizontal="center" vertical="center"/>
    </xf>
    <xf numFmtId="176" fontId="1" fillId="0" borderId="19" xfId="0" applyNumberFormat="1" applyFont="1" applyBorder="1" applyAlignment="1">
      <alignment horizontal="right" vertical="center"/>
    </xf>
    <xf numFmtId="176" fontId="1" fillId="0" borderId="20" xfId="0" applyNumberFormat="1" applyFont="1" applyBorder="1" applyAlignment="1">
      <alignment horizontal="right" vertical="center"/>
    </xf>
    <xf numFmtId="0" fontId="1" fillId="0" borderId="24" xfId="0" applyFont="1" applyBorder="1" applyAlignment="1">
      <alignment horizontal="center" vertical="center"/>
    </xf>
    <xf numFmtId="176" fontId="1" fillId="0" borderId="21" xfId="0" applyNumberFormat="1" applyFont="1" applyBorder="1" applyAlignment="1">
      <alignment horizontal="right" vertical="center"/>
    </xf>
    <xf numFmtId="0" fontId="1" fillId="0" borderId="15"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28" xfId="0" applyFont="1" applyBorder="1" applyAlignment="1">
      <alignment horizontal="center" vertical="center" wrapText="1"/>
    </xf>
    <xf numFmtId="0" fontId="1" fillId="0" borderId="29" xfId="0" applyFont="1" applyBorder="1" applyAlignment="1">
      <alignment horizontal="center" vertical="center"/>
    </xf>
    <xf numFmtId="0" fontId="1" fillId="0" borderId="30" xfId="0" applyFont="1" applyBorder="1" applyAlignment="1">
      <alignment horizontal="center" vertical="center"/>
    </xf>
    <xf numFmtId="176" fontId="1" fillId="0" borderId="31" xfId="0" applyNumberFormat="1" applyFont="1" applyBorder="1" applyAlignment="1">
      <alignment horizontal="right" vertical="center"/>
    </xf>
    <xf numFmtId="176" fontId="1" fillId="0" borderId="6" xfId="0" applyNumberFormat="1" applyFont="1" applyBorder="1" applyAlignment="1">
      <alignment horizontal="right" vertical="center"/>
    </xf>
    <xf numFmtId="176" fontId="1" fillId="0" borderId="22" xfId="0" applyNumberFormat="1" applyFont="1" applyBorder="1" applyAlignment="1">
      <alignment horizontal="right" vertical="center"/>
    </xf>
    <xf numFmtId="176" fontId="1" fillId="0" borderId="9" xfId="0" applyNumberFormat="1" applyFont="1" applyBorder="1" applyAlignment="1">
      <alignment horizontal="right" vertical="center"/>
    </xf>
    <xf numFmtId="0" fontId="1" fillId="0" borderId="15" xfId="0" applyFont="1" applyBorder="1" applyAlignment="1">
      <alignment horizontal="center" vertical="center"/>
    </xf>
    <xf numFmtId="0" fontId="1" fillId="0" borderId="3" xfId="0" applyFont="1" applyBorder="1" applyAlignment="1">
      <alignment horizontal="center" vertical="center"/>
    </xf>
    <xf numFmtId="0" fontId="1" fillId="0" borderId="25" xfId="0" applyFont="1" applyBorder="1" applyAlignment="1">
      <alignment horizontal="center" vertical="center" wrapText="1"/>
    </xf>
    <xf numFmtId="0" fontId="1" fillId="0" borderId="26" xfId="0" applyFont="1" applyBorder="1" applyAlignment="1">
      <alignment horizontal="center" vertical="center"/>
    </xf>
    <xf numFmtId="0" fontId="1" fillId="0" borderId="27" xfId="0" applyFont="1" applyBorder="1" applyAlignment="1">
      <alignment horizontal="center" vertical="center"/>
    </xf>
    <xf numFmtId="176" fontId="1" fillId="0" borderId="2" xfId="0" applyNumberFormat="1" applyFont="1" applyBorder="1" applyAlignment="1">
      <alignment horizontal="right" vertical="center"/>
    </xf>
    <xf numFmtId="176" fontId="1" fillId="0" borderId="3" xfId="0" applyNumberFormat="1" applyFont="1" applyBorder="1" applyAlignment="1">
      <alignment horizontal="right" vertical="center"/>
    </xf>
    <xf numFmtId="176" fontId="1" fillId="0" borderId="4" xfId="0" applyNumberFormat="1" applyFont="1" applyBorder="1" applyAlignment="1">
      <alignment horizontal="right" vertical="center"/>
    </xf>
    <xf numFmtId="176" fontId="1" fillId="0" borderId="14" xfId="0" applyNumberFormat="1" applyFont="1" applyBorder="1" applyAlignment="1">
      <alignment horizontal="right" vertical="center"/>
    </xf>
    <xf numFmtId="0" fontId="0" fillId="0" borderId="5" xfId="0" applyBorder="1" applyAlignment="1">
      <alignment horizontal="center" vertical="center" wrapText="1"/>
    </xf>
    <xf numFmtId="0" fontId="0" fillId="0" borderId="2" xfId="0"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0" fillId="0" borderId="15" xfId="0" applyFill="1" applyBorder="1" applyAlignment="1">
      <alignment horizontal="center" vertical="center"/>
    </xf>
    <xf numFmtId="0" fontId="1" fillId="0" borderId="4" xfId="0" applyFont="1" applyBorder="1" applyAlignment="1">
      <alignment horizontal="center" vertical="center"/>
    </xf>
    <xf numFmtId="0" fontId="1" fillId="0" borderId="14" xfId="0" applyFont="1" applyBorder="1" applyAlignment="1">
      <alignment horizontal="center" vertical="center"/>
    </xf>
    <xf numFmtId="0" fontId="1" fillId="0" borderId="5"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2" xfId="0" applyFont="1" applyBorder="1" applyAlignment="1">
      <alignment horizontal="center" vertical="center" wrapText="1"/>
    </xf>
    <xf numFmtId="0" fontId="1" fillId="0" borderId="22" xfId="0" applyFont="1" applyBorder="1" applyAlignment="1">
      <alignment horizontal="center" vertical="center"/>
    </xf>
    <xf numFmtId="176" fontId="1" fillId="0" borderId="4" xfId="0" applyNumberFormat="1" applyFont="1" applyBorder="1" applyAlignment="1">
      <alignment horizontal="righ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7" fillId="2" borderId="40" xfId="3" applyFont="1" applyFill="1" applyBorder="1" applyAlignment="1" applyProtection="1">
      <alignment horizontal="center" vertical="center" wrapText="1"/>
    </xf>
    <xf numFmtId="0" fontId="7" fillId="2" borderId="33" xfId="3" applyFont="1" applyFill="1" applyBorder="1" applyAlignment="1" applyProtection="1">
      <alignment horizontal="center" vertical="center" wrapText="1"/>
    </xf>
    <xf numFmtId="0" fontId="7" fillId="2" borderId="41" xfId="3" applyFont="1" applyFill="1" applyBorder="1" applyAlignment="1" applyProtection="1">
      <alignment horizontal="center" vertical="center" wrapText="1"/>
    </xf>
    <xf numFmtId="0" fontId="7" fillId="2" borderId="42"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43" xfId="3" applyFont="1" applyFill="1" applyBorder="1" applyAlignment="1" applyProtection="1">
      <alignment horizontal="center" vertical="center" wrapText="1"/>
    </xf>
    <xf numFmtId="0" fontId="7" fillId="2" borderId="44"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7" fillId="2" borderId="45" xfId="3" applyFont="1" applyFill="1" applyBorder="1" applyAlignment="1" applyProtection="1">
      <alignment horizontal="center" vertical="center" wrapText="1"/>
    </xf>
    <xf numFmtId="0" fontId="8" fillId="0" borderId="32" xfId="1" applyFont="1" applyFill="1" applyBorder="1" applyAlignment="1" applyProtection="1">
      <alignment horizontal="center" vertical="center"/>
    </xf>
    <xf numFmtId="0" fontId="8" fillId="0" borderId="33" xfId="1" applyFont="1" applyFill="1" applyBorder="1" applyAlignment="1" applyProtection="1">
      <alignment horizontal="center" vertical="center"/>
    </xf>
    <xf numFmtId="0" fontId="8" fillId="0" borderId="34" xfId="1" applyFont="1" applyFill="1" applyBorder="1" applyAlignment="1" applyProtection="1">
      <alignment horizontal="center" vertical="center"/>
    </xf>
    <xf numFmtId="0" fontId="8" fillId="0" borderId="35" xfId="1" applyFont="1" applyFill="1" applyBorder="1" applyAlignment="1" applyProtection="1">
      <alignment horizontal="center" vertical="center"/>
    </xf>
    <xf numFmtId="0" fontId="8" fillId="0" borderId="0" xfId="1" applyFont="1" applyFill="1" applyBorder="1" applyAlignment="1" applyProtection="1">
      <alignment horizontal="center" vertical="center"/>
    </xf>
    <xf numFmtId="0" fontId="8" fillId="0" borderId="36" xfId="1" applyFont="1" applyFill="1" applyBorder="1" applyAlignment="1" applyProtection="1">
      <alignment horizontal="center" vertical="center"/>
    </xf>
    <xf numFmtId="0" fontId="8" fillId="0" borderId="37" xfId="1" applyFont="1" applyFill="1" applyBorder="1" applyAlignment="1" applyProtection="1">
      <alignment horizontal="center" vertical="center"/>
    </xf>
    <xf numFmtId="0" fontId="8" fillId="0" borderId="38" xfId="1" applyFont="1" applyFill="1" applyBorder="1" applyAlignment="1" applyProtection="1">
      <alignment horizontal="center" vertical="center"/>
    </xf>
    <xf numFmtId="0" fontId="8" fillId="0" borderId="39" xfId="1" applyFont="1" applyFill="1" applyBorder="1" applyAlignment="1" applyProtection="1">
      <alignment horizontal="center" vertical="center"/>
    </xf>
    <xf numFmtId="0" fontId="7" fillId="2" borderId="40"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7" fillId="2" borderId="41" xfId="0" applyFont="1" applyFill="1" applyBorder="1" applyAlignment="1">
      <alignment horizontal="center" vertical="center" wrapText="1"/>
    </xf>
    <xf numFmtId="0" fontId="7" fillId="2" borderId="42"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43" xfId="0" applyFont="1" applyFill="1" applyBorder="1" applyAlignment="1">
      <alignment horizontal="center" vertical="center" wrapText="1"/>
    </xf>
    <xf numFmtId="0" fontId="7" fillId="2" borderId="44" xfId="0" applyFont="1" applyFill="1" applyBorder="1" applyAlignment="1">
      <alignment horizontal="center" vertical="center" wrapText="1"/>
    </xf>
    <xf numFmtId="0" fontId="7" fillId="2" borderId="38" xfId="0" applyFont="1" applyFill="1" applyBorder="1" applyAlignment="1">
      <alignment horizontal="center" vertical="center" wrapText="1"/>
    </xf>
    <xf numFmtId="0" fontId="7" fillId="2" borderId="45" xfId="0" applyFont="1" applyFill="1" applyBorder="1" applyAlignment="1">
      <alignment horizontal="center" vertical="center" wrapText="1"/>
    </xf>
    <xf numFmtId="0" fontId="0" fillId="0" borderId="46" xfId="0" applyFill="1" applyBorder="1" applyAlignment="1">
      <alignment horizontal="center" vertical="center"/>
    </xf>
    <xf numFmtId="0" fontId="1" fillId="0" borderId="47" xfId="0" applyFont="1" applyBorder="1" applyAlignment="1">
      <alignment horizontal="center" vertical="center"/>
    </xf>
    <xf numFmtId="0" fontId="1" fillId="0" borderId="48" xfId="0" applyFont="1" applyBorder="1" applyAlignment="1">
      <alignment horizontal="center" vertical="center"/>
    </xf>
    <xf numFmtId="0" fontId="1" fillId="0" borderId="49" xfId="0" applyFont="1" applyBorder="1" applyAlignment="1">
      <alignment horizontal="center" vertical="center"/>
    </xf>
    <xf numFmtId="0" fontId="7" fillId="2" borderId="12" xfId="0" applyFont="1" applyFill="1" applyBorder="1" applyAlignment="1">
      <alignment horizontal="center" vertical="center" textRotation="255" wrapText="1"/>
    </xf>
    <xf numFmtId="0" fontId="7" fillId="2" borderId="62" xfId="0" applyFont="1" applyFill="1" applyBorder="1" applyAlignment="1">
      <alignment horizontal="center" vertical="center" textRotation="255" wrapText="1"/>
    </xf>
    <xf numFmtId="0" fontId="1" fillId="0" borderId="3" xfId="0" applyFont="1" applyFill="1" applyBorder="1" applyAlignment="1">
      <alignment horizontal="left" vertical="center" wrapText="1"/>
    </xf>
    <xf numFmtId="0" fontId="1" fillId="0" borderId="14" xfId="0" applyFont="1" applyFill="1" applyBorder="1" applyAlignment="1">
      <alignment horizontal="left" vertical="center" wrapText="1"/>
    </xf>
    <xf numFmtId="0" fontId="6" fillId="0" borderId="15" xfId="3" applyFont="1" applyFill="1" applyBorder="1" applyAlignment="1" applyProtection="1">
      <alignment horizontal="center" vertical="center" shrinkToFit="1"/>
    </xf>
    <xf numFmtId="0" fontId="6" fillId="0" borderId="3" xfId="3" applyFont="1" applyFill="1" applyBorder="1" applyAlignment="1" applyProtection="1">
      <alignment horizontal="center" vertical="center" shrinkToFit="1"/>
    </xf>
    <xf numFmtId="0" fontId="6" fillId="0" borderId="4" xfId="3" applyFont="1" applyFill="1" applyBorder="1" applyAlignment="1" applyProtection="1">
      <alignment horizontal="center" vertical="center" shrinkToFit="1"/>
    </xf>
    <xf numFmtId="176" fontId="1" fillId="0" borderId="1" xfId="0" applyNumberFormat="1" applyFont="1" applyFill="1" applyBorder="1" applyAlignment="1">
      <alignment horizontal="center" vertical="center"/>
    </xf>
    <xf numFmtId="176" fontId="1" fillId="0" borderId="50" xfId="0" applyNumberFormat="1" applyFont="1" applyFill="1" applyBorder="1" applyAlignment="1">
      <alignment horizontal="center" vertical="center"/>
    </xf>
    <xf numFmtId="176" fontId="1" fillId="0" borderId="51" xfId="0" applyNumberFormat="1" applyFont="1" applyFill="1" applyBorder="1" applyAlignment="1">
      <alignment horizontal="center" vertical="center"/>
    </xf>
    <xf numFmtId="0" fontId="7" fillId="2" borderId="12" xfId="0" applyFont="1" applyFill="1" applyBorder="1" applyAlignment="1">
      <alignment horizontal="center" vertical="center" textRotation="255"/>
    </xf>
    <xf numFmtId="0" fontId="7" fillId="2" borderId="62" xfId="0" applyFont="1" applyFill="1" applyBorder="1" applyAlignment="1">
      <alignment horizontal="center" vertical="center" textRotation="255"/>
    </xf>
    <xf numFmtId="0" fontId="7" fillId="2" borderId="42" xfId="0" applyFont="1" applyFill="1" applyBorder="1" applyAlignment="1">
      <alignment horizontal="center" vertical="center" textRotation="255"/>
    </xf>
    <xf numFmtId="0" fontId="7" fillId="2" borderId="43" xfId="0" applyFont="1" applyFill="1" applyBorder="1" applyAlignment="1">
      <alignment horizontal="center" vertical="center" textRotation="255"/>
    </xf>
    <xf numFmtId="0" fontId="7" fillId="2" borderId="44" xfId="0" applyFont="1" applyFill="1" applyBorder="1" applyAlignment="1">
      <alignment horizontal="center" vertical="center" textRotation="255"/>
    </xf>
    <xf numFmtId="0" fontId="7" fillId="2" borderId="45" xfId="0" applyFont="1" applyFill="1" applyBorder="1" applyAlignment="1">
      <alignment horizontal="center" vertical="center" textRotation="255"/>
    </xf>
    <xf numFmtId="0" fontId="0" fillId="0" borderId="64" xfId="0" applyBorder="1" applyAlignment="1">
      <alignment horizontal="center" vertical="center" wrapText="1"/>
    </xf>
    <xf numFmtId="0" fontId="0" fillId="0" borderId="65" xfId="0" applyBorder="1" applyAlignment="1">
      <alignment horizontal="center" vertical="center" wrapText="1"/>
    </xf>
    <xf numFmtId="176" fontId="0" fillId="0" borderId="1" xfId="0" applyNumberFormat="1" applyFill="1" applyBorder="1" applyAlignment="1">
      <alignment horizontal="center" vertical="center"/>
    </xf>
    <xf numFmtId="0" fontId="7" fillId="2" borderId="22" xfId="0" applyFont="1" applyFill="1" applyBorder="1" applyAlignment="1">
      <alignment horizontal="center" vertical="center" textRotation="255"/>
    </xf>
    <xf numFmtId="0" fontId="7" fillId="2" borderId="13" xfId="0" applyFont="1" applyFill="1" applyBorder="1" applyAlignment="1">
      <alignment horizontal="center" vertical="center" textRotation="255"/>
    </xf>
    <xf numFmtId="0" fontId="7" fillId="2" borderId="54" xfId="0" applyFont="1" applyFill="1" applyBorder="1" applyAlignment="1">
      <alignment horizontal="center" vertical="center" textRotation="255"/>
    </xf>
    <xf numFmtId="0" fontId="7" fillId="2" borderId="1" xfId="0" applyFont="1" applyFill="1" applyBorder="1" applyAlignment="1">
      <alignment horizontal="left" vertical="center" wrapText="1"/>
    </xf>
    <xf numFmtId="0" fontId="7" fillId="2" borderId="2" xfId="0" applyFont="1" applyFill="1" applyBorder="1" applyAlignment="1">
      <alignment horizontal="left" vertical="center" wrapText="1"/>
    </xf>
    <xf numFmtId="0" fontId="0" fillId="0" borderId="15" xfId="0" applyBorder="1" applyAlignment="1">
      <alignment horizontal="left" vertical="center" wrapText="1"/>
    </xf>
    <xf numFmtId="0" fontId="0" fillId="0" borderId="3" xfId="0" applyBorder="1" applyAlignment="1">
      <alignment horizontal="left" vertical="center" wrapText="1"/>
    </xf>
    <xf numFmtId="0" fontId="0" fillId="0" borderId="14" xfId="0" applyBorder="1" applyAlignment="1">
      <alignment horizontal="left" vertical="center" wrapText="1"/>
    </xf>
    <xf numFmtId="0" fontId="7" fillId="2" borderId="55" xfId="0" applyFont="1" applyFill="1" applyBorder="1" applyAlignment="1">
      <alignment vertical="center" wrapText="1"/>
    </xf>
    <xf numFmtId="0" fontId="7" fillId="2" borderId="31" xfId="0" applyFont="1" applyFill="1" applyBorder="1" applyAlignment="1">
      <alignment vertical="center" wrapText="1"/>
    </xf>
    <xf numFmtId="0" fontId="1" fillId="0" borderId="1" xfId="0" applyFont="1" applyFill="1" applyBorder="1" applyAlignment="1">
      <alignment horizontal="center" vertical="center"/>
    </xf>
    <xf numFmtId="0" fontId="1" fillId="0" borderId="52" xfId="0" applyFont="1" applyFill="1" applyBorder="1" applyAlignment="1">
      <alignment horizontal="center" vertical="center"/>
    </xf>
    <xf numFmtId="0" fontId="6" fillId="0" borderId="53" xfId="3" applyFont="1" applyFill="1" applyBorder="1" applyAlignment="1" applyProtection="1">
      <alignment horizontal="center" vertical="center" wrapText="1"/>
    </xf>
    <xf numFmtId="0" fontId="6" fillId="0" borderId="1" xfId="3" applyFont="1" applyFill="1" applyBorder="1" applyAlignment="1" applyProtection="1">
      <alignment horizontal="center" vertical="center" wrapText="1"/>
    </xf>
    <xf numFmtId="176" fontId="1" fillId="0" borderId="52" xfId="0" applyNumberFormat="1" applyFont="1" applyFill="1" applyBorder="1" applyAlignment="1">
      <alignment horizontal="center" vertical="center"/>
    </xf>
    <xf numFmtId="0" fontId="7" fillId="2" borderId="11" xfId="3" applyFont="1" applyFill="1" applyBorder="1" applyAlignment="1" applyProtection="1">
      <alignment horizontal="center" vertical="center" wrapText="1"/>
    </xf>
    <xf numFmtId="0" fontId="1" fillId="0" borderId="3" xfId="0" applyFont="1" applyBorder="1">
      <alignment vertical="center"/>
    </xf>
    <xf numFmtId="0" fontId="1" fillId="0" borderId="56" xfId="0" applyFont="1" applyBorder="1">
      <alignment vertical="center"/>
    </xf>
    <xf numFmtId="0" fontId="0" fillId="0" borderId="15" xfId="1" applyFont="1" applyFill="1" applyBorder="1" applyAlignment="1" applyProtection="1">
      <alignment vertical="top" wrapText="1"/>
    </xf>
    <xf numFmtId="0" fontId="0" fillId="0" borderId="3" xfId="1" applyFont="1" applyFill="1" applyBorder="1" applyAlignment="1" applyProtection="1">
      <alignment vertical="top" wrapText="1"/>
    </xf>
    <xf numFmtId="0" fontId="0" fillId="0" borderId="14" xfId="1" applyFont="1" applyFill="1" applyBorder="1" applyAlignment="1" applyProtection="1">
      <alignment vertical="top" wrapText="1"/>
    </xf>
    <xf numFmtId="0" fontId="7" fillId="2" borderId="12" xfId="0" applyFont="1" applyFill="1" applyBorder="1" applyAlignment="1">
      <alignment horizontal="center" vertical="center" wrapText="1"/>
    </xf>
    <xf numFmtId="0" fontId="7" fillId="2" borderId="6" xfId="0" applyFont="1" applyFill="1" applyBorder="1" applyAlignment="1">
      <alignment horizontal="center" vertical="center"/>
    </xf>
    <xf numFmtId="0" fontId="7" fillId="2" borderId="62"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63" xfId="0" applyFont="1" applyFill="1" applyBorder="1" applyAlignment="1">
      <alignment horizontal="center" vertical="center"/>
    </xf>
    <xf numFmtId="0" fontId="0" fillId="0" borderId="5" xfId="1" applyFont="1" applyFill="1" applyBorder="1" applyAlignment="1" applyProtection="1">
      <alignment horizontal="left" vertical="top" wrapText="1"/>
    </xf>
    <xf numFmtId="0" fontId="0" fillId="0" borderId="6" xfId="1" applyFont="1" applyFill="1" applyBorder="1" applyAlignment="1" applyProtection="1">
      <alignment horizontal="left" vertical="top" wrapText="1"/>
    </xf>
    <xf numFmtId="0" fontId="0" fillId="0" borderId="9" xfId="1" applyFont="1" applyFill="1" applyBorder="1" applyAlignment="1" applyProtection="1">
      <alignment horizontal="left" vertical="top" wrapText="1"/>
    </xf>
    <xf numFmtId="0" fontId="0" fillId="0" borderId="7" xfId="1" applyFont="1" applyFill="1" applyBorder="1" applyAlignment="1" applyProtection="1">
      <alignment horizontal="left" vertical="top" wrapText="1"/>
    </xf>
    <xf numFmtId="0" fontId="0" fillId="0" borderId="8" xfId="1" applyFont="1" applyFill="1" applyBorder="1" applyAlignment="1" applyProtection="1">
      <alignment horizontal="left" vertical="top" wrapText="1"/>
    </xf>
    <xf numFmtId="0" fontId="0" fillId="0" borderId="10" xfId="1" applyFont="1" applyFill="1" applyBorder="1" applyAlignment="1" applyProtection="1">
      <alignment horizontal="left" vertical="top" wrapText="1"/>
    </xf>
    <xf numFmtId="0" fontId="7" fillId="2" borderId="12" xfId="3" applyFont="1" applyFill="1" applyBorder="1" applyAlignment="1" applyProtection="1">
      <alignment horizontal="center" vertical="center" wrapText="1"/>
    </xf>
    <xf numFmtId="0" fontId="7" fillId="2" borderId="6" xfId="3" applyFont="1" applyFill="1" applyBorder="1" applyAlignment="1" applyProtection="1">
      <alignment horizontal="center" vertical="center" wrapText="1"/>
    </xf>
    <xf numFmtId="0" fontId="7" fillId="2" borderId="62" xfId="3" applyFont="1" applyFill="1" applyBorder="1" applyAlignment="1" applyProtection="1">
      <alignment horizontal="center" vertical="center" wrapText="1"/>
    </xf>
    <xf numFmtId="0" fontId="5" fillId="0" borderId="53" xfId="3" applyFont="1" applyFill="1" applyBorder="1" applyAlignment="1" applyProtection="1">
      <alignment horizontal="center" vertical="center" wrapText="1"/>
    </xf>
    <xf numFmtId="0" fontId="5" fillId="0" borderId="1" xfId="3" applyFont="1" applyFill="1" applyBorder="1" applyAlignment="1" applyProtection="1">
      <alignment horizontal="center" vertical="center" wrapText="1"/>
    </xf>
    <xf numFmtId="177" fontId="1" fillId="0" borderId="1" xfId="0" applyNumberFormat="1" applyFont="1" applyFill="1" applyBorder="1" applyAlignment="1">
      <alignment horizontal="center" vertical="center"/>
    </xf>
    <xf numFmtId="0" fontId="9" fillId="0" borderId="38" xfId="0" applyFont="1" applyBorder="1" applyAlignment="1">
      <alignment horizontal="center" vertical="center"/>
    </xf>
    <xf numFmtId="0" fontId="0" fillId="0" borderId="38" xfId="0" applyBorder="1" applyAlignment="1">
      <alignment vertical="center"/>
    </xf>
    <xf numFmtId="0" fontId="7" fillId="2" borderId="3" xfId="3" applyFont="1" applyFill="1" applyBorder="1" applyAlignment="1" applyProtection="1">
      <alignment horizontal="center" vertical="center" wrapText="1"/>
    </xf>
    <xf numFmtId="0" fontId="1" fillId="0" borderId="3" xfId="1" applyFont="1" applyFill="1" applyBorder="1" applyAlignment="1" applyProtection="1">
      <alignment vertical="top" wrapText="1"/>
    </xf>
    <xf numFmtId="0" fontId="1" fillId="0" borderId="14" xfId="1" applyFont="1" applyFill="1" applyBorder="1" applyAlignment="1" applyProtection="1">
      <alignment vertical="top" wrapText="1"/>
    </xf>
    <xf numFmtId="0" fontId="7" fillId="2" borderId="11" xfId="3" applyFont="1" applyFill="1" applyBorder="1" applyAlignment="1" applyProtection="1">
      <alignment horizontal="center" vertical="center"/>
    </xf>
    <xf numFmtId="0" fontId="7" fillId="2" borderId="3" xfId="3" applyFont="1" applyFill="1" applyBorder="1" applyAlignment="1" applyProtection="1">
      <alignment horizontal="center" vertical="center"/>
    </xf>
    <xf numFmtId="0" fontId="0" fillId="0" borderId="15" xfId="3" applyFont="1" applyFill="1" applyBorder="1" applyAlignment="1" applyProtection="1">
      <alignment horizontal="center" vertical="center" wrapText="1"/>
    </xf>
    <xf numFmtId="0" fontId="1" fillId="0" borderId="3" xfId="3" applyFont="1" applyFill="1" applyBorder="1" applyAlignment="1" applyProtection="1">
      <alignment horizontal="center" vertical="center" wrapText="1"/>
    </xf>
    <xf numFmtId="0" fontId="7" fillId="2" borderId="2" xfId="1" applyFont="1" applyFill="1" applyBorder="1" applyAlignment="1" applyProtection="1">
      <alignment horizontal="center" vertical="center" shrinkToFit="1"/>
    </xf>
    <xf numFmtId="0" fontId="1" fillId="0" borderId="3" xfId="0" applyFont="1" applyBorder="1" applyAlignment="1">
      <alignment horizontal="center" vertical="center" shrinkToFit="1"/>
    </xf>
    <xf numFmtId="0" fontId="1" fillId="0" borderId="4" xfId="0" applyFont="1" applyBorder="1" applyAlignment="1">
      <alignment horizontal="center" vertical="center" shrinkToFit="1"/>
    </xf>
    <xf numFmtId="0" fontId="0" fillId="0" borderId="3" xfId="0" applyBorder="1" applyAlignment="1">
      <alignment horizontal="center" vertical="center" wrapText="1" shrinkToFit="1"/>
    </xf>
    <xf numFmtId="0" fontId="1" fillId="0" borderId="3" xfId="0" applyFont="1" applyBorder="1" applyAlignment="1">
      <alignment horizontal="center" vertical="center" wrapText="1" shrinkToFit="1"/>
    </xf>
    <xf numFmtId="0" fontId="1" fillId="0" borderId="4" xfId="0" applyFont="1" applyBorder="1" applyAlignment="1">
      <alignment horizontal="center" vertical="center" wrapText="1" shrinkToFit="1"/>
    </xf>
    <xf numFmtId="0" fontId="10" fillId="0" borderId="2" xfId="2" applyFont="1" applyFill="1" applyBorder="1" applyAlignment="1" applyProtection="1">
      <alignment horizontal="left" vertical="center" wrapText="1" shrinkToFit="1"/>
    </xf>
    <xf numFmtId="0" fontId="10" fillId="0" borderId="3" xfId="2" applyFont="1" applyFill="1" applyBorder="1" applyAlignment="1" applyProtection="1">
      <alignment horizontal="left" vertical="center" wrapText="1" shrinkToFit="1"/>
    </xf>
    <xf numFmtId="0" fontId="10" fillId="0" borderId="14" xfId="2" applyFont="1" applyFill="1" applyBorder="1" applyAlignment="1" applyProtection="1">
      <alignment horizontal="left" vertical="center" wrapText="1" shrinkToFit="1"/>
    </xf>
    <xf numFmtId="0" fontId="0" fillId="0" borderId="15" xfId="1" applyFont="1" applyFill="1" applyBorder="1" applyAlignment="1" applyProtection="1">
      <alignment horizontal="center" vertical="center" wrapText="1" shrinkToFit="1"/>
    </xf>
    <xf numFmtId="0" fontId="7" fillId="2" borderId="2" xfId="3" applyFont="1" applyFill="1" applyBorder="1" applyAlignment="1" applyProtection="1">
      <alignment horizontal="center" vertical="center"/>
    </xf>
    <xf numFmtId="0" fontId="7" fillId="2" borderId="4" xfId="3" applyFont="1" applyFill="1" applyBorder="1" applyAlignment="1" applyProtection="1">
      <alignment horizontal="center" vertical="center"/>
    </xf>
    <xf numFmtId="0" fontId="0" fillId="0" borderId="3" xfId="2" applyFont="1" applyFill="1" applyBorder="1" applyAlignment="1" applyProtection="1">
      <alignment horizontal="center" vertical="center" wrapText="1"/>
    </xf>
    <xf numFmtId="0" fontId="1" fillId="0" borderId="3" xfId="2" applyFont="1" applyFill="1" applyBorder="1" applyAlignment="1" applyProtection="1">
      <alignment horizontal="center" vertical="center" wrapText="1"/>
    </xf>
    <xf numFmtId="0" fontId="1" fillId="0" borderId="14" xfId="0" applyFont="1" applyBorder="1" applyAlignment="1">
      <alignment horizontal="center" vertical="center" wrapText="1"/>
    </xf>
    <xf numFmtId="0" fontId="3" fillId="2" borderId="57" xfId="3" applyFont="1" applyFill="1" applyBorder="1" applyAlignment="1" applyProtection="1">
      <alignment horizontal="center" vertical="center"/>
    </xf>
    <xf numFmtId="0" fontId="0" fillId="0" borderId="58" xfId="0" applyBorder="1">
      <alignment vertical="center"/>
    </xf>
    <xf numFmtId="0" fontId="0" fillId="0" borderId="59" xfId="0" applyBorder="1">
      <alignment vertical="center"/>
    </xf>
    <xf numFmtId="0" fontId="7" fillId="2" borderId="60" xfId="3" applyFont="1" applyFill="1" applyBorder="1" applyAlignment="1" applyProtection="1">
      <alignment horizontal="center" vertical="center"/>
    </xf>
    <xf numFmtId="0" fontId="7" fillId="2" borderId="47" xfId="3" applyFont="1" applyFill="1" applyBorder="1" applyAlignment="1" applyProtection="1">
      <alignment horizontal="center" vertical="center"/>
    </xf>
    <xf numFmtId="0" fontId="0" fillId="0" borderId="46" xfId="1" applyFont="1" applyFill="1" applyBorder="1" applyAlignment="1" applyProtection="1">
      <alignment horizontal="center" vertical="center" wrapText="1" shrinkToFit="1"/>
    </xf>
    <xf numFmtId="0" fontId="1" fillId="0" borderId="47" xfId="0" applyFont="1" applyFill="1" applyBorder="1" applyAlignment="1">
      <alignment horizontal="center" vertical="center" wrapText="1"/>
    </xf>
    <xf numFmtId="0" fontId="7" fillId="2" borderId="61" xfId="1" applyFont="1" applyFill="1" applyBorder="1" applyAlignment="1" applyProtection="1">
      <alignment horizontal="center" vertical="center" wrapText="1" shrinkToFit="1"/>
    </xf>
    <xf numFmtId="0" fontId="0" fillId="0" borderId="47" xfId="0" applyBorder="1" applyAlignment="1">
      <alignment horizontal="center" vertical="center" wrapText="1"/>
    </xf>
    <xf numFmtId="0" fontId="1" fillId="0" borderId="47" xfId="0" applyFont="1" applyBorder="1" applyAlignment="1">
      <alignment horizontal="center" vertical="center" wrapText="1"/>
    </xf>
    <xf numFmtId="0" fontId="1" fillId="0" borderId="48" xfId="0" applyFont="1" applyBorder="1" applyAlignment="1">
      <alignment horizontal="center" vertical="center" wrapText="1"/>
    </xf>
    <xf numFmtId="0" fontId="7" fillId="2" borderId="61" xfId="1" applyFont="1" applyFill="1" applyBorder="1" applyAlignment="1" applyProtection="1">
      <alignment horizontal="center" vertical="center" wrapText="1"/>
    </xf>
    <xf numFmtId="0" fontId="1" fillId="0" borderId="49" xfId="0" applyFont="1" applyBorder="1" applyAlignment="1">
      <alignment horizontal="center" vertical="center" wrapText="1"/>
    </xf>
    <xf numFmtId="0" fontId="7" fillId="2" borderId="12" xfId="3" applyFont="1" applyFill="1" applyBorder="1" applyAlignment="1" applyProtection="1">
      <alignment horizontal="center" vertical="center" wrapText="1" shrinkToFit="1"/>
    </xf>
    <xf numFmtId="0" fontId="7" fillId="2" borderId="6" xfId="3" applyFont="1" applyFill="1" applyBorder="1" applyAlignment="1" applyProtection="1">
      <alignment horizontal="center" vertical="center" wrapText="1" shrinkToFit="1"/>
    </xf>
    <xf numFmtId="0" fontId="7" fillId="2" borderId="13" xfId="3" applyFont="1" applyFill="1" applyBorder="1" applyAlignment="1" applyProtection="1">
      <alignment horizontal="center" vertical="center" wrapText="1" shrinkToFit="1"/>
    </xf>
    <xf numFmtId="0" fontId="7" fillId="2" borderId="8" xfId="3" applyFont="1" applyFill="1" applyBorder="1" applyAlignment="1" applyProtection="1">
      <alignment horizontal="center" vertical="center" wrapText="1" shrinkToFit="1"/>
    </xf>
    <xf numFmtId="0" fontId="10" fillId="0" borderId="5" xfId="3" applyFont="1" applyFill="1" applyBorder="1" applyAlignment="1" applyProtection="1">
      <alignment horizontal="left" vertical="center" wrapText="1" shrinkToFit="1"/>
    </xf>
    <xf numFmtId="0" fontId="10" fillId="0" borderId="6" xfId="3" applyFont="1" applyFill="1" applyBorder="1" applyAlignment="1" applyProtection="1">
      <alignment horizontal="left" vertical="center" wrapText="1" shrinkToFit="1"/>
    </xf>
    <xf numFmtId="0" fontId="10" fillId="0" borderId="6" xfId="0" applyFont="1" applyBorder="1" applyAlignment="1">
      <alignment horizontal="left" vertical="center" wrapText="1"/>
    </xf>
    <xf numFmtId="0" fontId="10" fillId="0" borderId="22" xfId="0" applyFont="1" applyBorder="1" applyAlignment="1">
      <alignment horizontal="left" vertical="center" wrapText="1"/>
    </xf>
    <xf numFmtId="0" fontId="10" fillId="0" borderId="7" xfId="3" applyFont="1" applyFill="1" applyBorder="1" applyAlignment="1" applyProtection="1">
      <alignment horizontal="left" vertical="center" wrapText="1" shrinkToFit="1"/>
    </xf>
    <xf numFmtId="0" fontId="10" fillId="0" borderId="8" xfId="3" applyFont="1" applyFill="1" applyBorder="1" applyAlignment="1" applyProtection="1">
      <alignment horizontal="left" vertical="center" wrapText="1" shrinkToFit="1"/>
    </xf>
    <xf numFmtId="0" fontId="10" fillId="0" borderId="8" xfId="0" applyFont="1" applyBorder="1" applyAlignment="1">
      <alignment horizontal="left" vertical="center" wrapText="1"/>
    </xf>
    <xf numFmtId="0" fontId="10" fillId="0" borderId="54" xfId="0" applyFont="1" applyBorder="1" applyAlignment="1">
      <alignment horizontal="left" vertical="center" wrapText="1"/>
    </xf>
    <xf numFmtId="0" fontId="7" fillId="2" borderId="2" xfId="1" applyNumberFormat="1" applyFont="1" applyFill="1" applyBorder="1" applyAlignment="1" applyProtection="1">
      <alignment horizontal="center" vertical="center" wrapText="1"/>
    </xf>
    <xf numFmtId="0" fontId="1" fillId="0" borderId="2" xfId="0" applyFont="1" applyBorder="1" applyAlignment="1">
      <alignment horizontal="center" vertical="center"/>
    </xf>
    <xf numFmtId="0" fontId="0" fillId="0" borderId="31" xfId="1" applyFont="1" applyFill="1" applyBorder="1" applyAlignment="1">
      <alignment horizontal="left" vertical="center" wrapText="1" shrinkToFit="1"/>
    </xf>
    <xf numFmtId="0" fontId="1" fillId="0" borderId="6" xfId="0" applyFont="1" applyBorder="1" applyAlignment="1">
      <alignment horizontal="left" vertical="center" wrapText="1" shrinkToFit="1"/>
    </xf>
    <xf numFmtId="0" fontId="1" fillId="0" borderId="9" xfId="0" applyFont="1" applyBorder="1" applyAlignment="1">
      <alignment horizontal="left" vertical="center" wrapText="1" shrinkToFit="1"/>
    </xf>
    <xf numFmtId="0" fontId="1" fillId="0" borderId="66" xfId="0" applyFont="1" applyBorder="1" applyAlignment="1">
      <alignment horizontal="left" vertical="center" wrapText="1" shrinkToFit="1"/>
    </xf>
    <xf numFmtId="0" fontId="1" fillId="0" borderId="8" xfId="0" applyFont="1" applyBorder="1" applyAlignment="1">
      <alignment horizontal="left" vertical="center" wrapText="1" shrinkToFit="1"/>
    </xf>
    <xf numFmtId="0" fontId="1" fillId="0" borderId="10" xfId="0" applyFont="1" applyBorder="1" applyAlignment="1">
      <alignment horizontal="left" vertical="center" wrapText="1" shrinkToFit="1"/>
    </xf>
    <xf numFmtId="0" fontId="0" fillId="0" borderId="15" xfId="0" applyFill="1" applyBorder="1" applyAlignment="1">
      <alignment horizontal="left" vertical="center" wrapText="1"/>
    </xf>
  </cellXfs>
  <cellStyles count="4">
    <cellStyle name="標準" xfId="0" builtinId="0"/>
    <cellStyle name="標準_01【みんまち】（地区まちづくり推進事業）" xfId="1"/>
    <cellStyle name="標準_01【みんまち】（地区まちづくり推進事業） 2" xfId="2"/>
    <cellStyle name="標準_Sheet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164016</xdr:colOff>
      <xdr:row>25</xdr:row>
      <xdr:rowOff>89759</xdr:rowOff>
    </xdr:from>
    <xdr:to>
      <xdr:col>33</xdr:col>
      <xdr:colOff>133350</xdr:colOff>
      <xdr:row>25</xdr:row>
      <xdr:rowOff>557759</xdr:rowOff>
    </xdr:to>
    <xdr:sp macro="" textlink="">
      <xdr:nvSpPr>
        <xdr:cNvPr id="3" name="テキスト ボックス 2"/>
        <xdr:cNvSpPr txBox="1"/>
      </xdr:nvSpPr>
      <xdr:spPr>
        <a:xfrm>
          <a:off x="3440616" y="14091509"/>
          <a:ext cx="2369634" cy="468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900"/>
            <a:t>環境省</a:t>
          </a:r>
          <a:endParaRPr kumimoji="1" lang="en-US" altLang="ja-JP" sz="900"/>
        </a:p>
        <a:p>
          <a:pPr algn="ctr"/>
          <a:r>
            <a:rPr kumimoji="1" lang="en-US" altLang="ja-JP" sz="900"/>
            <a:t>130</a:t>
          </a:r>
          <a:r>
            <a:rPr kumimoji="1" lang="ja-JP" altLang="en-US" sz="900"/>
            <a:t>百万円</a:t>
          </a:r>
        </a:p>
      </xdr:txBody>
    </xdr:sp>
    <xdr:clientData/>
  </xdr:twoCellAnchor>
  <xdr:twoCellAnchor>
    <xdr:from>
      <xdr:col>14</xdr:col>
      <xdr:colOff>152400</xdr:colOff>
      <xdr:row>25</xdr:row>
      <xdr:rowOff>660399</xdr:rowOff>
    </xdr:from>
    <xdr:to>
      <xdr:col>37</xdr:col>
      <xdr:colOff>139700</xdr:colOff>
      <xdr:row>25</xdr:row>
      <xdr:rowOff>2095500</xdr:rowOff>
    </xdr:to>
    <xdr:sp macro="" textlink="">
      <xdr:nvSpPr>
        <xdr:cNvPr id="4" name="大かっこ 3"/>
        <xdr:cNvSpPr/>
      </xdr:nvSpPr>
      <xdr:spPr>
        <a:xfrm>
          <a:off x="2641600" y="14452599"/>
          <a:ext cx="4076700" cy="14351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r>
            <a:rPr kumimoji="1" lang="ja-JP" altLang="en-US" sz="900"/>
            <a:t> ・ダイオキシン類環境情報調査結果及びダイオキシン排出インベントリの作成と 公表</a:t>
          </a:r>
          <a:endParaRPr kumimoji="1" lang="en-US" altLang="ja-JP" sz="900"/>
        </a:p>
        <a:p>
          <a:pPr algn="l"/>
          <a:r>
            <a:rPr kumimoji="1" lang="ja-JP" altLang="en-US" sz="900"/>
            <a:t> ・分析機関等に係る受注資 格審査の実施</a:t>
          </a:r>
          <a:endParaRPr kumimoji="1" lang="en-US" altLang="ja-JP" sz="900"/>
        </a:p>
        <a:p>
          <a:pPr algn="l"/>
          <a:r>
            <a:rPr kumimoji="1" lang="ja-JP" altLang="en-US" sz="900"/>
            <a:t> ・簡易測定法の公定法追加とマニュアル及び精度管理指針の作成</a:t>
          </a:r>
          <a:r>
            <a:rPr kumimoji="1" lang="en-US" altLang="ja-JP" sz="900"/>
            <a:t/>
          </a:r>
          <a:br>
            <a:rPr kumimoji="1" lang="en-US" altLang="ja-JP" sz="900"/>
          </a:br>
          <a:r>
            <a:rPr kumimoji="1" lang="en-US" altLang="ja-JP" sz="900"/>
            <a:t> </a:t>
          </a:r>
          <a:r>
            <a:rPr kumimoji="1" lang="ja-JP" altLang="en-US" sz="900"/>
            <a:t>・小型焼却炉ガイドラインの検討</a:t>
          </a:r>
          <a:endParaRPr kumimoji="1" lang="en-US" altLang="ja-JP" sz="900"/>
        </a:p>
        <a:p>
          <a:pPr algn="l"/>
          <a:r>
            <a:rPr kumimoji="1" lang="ja-JP" altLang="en-US" sz="900"/>
            <a:t> ・国内外における</a:t>
          </a:r>
          <a:r>
            <a:rPr kumimoji="1" lang="en-US" altLang="ja-JP" sz="900"/>
            <a:t>BAT/BEP</a:t>
          </a:r>
          <a:r>
            <a:rPr kumimoji="1" lang="ja-JP" altLang="en-US" sz="900"/>
            <a:t>の推進</a:t>
          </a:r>
          <a:endParaRPr kumimoji="1" lang="en-US" altLang="ja-JP" sz="900"/>
        </a:p>
        <a:p>
          <a:pPr algn="l"/>
          <a:r>
            <a:rPr kumimoji="1" lang="ja-JP" altLang="en-US" sz="900"/>
            <a:t> ・臭素系ダイオキシン類に係る調査の推進　等</a:t>
          </a:r>
        </a:p>
      </xdr:txBody>
    </xdr:sp>
    <xdr:clientData/>
  </xdr:twoCellAnchor>
  <xdr:twoCellAnchor>
    <xdr:from>
      <xdr:col>36</xdr:col>
      <xdr:colOff>123462</xdr:colOff>
      <xdr:row>27</xdr:row>
      <xdr:rowOff>952500</xdr:rowOff>
    </xdr:from>
    <xdr:to>
      <xdr:col>49</xdr:col>
      <xdr:colOff>162612</xdr:colOff>
      <xdr:row>27</xdr:row>
      <xdr:rowOff>1423737</xdr:rowOff>
    </xdr:to>
    <xdr:sp macro="" textlink="">
      <xdr:nvSpPr>
        <xdr:cNvPr id="5" name="テキスト ボックス 4"/>
        <xdr:cNvSpPr txBox="1"/>
      </xdr:nvSpPr>
      <xdr:spPr>
        <a:xfrm>
          <a:off x="6279620" y="23912763"/>
          <a:ext cx="2254966" cy="47123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900"/>
            <a:t>Ｉ</a:t>
          </a:r>
          <a:r>
            <a:rPr kumimoji="1" lang="en-US" altLang="ja-JP" sz="900"/>
            <a:t>:</a:t>
          </a:r>
          <a:r>
            <a:rPr kumimoji="1" lang="ja-JP" altLang="en-US" sz="900"/>
            <a:t>独立行政法人国立環境研究所</a:t>
          </a:r>
          <a:endParaRPr kumimoji="1" lang="en-US" altLang="ja-JP" sz="900"/>
        </a:p>
        <a:p>
          <a:pPr algn="ctr"/>
          <a:r>
            <a:rPr kumimoji="1" lang="en-US" altLang="ja-JP" sz="900">
              <a:solidFill>
                <a:schemeClr val="dk1"/>
              </a:solidFill>
              <a:latin typeface="+mn-lt"/>
              <a:ea typeface="+mn-ea"/>
              <a:cs typeface="+mn-cs"/>
            </a:rPr>
            <a:t>1</a:t>
          </a:r>
          <a:r>
            <a:rPr kumimoji="1" lang="ja-JP" altLang="en-US" sz="900"/>
            <a:t>百万円</a:t>
          </a:r>
        </a:p>
      </xdr:txBody>
    </xdr:sp>
    <xdr:clientData/>
  </xdr:twoCellAnchor>
  <xdr:twoCellAnchor>
    <xdr:from>
      <xdr:col>37</xdr:col>
      <xdr:colOff>31562</xdr:colOff>
      <xdr:row>27</xdr:row>
      <xdr:rowOff>1684420</xdr:rowOff>
    </xdr:from>
    <xdr:to>
      <xdr:col>49</xdr:col>
      <xdr:colOff>134162</xdr:colOff>
      <xdr:row>27</xdr:row>
      <xdr:rowOff>2482143</xdr:rowOff>
    </xdr:to>
    <xdr:sp macro="" textlink="">
      <xdr:nvSpPr>
        <xdr:cNvPr id="6" name="大かっこ 5"/>
        <xdr:cNvSpPr/>
      </xdr:nvSpPr>
      <xdr:spPr>
        <a:xfrm>
          <a:off x="6358167" y="24644683"/>
          <a:ext cx="2147969" cy="7977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r>
            <a:rPr kumimoji="1" lang="ja-JP" altLang="en-US" sz="900"/>
            <a:t>・環境</a:t>
          </a:r>
          <a:r>
            <a:rPr kumimoji="1" lang="en-US" altLang="ja-JP" sz="900"/>
            <a:t>GIS</a:t>
          </a:r>
          <a:r>
            <a:rPr kumimoji="1" lang="ja-JP" altLang="en-US" sz="900"/>
            <a:t>システム上におけるダイオキシンマップの保守運用</a:t>
          </a:r>
          <a:endParaRPr kumimoji="1" lang="en-US" altLang="ja-JP" sz="900"/>
        </a:p>
      </xdr:txBody>
    </xdr:sp>
    <xdr:clientData/>
  </xdr:twoCellAnchor>
  <xdr:twoCellAnchor>
    <xdr:from>
      <xdr:col>38</xdr:col>
      <xdr:colOff>100263</xdr:colOff>
      <xdr:row>27</xdr:row>
      <xdr:rowOff>660533</xdr:rowOff>
    </xdr:from>
    <xdr:to>
      <xdr:col>47</xdr:col>
      <xdr:colOff>168379</xdr:colOff>
      <xdr:row>27</xdr:row>
      <xdr:rowOff>902368</xdr:rowOff>
    </xdr:to>
    <xdr:sp macro="" textlink="">
      <xdr:nvSpPr>
        <xdr:cNvPr id="7" name="テキスト ボックス 6"/>
        <xdr:cNvSpPr txBox="1"/>
      </xdr:nvSpPr>
      <xdr:spPr>
        <a:xfrm>
          <a:off x="6597316" y="23620796"/>
          <a:ext cx="1602142" cy="2418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900"/>
            <a:t>【</a:t>
          </a:r>
          <a:r>
            <a:rPr kumimoji="1" lang="ja-JP" altLang="en-US" sz="900"/>
            <a:t>随意契約</a:t>
          </a:r>
          <a:r>
            <a:rPr kumimoji="1" lang="en-US" altLang="ja-JP" sz="900"/>
            <a:t>】</a:t>
          </a:r>
          <a:endParaRPr kumimoji="1" lang="ja-JP" altLang="en-US" sz="900"/>
        </a:p>
      </xdr:txBody>
    </xdr:sp>
    <xdr:clientData/>
  </xdr:twoCellAnchor>
  <xdr:twoCellAnchor>
    <xdr:from>
      <xdr:col>21</xdr:col>
      <xdr:colOff>139134</xdr:colOff>
      <xdr:row>27</xdr:row>
      <xdr:rowOff>979913</xdr:rowOff>
    </xdr:from>
    <xdr:to>
      <xdr:col>35</xdr:col>
      <xdr:colOff>6834</xdr:colOff>
      <xdr:row>27</xdr:row>
      <xdr:rowOff>1446662</xdr:rowOff>
    </xdr:to>
    <xdr:sp macro="" textlink="">
      <xdr:nvSpPr>
        <xdr:cNvPr id="8" name="テキスト ボックス 7"/>
        <xdr:cNvSpPr txBox="1"/>
      </xdr:nvSpPr>
      <xdr:spPr>
        <a:xfrm>
          <a:off x="3738581" y="23940176"/>
          <a:ext cx="2253964" cy="4667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900"/>
            <a:t>Ｈ財団法人日本環境衛生センター</a:t>
          </a:r>
          <a:endParaRPr kumimoji="1" lang="en-US" altLang="ja-JP" sz="900"/>
        </a:p>
        <a:p>
          <a:pPr algn="ctr"/>
          <a:r>
            <a:rPr kumimoji="1" lang="en-US" altLang="ja-JP" sz="900"/>
            <a:t>10</a:t>
          </a:r>
          <a:r>
            <a:rPr kumimoji="1" lang="ja-JP" altLang="en-US" sz="900"/>
            <a:t>百万円</a:t>
          </a:r>
        </a:p>
      </xdr:txBody>
    </xdr:sp>
    <xdr:clientData/>
  </xdr:twoCellAnchor>
  <xdr:twoCellAnchor>
    <xdr:from>
      <xdr:col>22</xdr:col>
      <xdr:colOff>20885</xdr:colOff>
      <xdr:row>27</xdr:row>
      <xdr:rowOff>1634290</xdr:rowOff>
    </xdr:from>
    <xdr:to>
      <xdr:col>34</xdr:col>
      <xdr:colOff>123485</xdr:colOff>
      <xdr:row>27</xdr:row>
      <xdr:rowOff>2492056</xdr:rowOff>
    </xdr:to>
    <xdr:sp macro="" textlink="">
      <xdr:nvSpPr>
        <xdr:cNvPr id="9" name="大かっこ 8"/>
        <xdr:cNvSpPr/>
      </xdr:nvSpPr>
      <xdr:spPr>
        <a:xfrm>
          <a:off x="3790780" y="24594553"/>
          <a:ext cx="2147968" cy="8577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r>
            <a:rPr kumimoji="1" lang="ja-JP" altLang="en-US" sz="900"/>
            <a:t>・簡易測定法のマニュアル、精度管理のための手引等の作成</a:t>
          </a:r>
          <a:endParaRPr kumimoji="1" lang="en-US" altLang="ja-JP" sz="900"/>
        </a:p>
        <a:p>
          <a:pPr algn="l"/>
          <a:r>
            <a:rPr kumimoji="1" lang="ja-JP" altLang="en-US" sz="900"/>
            <a:t>・情報収集</a:t>
          </a:r>
          <a:endParaRPr kumimoji="1" lang="en-US" altLang="ja-JP" sz="900"/>
        </a:p>
        <a:p>
          <a:pPr algn="l"/>
          <a:r>
            <a:rPr kumimoji="1" lang="ja-JP" altLang="en-US" sz="900"/>
            <a:t>・検討会の開催・運営</a:t>
          </a:r>
        </a:p>
      </xdr:txBody>
    </xdr:sp>
    <xdr:clientData/>
  </xdr:twoCellAnchor>
  <xdr:twoCellAnchor>
    <xdr:from>
      <xdr:col>23</xdr:col>
      <xdr:colOff>38101</xdr:colOff>
      <xdr:row>27</xdr:row>
      <xdr:rowOff>635000</xdr:rowOff>
    </xdr:from>
    <xdr:to>
      <xdr:col>32</xdr:col>
      <xdr:colOff>71955</xdr:colOff>
      <xdr:row>27</xdr:row>
      <xdr:rowOff>920151</xdr:rowOff>
    </xdr:to>
    <xdr:sp macro="" textlink="">
      <xdr:nvSpPr>
        <xdr:cNvPr id="10" name="テキスト ボックス 9"/>
        <xdr:cNvSpPr txBox="1"/>
      </xdr:nvSpPr>
      <xdr:spPr>
        <a:xfrm>
          <a:off x="4127501" y="23406100"/>
          <a:ext cx="1634054" cy="285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900"/>
            <a:t>【</a:t>
          </a:r>
          <a:r>
            <a:rPr kumimoji="1" lang="ja-JP" altLang="en-US" sz="900"/>
            <a:t>随意契約（企画競争）</a:t>
          </a:r>
          <a:r>
            <a:rPr kumimoji="1" lang="en-US" altLang="ja-JP" sz="900"/>
            <a:t>】</a:t>
          </a:r>
          <a:endParaRPr kumimoji="1" lang="ja-JP" altLang="en-US" sz="900"/>
        </a:p>
      </xdr:txBody>
    </xdr:sp>
    <xdr:clientData/>
  </xdr:twoCellAnchor>
  <xdr:twoCellAnchor>
    <xdr:from>
      <xdr:col>26</xdr:col>
      <xdr:colOff>56651</xdr:colOff>
      <xdr:row>25</xdr:row>
      <xdr:rowOff>2076449</xdr:rowOff>
    </xdr:from>
    <xdr:to>
      <xdr:col>26</xdr:col>
      <xdr:colOff>57151</xdr:colOff>
      <xdr:row>27</xdr:row>
      <xdr:rowOff>153402</xdr:rowOff>
    </xdr:to>
    <xdr:cxnSp macro="">
      <xdr:nvCxnSpPr>
        <xdr:cNvPr id="11" name="直線コネクタ 10"/>
        <xdr:cNvCxnSpPr/>
      </xdr:nvCxnSpPr>
      <xdr:spPr>
        <a:xfrm rot="5400000">
          <a:off x="1027949" y="19736051"/>
          <a:ext cx="7049503" cy="5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28074</xdr:colOff>
      <xdr:row>27</xdr:row>
      <xdr:rowOff>168442</xdr:rowOff>
    </xdr:from>
    <xdr:to>
      <xdr:col>28</xdr:col>
      <xdr:colOff>90237</xdr:colOff>
      <xdr:row>27</xdr:row>
      <xdr:rowOff>170949</xdr:rowOff>
    </xdr:to>
    <xdr:cxnSp macro="">
      <xdr:nvCxnSpPr>
        <xdr:cNvPr id="12" name="直線コネクタ 11"/>
        <xdr:cNvCxnSpPr/>
      </xdr:nvCxnSpPr>
      <xdr:spPr>
        <a:xfrm flipV="1">
          <a:off x="2517274" y="22939542"/>
          <a:ext cx="2551363" cy="25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34255</xdr:colOff>
      <xdr:row>27</xdr:row>
      <xdr:rowOff>173027</xdr:rowOff>
    </xdr:from>
    <xdr:to>
      <xdr:col>14</xdr:col>
      <xdr:colOff>40107</xdr:colOff>
      <xdr:row>27</xdr:row>
      <xdr:rowOff>639682</xdr:rowOff>
    </xdr:to>
    <xdr:cxnSp macro="">
      <xdr:nvCxnSpPr>
        <xdr:cNvPr id="13" name="直線矢印コネクタ 12"/>
        <xdr:cNvCxnSpPr/>
      </xdr:nvCxnSpPr>
      <xdr:spPr>
        <a:xfrm rot="16200000" flipH="1">
          <a:off x="2293053" y="23174529"/>
          <a:ext cx="466655" cy="585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88266</xdr:colOff>
      <xdr:row>27</xdr:row>
      <xdr:rowOff>181158</xdr:rowOff>
    </xdr:from>
    <xdr:to>
      <xdr:col>28</xdr:col>
      <xdr:colOff>88270</xdr:colOff>
      <xdr:row>27</xdr:row>
      <xdr:rowOff>617306</xdr:rowOff>
    </xdr:to>
    <xdr:cxnSp macro="">
      <xdr:nvCxnSpPr>
        <xdr:cNvPr id="14" name="直線矢印コネクタ 13"/>
        <xdr:cNvCxnSpPr/>
      </xdr:nvCxnSpPr>
      <xdr:spPr>
        <a:xfrm rot="16200000" flipH="1">
          <a:off x="4848594" y="23170330"/>
          <a:ext cx="436148" cy="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127000</xdr:colOff>
      <xdr:row>25</xdr:row>
      <xdr:rowOff>2054334</xdr:rowOff>
    </xdr:from>
    <xdr:to>
      <xdr:col>48</xdr:col>
      <xdr:colOff>152400</xdr:colOff>
      <xdr:row>25</xdr:row>
      <xdr:rowOff>2489200</xdr:rowOff>
    </xdr:to>
    <xdr:sp macro="" textlink="">
      <xdr:nvSpPr>
        <xdr:cNvPr id="15" name="テキスト ボックス 14"/>
        <xdr:cNvSpPr txBox="1"/>
      </xdr:nvSpPr>
      <xdr:spPr>
        <a:xfrm>
          <a:off x="6705600" y="15846534"/>
          <a:ext cx="1981200" cy="43486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ja-JP" altLang="en-US" sz="900">
              <a:solidFill>
                <a:schemeClr val="dk1"/>
              </a:solidFill>
              <a:latin typeface="+mn-lt"/>
              <a:ea typeface="+mn-ea"/>
              <a:cs typeface="+mn-cs"/>
            </a:rPr>
            <a:t>Ｅ</a:t>
          </a:r>
          <a:r>
            <a:rPr kumimoji="1" lang="en-US" altLang="ja-JP" sz="900">
              <a:solidFill>
                <a:schemeClr val="dk1"/>
              </a:solidFill>
              <a:latin typeface="+mn-lt"/>
              <a:ea typeface="+mn-ea"/>
              <a:cs typeface="+mn-cs"/>
            </a:rPr>
            <a:t>.</a:t>
          </a:r>
          <a:r>
            <a:rPr kumimoji="1" lang="ja-JP" altLang="en-US" sz="900">
              <a:solidFill>
                <a:schemeClr val="dk1"/>
              </a:solidFill>
              <a:latin typeface="+mn-lt"/>
              <a:ea typeface="+mn-ea"/>
              <a:cs typeface="+mn-cs"/>
            </a:rPr>
            <a:t>　</a:t>
          </a:r>
          <a:r>
            <a:rPr kumimoji="1" lang="en-US" altLang="ja-JP" sz="900">
              <a:solidFill>
                <a:schemeClr val="dk1"/>
              </a:solidFill>
              <a:latin typeface="+mn-lt"/>
              <a:ea typeface="+mn-ea"/>
              <a:cs typeface="+mn-cs"/>
            </a:rPr>
            <a:t>(</a:t>
          </a:r>
          <a:r>
            <a:rPr kumimoji="1" lang="ja-JP" altLang="en-US" sz="900">
              <a:solidFill>
                <a:schemeClr val="dk1"/>
              </a:solidFill>
              <a:latin typeface="+mn-lt"/>
              <a:ea typeface="+mn-ea"/>
              <a:cs typeface="+mn-cs"/>
            </a:rPr>
            <a:t>株</a:t>
          </a:r>
          <a:r>
            <a:rPr kumimoji="1" lang="en-US" altLang="ja-JP" sz="900">
              <a:solidFill>
                <a:schemeClr val="dk1"/>
              </a:solidFill>
              <a:latin typeface="+mn-lt"/>
              <a:ea typeface="+mn-ea"/>
              <a:cs typeface="+mn-cs"/>
            </a:rPr>
            <a:t>)</a:t>
          </a:r>
          <a:r>
            <a:rPr kumimoji="1" lang="ja-JP" altLang="en-US" sz="900">
              <a:solidFill>
                <a:schemeClr val="dk1"/>
              </a:solidFill>
              <a:latin typeface="+mn-lt"/>
              <a:ea typeface="+mn-ea"/>
              <a:cs typeface="+mn-cs"/>
            </a:rPr>
            <a:t>数理計画</a:t>
          </a:r>
          <a:endParaRPr kumimoji="1" lang="en-US" altLang="ja-JP" sz="900"/>
        </a:p>
        <a:p>
          <a:pPr algn="ctr"/>
          <a:r>
            <a:rPr kumimoji="1" lang="en-US" altLang="ja-JP" sz="900"/>
            <a:t>15</a:t>
          </a:r>
          <a:r>
            <a:rPr kumimoji="1" lang="ja-JP" altLang="en-US" sz="900"/>
            <a:t>百万円</a:t>
          </a:r>
        </a:p>
      </xdr:txBody>
    </xdr:sp>
    <xdr:clientData/>
  </xdr:twoCellAnchor>
  <xdr:twoCellAnchor>
    <xdr:from>
      <xdr:col>35</xdr:col>
      <xdr:colOff>165100</xdr:colOff>
      <xdr:row>25</xdr:row>
      <xdr:rowOff>2577927</xdr:rowOff>
    </xdr:from>
    <xdr:to>
      <xdr:col>50</xdr:col>
      <xdr:colOff>63500</xdr:colOff>
      <xdr:row>25</xdr:row>
      <xdr:rowOff>3632201</xdr:rowOff>
    </xdr:to>
    <xdr:sp macro="" textlink="">
      <xdr:nvSpPr>
        <xdr:cNvPr id="16" name="大かっこ 15"/>
        <xdr:cNvSpPr/>
      </xdr:nvSpPr>
      <xdr:spPr>
        <a:xfrm>
          <a:off x="6388100" y="16370127"/>
          <a:ext cx="2565400" cy="10542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r>
            <a:rPr kumimoji="1" lang="ja-JP" altLang="en-US" sz="900">
              <a:solidFill>
                <a:schemeClr val="tx1"/>
              </a:solidFill>
              <a:latin typeface="+mn-lt"/>
              <a:ea typeface="+mn-ea"/>
              <a:cs typeface="+mn-cs"/>
            </a:rPr>
            <a:t>・ダイオキシン類濃度の常時監視結果の整理及び都道府県等における法施行状況の整理と措置状況のフォローアップ調査</a:t>
          </a:r>
          <a:endParaRPr kumimoji="1" lang="en-US" altLang="ja-JP" sz="900">
            <a:solidFill>
              <a:schemeClr val="tx1"/>
            </a:solidFill>
            <a:latin typeface="+mn-lt"/>
            <a:ea typeface="+mn-ea"/>
            <a:cs typeface="+mn-cs"/>
          </a:endParaRPr>
        </a:p>
        <a:p>
          <a:r>
            <a:rPr kumimoji="1" lang="ja-JP" altLang="en-US" sz="900">
              <a:solidFill>
                <a:schemeClr val="tx1"/>
              </a:solidFill>
              <a:latin typeface="+mn-lt"/>
              <a:ea typeface="+mn-ea"/>
              <a:cs typeface="+mn-cs"/>
            </a:rPr>
            <a:t>・事業分野別の推計排出量の算定</a:t>
          </a:r>
          <a:endParaRPr kumimoji="1" lang="en-US" altLang="ja-JP" sz="900">
            <a:solidFill>
              <a:schemeClr val="tx1"/>
            </a:solidFill>
            <a:latin typeface="+mn-lt"/>
            <a:ea typeface="+mn-ea"/>
            <a:cs typeface="+mn-cs"/>
          </a:endParaRPr>
        </a:p>
        <a:p>
          <a:r>
            <a:rPr kumimoji="1" lang="ja-JP" altLang="en-US" sz="900">
              <a:solidFill>
                <a:schemeClr val="tx1"/>
              </a:solidFill>
              <a:latin typeface="+mn-lt"/>
              <a:ea typeface="+mn-ea"/>
              <a:cs typeface="+mn-cs"/>
            </a:rPr>
            <a:t>・ダイオキシンマップ用のデータの整備</a:t>
          </a:r>
          <a:endParaRPr lang="ja-JP" altLang="ja-JP" sz="900"/>
        </a:p>
      </xdr:txBody>
    </xdr:sp>
    <xdr:clientData/>
  </xdr:twoCellAnchor>
  <xdr:twoCellAnchor>
    <xdr:from>
      <xdr:col>39</xdr:col>
      <xdr:colOff>37190</xdr:colOff>
      <xdr:row>25</xdr:row>
      <xdr:rowOff>1780987</xdr:rowOff>
    </xdr:from>
    <xdr:to>
      <xdr:col>46</xdr:col>
      <xdr:colOff>148096</xdr:colOff>
      <xdr:row>25</xdr:row>
      <xdr:rowOff>2026358</xdr:rowOff>
    </xdr:to>
    <xdr:sp macro="" textlink="">
      <xdr:nvSpPr>
        <xdr:cNvPr id="17" name="テキスト ボックス 16"/>
        <xdr:cNvSpPr txBox="1"/>
      </xdr:nvSpPr>
      <xdr:spPr>
        <a:xfrm>
          <a:off x="6971390" y="15573187"/>
          <a:ext cx="1355506" cy="2453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t>【</a:t>
          </a:r>
          <a:r>
            <a:rPr kumimoji="1" lang="ja-JP" altLang="en-US" sz="900"/>
            <a:t>総</a:t>
          </a:r>
          <a:r>
            <a:rPr kumimoji="1" lang="ja-JP" altLang="ja-JP" sz="900">
              <a:solidFill>
                <a:schemeClr val="dk1"/>
              </a:solidFill>
              <a:latin typeface="+mn-lt"/>
              <a:ea typeface="+mn-ea"/>
              <a:cs typeface="+mn-cs"/>
            </a:rPr>
            <a:t>合評価入札</a:t>
          </a:r>
          <a:r>
            <a:rPr kumimoji="1" lang="en-US" altLang="ja-JP" sz="900">
              <a:solidFill>
                <a:schemeClr val="dk1"/>
              </a:solidFill>
              <a:latin typeface="+mn-lt"/>
              <a:ea typeface="+mn-ea"/>
              <a:cs typeface="+mn-cs"/>
            </a:rPr>
            <a:t>】</a:t>
          </a:r>
          <a:endParaRPr kumimoji="1" lang="ja-JP" altLang="ja-JP" sz="900">
            <a:solidFill>
              <a:schemeClr val="dk1"/>
            </a:solidFill>
            <a:latin typeface="+mn-lt"/>
            <a:ea typeface="+mn-ea"/>
            <a:cs typeface="+mn-cs"/>
          </a:endParaRPr>
        </a:p>
      </xdr:txBody>
    </xdr:sp>
    <xdr:clientData/>
  </xdr:twoCellAnchor>
  <xdr:twoCellAnchor>
    <xdr:from>
      <xdr:col>26</xdr:col>
      <xdr:colOff>57150</xdr:colOff>
      <xdr:row>25</xdr:row>
      <xdr:rowOff>2311400</xdr:rowOff>
    </xdr:from>
    <xdr:to>
      <xdr:col>37</xdr:col>
      <xdr:colOff>38100</xdr:colOff>
      <xdr:row>25</xdr:row>
      <xdr:rowOff>2317083</xdr:rowOff>
    </xdr:to>
    <xdr:cxnSp macro="">
      <xdr:nvCxnSpPr>
        <xdr:cNvPr id="18" name="直線矢印コネクタ 17"/>
        <xdr:cNvCxnSpPr/>
      </xdr:nvCxnSpPr>
      <xdr:spPr>
        <a:xfrm flipV="1">
          <a:off x="4679950" y="16103600"/>
          <a:ext cx="1936750" cy="568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76200</xdr:colOff>
      <xdr:row>25</xdr:row>
      <xdr:rowOff>4095751</xdr:rowOff>
    </xdr:from>
    <xdr:to>
      <xdr:col>50</xdr:col>
      <xdr:colOff>11617</xdr:colOff>
      <xdr:row>25</xdr:row>
      <xdr:rowOff>4552951</xdr:rowOff>
    </xdr:to>
    <xdr:sp macro="" textlink="">
      <xdr:nvSpPr>
        <xdr:cNvPr id="19" name="テキスト ボックス 18"/>
        <xdr:cNvSpPr txBox="1"/>
      </xdr:nvSpPr>
      <xdr:spPr>
        <a:xfrm>
          <a:off x="6286500" y="18230851"/>
          <a:ext cx="2335717" cy="457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ja-JP" altLang="en-US" sz="900"/>
            <a:t>Ｆ</a:t>
          </a:r>
          <a:r>
            <a:rPr kumimoji="1" lang="en-US" altLang="ja-JP" sz="900"/>
            <a:t>.</a:t>
          </a:r>
          <a:r>
            <a:rPr kumimoji="1" lang="ja-JP" altLang="en-US" sz="900"/>
            <a:t>　日本工営株式会社</a:t>
          </a:r>
          <a:endParaRPr kumimoji="1" lang="en-US" altLang="ja-JP" sz="900"/>
        </a:p>
        <a:p>
          <a:pPr algn="ctr"/>
          <a:r>
            <a:rPr kumimoji="1" lang="en-US" altLang="ja-JP" sz="900"/>
            <a:t>23</a:t>
          </a:r>
          <a:r>
            <a:rPr kumimoji="1" lang="ja-JP" altLang="en-US" sz="900"/>
            <a:t>百万円</a:t>
          </a:r>
        </a:p>
      </xdr:txBody>
    </xdr:sp>
    <xdr:clientData/>
  </xdr:twoCellAnchor>
  <xdr:twoCellAnchor>
    <xdr:from>
      <xdr:col>36</xdr:col>
      <xdr:colOff>101600</xdr:colOff>
      <xdr:row>25</xdr:row>
      <xdr:rowOff>4724400</xdr:rowOff>
    </xdr:from>
    <xdr:to>
      <xdr:col>50</xdr:col>
      <xdr:colOff>25400</xdr:colOff>
      <xdr:row>26</xdr:row>
      <xdr:rowOff>317767</xdr:rowOff>
    </xdr:to>
    <xdr:sp macro="" textlink="">
      <xdr:nvSpPr>
        <xdr:cNvPr id="20" name="大かっこ 19"/>
        <xdr:cNvSpPr/>
      </xdr:nvSpPr>
      <xdr:spPr>
        <a:xfrm>
          <a:off x="6502400" y="18516600"/>
          <a:ext cx="2413000" cy="8003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r>
            <a:rPr lang="ja-JP" altLang="en-US" sz="900"/>
            <a:t>・精度管理の審査のあり方に関する検討</a:t>
          </a:r>
          <a:endParaRPr lang="en-US" altLang="ja-JP" sz="900"/>
        </a:p>
        <a:p>
          <a:r>
            <a:rPr lang="ja-JP" altLang="en-US" sz="900"/>
            <a:t>・精度管理審査の検討会の開催</a:t>
          </a:r>
          <a:endParaRPr lang="en-US" altLang="ja-JP" sz="900"/>
        </a:p>
        <a:p>
          <a:pPr marL="0" marR="0" indent="0" defTabSz="914400" eaLnBrk="1" fontAlgn="auto" latinLnBrk="0" hangingPunct="1">
            <a:lnSpc>
              <a:spcPct val="100000"/>
            </a:lnSpc>
            <a:spcBef>
              <a:spcPts val="0"/>
            </a:spcBef>
            <a:spcAft>
              <a:spcPts val="0"/>
            </a:spcAft>
            <a:buClrTx/>
            <a:buSzTx/>
            <a:buFontTx/>
            <a:buNone/>
            <a:tabLst/>
            <a:defRPr/>
          </a:pPr>
          <a:r>
            <a:rPr lang="ja-JP" altLang="ja-JP" sz="900">
              <a:solidFill>
                <a:schemeClr val="tx1"/>
              </a:solidFill>
              <a:latin typeface="+mn-lt"/>
              <a:ea typeface="+mn-ea"/>
              <a:cs typeface="+mn-cs"/>
            </a:rPr>
            <a:t>・受注資格審査の支援</a:t>
          </a:r>
          <a:endParaRPr lang="en-US" altLang="ja-JP" sz="900">
            <a:solidFill>
              <a:schemeClr val="tx1"/>
            </a:solidFill>
            <a:latin typeface="+mn-lt"/>
            <a:ea typeface="+mn-ea"/>
            <a:cs typeface="+mn-cs"/>
          </a:endParaRPr>
        </a:p>
        <a:p>
          <a:endParaRPr lang="ja-JP" altLang="ja-JP"/>
        </a:p>
      </xdr:txBody>
    </xdr:sp>
    <xdr:clientData/>
  </xdr:twoCellAnchor>
  <xdr:twoCellAnchor>
    <xdr:from>
      <xdr:col>26</xdr:col>
      <xdr:colOff>80211</xdr:colOff>
      <xdr:row>25</xdr:row>
      <xdr:rowOff>4290260</xdr:rowOff>
    </xdr:from>
    <xdr:to>
      <xdr:col>35</xdr:col>
      <xdr:colOff>160421</xdr:colOff>
      <xdr:row>25</xdr:row>
      <xdr:rowOff>4290262</xdr:rowOff>
    </xdr:to>
    <xdr:cxnSp macro="">
      <xdr:nvCxnSpPr>
        <xdr:cNvPr id="21" name="直線矢印コネクタ 20"/>
        <xdr:cNvCxnSpPr/>
      </xdr:nvCxnSpPr>
      <xdr:spPr>
        <a:xfrm flipV="1">
          <a:off x="4576011" y="18425360"/>
          <a:ext cx="1623260" cy="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135209</xdr:colOff>
      <xdr:row>25</xdr:row>
      <xdr:rowOff>3813717</xdr:rowOff>
    </xdr:from>
    <xdr:to>
      <xdr:col>47</xdr:col>
      <xdr:colOff>74665</xdr:colOff>
      <xdr:row>25</xdr:row>
      <xdr:rowOff>4059088</xdr:rowOff>
    </xdr:to>
    <xdr:sp macro="" textlink="">
      <xdr:nvSpPr>
        <xdr:cNvPr id="22" name="テキスト ボックス 21"/>
        <xdr:cNvSpPr txBox="1"/>
      </xdr:nvSpPr>
      <xdr:spPr>
        <a:xfrm>
          <a:off x="6859859" y="17948817"/>
          <a:ext cx="1311056" cy="2453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dk1"/>
              </a:solidFill>
              <a:latin typeface="+mn-lt"/>
              <a:ea typeface="+mn-ea"/>
              <a:cs typeface="+mn-cs"/>
            </a:rPr>
            <a:t>【</a:t>
          </a:r>
          <a:r>
            <a:rPr kumimoji="1" lang="ja-JP" altLang="en-US" sz="900">
              <a:solidFill>
                <a:schemeClr val="dk1"/>
              </a:solidFill>
              <a:latin typeface="+mn-lt"/>
              <a:ea typeface="+mn-ea"/>
              <a:cs typeface="+mn-cs"/>
            </a:rPr>
            <a:t>一般競争入札</a:t>
          </a:r>
          <a:r>
            <a:rPr kumimoji="1" lang="en-US" altLang="ja-JP" sz="900">
              <a:solidFill>
                <a:schemeClr val="dk1"/>
              </a:solidFill>
              <a:latin typeface="+mn-lt"/>
              <a:ea typeface="+mn-ea"/>
              <a:cs typeface="+mn-cs"/>
            </a:rPr>
            <a:t>】</a:t>
          </a:r>
          <a:endParaRPr kumimoji="1" lang="ja-JP" altLang="ja-JP" sz="900">
            <a:solidFill>
              <a:schemeClr val="dk1"/>
            </a:solidFill>
            <a:latin typeface="+mn-lt"/>
            <a:ea typeface="+mn-ea"/>
            <a:cs typeface="+mn-cs"/>
          </a:endParaRPr>
        </a:p>
        <a:p>
          <a:pPr algn="ctr"/>
          <a:endParaRPr kumimoji="1" lang="ja-JP" altLang="en-US" sz="900"/>
        </a:p>
      </xdr:txBody>
    </xdr:sp>
    <xdr:clientData/>
  </xdr:twoCellAnchor>
  <xdr:twoCellAnchor>
    <xdr:from>
      <xdr:col>36</xdr:col>
      <xdr:colOff>109788</xdr:colOff>
      <xdr:row>26</xdr:row>
      <xdr:rowOff>694775</xdr:rowOff>
    </xdr:from>
    <xdr:to>
      <xdr:col>49</xdr:col>
      <xdr:colOff>148938</xdr:colOff>
      <xdr:row>26</xdr:row>
      <xdr:rowOff>1162775</xdr:rowOff>
    </xdr:to>
    <xdr:sp macro="" textlink="">
      <xdr:nvSpPr>
        <xdr:cNvPr id="24" name="テキスト ボックス 23"/>
        <xdr:cNvSpPr txBox="1"/>
      </xdr:nvSpPr>
      <xdr:spPr>
        <a:xfrm>
          <a:off x="6320088" y="20030525"/>
          <a:ext cx="2268000" cy="468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900"/>
            <a:t>Ｇ</a:t>
          </a:r>
          <a:r>
            <a:rPr kumimoji="1" lang="en-US" altLang="ja-JP" sz="900"/>
            <a:t>.(</a:t>
          </a:r>
          <a:r>
            <a:rPr kumimoji="1" lang="ja-JP" altLang="en-US" sz="900"/>
            <a:t>株</a:t>
          </a:r>
          <a:r>
            <a:rPr kumimoji="1" lang="en-US" altLang="ja-JP" sz="900"/>
            <a:t>)</a:t>
          </a:r>
          <a:r>
            <a:rPr kumimoji="1" lang="ja-JP" altLang="en-US" sz="900"/>
            <a:t>ステージ</a:t>
          </a:r>
          <a:endParaRPr kumimoji="1" lang="en-US" altLang="ja-JP" sz="900"/>
        </a:p>
        <a:p>
          <a:pPr algn="ctr"/>
          <a:r>
            <a:rPr kumimoji="1" lang="en-US" altLang="ja-JP" sz="900"/>
            <a:t>10</a:t>
          </a:r>
          <a:r>
            <a:rPr kumimoji="1" lang="ja-JP" altLang="en-US" sz="900"/>
            <a:t>百万円</a:t>
          </a:r>
          <a:endParaRPr kumimoji="1" lang="en-US" altLang="ja-JP" sz="900"/>
        </a:p>
        <a:p>
          <a:pPr algn="ctr"/>
          <a:endParaRPr kumimoji="1" lang="ja-JP" altLang="en-US" sz="1100"/>
        </a:p>
      </xdr:txBody>
    </xdr:sp>
    <xdr:clientData/>
  </xdr:twoCellAnchor>
  <xdr:twoCellAnchor>
    <xdr:from>
      <xdr:col>37</xdr:col>
      <xdr:colOff>9023</xdr:colOff>
      <xdr:row>26</xdr:row>
      <xdr:rowOff>1278356</xdr:rowOff>
    </xdr:from>
    <xdr:to>
      <xdr:col>49</xdr:col>
      <xdr:colOff>111623</xdr:colOff>
      <xdr:row>26</xdr:row>
      <xdr:rowOff>1800225</xdr:rowOff>
    </xdr:to>
    <xdr:sp macro="" textlink="">
      <xdr:nvSpPr>
        <xdr:cNvPr id="25" name="大かっこ 24"/>
        <xdr:cNvSpPr/>
      </xdr:nvSpPr>
      <xdr:spPr>
        <a:xfrm>
          <a:off x="6390773" y="20614106"/>
          <a:ext cx="2160000" cy="5218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r>
            <a:rPr kumimoji="1" lang="ja-JP" altLang="en-US" sz="900"/>
            <a:t>・東アジア地域の</a:t>
          </a:r>
          <a:r>
            <a:rPr kumimoji="1" lang="en-US" altLang="ja-JP" sz="900"/>
            <a:t>U-POP</a:t>
          </a:r>
          <a:r>
            <a:rPr kumimoji="1" lang="ja-JP" altLang="en-US" sz="900"/>
            <a:t>ｓ削減に係るワークショップの運営</a:t>
          </a:r>
        </a:p>
      </xdr:txBody>
    </xdr:sp>
    <xdr:clientData/>
  </xdr:twoCellAnchor>
  <xdr:twoCellAnchor>
    <xdr:from>
      <xdr:col>26</xdr:col>
      <xdr:colOff>64263</xdr:colOff>
      <xdr:row>26</xdr:row>
      <xdr:rowOff>904266</xdr:rowOff>
    </xdr:from>
    <xdr:to>
      <xdr:col>36</xdr:col>
      <xdr:colOff>85725</xdr:colOff>
      <xdr:row>26</xdr:row>
      <xdr:rowOff>912395</xdr:rowOff>
    </xdr:to>
    <xdr:cxnSp macro="">
      <xdr:nvCxnSpPr>
        <xdr:cNvPr id="26" name="直線矢印コネクタ 25"/>
        <xdr:cNvCxnSpPr/>
      </xdr:nvCxnSpPr>
      <xdr:spPr>
        <a:xfrm>
          <a:off x="4560063" y="20240016"/>
          <a:ext cx="1735962" cy="812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63500</xdr:colOff>
      <xdr:row>25</xdr:row>
      <xdr:rowOff>2536443</xdr:rowOff>
    </xdr:from>
    <xdr:to>
      <xdr:col>20</xdr:col>
      <xdr:colOff>168426</xdr:colOff>
      <xdr:row>25</xdr:row>
      <xdr:rowOff>3004443</xdr:rowOff>
    </xdr:to>
    <xdr:sp macro="" textlink="">
      <xdr:nvSpPr>
        <xdr:cNvPr id="27" name="テキスト ボックス 26"/>
        <xdr:cNvSpPr txBox="1"/>
      </xdr:nvSpPr>
      <xdr:spPr>
        <a:xfrm>
          <a:off x="1485900" y="16328643"/>
          <a:ext cx="2238526" cy="468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ja-JP" altLang="en-US" sz="900">
              <a:solidFill>
                <a:schemeClr val="dk1"/>
              </a:solidFill>
              <a:latin typeface="+mn-lt"/>
              <a:ea typeface="+mn-ea"/>
              <a:cs typeface="+mn-cs"/>
            </a:rPr>
            <a:t>Ａ</a:t>
          </a:r>
          <a:r>
            <a:rPr kumimoji="1" lang="en-US" altLang="ja-JP" sz="900">
              <a:solidFill>
                <a:schemeClr val="dk1"/>
              </a:solidFill>
              <a:latin typeface="+mn-lt"/>
              <a:ea typeface="+mn-ea"/>
              <a:cs typeface="+mn-cs"/>
            </a:rPr>
            <a:t>.(</a:t>
          </a:r>
          <a:r>
            <a:rPr kumimoji="1" lang="ja-JP" altLang="en-US" sz="900">
              <a:solidFill>
                <a:schemeClr val="dk1"/>
              </a:solidFill>
              <a:latin typeface="+mn-lt"/>
              <a:ea typeface="+mn-ea"/>
              <a:cs typeface="+mn-cs"/>
            </a:rPr>
            <a:t>株</a:t>
          </a:r>
          <a:r>
            <a:rPr kumimoji="1" lang="en-US" altLang="ja-JP" sz="900">
              <a:solidFill>
                <a:schemeClr val="dk1"/>
              </a:solidFill>
              <a:latin typeface="+mn-lt"/>
              <a:ea typeface="+mn-ea"/>
              <a:cs typeface="+mn-cs"/>
            </a:rPr>
            <a:t>)</a:t>
          </a:r>
          <a:r>
            <a:rPr kumimoji="1" lang="ja-JP" altLang="en-US" sz="900">
              <a:solidFill>
                <a:schemeClr val="dk1"/>
              </a:solidFill>
              <a:latin typeface="+mn-lt"/>
              <a:ea typeface="+mn-ea"/>
              <a:cs typeface="+mn-cs"/>
            </a:rPr>
            <a:t>ニッテクリサーチ</a:t>
          </a:r>
          <a:endParaRPr kumimoji="1" lang="en-US" altLang="ja-JP" sz="900"/>
        </a:p>
        <a:p>
          <a:pPr algn="ctr"/>
          <a:r>
            <a:rPr kumimoji="1" lang="en-US" altLang="ja-JP" sz="900"/>
            <a:t>40</a:t>
          </a:r>
          <a:r>
            <a:rPr kumimoji="1" lang="ja-JP" altLang="en-US" sz="900"/>
            <a:t>百万円</a:t>
          </a:r>
        </a:p>
      </xdr:txBody>
    </xdr:sp>
    <xdr:clientData/>
  </xdr:twoCellAnchor>
  <xdr:twoCellAnchor>
    <xdr:from>
      <xdr:col>7</xdr:col>
      <xdr:colOff>139700</xdr:colOff>
      <xdr:row>25</xdr:row>
      <xdr:rowOff>3073401</xdr:rowOff>
    </xdr:from>
    <xdr:to>
      <xdr:col>21</xdr:col>
      <xdr:colOff>139700</xdr:colOff>
      <xdr:row>25</xdr:row>
      <xdr:rowOff>4102101</xdr:rowOff>
    </xdr:to>
    <xdr:sp macro="" textlink="">
      <xdr:nvSpPr>
        <xdr:cNvPr id="28" name="大かっこ 27"/>
        <xdr:cNvSpPr/>
      </xdr:nvSpPr>
      <xdr:spPr>
        <a:xfrm>
          <a:off x="1384300" y="16865601"/>
          <a:ext cx="2489200" cy="10287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r>
            <a:rPr kumimoji="1" lang="ja-JP" altLang="en-US" sz="900">
              <a:solidFill>
                <a:schemeClr val="tx1"/>
              </a:solidFill>
              <a:latin typeface="+mn-lt"/>
              <a:ea typeface="+mn-ea"/>
              <a:cs typeface="+mn-cs"/>
            </a:rPr>
            <a:t>・臭素系ダイオキシン類の発生源等調査</a:t>
          </a:r>
          <a:endParaRPr kumimoji="1" lang="en-US" altLang="ja-JP" sz="900">
            <a:solidFill>
              <a:schemeClr val="tx1"/>
            </a:solidFill>
            <a:latin typeface="+mn-lt"/>
            <a:ea typeface="+mn-ea"/>
            <a:cs typeface="+mn-cs"/>
          </a:endParaRPr>
        </a:p>
        <a:p>
          <a:r>
            <a:rPr kumimoji="1" lang="ja-JP" altLang="en-US" sz="900">
              <a:solidFill>
                <a:schemeClr val="tx1"/>
              </a:solidFill>
              <a:latin typeface="+mn-lt"/>
              <a:ea typeface="+mn-ea"/>
              <a:cs typeface="+mn-cs"/>
            </a:rPr>
            <a:t>・臭素系ダイオキシン類の</a:t>
          </a:r>
          <a:r>
            <a:rPr lang="ja-JP" altLang="ja-JP" sz="900">
              <a:solidFill>
                <a:schemeClr val="tx1"/>
              </a:solidFill>
              <a:latin typeface="+mn-lt"/>
              <a:ea typeface="+mn-ea"/>
              <a:cs typeface="+mn-cs"/>
            </a:rPr>
            <a:t>暫定インベントリーの</a:t>
          </a:r>
          <a:r>
            <a:rPr lang="ja-JP" altLang="en-US" sz="900">
              <a:solidFill>
                <a:schemeClr val="tx1"/>
              </a:solidFill>
              <a:latin typeface="+mn-lt"/>
              <a:ea typeface="+mn-ea"/>
              <a:cs typeface="+mn-cs"/>
            </a:rPr>
            <a:t>推計</a:t>
          </a:r>
          <a:endParaRPr lang="en-US" altLang="ja-JP" sz="900">
            <a:solidFill>
              <a:schemeClr val="tx1"/>
            </a:solidFill>
            <a:latin typeface="+mn-lt"/>
            <a:ea typeface="+mn-ea"/>
            <a:cs typeface="+mn-cs"/>
          </a:endParaRPr>
        </a:p>
        <a:p>
          <a:r>
            <a:rPr lang="ja-JP" altLang="en-US" sz="900">
              <a:solidFill>
                <a:schemeClr val="tx1"/>
              </a:solidFill>
              <a:latin typeface="+mn-lt"/>
              <a:ea typeface="+mn-ea"/>
              <a:cs typeface="+mn-cs"/>
            </a:rPr>
            <a:t>・有識者</a:t>
          </a:r>
          <a:r>
            <a:rPr kumimoji="1" lang="ja-JP" altLang="en-US" sz="900">
              <a:solidFill>
                <a:schemeClr val="tx1"/>
              </a:solidFill>
              <a:latin typeface="+mn-lt"/>
              <a:ea typeface="+mn-ea"/>
              <a:cs typeface="+mn-cs"/>
            </a:rPr>
            <a:t>による関連</a:t>
          </a:r>
          <a:r>
            <a:rPr lang="ja-JP" altLang="en-US" sz="900">
              <a:solidFill>
                <a:schemeClr val="tx1"/>
              </a:solidFill>
              <a:latin typeface="+mn-lt"/>
              <a:ea typeface="+mn-ea"/>
              <a:cs typeface="+mn-cs"/>
            </a:rPr>
            <a:t>検討会の開催運営　等</a:t>
          </a:r>
          <a:endParaRPr lang="en-US" altLang="ja-JP" sz="900">
            <a:solidFill>
              <a:schemeClr val="tx1"/>
            </a:solidFill>
            <a:latin typeface="+mn-lt"/>
            <a:ea typeface="+mn-ea"/>
            <a:cs typeface="+mn-cs"/>
          </a:endParaRPr>
        </a:p>
      </xdr:txBody>
    </xdr:sp>
    <xdr:clientData/>
  </xdr:twoCellAnchor>
  <xdr:twoCellAnchor>
    <xdr:from>
      <xdr:col>10</xdr:col>
      <xdr:colOff>70112</xdr:colOff>
      <xdr:row>25</xdr:row>
      <xdr:rowOff>2305343</xdr:rowOff>
    </xdr:from>
    <xdr:to>
      <xdr:col>19</xdr:col>
      <xdr:colOff>77202</xdr:colOff>
      <xdr:row>25</xdr:row>
      <xdr:rowOff>2609850</xdr:rowOff>
    </xdr:to>
    <xdr:sp macro="" textlink="">
      <xdr:nvSpPr>
        <xdr:cNvPr id="29" name="テキスト ボックス 28"/>
        <xdr:cNvSpPr txBox="1"/>
      </xdr:nvSpPr>
      <xdr:spPr>
        <a:xfrm>
          <a:off x="1848112" y="16097543"/>
          <a:ext cx="1607290" cy="3045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t>【</a:t>
          </a:r>
          <a:r>
            <a:rPr kumimoji="1" lang="ja-JP" altLang="en-US" sz="900"/>
            <a:t>随意契約（企画競争）</a:t>
          </a:r>
          <a:r>
            <a:rPr kumimoji="1" lang="en-US" altLang="ja-JP" sz="900">
              <a:solidFill>
                <a:schemeClr val="dk1"/>
              </a:solidFill>
              <a:latin typeface="+mn-lt"/>
              <a:ea typeface="+mn-ea"/>
              <a:cs typeface="+mn-cs"/>
            </a:rPr>
            <a:t>】</a:t>
          </a:r>
          <a:endParaRPr kumimoji="1" lang="ja-JP" altLang="ja-JP" sz="900">
            <a:solidFill>
              <a:schemeClr val="dk1"/>
            </a:solidFill>
            <a:latin typeface="+mn-lt"/>
            <a:ea typeface="+mn-ea"/>
            <a:cs typeface="+mn-cs"/>
          </a:endParaRPr>
        </a:p>
      </xdr:txBody>
    </xdr:sp>
    <xdr:clientData/>
  </xdr:twoCellAnchor>
  <xdr:twoCellAnchor>
    <xdr:from>
      <xdr:col>8</xdr:col>
      <xdr:colOff>68456</xdr:colOff>
      <xdr:row>25</xdr:row>
      <xdr:rowOff>4685680</xdr:rowOff>
    </xdr:from>
    <xdr:to>
      <xdr:col>20</xdr:col>
      <xdr:colOff>146050</xdr:colOff>
      <xdr:row>25</xdr:row>
      <xdr:rowOff>5160030</xdr:rowOff>
    </xdr:to>
    <xdr:sp macro="" textlink="">
      <xdr:nvSpPr>
        <xdr:cNvPr id="30" name="テキスト ボックス 29"/>
        <xdr:cNvSpPr txBox="1"/>
      </xdr:nvSpPr>
      <xdr:spPr>
        <a:xfrm>
          <a:off x="1490856" y="18477880"/>
          <a:ext cx="2211194" cy="4743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ja-JP" altLang="en-US" sz="900"/>
            <a:t>Ｂ</a:t>
          </a:r>
          <a:r>
            <a:rPr kumimoji="1" lang="en-US" altLang="ja-JP" sz="900"/>
            <a:t>.</a:t>
          </a:r>
          <a:r>
            <a:rPr kumimoji="1" lang="ja-JP" altLang="en-US" sz="900"/>
            <a:t>いであ</a:t>
          </a:r>
          <a:r>
            <a:rPr kumimoji="1" lang="en-US" altLang="ja-JP" sz="900"/>
            <a:t>(</a:t>
          </a:r>
          <a:r>
            <a:rPr kumimoji="1" lang="ja-JP" altLang="en-US" sz="900"/>
            <a:t>株</a:t>
          </a:r>
          <a:r>
            <a:rPr kumimoji="1" lang="en-US" altLang="ja-JP" sz="900"/>
            <a:t>)</a:t>
          </a:r>
        </a:p>
        <a:p>
          <a:pPr algn="ctr"/>
          <a:r>
            <a:rPr kumimoji="1" lang="en-US" altLang="ja-JP" sz="900"/>
            <a:t>5</a:t>
          </a:r>
          <a:r>
            <a:rPr kumimoji="1" lang="ja-JP" altLang="en-US" sz="900"/>
            <a:t>百万円</a:t>
          </a:r>
        </a:p>
      </xdr:txBody>
    </xdr:sp>
    <xdr:clientData/>
  </xdr:twoCellAnchor>
  <xdr:twoCellAnchor>
    <xdr:from>
      <xdr:col>8</xdr:col>
      <xdr:colOff>37713</xdr:colOff>
      <xdr:row>26</xdr:row>
      <xdr:rowOff>26560</xdr:rowOff>
    </xdr:from>
    <xdr:to>
      <xdr:col>21</xdr:col>
      <xdr:colOff>63500</xdr:colOff>
      <xdr:row>26</xdr:row>
      <xdr:rowOff>638175</xdr:rowOff>
    </xdr:to>
    <xdr:sp macro="" textlink="">
      <xdr:nvSpPr>
        <xdr:cNvPr id="31" name="大かっこ 30"/>
        <xdr:cNvSpPr/>
      </xdr:nvSpPr>
      <xdr:spPr>
        <a:xfrm>
          <a:off x="1460113" y="19025760"/>
          <a:ext cx="2337187" cy="6116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r>
            <a:rPr lang="ja-JP" altLang="en-US" sz="900">
              <a:solidFill>
                <a:schemeClr val="tx1"/>
              </a:solidFill>
              <a:latin typeface="+mn-lt"/>
              <a:ea typeface="+mn-ea"/>
              <a:cs typeface="+mn-cs"/>
            </a:rPr>
            <a:t>・精度管理の審査に用いる</a:t>
          </a:r>
          <a:r>
            <a:rPr lang="ja-JP" altLang="ja-JP" sz="900">
              <a:solidFill>
                <a:schemeClr val="tx1"/>
              </a:solidFill>
              <a:latin typeface="+mn-lt"/>
              <a:ea typeface="+mn-ea"/>
              <a:cs typeface="+mn-cs"/>
            </a:rPr>
            <a:t>模擬試料</a:t>
          </a:r>
          <a:r>
            <a:rPr lang="ja-JP" altLang="en-US" sz="900">
              <a:solidFill>
                <a:schemeClr val="tx1"/>
              </a:solidFill>
              <a:latin typeface="+mn-lt"/>
              <a:ea typeface="+mn-ea"/>
              <a:cs typeface="+mn-cs"/>
            </a:rPr>
            <a:t>の作製</a:t>
          </a:r>
          <a:endParaRPr lang="en-US" altLang="ja-JP" sz="900">
            <a:solidFill>
              <a:schemeClr val="tx1"/>
            </a:solidFill>
            <a:latin typeface="+mn-lt"/>
            <a:ea typeface="+mn-ea"/>
            <a:cs typeface="+mn-cs"/>
          </a:endParaRPr>
        </a:p>
      </xdr:txBody>
    </xdr:sp>
    <xdr:clientData/>
  </xdr:twoCellAnchor>
  <xdr:twoCellAnchor>
    <xdr:from>
      <xdr:col>10</xdr:col>
      <xdr:colOff>153787</xdr:colOff>
      <xdr:row>25</xdr:row>
      <xdr:rowOff>4433229</xdr:rowOff>
    </xdr:from>
    <xdr:to>
      <xdr:col>18</xdr:col>
      <xdr:colOff>93244</xdr:colOff>
      <xdr:row>25</xdr:row>
      <xdr:rowOff>4678600</xdr:rowOff>
    </xdr:to>
    <xdr:sp macro="" textlink="">
      <xdr:nvSpPr>
        <xdr:cNvPr id="32" name="テキスト ボックス 31"/>
        <xdr:cNvSpPr txBox="1"/>
      </xdr:nvSpPr>
      <xdr:spPr>
        <a:xfrm>
          <a:off x="1931787" y="18225429"/>
          <a:ext cx="1361857" cy="2453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dk1"/>
              </a:solidFill>
              <a:latin typeface="+mn-lt"/>
              <a:ea typeface="+mn-ea"/>
              <a:cs typeface="+mn-cs"/>
            </a:rPr>
            <a:t>【</a:t>
          </a:r>
          <a:r>
            <a:rPr kumimoji="1" lang="ja-JP" altLang="en-US" sz="900">
              <a:solidFill>
                <a:schemeClr val="dk1"/>
              </a:solidFill>
              <a:latin typeface="+mn-lt"/>
              <a:ea typeface="+mn-ea"/>
              <a:cs typeface="+mn-cs"/>
            </a:rPr>
            <a:t>一般競争入札</a:t>
          </a:r>
          <a:r>
            <a:rPr kumimoji="1" lang="en-US" altLang="ja-JP" sz="900">
              <a:solidFill>
                <a:schemeClr val="dk1"/>
              </a:solidFill>
              <a:latin typeface="+mn-lt"/>
              <a:ea typeface="+mn-ea"/>
              <a:cs typeface="+mn-cs"/>
            </a:rPr>
            <a:t>】</a:t>
          </a:r>
          <a:endParaRPr kumimoji="1" lang="ja-JP" altLang="ja-JP" sz="900">
            <a:solidFill>
              <a:schemeClr val="dk1"/>
            </a:solidFill>
            <a:latin typeface="+mn-lt"/>
            <a:ea typeface="+mn-ea"/>
            <a:cs typeface="+mn-cs"/>
          </a:endParaRPr>
        </a:p>
        <a:p>
          <a:pPr algn="ctr"/>
          <a:endParaRPr kumimoji="1" lang="ja-JP" altLang="en-US" sz="900"/>
        </a:p>
      </xdr:txBody>
    </xdr:sp>
    <xdr:clientData/>
  </xdr:twoCellAnchor>
  <xdr:twoCellAnchor>
    <xdr:from>
      <xdr:col>9</xdr:col>
      <xdr:colOff>165100</xdr:colOff>
      <xdr:row>26</xdr:row>
      <xdr:rowOff>901700</xdr:rowOff>
    </xdr:from>
    <xdr:to>
      <xdr:col>19</xdr:col>
      <xdr:colOff>50800</xdr:colOff>
      <xdr:row>26</xdr:row>
      <xdr:rowOff>1120775</xdr:rowOff>
    </xdr:to>
    <xdr:sp macro="" textlink="">
      <xdr:nvSpPr>
        <xdr:cNvPr id="33" name="テキスト ボックス 32"/>
        <xdr:cNvSpPr txBox="1"/>
      </xdr:nvSpPr>
      <xdr:spPr>
        <a:xfrm>
          <a:off x="1765300" y="19900900"/>
          <a:ext cx="166370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eaLnBrk="1" fontAlgn="auto" latinLnBrk="0" hangingPunct="1"/>
          <a:r>
            <a:rPr kumimoji="1" lang="en-US" altLang="ja-JP" sz="900">
              <a:solidFill>
                <a:schemeClr val="dk1"/>
              </a:solidFill>
              <a:latin typeface="+mn-ea"/>
              <a:ea typeface="+mn-ea"/>
              <a:cs typeface="+mn-cs"/>
            </a:rPr>
            <a:t>【</a:t>
          </a:r>
          <a:r>
            <a:rPr kumimoji="1" lang="ja-JP" altLang="ja-JP" sz="900">
              <a:solidFill>
                <a:schemeClr val="dk1"/>
              </a:solidFill>
              <a:latin typeface="+mn-ea"/>
              <a:ea typeface="+mn-ea"/>
              <a:cs typeface="+mn-cs"/>
            </a:rPr>
            <a:t>随意契約（企画競争）</a:t>
          </a:r>
          <a:r>
            <a:rPr kumimoji="1" lang="en-US" altLang="ja-JP" sz="900">
              <a:solidFill>
                <a:schemeClr val="dk1"/>
              </a:solidFill>
              <a:latin typeface="+mn-ea"/>
              <a:ea typeface="+mn-ea"/>
              <a:cs typeface="+mn-cs"/>
            </a:rPr>
            <a:t>】</a:t>
          </a:r>
          <a:endParaRPr kumimoji="1" lang="ja-JP" altLang="ja-JP" sz="900">
            <a:solidFill>
              <a:schemeClr val="dk1"/>
            </a:solidFill>
            <a:latin typeface="+mn-ea"/>
            <a:ea typeface="+mn-ea"/>
            <a:cs typeface="+mn-cs"/>
          </a:endParaRPr>
        </a:p>
      </xdr:txBody>
    </xdr:sp>
    <xdr:clientData/>
  </xdr:twoCellAnchor>
  <xdr:twoCellAnchor>
    <xdr:from>
      <xdr:col>7</xdr:col>
      <xdr:colOff>157940</xdr:colOff>
      <xdr:row>26</xdr:row>
      <xdr:rowOff>1125454</xdr:rowOff>
    </xdr:from>
    <xdr:to>
      <xdr:col>21</xdr:col>
      <xdr:colOff>26643</xdr:colOff>
      <xdr:row>26</xdr:row>
      <xdr:rowOff>1638300</xdr:rowOff>
    </xdr:to>
    <xdr:sp macro="" textlink="">
      <xdr:nvSpPr>
        <xdr:cNvPr id="34" name="テキスト ボックス 33"/>
        <xdr:cNvSpPr txBox="1"/>
      </xdr:nvSpPr>
      <xdr:spPr>
        <a:xfrm>
          <a:off x="1402540" y="20124654"/>
          <a:ext cx="2357903" cy="5128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900"/>
            <a:t>Ｃ</a:t>
          </a:r>
          <a:r>
            <a:rPr kumimoji="1" lang="en-US" altLang="ja-JP" sz="900"/>
            <a:t>.(</a:t>
          </a:r>
          <a:r>
            <a:rPr kumimoji="1" lang="ja-JP" altLang="en-US" sz="900"/>
            <a:t>株</a:t>
          </a:r>
          <a:r>
            <a:rPr kumimoji="1" lang="en-US" altLang="ja-JP" sz="900"/>
            <a:t>)</a:t>
          </a:r>
          <a:r>
            <a:rPr kumimoji="1" lang="ja-JP" altLang="en-US" sz="900"/>
            <a:t>東和テクノロジー東京支店</a:t>
          </a:r>
          <a:endParaRPr kumimoji="1" lang="en-US" altLang="ja-JP" sz="900"/>
        </a:p>
        <a:p>
          <a:pPr algn="ctr"/>
          <a:r>
            <a:rPr kumimoji="1" lang="en-US" altLang="ja-JP" sz="900"/>
            <a:t>12</a:t>
          </a:r>
          <a:r>
            <a:rPr kumimoji="1" lang="ja-JP" altLang="en-US" sz="900"/>
            <a:t>百万円</a:t>
          </a:r>
          <a:endParaRPr kumimoji="1" lang="en-US" altLang="ja-JP" sz="900"/>
        </a:p>
        <a:p>
          <a:pPr algn="ctr"/>
          <a:endParaRPr kumimoji="1" lang="ja-JP" altLang="en-US" sz="1100"/>
        </a:p>
      </xdr:txBody>
    </xdr:sp>
    <xdr:clientData/>
  </xdr:twoCellAnchor>
  <xdr:twoCellAnchor>
    <xdr:from>
      <xdr:col>8</xdr:col>
      <xdr:colOff>26352</xdr:colOff>
      <xdr:row>26</xdr:row>
      <xdr:rowOff>1679074</xdr:rowOff>
    </xdr:from>
    <xdr:to>
      <xdr:col>21</xdr:col>
      <xdr:colOff>25399</xdr:colOff>
      <xdr:row>26</xdr:row>
      <xdr:rowOff>2286000</xdr:rowOff>
    </xdr:to>
    <xdr:sp macro="" textlink="">
      <xdr:nvSpPr>
        <xdr:cNvPr id="35" name="大かっこ 34"/>
        <xdr:cNvSpPr/>
      </xdr:nvSpPr>
      <xdr:spPr>
        <a:xfrm>
          <a:off x="1448752" y="20678274"/>
          <a:ext cx="2310447" cy="6069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r>
            <a:rPr kumimoji="1" lang="ja-JP" altLang="en-US" sz="900">
              <a:solidFill>
                <a:schemeClr val="tx1"/>
              </a:solidFill>
              <a:latin typeface="+mn-lt"/>
              <a:ea typeface="+mn-ea"/>
              <a:cs typeface="+mn-cs"/>
            </a:rPr>
            <a:t>・</a:t>
          </a:r>
          <a:r>
            <a:rPr kumimoji="1" lang="en-US" altLang="ja-JP" sz="900">
              <a:solidFill>
                <a:schemeClr val="tx1"/>
              </a:solidFill>
              <a:latin typeface="+mn-lt"/>
              <a:ea typeface="+mn-ea"/>
              <a:cs typeface="+mn-cs"/>
            </a:rPr>
            <a:t>BAT-BEP</a:t>
          </a:r>
          <a:r>
            <a:rPr kumimoji="1" lang="ja-JP" altLang="en-US" sz="900">
              <a:solidFill>
                <a:schemeClr val="tx1"/>
              </a:solidFill>
              <a:latin typeface="+mn-lt"/>
              <a:ea typeface="+mn-ea"/>
              <a:cs typeface="+mn-cs"/>
            </a:rPr>
            <a:t>に関する国際動向の情報収集</a:t>
          </a:r>
          <a:endParaRPr kumimoji="1" lang="en-US" altLang="ja-JP" sz="900">
            <a:solidFill>
              <a:schemeClr val="tx1"/>
            </a:solidFill>
            <a:latin typeface="+mn-lt"/>
            <a:ea typeface="+mn-ea"/>
            <a:cs typeface="+mn-cs"/>
          </a:endParaRPr>
        </a:p>
        <a:p>
          <a:pPr algn="l"/>
          <a:r>
            <a:rPr lang="ja-JP" altLang="en-US" sz="900">
              <a:solidFill>
                <a:schemeClr val="tx1"/>
              </a:solidFill>
              <a:latin typeface="+mn-lt"/>
              <a:ea typeface="+mn-ea"/>
              <a:cs typeface="+mn-cs"/>
            </a:rPr>
            <a:t>・</a:t>
          </a:r>
          <a:r>
            <a:rPr lang="en-GB" altLang="ja-JP" sz="900">
              <a:solidFill>
                <a:schemeClr val="tx1"/>
              </a:solidFill>
              <a:latin typeface="+mn-lt"/>
              <a:ea typeface="+mn-ea"/>
              <a:cs typeface="+mn-cs"/>
            </a:rPr>
            <a:t>U-POPs</a:t>
          </a:r>
          <a:r>
            <a:rPr lang="ja-JP" altLang="ja-JP" sz="900">
              <a:solidFill>
                <a:schemeClr val="tx1"/>
              </a:solidFill>
              <a:latin typeface="+mn-lt"/>
              <a:ea typeface="+mn-ea"/>
              <a:cs typeface="+mn-cs"/>
            </a:rPr>
            <a:t>に係る</a:t>
          </a:r>
          <a:r>
            <a:rPr lang="en-GB" altLang="ja-JP" sz="900">
              <a:solidFill>
                <a:schemeClr val="tx1"/>
              </a:solidFill>
              <a:latin typeface="+mn-lt"/>
              <a:ea typeface="+mn-ea"/>
              <a:cs typeface="+mn-cs"/>
            </a:rPr>
            <a:t>BAT</a:t>
          </a:r>
          <a:r>
            <a:rPr lang="en-US" altLang="ja-JP" sz="900">
              <a:solidFill>
                <a:schemeClr val="tx1"/>
              </a:solidFill>
              <a:latin typeface="+mn-lt"/>
              <a:ea typeface="+mn-ea"/>
              <a:cs typeface="+mn-cs"/>
            </a:rPr>
            <a:t>-</a:t>
          </a:r>
          <a:r>
            <a:rPr lang="en-GB" altLang="ja-JP" sz="900">
              <a:solidFill>
                <a:schemeClr val="tx1"/>
              </a:solidFill>
              <a:latin typeface="+mn-lt"/>
              <a:ea typeface="+mn-ea"/>
              <a:cs typeface="+mn-cs"/>
            </a:rPr>
            <a:t>BEP</a:t>
          </a:r>
          <a:r>
            <a:rPr lang="ja-JP" altLang="en-US" sz="900">
              <a:solidFill>
                <a:schemeClr val="tx1"/>
              </a:solidFill>
              <a:latin typeface="+mn-lt"/>
              <a:ea typeface="+mn-ea"/>
              <a:cs typeface="+mn-cs"/>
            </a:rPr>
            <a:t>検討会の開催</a:t>
          </a:r>
          <a:endParaRPr kumimoji="1" lang="ja-JP" altLang="en-US" sz="900"/>
        </a:p>
      </xdr:txBody>
    </xdr:sp>
    <xdr:clientData/>
  </xdr:twoCellAnchor>
  <xdr:twoCellAnchor>
    <xdr:from>
      <xdr:col>20</xdr:col>
      <xdr:colOff>174629</xdr:colOff>
      <xdr:row>25</xdr:row>
      <xdr:rowOff>2735854</xdr:rowOff>
    </xdr:from>
    <xdr:to>
      <xdr:col>26</xdr:col>
      <xdr:colOff>53809</xdr:colOff>
      <xdr:row>25</xdr:row>
      <xdr:rowOff>2737853</xdr:rowOff>
    </xdr:to>
    <xdr:cxnSp macro="">
      <xdr:nvCxnSpPr>
        <xdr:cNvPr id="36" name="直線矢印コネクタ 35"/>
        <xdr:cNvCxnSpPr/>
      </xdr:nvCxnSpPr>
      <xdr:spPr>
        <a:xfrm rot="10800000">
          <a:off x="3730629" y="16528054"/>
          <a:ext cx="945980" cy="199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160610</xdr:colOff>
      <xdr:row>25</xdr:row>
      <xdr:rowOff>4930696</xdr:rowOff>
    </xdr:from>
    <xdr:to>
      <xdr:col>26</xdr:col>
      <xdr:colOff>38100</xdr:colOff>
      <xdr:row>25</xdr:row>
      <xdr:rowOff>4933950</xdr:rowOff>
    </xdr:to>
    <xdr:cxnSp macro="">
      <xdr:nvCxnSpPr>
        <xdr:cNvPr id="37" name="直線矢印コネクタ 36"/>
        <xdr:cNvCxnSpPr/>
      </xdr:nvCxnSpPr>
      <xdr:spPr>
        <a:xfrm rot="10800000">
          <a:off x="3716610" y="18722896"/>
          <a:ext cx="944290" cy="325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46958</xdr:colOff>
      <xdr:row>26</xdr:row>
      <xdr:rowOff>1329657</xdr:rowOff>
    </xdr:from>
    <xdr:to>
      <xdr:col>26</xdr:col>
      <xdr:colOff>56984</xdr:colOff>
      <xdr:row>26</xdr:row>
      <xdr:rowOff>1329659</xdr:rowOff>
    </xdr:to>
    <xdr:cxnSp macro="">
      <xdr:nvCxnSpPr>
        <xdr:cNvPr id="38" name="直線矢印コネクタ 37"/>
        <xdr:cNvCxnSpPr/>
      </xdr:nvCxnSpPr>
      <xdr:spPr>
        <a:xfrm rot="10800000" flipV="1">
          <a:off x="3780758" y="20328857"/>
          <a:ext cx="899026" cy="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122760</xdr:colOff>
      <xdr:row>27</xdr:row>
      <xdr:rowOff>987070</xdr:rowOff>
    </xdr:from>
    <xdr:to>
      <xdr:col>20</xdr:col>
      <xdr:colOff>161910</xdr:colOff>
      <xdr:row>27</xdr:row>
      <xdr:rowOff>1453819</xdr:rowOff>
    </xdr:to>
    <xdr:sp macro="" textlink="">
      <xdr:nvSpPr>
        <xdr:cNvPr id="45" name="テキスト ボックス 44"/>
        <xdr:cNvSpPr txBox="1"/>
      </xdr:nvSpPr>
      <xdr:spPr>
        <a:xfrm>
          <a:off x="1335944" y="23947333"/>
          <a:ext cx="2254966" cy="4667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900"/>
            <a:t>Ｄ</a:t>
          </a:r>
          <a:r>
            <a:rPr kumimoji="1" lang="en-US" altLang="ja-JP" sz="900"/>
            <a:t>.(</a:t>
          </a:r>
          <a:r>
            <a:rPr kumimoji="1" lang="ja-JP" altLang="en-US" sz="900"/>
            <a:t>株</a:t>
          </a:r>
          <a:r>
            <a:rPr kumimoji="1" lang="en-US" altLang="ja-JP" sz="900"/>
            <a:t>)</a:t>
          </a:r>
          <a:r>
            <a:rPr kumimoji="1" lang="ja-JP" altLang="en-US" sz="900"/>
            <a:t>ニッテクリサーチ</a:t>
          </a:r>
          <a:endParaRPr kumimoji="1" lang="en-US" altLang="ja-JP" sz="900"/>
        </a:p>
        <a:p>
          <a:pPr algn="ctr"/>
          <a:r>
            <a:rPr kumimoji="1" lang="en-US" altLang="ja-JP" sz="900"/>
            <a:t>13</a:t>
          </a:r>
          <a:r>
            <a:rPr kumimoji="1" lang="ja-JP" altLang="en-US" sz="900"/>
            <a:t>百万円</a:t>
          </a:r>
        </a:p>
      </xdr:txBody>
    </xdr:sp>
    <xdr:clientData/>
  </xdr:twoCellAnchor>
  <xdr:twoCellAnchor>
    <xdr:from>
      <xdr:col>7</xdr:col>
      <xdr:colOff>123825</xdr:colOff>
      <xdr:row>27</xdr:row>
      <xdr:rowOff>1584158</xdr:rowOff>
    </xdr:from>
    <xdr:to>
      <xdr:col>20</xdr:col>
      <xdr:colOff>96082</xdr:colOff>
      <xdr:row>27</xdr:row>
      <xdr:rowOff>2482971</xdr:rowOff>
    </xdr:to>
    <xdr:sp macro="" textlink="">
      <xdr:nvSpPr>
        <xdr:cNvPr id="46" name="大かっこ 45"/>
        <xdr:cNvSpPr/>
      </xdr:nvSpPr>
      <xdr:spPr>
        <a:xfrm>
          <a:off x="1343025" y="24558458"/>
          <a:ext cx="2201107" cy="8988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r>
            <a:rPr lang="ja-JP" altLang="ja-JP" sz="900">
              <a:solidFill>
                <a:schemeClr val="tx1"/>
              </a:solidFill>
              <a:latin typeface="+mn-lt"/>
              <a:ea typeface="+mn-ea"/>
              <a:cs typeface="+mn-cs"/>
            </a:rPr>
            <a:t>・小型廃棄物焼却炉排出実態調査の実施</a:t>
          </a:r>
          <a:endParaRPr lang="en-US" altLang="ja-JP" sz="900">
            <a:solidFill>
              <a:schemeClr val="tx1"/>
            </a:solidFill>
            <a:latin typeface="+mn-lt"/>
            <a:ea typeface="+mn-ea"/>
            <a:cs typeface="+mn-cs"/>
          </a:endParaRPr>
        </a:p>
        <a:p>
          <a:r>
            <a:rPr lang="ja-JP" altLang="ja-JP" sz="900">
              <a:solidFill>
                <a:schemeClr val="tx1"/>
              </a:solidFill>
              <a:latin typeface="+mn-lt"/>
              <a:ea typeface="+mn-ea"/>
              <a:cs typeface="+mn-cs"/>
            </a:rPr>
            <a:t>・小型廃棄物焼却炉のガイドラインの策定に係る検討</a:t>
          </a:r>
        </a:p>
      </xdr:txBody>
    </xdr:sp>
    <xdr:clientData/>
  </xdr:twoCellAnchor>
  <xdr:twoCellAnchor>
    <xdr:from>
      <xdr:col>10</xdr:col>
      <xdr:colOff>53651</xdr:colOff>
      <xdr:row>27</xdr:row>
      <xdr:rowOff>666249</xdr:rowOff>
    </xdr:from>
    <xdr:to>
      <xdr:col>18</xdr:col>
      <xdr:colOff>96689</xdr:colOff>
      <xdr:row>27</xdr:row>
      <xdr:rowOff>888205</xdr:rowOff>
    </xdr:to>
    <xdr:sp macro="" textlink="">
      <xdr:nvSpPr>
        <xdr:cNvPr id="47" name="テキスト ボックス 46"/>
        <xdr:cNvSpPr txBox="1"/>
      </xdr:nvSpPr>
      <xdr:spPr>
        <a:xfrm>
          <a:off x="1778177" y="23626512"/>
          <a:ext cx="1406617" cy="221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900"/>
            <a:t>【</a:t>
          </a:r>
          <a:r>
            <a:rPr kumimoji="1" lang="ja-JP" altLang="en-US" sz="900"/>
            <a:t>総合評価入札</a:t>
          </a:r>
          <a:r>
            <a:rPr kumimoji="1" lang="en-US" altLang="ja-JP" sz="900"/>
            <a:t>】</a:t>
          </a:r>
          <a:endParaRPr kumimoji="1" lang="ja-JP" altLang="en-US" sz="900"/>
        </a:p>
      </xdr:txBody>
    </xdr:sp>
    <xdr:clientData/>
  </xdr:twoCellAnchor>
  <xdr:twoCellAnchor>
    <xdr:from>
      <xdr:col>43</xdr:col>
      <xdr:colOff>103277</xdr:colOff>
      <xdr:row>27</xdr:row>
      <xdr:rowOff>39440</xdr:rowOff>
    </xdr:from>
    <xdr:to>
      <xdr:col>43</xdr:col>
      <xdr:colOff>110291</xdr:colOff>
      <xdr:row>27</xdr:row>
      <xdr:rowOff>635001</xdr:rowOff>
    </xdr:to>
    <xdr:cxnSp macro="">
      <xdr:nvCxnSpPr>
        <xdr:cNvPr id="58" name="直線矢印コネクタ 57"/>
        <xdr:cNvCxnSpPr/>
      </xdr:nvCxnSpPr>
      <xdr:spPr>
        <a:xfrm rot="16200000" flipH="1">
          <a:off x="7454403" y="23333414"/>
          <a:ext cx="595561" cy="7014"/>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63500</xdr:colOff>
      <xdr:row>27</xdr:row>
      <xdr:rowOff>38100</xdr:rowOff>
    </xdr:from>
    <xdr:to>
      <xdr:col>43</xdr:col>
      <xdr:colOff>101600</xdr:colOff>
      <xdr:row>27</xdr:row>
      <xdr:rowOff>50800</xdr:rowOff>
    </xdr:to>
    <xdr:cxnSp macro="">
      <xdr:nvCxnSpPr>
        <xdr:cNvPr id="64" name="直線コネクタ 63"/>
        <xdr:cNvCxnSpPr/>
      </xdr:nvCxnSpPr>
      <xdr:spPr>
        <a:xfrm>
          <a:off x="4686300" y="23037800"/>
          <a:ext cx="3060700" cy="127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94944</xdr:colOff>
      <xdr:row>26</xdr:row>
      <xdr:rowOff>2032000</xdr:rowOff>
    </xdr:from>
    <xdr:to>
      <xdr:col>48</xdr:col>
      <xdr:colOff>40106</xdr:colOff>
      <xdr:row>26</xdr:row>
      <xdr:rowOff>2282658</xdr:rowOff>
    </xdr:to>
    <xdr:sp macro="" textlink="">
      <xdr:nvSpPr>
        <xdr:cNvPr id="55" name="テキスト ボックス 54"/>
        <xdr:cNvSpPr txBox="1"/>
      </xdr:nvSpPr>
      <xdr:spPr>
        <a:xfrm>
          <a:off x="6851344" y="21031200"/>
          <a:ext cx="1723162" cy="250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900"/>
            <a:t>【</a:t>
          </a:r>
          <a:r>
            <a:rPr kumimoji="1" lang="ja-JP" altLang="en-US" sz="900"/>
            <a:t>随意契約（少額随契）</a:t>
          </a:r>
          <a:r>
            <a:rPr kumimoji="1" lang="en-US" altLang="ja-JP" sz="900"/>
            <a:t>】</a:t>
          </a:r>
          <a:endParaRPr kumimoji="1" lang="ja-JP" altLang="en-US" sz="900"/>
        </a:p>
      </xdr:txBody>
    </xdr:sp>
    <xdr:clientData/>
  </xdr:twoCellAnchor>
  <xdr:twoCellAnchor>
    <xdr:from>
      <xdr:col>37</xdr:col>
      <xdr:colOff>20052</xdr:colOff>
      <xdr:row>26</xdr:row>
      <xdr:rowOff>2324100</xdr:rowOff>
    </xdr:from>
    <xdr:to>
      <xdr:col>49</xdr:col>
      <xdr:colOff>117354</xdr:colOff>
      <xdr:row>26</xdr:row>
      <xdr:rowOff>2819399</xdr:rowOff>
    </xdr:to>
    <xdr:sp macro="" textlink="">
      <xdr:nvSpPr>
        <xdr:cNvPr id="56" name="テキスト ボックス 55"/>
        <xdr:cNvSpPr txBox="1"/>
      </xdr:nvSpPr>
      <xdr:spPr>
        <a:xfrm>
          <a:off x="6598652" y="21323300"/>
          <a:ext cx="2230902" cy="4952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marL="0" indent="0" algn="ctr"/>
          <a:r>
            <a:rPr kumimoji="1" lang="ja-JP" altLang="en-US" sz="900" i="0" baseline="0">
              <a:solidFill>
                <a:schemeClr val="dk1"/>
              </a:solidFill>
              <a:latin typeface="+mn-lt"/>
              <a:ea typeface="+mn-ea"/>
              <a:cs typeface="+mn-cs"/>
            </a:rPr>
            <a:t>Ｋ</a:t>
          </a:r>
          <a:r>
            <a:rPr kumimoji="1" lang="en-US" altLang="ja-JP" sz="900" i="0" baseline="0">
              <a:solidFill>
                <a:schemeClr val="dk1"/>
              </a:solidFill>
              <a:latin typeface="+mn-lt"/>
              <a:ea typeface="+mn-ea"/>
              <a:cs typeface="+mn-cs"/>
            </a:rPr>
            <a:t>:   </a:t>
          </a:r>
          <a:r>
            <a:rPr kumimoji="1" lang="ja-JP" altLang="en-US" sz="900" i="0">
              <a:solidFill>
                <a:schemeClr val="dk1"/>
              </a:solidFill>
              <a:latin typeface="+mn-lt"/>
              <a:ea typeface="+mn-ea"/>
              <a:cs typeface="+mn-cs"/>
            </a:rPr>
            <a:t>（株</a:t>
          </a:r>
          <a:r>
            <a:rPr kumimoji="1" lang="en-US" altLang="ja-JP" sz="900" i="0">
              <a:solidFill>
                <a:schemeClr val="dk1"/>
              </a:solidFill>
              <a:latin typeface="+mn-lt"/>
              <a:ea typeface="+mn-ea"/>
              <a:cs typeface="+mn-cs"/>
            </a:rPr>
            <a:t>)</a:t>
          </a:r>
          <a:r>
            <a:rPr kumimoji="1" lang="ja-JP" altLang="en-US" sz="900" i="0">
              <a:solidFill>
                <a:schemeClr val="dk1"/>
              </a:solidFill>
              <a:latin typeface="+mn-lt"/>
              <a:ea typeface="+mn-ea"/>
              <a:cs typeface="+mn-cs"/>
            </a:rPr>
            <a:t>いであ</a:t>
          </a:r>
          <a:endParaRPr kumimoji="1" lang="en-US" altLang="ja-JP" sz="900" i="0">
            <a:solidFill>
              <a:schemeClr val="dk1"/>
            </a:solidFill>
            <a:latin typeface="+mn-lt"/>
            <a:ea typeface="+mn-ea"/>
            <a:cs typeface="+mn-cs"/>
          </a:endParaRPr>
        </a:p>
        <a:p>
          <a:pPr marL="0" indent="0" algn="ctr"/>
          <a:r>
            <a:rPr kumimoji="1" lang="en-US" altLang="ja-JP" sz="900" i="0">
              <a:solidFill>
                <a:schemeClr val="dk1"/>
              </a:solidFill>
              <a:latin typeface="+mn-lt"/>
              <a:ea typeface="+mn-ea"/>
              <a:cs typeface="+mn-cs"/>
            </a:rPr>
            <a:t>1</a:t>
          </a:r>
          <a:r>
            <a:rPr kumimoji="1" lang="ja-JP" altLang="en-US" sz="900" i="0">
              <a:solidFill>
                <a:schemeClr val="dk1"/>
              </a:solidFill>
              <a:latin typeface="+mn-lt"/>
              <a:ea typeface="+mn-ea"/>
              <a:cs typeface="+mn-cs"/>
            </a:rPr>
            <a:t>百万円</a:t>
          </a:r>
          <a:endParaRPr kumimoji="1" lang="ja-JP" altLang="en-US" sz="1100" i="1"/>
        </a:p>
      </xdr:txBody>
    </xdr:sp>
    <xdr:clientData/>
  </xdr:twoCellAnchor>
  <xdr:twoCellAnchor>
    <xdr:from>
      <xdr:col>37</xdr:col>
      <xdr:colOff>38099</xdr:colOff>
      <xdr:row>26</xdr:row>
      <xdr:rowOff>2897606</xdr:rowOff>
    </xdr:from>
    <xdr:to>
      <xdr:col>49</xdr:col>
      <xdr:colOff>140699</xdr:colOff>
      <xdr:row>26</xdr:row>
      <xdr:rowOff>3495675</xdr:rowOff>
    </xdr:to>
    <xdr:sp macro="" textlink="">
      <xdr:nvSpPr>
        <xdr:cNvPr id="57" name="大かっこ 56"/>
        <xdr:cNvSpPr/>
      </xdr:nvSpPr>
      <xdr:spPr>
        <a:xfrm>
          <a:off x="6400799" y="22100006"/>
          <a:ext cx="2160000" cy="5980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marL="0" indent="0" algn="l"/>
          <a:r>
            <a:rPr kumimoji="1" lang="ja-JP" altLang="ja-JP" sz="900">
              <a:solidFill>
                <a:schemeClr val="tx1"/>
              </a:solidFill>
              <a:latin typeface="+mn-lt"/>
              <a:ea typeface="+mn-ea"/>
              <a:cs typeface="+mn-cs"/>
            </a:rPr>
            <a:t>・土壌簡易測定法導入に伴う常時監視調査報告システムの</a:t>
          </a:r>
          <a:r>
            <a:rPr kumimoji="1" lang="ja-JP" altLang="en-US" sz="900">
              <a:solidFill>
                <a:schemeClr val="tx1"/>
              </a:solidFill>
              <a:latin typeface="+mn-lt"/>
              <a:ea typeface="+mn-ea"/>
              <a:cs typeface="+mn-cs"/>
            </a:rPr>
            <a:t>フォーマット</a:t>
          </a:r>
          <a:r>
            <a:rPr kumimoji="1" lang="ja-JP" altLang="ja-JP" sz="900">
              <a:solidFill>
                <a:schemeClr val="tx1"/>
              </a:solidFill>
              <a:latin typeface="+mn-lt"/>
              <a:ea typeface="+mn-ea"/>
              <a:cs typeface="+mn-cs"/>
            </a:rPr>
            <a:t>変更</a:t>
          </a:r>
        </a:p>
      </xdr:txBody>
    </xdr:sp>
    <xdr:clientData/>
  </xdr:twoCellAnchor>
  <xdr:twoCellAnchor>
    <xdr:from>
      <xdr:col>26</xdr:col>
      <xdr:colOff>60158</xdr:colOff>
      <xdr:row>26</xdr:row>
      <xdr:rowOff>2590800</xdr:rowOff>
    </xdr:from>
    <xdr:to>
      <xdr:col>36</xdr:col>
      <xdr:colOff>142875</xdr:colOff>
      <xdr:row>26</xdr:row>
      <xdr:rowOff>2596817</xdr:rowOff>
    </xdr:to>
    <xdr:cxnSp macro="">
      <xdr:nvCxnSpPr>
        <xdr:cNvPr id="62" name="直線矢印コネクタ 61"/>
        <xdr:cNvCxnSpPr/>
      </xdr:nvCxnSpPr>
      <xdr:spPr>
        <a:xfrm flipV="1">
          <a:off x="4536908" y="21793200"/>
          <a:ext cx="1797217" cy="601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158417</xdr:colOff>
      <xdr:row>26</xdr:row>
      <xdr:rowOff>385012</xdr:rowOff>
    </xdr:from>
    <xdr:to>
      <xdr:col>47</xdr:col>
      <xdr:colOff>29222</xdr:colOff>
      <xdr:row>26</xdr:row>
      <xdr:rowOff>609600</xdr:rowOff>
    </xdr:to>
    <xdr:sp macro="" textlink="">
      <xdr:nvSpPr>
        <xdr:cNvPr id="65" name="テキスト ボックス 64"/>
        <xdr:cNvSpPr txBox="1"/>
      </xdr:nvSpPr>
      <xdr:spPr>
        <a:xfrm>
          <a:off x="6914817" y="19384212"/>
          <a:ext cx="1471005" cy="224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900"/>
            <a:t>【</a:t>
          </a:r>
          <a:r>
            <a:rPr kumimoji="1" lang="ja-JP" altLang="en-US" sz="900"/>
            <a:t>一般競争</a:t>
          </a:r>
          <a:r>
            <a:rPr kumimoji="1" lang="en-US" altLang="ja-JP" sz="900"/>
            <a:t>】</a:t>
          </a:r>
          <a:endParaRPr kumimoji="1" lang="ja-JP" altLang="en-US" sz="900"/>
        </a:p>
      </xdr:txBody>
    </xdr:sp>
    <xdr:clientData/>
  </xdr:twoCellAnchor>
  <xdr:twoCellAnchor>
    <xdr:from>
      <xdr:col>21</xdr:col>
      <xdr:colOff>57150</xdr:colOff>
      <xdr:row>26</xdr:row>
      <xdr:rowOff>2867025</xdr:rowOff>
    </xdr:from>
    <xdr:to>
      <xdr:col>26</xdr:col>
      <xdr:colOff>67176</xdr:colOff>
      <xdr:row>26</xdr:row>
      <xdr:rowOff>2867027</xdr:rowOff>
    </xdr:to>
    <xdr:cxnSp macro="">
      <xdr:nvCxnSpPr>
        <xdr:cNvPr id="52" name="直線矢印コネクタ 51"/>
        <xdr:cNvCxnSpPr/>
      </xdr:nvCxnSpPr>
      <xdr:spPr>
        <a:xfrm rot="10800000" flipV="1">
          <a:off x="3790950" y="22094825"/>
          <a:ext cx="899026" cy="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xdr:colOff>
      <xdr:row>26</xdr:row>
      <xdr:rowOff>2654300</xdr:rowOff>
    </xdr:from>
    <xdr:to>
      <xdr:col>21</xdr:col>
      <xdr:colOff>12701</xdr:colOff>
      <xdr:row>26</xdr:row>
      <xdr:rowOff>3136900</xdr:rowOff>
    </xdr:to>
    <xdr:sp macro="" textlink="">
      <xdr:nvSpPr>
        <xdr:cNvPr id="53" name="テキスト ボックス 52"/>
        <xdr:cNvSpPr txBox="1"/>
      </xdr:nvSpPr>
      <xdr:spPr>
        <a:xfrm>
          <a:off x="1422401" y="21653500"/>
          <a:ext cx="2324100" cy="4826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900"/>
            <a:t>Ｊ</a:t>
          </a:r>
          <a:r>
            <a:rPr kumimoji="1" lang="en-US" altLang="ja-JP" sz="900"/>
            <a:t>.(</a:t>
          </a:r>
          <a:r>
            <a:rPr kumimoji="1" lang="ja-JP" altLang="en-US" sz="900"/>
            <a:t>株</a:t>
          </a:r>
          <a:r>
            <a:rPr kumimoji="1" lang="en-US" altLang="ja-JP" sz="900"/>
            <a:t>)</a:t>
          </a:r>
          <a:r>
            <a:rPr kumimoji="1" lang="ja-JP" altLang="en-US" sz="900"/>
            <a:t>東和テクノロジー東京支店</a:t>
          </a:r>
          <a:endParaRPr kumimoji="1" lang="en-US" altLang="ja-JP" sz="900"/>
        </a:p>
        <a:p>
          <a:pPr algn="ctr"/>
          <a:r>
            <a:rPr kumimoji="1" lang="en-US" altLang="ja-JP" sz="900"/>
            <a:t>1</a:t>
          </a:r>
          <a:r>
            <a:rPr kumimoji="1" lang="ja-JP" altLang="en-US" sz="900"/>
            <a:t>百万円</a:t>
          </a:r>
          <a:endParaRPr kumimoji="1" lang="en-US" altLang="ja-JP" sz="900"/>
        </a:p>
        <a:p>
          <a:pPr algn="ctr"/>
          <a:endParaRPr kumimoji="1" lang="ja-JP" altLang="en-US" sz="1100"/>
        </a:p>
      </xdr:txBody>
    </xdr:sp>
    <xdr:clientData/>
  </xdr:twoCellAnchor>
  <xdr:twoCellAnchor>
    <xdr:from>
      <xdr:col>9</xdr:col>
      <xdr:colOff>127000</xdr:colOff>
      <xdr:row>26</xdr:row>
      <xdr:rowOff>2400301</xdr:rowOff>
    </xdr:from>
    <xdr:to>
      <xdr:col>19</xdr:col>
      <xdr:colOff>0</xdr:colOff>
      <xdr:row>26</xdr:row>
      <xdr:rowOff>2654301</xdr:rowOff>
    </xdr:to>
    <xdr:sp macro="" textlink="">
      <xdr:nvSpPr>
        <xdr:cNvPr id="54" name="テキスト ボックス 53"/>
        <xdr:cNvSpPr txBox="1"/>
      </xdr:nvSpPr>
      <xdr:spPr>
        <a:xfrm>
          <a:off x="1727200" y="21399501"/>
          <a:ext cx="1651000"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eaLnBrk="1" fontAlgn="auto" latinLnBrk="0" hangingPunct="1"/>
          <a:r>
            <a:rPr kumimoji="1" lang="en-US" altLang="ja-JP" sz="900">
              <a:solidFill>
                <a:schemeClr val="dk1"/>
              </a:solidFill>
              <a:latin typeface="+mn-ea"/>
              <a:ea typeface="+mn-ea"/>
              <a:cs typeface="+mn-cs"/>
            </a:rPr>
            <a:t>【</a:t>
          </a:r>
          <a:r>
            <a:rPr kumimoji="1" lang="ja-JP" altLang="ja-JP" sz="900">
              <a:solidFill>
                <a:schemeClr val="dk1"/>
              </a:solidFill>
              <a:latin typeface="+mn-ea"/>
              <a:ea typeface="+mn-ea"/>
              <a:cs typeface="+mn-cs"/>
            </a:rPr>
            <a:t>随意契約（</a:t>
          </a:r>
          <a:r>
            <a:rPr kumimoji="1" lang="ja-JP" altLang="en-US" sz="900">
              <a:solidFill>
                <a:schemeClr val="dk1"/>
              </a:solidFill>
              <a:latin typeface="+mn-ea"/>
              <a:ea typeface="+mn-ea"/>
              <a:cs typeface="+mn-cs"/>
            </a:rPr>
            <a:t>少額随契</a:t>
          </a:r>
          <a:r>
            <a:rPr kumimoji="1" lang="ja-JP" altLang="ja-JP" sz="900">
              <a:solidFill>
                <a:schemeClr val="dk1"/>
              </a:solidFill>
              <a:latin typeface="+mn-ea"/>
              <a:ea typeface="+mn-ea"/>
              <a:cs typeface="+mn-cs"/>
            </a:rPr>
            <a:t>）</a:t>
          </a:r>
          <a:r>
            <a:rPr kumimoji="1" lang="en-US" altLang="ja-JP" sz="900">
              <a:solidFill>
                <a:schemeClr val="dk1"/>
              </a:solidFill>
              <a:latin typeface="+mn-ea"/>
              <a:ea typeface="+mn-ea"/>
              <a:cs typeface="+mn-cs"/>
            </a:rPr>
            <a:t>】</a:t>
          </a:r>
          <a:endParaRPr kumimoji="1" lang="ja-JP" altLang="ja-JP" sz="900">
            <a:solidFill>
              <a:schemeClr val="dk1"/>
            </a:solidFill>
            <a:latin typeface="+mn-ea"/>
            <a:ea typeface="+mn-ea"/>
            <a:cs typeface="+mn-cs"/>
          </a:endParaRPr>
        </a:p>
      </xdr:txBody>
    </xdr:sp>
    <xdr:clientData/>
  </xdr:twoCellAnchor>
  <xdr:twoCellAnchor>
    <xdr:from>
      <xdr:col>8</xdr:col>
      <xdr:colOff>25400</xdr:colOff>
      <xdr:row>26</xdr:row>
      <xdr:rowOff>3213100</xdr:rowOff>
    </xdr:from>
    <xdr:to>
      <xdr:col>21</xdr:col>
      <xdr:colOff>25400</xdr:colOff>
      <xdr:row>26</xdr:row>
      <xdr:rowOff>3731126</xdr:rowOff>
    </xdr:to>
    <xdr:sp macro="" textlink="">
      <xdr:nvSpPr>
        <xdr:cNvPr id="59" name="大かっこ 58"/>
        <xdr:cNvSpPr/>
      </xdr:nvSpPr>
      <xdr:spPr>
        <a:xfrm>
          <a:off x="1447800" y="22212300"/>
          <a:ext cx="2311400" cy="5180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r>
            <a:rPr kumimoji="1" lang="ja-JP" altLang="en-US" sz="900">
              <a:solidFill>
                <a:schemeClr val="tx1"/>
              </a:solidFill>
              <a:latin typeface="+mn-lt"/>
              <a:ea typeface="+mn-ea"/>
              <a:cs typeface="+mn-cs"/>
            </a:rPr>
            <a:t>・</a:t>
          </a:r>
          <a:r>
            <a:rPr kumimoji="1" lang="en-US" altLang="ja-JP" sz="900">
              <a:solidFill>
                <a:schemeClr val="tx1"/>
              </a:solidFill>
              <a:latin typeface="+mn-lt"/>
              <a:ea typeface="+mn-ea"/>
              <a:cs typeface="+mn-cs"/>
            </a:rPr>
            <a:t>U-POPs</a:t>
          </a:r>
          <a:r>
            <a:rPr kumimoji="1" lang="ja-JP" altLang="en-US" sz="900">
              <a:solidFill>
                <a:schemeClr val="tx1"/>
              </a:solidFill>
              <a:latin typeface="+mn-lt"/>
              <a:ea typeface="+mn-ea"/>
              <a:cs typeface="+mn-cs"/>
            </a:rPr>
            <a:t>の削減に関係する標準化ツールキット改良のための専門家会合への派遣</a:t>
          </a:r>
          <a:endParaRPr kumimoji="1" lang="en-US" altLang="ja-JP" sz="900">
            <a:solidFill>
              <a:schemeClr val="tx1"/>
            </a:solidFill>
            <a:latin typeface="+mn-lt"/>
            <a:ea typeface="+mn-ea"/>
            <a:cs typeface="+mn-cs"/>
          </a:endParaRPr>
        </a:p>
        <a:p>
          <a:pPr algn="l"/>
          <a:endParaRPr kumimoji="1" lang="en-US" altLang="ja-JP" sz="900">
            <a:solidFill>
              <a:schemeClr val="tx1"/>
            </a:solidFill>
            <a:latin typeface="+mn-lt"/>
            <a:ea typeface="+mn-ea"/>
            <a:cs typeface="+mn-cs"/>
          </a:endParaRPr>
        </a:p>
      </xdr:txBody>
    </xdr:sp>
    <xdr:clientData/>
  </xdr:twoCellAnchor>
  <xdr:twoCellAnchor>
    <xdr:from>
      <xdr:col>29</xdr:col>
      <xdr:colOff>0</xdr:colOff>
      <xdr:row>59</xdr:row>
      <xdr:rowOff>1</xdr:rowOff>
    </xdr:from>
    <xdr:to>
      <xdr:col>50</xdr:col>
      <xdr:colOff>165100</xdr:colOff>
      <xdr:row>66</xdr:row>
      <xdr:rowOff>9525</xdr:rowOff>
    </xdr:to>
    <xdr:cxnSp macro="">
      <xdr:nvCxnSpPr>
        <xdr:cNvPr id="60" name="直線コネクタ 59"/>
        <xdr:cNvCxnSpPr/>
      </xdr:nvCxnSpPr>
      <xdr:spPr>
        <a:xfrm flipV="1">
          <a:off x="4991100" y="35804476"/>
          <a:ext cx="3765550" cy="230504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olidFill>
            <a:schemeClr val="tx1"/>
          </a:solidFill>
        </a:ln>
      </a:spPr>
      <a:bodyPr vertOverflow="clip" lIns="36000" tIns="36000" rIns="36000" bIns="36000" rtlCol="0" anchor="ctr"/>
      <a:lstStyle>
        <a:defPPr algn="l">
          <a:defRPr kumimoji="1" sz="1100"/>
        </a:defPPr>
      </a:lstStyle>
      <a:style>
        <a:lnRef idx="1">
          <a:schemeClr val="accent1"/>
        </a:lnRef>
        <a:fillRef idx="0">
          <a:schemeClr val="accent1"/>
        </a:fillRef>
        <a:effectRef idx="0">
          <a:schemeClr val="accent1"/>
        </a:effectRef>
        <a:fontRef idx="minor">
          <a:schemeClr val="tx1"/>
        </a:fontRef>
      </a:style>
    </a:sp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A10"/>
  <sheetViews>
    <sheetView workbookViewId="0">
      <selection activeCell="L26" sqref="L26"/>
    </sheetView>
  </sheetViews>
  <sheetFormatPr defaultRowHeight="13.5"/>
  <cols>
    <col min="1" max="1" width="3.75" customWidth="1"/>
  </cols>
  <sheetData>
    <row r="2" ht="21" customHeight="1"/>
    <row r="3" ht="34.5" customHeight="1"/>
    <row r="4" ht="20.25" customHeight="1"/>
    <row r="5" ht="20.25" customHeight="1"/>
    <row r="6" ht="20.25" customHeight="1"/>
    <row r="7" ht="27.75" customHeight="1"/>
    <row r="8" ht="30" customHeight="1"/>
    <row r="9" ht="33" customHeight="1"/>
    <row r="10" ht="20.25" customHeight="1"/>
  </sheetData>
  <phoneticPr fontId="2"/>
  <pageMargins left="0.78700000000000003" right="0.78700000000000003" top="0.98399999999999999" bottom="0.98399999999999999"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dimension ref="A2:AY66"/>
  <sheetViews>
    <sheetView tabSelected="1" topLeftCell="A13" zoomScaleNormal="100" zoomScaleSheetLayoutView="100" zoomScalePageLayoutView="95" workbookViewId="0">
      <selection activeCell="AL17" sqref="AL17:AR17"/>
    </sheetView>
  </sheetViews>
  <sheetFormatPr defaultRowHeight="13.5"/>
  <cols>
    <col min="1" max="1" width="2.25" customWidth="1"/>
    <col min="2" max="3" width="2.375" customWidth="1"/>
    <col min="4" max="58" width="2.25" customWidth="1"/>
  </cols>
  <sheetData>
    <row r="2" spans="2:51" ht="21.75" customHeight="1" thickBot="1">
      <c r="AQ2" s="159" t="s">
        <v>67</v>
      </c>
      <c r="AR2" s="160"/>
      <c r="AS2" s="160"/>
      <c r="AT2" s="160"/>
      <c r="AU2" s="160"/>
      <c r="AV2" s="160"/>
      <c r="AW2" s="160"/>
      <c r="AX2" s="160"/>
      <c r="AY2" s="160"/>
    </row>
    <row r="3" spans="2:51" ht="32.25" customHeight="1" thickBot="1">
      <c r="B3" s="183" t="s">
        <v>64</v>
      </c>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c r="AH3" s="184"/>
      <c r="AI3" s="184"/>
      <c r="AJ3" s="184"/>
      <c r="AK3" s="184"/>
      <c r="AL3" s="184"/>
      <c r="AM3" s="184"/>
      <c r="AN3" s="184"/>
      <c r="AO3" s="184"/>
      <c r="AP3" s="184"/>
      <c r="AQ3" s="184"/>
      <c r="AR3" s="184"/>
      <c r="AS3" s="184"/>
      <c r="AT3" s="184"/>
      <c r="AU3" s="184"/>
      <c r="AV3" s="184"/>
      <c r="AW3" s="184"/>
      <c r="AX3" s="184"/>
      <c r="AY3" s="185"/>
    </row>
    <row r="4" spans="2:51" ht="32.25" customHeight="1">
      <c r="B4" s="186" t="s">
        <v>0</v>
      </c>
      <c r="C4" s="187"/>
      <c r="D4" s="187"/>
      <c r="E4" s="187"/>
      <c r="F4" s="187"/>
      <c r="G4" s="187"/>
      <c r="H4" s="188" t="s">
        <v>43</v>
      </c>
      <c r="I4" s="189"/>
      <c r="J4" s="189"/>
      <c r="K4" s="189"/>
      <c r="L4" s="189"/>
      <c r="M4" s="189"/>
      <c r="N4" s="189"/>
      <c r="O4" s="189"/>
      <c r="P4" s="189"/>
      <c r="Q4" s="189"/>
      <c r="R4" s="189"/>
      <c r="S4" s="189"/>
      <c r="T4" s="189"/>
      <c r="U4" s="189"/>
      <c r="V4" s="189"/>
      <c r="W4" s="189"/>
      <c r="X4" s="189"/>
      <c r="Y4" s="189"/>
      <c r="Z4" s="190" t="s">
        <v>24</v>
      </c>
      <c r="AA4" s="98"/>
      <c r="AB4" s="98"/>
      <c r="AC4" s="98"/>
      <c r="AD4" s="98"/>
      <c r="AE4" s="99"/>
      <c r="AF4" s="191" t="s">
        <v>52</v>
      </c>
      <c r="AG4" s="192"/>
      <c r="AH4" s="192"/>
      <c r="AI4" s="192"/>
      <c r="AJ4" s="192"/>
      <c r="AK4" s="192"/>
      <c r="AL4" s="192"/>
      <c r="AM4" s="192"/>
      <c r="AN4" s="192"/>
      <c r="AO4" s="192"/>
      <c r="AP4" s="192"/>
      <c r="AQ4" s="193"/>
      <c r="AR4" s="194" t="s">
        <v>1</v>
      </c>
      <c r="AS4" s="192"/>
      <c r="AT4" s="192"/>
      <c r="AU4" s="192"/>
      <c r="AV4" s="192"/>
      <c r="AW4" s="192"/>
      <c r="AX4" s="192"/>
      <c r="AY4" s="195"/>
    </row>
    <row r="5" spans="2:51" ht="32.25" customHeight="1">
      <c r="B5" s="164" t="s">
        <v>17</v>
      </c>
      <c r="C5" s="165"/>
      <c r="D5" s="165"/>
      <c r="E5" s="165"/>
      <c r="F5" s="165"/>
      <c r="G5" s="165"/>
      <c r="H5" s="166" t="s">
        <v>33</v>
      </c>
      <c r="I5" s="167"/>
      <c r="J5" s="167"/>
      <c r="K5" s="167"/>
      <c r="L5" s="167"/>
      <c r="M5" s="167"/>
      <c r="N5" s="167"/>
      <c r="O5" s="167"/>
      <c r="P5" s="167"/>
      <c r="Q5" s="167"/>
      <c r="R5" s="167"/>
      <c r="S5" s="167"/>
      <c r="T5" s="167"/>
      <c r="U5" s="167"/>
      <c r="V5" s="167"/>
      <c r="W5" s="34"/>
      <c r="X5" s="34"/>
      <c r="Y5" s="34"/>
      <c r="Z5" s="168" t="s">
        <v>18</v>
      </c>
      <c r="AA5" s="169"/>
      <c r="AB5" s="169"/>
      <c r="AC5" s="169"/>
      <c r="AD5" s="169"/>
      <c r="AE5" s="170"/>
      <c r="AF5" s="171" t="s">
        <v>35</v>
      </c>
      <c r="AG5" s="172"/>
      <c r="AH5" s="172"/>
      <c r="AI5" s="172"/>
      <c r="AJ5" s="172"/>
      <c r="AK5" s="172"/>
      <c r="AL5" s="172"/>
      <c r="AM5" s="172"/>
      <c r="AN5" s="172"/>
      <c r="AO5" s="172"/>
      <c r="AP5" s="172"/>
      <c r="AQ5" s="173"/>
      <c r="AR5" s="174" t="s">
        <v>36</v>
      </c>
      <c r="AS5" s="175"/>
      <c r="AT5" s="175"/>
      <c r="AU5" s="175"/>
      <c r="AV5" s="175"/>
      <c r="AW5" s="175"/>
      <c r="AX5" s="175"/>
      <c r="AY5" s="176"/>
    </row>
    <row r="6" spans="2:51" ht="32.25" customHeight="1">
      <c r="B6" s="164" t="s">
        <v>16</v>
      </c>
      <c r="C6" s="165"/>
      <c r="D6" s="165"/>
      <c r="E6" s="165"/>
      <c r="F6" s="165"/>
      <c r="G6" s="165"/>
      <c r="H6" s="177" t="s">
        <v>32</v>
      </c>
      <c r="I6" s="34"/>
      <c r="J6" s="34"/>
      <c r="K6" s="34"/>
      <c r="L6" s="34"/>
      <c r="M6" s="34"/>
      <c r="N6" s="34"/>
      <c r="O6" s="34"/>
      <c r="P6" s="34"/>
      <c r="Q6" s="34"/>
      <c r="R6" s="34"/>
      <c r="S6" s="34"/>
      <c r="T6" s="34"/>
      <c r="U6" s="34"/>
      <c r="V6" s="34"/>
      <c r="W6" s="34"/>
      <c r="X6" s="34"/>
      <c r="Y6" s="34"/>
      <c r="Z6" s="178" t="s">
        <v>19</v>
      </c>
      <c r="AA6" s="165"/>
      <c r="AB6" s="165"/>
      <c r="AC6" s="165"/>
      <c r="AD6" s="165"/>
      <c r="AE6" s="179"/>
      <c r="AF6" s="180" t="s">
        <v>34</v>
      </c>
      <c r="AG6" s="181"/>
      <c r="AH6" s="181"/>
      <c r="AI6" s="181"/>
      <c r="AJ6" s="181"/>
      <c r="AK6" s="181"/>
      <c r="AL6" s="181"/>
      <c r="AM6" s="181"/>
      <c r="AN6" s="181"/>
      <c r="AO6" s="181"/>
      <c r="AP6" s="181"/>
      <c r="AQ6" s="181"/>
      <c r="AR6" s="34"/>
      <c r="AS6" s="34"/>
      <c r="AT6" s="34"/>
      <c r="AU6" s="34"/>
      <c r="AV6" s="34"/>
      <c r="AW6" s="34"/>
      <c r="AX6" s="34"/>
      <c r="AY6" s="182"/>
    </row>
    <row r="7" spans="2:51" ht="26.25" customHeight="1">
      <c r="B7" s="196" t="s">
        <v>25</v>
      </c>
      <c r="C7" s="197"/>
      <c r="D7" s="197"/>
      <c r="E7" s="197"/>
      <c r="F7" s="197"/>
      <c r="G7" s="197"/>
      <c r="H7" s="200" t="s">
        <v>49</v>
      </c>
      <c r="I7" s="201"/>
      <c r="J7" s="201"/>
      <c r="K7" s="201"/>
      <c r="L7" s="201"/>
      <c r="M7" s="201"/>
      <c r="N7" s="201"/>
      <c r="O7" s="201"/>
      <c r="P7" s="201"/>
      <c r="Q7" s="201"/>
      <c r="R7" s="201"/>
      <c r="S7" s="201"/>
      <c r="T7" s="201"/>
      <c r="U7" s="201"/>
      <c r="V7" s="201"/>
      <c r="W7" s="202"/>
      <c r="X7" s="202"/>
      <c r="Y7" s="203"/>
      <c r="Z7" s="208" t="s">
        <v>44</v>
      </c>
      <c r="AA7" s="46"/>
      <c r="AB7" s="46"/>
      <c r="AC7" s="46"/>
      <c r="AD7" s="46"/>
      <c r="AE7" s="60"/>
      <c r="AF7" s="210" t="s">
        <v>37</v>
      </c>
      <c r="AG7" s="211"/>
      <c r="AH7" s="211"/>
      <c r="AI7" s="211"/>
      <c r="AJ7" s="211"/>
      <c r="AK7" s="211"/>
      <c r="AL7" s="211"/>
      <c r="AM7" s="211"/>
      <c r="AN7" s="211"/>
      <c r="AO7" s="211"/>
      <c r="AP7" s="211"/>
      <c r="AQ7" s="211"/>
      <c r="AR7" s="211"/>
      <c r="AS7" s="211"/>
      <c r="AT7" s="211"/>
      <c r="AU7" s="211"/>
      <c r="AV7" s="211"/>
      <c r="AW7" s="211"/>
      <c r="AX7" s="211"/>
      <c r="AY7" s="212"/>
    </row>
    <row r="8" spans="2:51" ht="16.5" customHeight="1">
      <c r="B8" s="198"/>
      <c r="C8" s="199"/>
      <c r="D8" s="199"/>
      <c r="E8" s="199"/>
      <c r="F8" s="199"/>
      <c r="G8" s="199"/>
      <c r="H8" s="204"/>
      <c r="I8" s="205"/>
      <c r="J8" s="205"/>
      <c r="K8" s="205"/>
      <c r="L8" s="205"/>
      <c r="M8" s="205"/>
      <c r="N8" s="205"/>
      <c r="O8" s="205"/>
      <c r="P8" s="205"/>
      <c r="Q8" s="205"/>
      <c r="R8" s="205"/>
      <c r="S8" s="205"/>
      <c r="T8" s="205"/>
      <c r="U8" s="205"/>
      <c r="V8" s="205"/>
      <c r="W8" s="206"/>
      <c r="X8" s="206"/>
      <c r="Y8" s="207"/>
      <c r="Z8" s="209"/>
      <c r="AA8" s="46"/>
      <c r="AB8" s="46"/>
      <c r="AC8" s="46"/>
      <c r="AD8" s="46"/>
      <c r="AE8" s="60"/>
      <c r="AF8" s="213"/>
      <c r="AG8" s="214"/>
      <c r="AH8" s="214"/>
      <c r="AI8" s="214"/>
      <c r="AJ8" s="214"/>
      <c r="AK8" s="214"/>
      <c r="AL8" s="214"/>
      <c r="AM8" s="214"/>
      <c r="AN8" s="214"/>
      <c r="AO8" s="214"/>
      <c r="AP8" s="214"/>
      <c r="AQ8" s="214"/>
      <c r="AR8" s="214"/>
      <c r="AS8" s="214"/>
      <c r="AT8" s="214"/>
      <c r="AU8" s="214"/>
      <c r="AV8" s="214"/>
      <c r="AW8" s="214"/>
      <c r="AX8" s="214"/>
      <c r="AY8" s="215"/>
    </row>
    <row r="9" spans="2:51" ht="66" customHeight="1">
      <c r="B9" s="135" t="s">
        <v>26</v>
      </c>
      <c r="C9" s="161"/>
      <c r="D9" s="161"/>
      <c r="E9" s="161"/>
      <c r="F9" s="161"/>
      <c r="G9" s="161"/>
      <c r="H9" s="138" t="s">
        <v>46</v>
      </c>
      <c r="I9" s="162"/>
      <c r="J9" s="162"/>
      <c r="K9" s="162"/>
      <c r="L9" s="162"/>
      <c r="M9" s="162"/>
      <c r="N9" s="162"/>
      <c r="O9" s="162"/>
      <c r="P9" s="162"/>
      <c r="Q9" s="162"/>
      <c r="R9" s="162"/>
      <c r="S9" s="162"/>
      <c r="T9" s="162"/>
      <c r="U9" s="162"/>
      <c r="V9" s="162"/>
      <c r="W9" s="162"/>
      <c r="X9" s="162"/>
      <c r="Y9" s="162"/>
      <c r="Z9" s="162"/>
      <c r="AA9" s="162"/>
      <c r="AB9" s="162"/>
      <c r="AC9" s="162"/>
      <c r="AD9" s="162"/>
      <c r="AE9" s="162"/>
      <c r="AF9" s="162"/>
      <c r="AG9" s="162"/>
      <c r="AH9" s="162"/>
      <c r="AI9" s="162"/>
      <c r="AJ9" s="162"/>
      <c r="AK9" s="162"/>
      <c r="AL9" s="162"/>
      <c r="AM9" s="162"/>
      <c r="AN9" s="162"/>
      <c r="AO9" s="162"/>
      <c r="AP9" s="162"/>
      <c r="AQ9" s="162"/>
      <c r="AR9" s="162"/>
      <c r="AS9" s="162"/>
      <c r="AT9" s="162"/>
      <c r="AU9" s="162"/>
      <c r="AV9" s="162"/>
      <c r="AW9" s="162"/>
      <c r="AX9" s="162"/>
      <c r="AY9" s="163"/>
    </row>
    <row r="10" spans="2:51" ht="123.75" customHeight="1">
      <c r="B10" s="135" t="s">
        <v>30</v>
      </c>
      <c r="C10" s="136"/>
      <c r="D10" s="136"/>
      <c r="E10" s="136"/>
      <c r="F10" s="136"/>
      <c r="G10" s="137"/>
      <c r="H10" s="138" t="s">
        <v>47</v>
      </c>
      <c r="I10" s="139"/>
      <c r="J10" s="139"/>
      <c r="K10" s="139"/>
      <c r="L10" s="139"/>
      <c r="M10" s="139"/>
      <c r="N10" s="139"/>
      <c r="O10" s="139"/>
      <c r="P10" s="139"/>
      <c r="Q10" s="139"/>
      <c r="R10" s="139"/>
      <c r="S10" s="139"/>
      <c r="T10" s="139"/>
      <c r="U10" s="139"/>
      <c r="V10" s="139"/>
      <c r="W10" s="139"/>
      <c r="X10" s="139"/>
      <c r="Y10" s="139"/>
      <c r="Z10" s="139"/>
      <c r="AA10" s="139"/>
      <c r="AB10" s="139"/>
      <c r="AC10" s="139"/>
      <c r="AD10" s="139"/>
      <c r="AE10" s="139"/>
      <c r="AF10" s="139"/>
      <c r="AG10" s="139"/>
      <c r="AH10" s="139"/>
      <c r="AI10" s="139"/>
      <c r="AJ10" s="139"/>
      <c r="AK10" s="139"/>
      <c r="AL10" s="139"/>
      <c r="AM10" s="139"/>
      <c r="AN10" s="139"/>
      <c r="AO10" s="139"/>
      <c r="AP10" s="139"/>
      <c r="AQ10" s="139"/>
      <c r="AR10" s="139"/>
      <c r="AS10" s="139"/>
      <c r="AT10" s="139"/>
      <c r="AU10" s="139"/>
      <c r="AV10" s="139"/>
      <c r="AW10" s="139"/>
      <c r="AX10" s="139"/>
      <c r="AY10" s="140"/>
    </row>
    <row r="11" spans="2:51" ht="137.25" customHeight="1">
      <c r="B11" s="141" t="s">
        <v>23</v>
      </c>
      <c r="C11" s="142"/>
      <c r="D11" s="142"/>
      <c r="E11" s="142"/>
      <c r="F11" s="142"/>
      <c r="G11" s="143"/>
      <c r="H11" s="147" t="s">
        <v>53</v>
      </c>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148"/>
      <c r="AM11" s="148"/>
      <c r="AN11" s="148"/>
      <c r="AO11" s="148"/>
      <c r="AP11" s="148"/>
      <c r="AQ11" s="148"/>
      <c r="AR11" s="148"/>
      <c r="AS11" s="148"/>
      <c r="AT11" s="148"/>
      <c r="AU11" s="148"/>
      <c r="AV11" s="148"/>
      <c r="AW11" s="148"/>
      <c r="AX11" s="148"/>
      <c r="AY11" s="149"/>
    </row>
    <row r="12" spans="2:51" ht="57" customHeight="1">
      <c r="B12" s="144"/>
      <c r="C12" s="145"/>
      <c r="D12" s="145"/>
      <c r="E12" s="145"/>
      <c r="F12" s="145"/>
      <c r="G12" s="146"/>
      <c r="H12" s="150"/>
      <c r="I12" s="151"/>
      <c r="J12" s="151"/>
      <c r="K12" s="151"/>
      <c r="L12" s="151"/>
      <c r="M12" s="151"/>
      <c r="N12" s="151"/>
      <c r="O12" s="151"/>
      <c r="P12" s="151"/>
      <c r="Q12" s="151"/>
      <c r="R12" s="151"/>
      <c r="S12" s="151"/>
      <c r="T12" s="151"/>
      <c r="U12" s="151"/>
      <c r="V12" s="151"/>
      <c r="W12" s="151"/>
      <c r="X12" s="151"/>
      <c r="Y12" s="151"/>
      <c r="Z12" s="151"/>
      <c r="AA12" s="151"/>
      <c r="AB12" s="151"/>
      <c r="AC12" s="151"/>
      <c r="AD12" s="151"/>
      <c r="AE12" s="151"/>
      <c r="AF12" s="151"/>
      <c r="AG12" s="151"/>
      <c r="AH12" s="151"/>
      <c r="AI12" s="151"/>
      <c r="AJ12" s="151"/>
      <c r="AK12" s="151"/>
      <c r="AL12" s="151"/>
      <c r="AM12" s="151"/>
      <c r="AN12" s="151"/>
      <c r="AO12" s="151"/>
      <c r="AP12" s="151"/>
      <c r="AQ12" s="151"/>
      <c r="AR12" s="151"/>
      <c r="AS12" s="151"/>
      <c r="AT12" s="151"/>
      <c r="AU12" s="151"/>
      <c r="AV12" s="151"/>
      <c r="AW12" s="151"/>
      <c r="AX12" s="151"/>
      <c r="AY12" s="152"/>
    </row>
    <row r="13" spans="2:51" ht="23.25" customHeight="1">
      <c r="B13" s="153" t="s">
        <v>27</v>
      </c>
      <c r="C13" s="154"/>
      <c r="D13" s="154"/>
      <c r="E13" s="154"/>
      <c r="F13" s="154"/>
      <c r="G13" s="155"/>
      <c r="H13" s="156"/>
      <c r="I13" s="157"/>
      <c r="J13" s="157"/>
      <c r="K13" s="157"/>
      <c r="L13" s="157"/>
      <c r="M13" s="157"/>
      <c r="N13" s="157"/>
      <c r="O13" s="157"/>
      <c r="P13" s="157"/>
      <c r="Q13" s="130" t="s">
        <v>3</v>
      </c>
      <c r="R13" s="130"/>
      <c r="S13" s="130"/>
      <c r="T13" s="130"/>
      <c r="U13" s="130"/>
      <c r="V13" s="130"/>
      <c r="W13" s="130"/>
      <c r="X13" s="130" t="s">
        <v>4</v>
      </c>
      <c r="Y13" s="130"/>
      <c r="Z13" s="130"/>
      <c r="AA13" s="130"/>
      <c r="AB13" s="130"/>
      <c r="AC13" s="130"/>
      <c r="AD13" s="130"/>
      <c r="AE13" s="130" t="s">
        <v>5</v>
      </c>
      <c r="AF13" s="130"/>
      <c r="AG13" s="130"/>
      <c r="AH13" s="130"/>
      <c r="AI13" s="130"/>
      <c r="AJ13" s="130"/>
      <c r="AK13" s="130"/>
      <c r="AL13" s="130" t="s">
        <v>8</v>
      </c>
      <c r="AM13" s="130"/>
      <c r="AN13" s="130"/>
      <c r="AO13" s="130"/>
      <c r="AP13" s="130"/>
      <c r="AQ13" s="130"/>
      <c r="AR13" s="130"/>
      <c r="AS13" s="130" t="s">
        <v>13</v>
      </c>
      <c r="AT13" s="130"/>
      <c r="AU13" s="130"/>
      <c r="AV13" s="130"/>
      <c r="AW13" s="130"/>
      <c r="AX13" s="130"/>
      <c r="AY13" s="131"/>
    </row>
    <row r="14" spans="2:51" ht="24.75" customHeight="1">
      <c r="B14" s="73"/>
      <c r="C14" s="74"/>
      <c r="D14" s="74"/>
      <c r="E14" s="74"/>
      <c r="F14" s="74"/>
      <c r="G14" s="75"/>
      <c r="H14" s="132" t="s">
        <v>15</v>
      </c>
      <c r="I14" s="133"/>
      <c r="J14" s="133"/>
      <c r="K14" s="133"/>
      <c r="L14" s="133"/>
      <c r="M14" s="133"/>
      <c r="N14" s="133"/>
      <c r="O14" s="133"/>
      <c r="P14" s="133"/>
      <c r="Q14" s="108">
        <v>152</v>
      </c>
      <c r="R14" s="108"/>
      <c r="S14" s="108"/>
      <c r="T14" s="108"/>
      <c r="U14" s="108"/>
      <c r="V14" s="108"/>
      <c r="W14" s="108"/>
      <c r="X14" s="108">
        <v>143</v>
      </c>
      <c r="Y14" s="108"/>
      <c r="Z14" s="108"/>
      <c r="AA14" s="108"/>
      <c r="AB14" s="108"/>
      <c r="AC14" s="108"/>
      <c r="AD14" s="108"/>
      <c r="AE14" s="108">
        <v>142</v>
      </c>
      <c r="AF14" s="108"/>
      <c r="AG14" s="108"/>
      <c r="AH14" s="108"/>
      <c r="AI14" s="108"/>
      <c r="AJ14" s="108"/>
      <c r="AK14" s="108"/>
      <c r="AL14" s="108">
        <v>138</v>
      </c>
      <c r="AM14" s="108"/>
      <c r="AN14" s="108"/>
      <c r="AO14" s="108"/>
      <c r="AP14" s="108"/>
      <c r="AQ14" s="108"/>
      <c r="AR14" s="108"/>
      <c r="AS14" s="108">
        <v>116</v>
      </c>
      <c r="AT14" s="108"/>
      <c r="AU14" s="108"/>
      <c r="AV14" s="108"/>
      <c r="AW14" s="108"/>
      <c r="AX14" s="108"/>
      <c r="AY14" s="134"/>
    </row>
    <row r="15" spans="2:51" ht="24.75" customHeight="1">
      <c r="B15" s="73"/>
      <c r="C15" s="74"/>
      <c r="D15" s="74"/>
      <c r="E15" s="74"/>
      <c r="F15" s="74"/>
      <c r="G15" s="75"/>
      <c r="H15" s="132" t="s">
        <v>6</v>
      </c>
      <c r="I15" s="133"/>
      <c r="J15" s="133"/>
      <c r="K15" s="133"/>
      <c r="L15" s="133"/>
      <c r="M15" s="133"/>
      <c r="N15" s="133"/>
      <c r="O15" s="133"/>
      <c r="P15" s="133"/>
      <c r="Q15" s="119">
        <v>121</v>
      </c>
      <c r="R15" s="108"/>
      <c r="S15" s="108"/>
      <c r="T15" s="108"/>
      <c r="U15" s="108"/>
      <c r="V15" s="108"/>
      <c r="W15" s="108"/>
      <c r="X15" s="119">
        <v>109</v>
      </c>
      <c r="Y15" s="108"/>
      <c r="Z15" s="108"/>
      <c r="AA15" s="108"/>
      <c r="AB15" s="108"/>
      <c r="AC15" s="108"/>
      <c r="AD15" s="108"/>
      <c r="AE15" s="108">
        <v>130</v>
      </c>
      <c r="AF15" s="108"/>
      <c r="AG15" s="108"/>
      <c r="AH15" s="108"/>
      <c r="AI15" s="108"/>
      <c r="AJ15" s="108"/>
      <c r="AK15" s="108"/>
      <c r="AL15" s="109"/>
      <c r="AM15" s="109"/>
      <c r="AN15" s="109"/>
      <c r="AO15" s="109"/>
      <c r="AP15" s="109"/>
      <c r="AQ15" s="109"/>
      <c r="AR15" s="109"/>
      <c r="AS15" s="109"/>
      <c r="AT15" s="109"/>
      <c r="AU15" s="109"/>
      <c r="AV15" s="109"/>
      <c r="AW15" s="109"/>
      <c r="AX15" s="109"/>
      <c r="AY15" s="110"/>
    </row>
    <row r="16" spans="2:51" ht="24.75" customHeight="1">
      <c r="B16" s="73"/>
      <c r="C16" s="74"/>
      <c r="D16" s="74"/>
      <c r="E16" s="74"/>
      <c r="F16" s="74"/>
      <c r="G16" s="75"/>
      <c r="H16" s="132" t="s">
        <v>7</v>
      </c>
      <c r="I16" s="133"/>
      <c r="J16" s="133"/>
      <c r="K16" s="133"/>
      <c r="L16" s="133"/>
      <c r="M16" s="133"/>
      <c r="N16" s="133"/>
      <c r="O16" s="133"/>
      <c r="P16" s="133"/>
      <c r="Q16" s="158">
        <f>Q15/Q14</f>
        <v>0.79605263157894735</v>
      </c>
      <c r="R16" s="158"/>
      <c r="S16" s="158"/>
      <c r="T16" s="158"/>
      <c r="U16" s="158"/>
      <c r="V16" s="158"/>
      <c r="W16" s="158"/>
      <c r="X16" s="158">
        <f t="shared" ref="X16" si="0">X15/X14</f>
        <v>0.76223776223776218</v>
      </c>
      <c r="Y16" s="158"/>
      <c r="Z16" s="158"/>
      <c r="AA16" s="158"/>
      <c r="AB16" s="158"/>
      <c r="AC16" s="158"/>
      <c r="AD16" s="158"/>
      <c r="AE16" s="158">
        <f t="shared" ref="AE16" si="1">AE15/AE14</f>
        <v>0.91549295774647887</v>
      </c>
      <c r="AF16" s="158"/>
      <c r="AG16" s="158"/>
      <c r="AH16" s="158"/>
      <c r="AI16" s="158"/>
      <c r="AJ16" s="158"/>
      <c r="AK16" s="158"/>
      <c r="AL16" s="109"/>
      <c r="AM16" s="109"/>
      <c r="AN16" s="109"/>
      <c r="AO16" s="109"/>
      <c r="AP16" s="109"/>
      <c r="AQ16" s="109"/>
      <c r="AR16" s="109"/>
      <c r="AS16" s="109"/>
      <c r="AT16" s="109"/>
      <c r="AU16" s="109"/>
      <c r="AV16" s="109"/>
      <c r="AW16" s="109"/>
      <c r="AX16" s="109"/>
      <c r="AY16" s="110"/>
    </row>
    <row r="17" spans="1:51" ht="24.75" customHeight="1">
      <c r="B17" s="73"/>
      <c r="C17" s="74"/>
      <c r="D17" s="74"/>
      <c r="E17" s="74"/>
      <c r="F17" s="74"/>
      <c r="G17" s="75"/>
      <c r="H17" s="105" t="s">
        <v>31</v>
      </c>
      <c r="I17" s="106"/>
      <c r="J17" s="106"/>
      <c r="K17" s="106"/>
      <c r="L17" s="106"/>
      <c r="M17" s="106"/>
      <c r="N17" s="106"/>
      <c r="O17" s="106"/>
      <c r="P17" s="107"/>
      <c r="Q17" s="108">
        <f>Q15</f>
        <v>121</v>
      </c>
      <c r="R17" s="108"/>
      <c r="S17" s="108"/>
      <c r="T17" s="108"/>
      <c r="U17" s="108"/>
      <c r="V17" s="108"/>
      <c r="W17" s="108"/>
      <c r="X17" s="108">
        <f>X15</f>
        <v>109</v>
      </c>
      <c r="Y17" s="108"/>
      <c r="Z17" s="108"/>
      <c r="AA17" s="108"/>
      <c r="AB17" s="108"/>
      <c r="AC17" s="108"/>
      <c r="AD17" s="108"/>
      <c r="AE17" s="108">
        <f>AE15</f>
        <v>130</v>
      </c>
      <c r="AF17" s="108"/>
      <c r="AG17" s="108"/>
      <c r="AH17" s="108"/>
      <c r="AI17" s="108"/>
      <c r="AJ17" s="108"/>
      <c r="AK17" s="108"/>
      <c r="AL17" s="109"/>
      <c r="AM17" s="109"/>
      <c r="AN17" s="109"/>
      <c r="AO17" s="109"/>
      <c r="AP17" s="109"/>
      <c r="AQ17" s="109"/>
      <c r="AR17" s="109"/>
      <c r="AS17" s="109"/>
      <c r="AT17" s="109"/>
      <c r="AU17" s="109"/>
      <c r="AV17" s="109"/>
      <c r="AW17" s="109"/>
      <c r="AX17" s="109"/>
      <c r="AY17" s="110"/>
    </row>
    <row r="18" spans="1:51" ht="118.5" customHeight="1">
      <c r="B18" s="111" t="s">
        <v>12</v>
      </c>
      <c r="C18" s="120"/>
      <c r="D18" s="123" t="s">
        <v>10</v>
      </c>
      <c r="E18" s="123"/>
      <c r="F18" s="123"/>
      <c r="G18" s="124"/>
      <c r="H18" s="125" t="s">
        <v>48</v>
      </c>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7"/>
    </row>
    <row r="19" spans="1:51" ht="70.5" customHeight="1">
      <c r="B19" s="121"/>
      <c r="C19" s="122"/>
      <c r="D19" s="128" t="s">
        <v>11</v>
      </c>
      <c r="E19" s="128"/>
      <c r="F19" s="128"/>
      <c r="G19" s="129"/>
      <c r="H19" s="125" t="s">
        <v>66</v>
      </c>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7"/>
    </row>
    <row r="20" spans="1:51" ht="121.5" customHeight="1">
      <c r="B20" s="101" t="s">
        <v>14</v>
      </c>
      <c r="C20" s="102"/>
      <c r="D20" s="216" t="s">
        <v>68</v>
      </c>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4"/>
    </row>
    <row r="21" spans="1:51" ht="12" customHeight="1">
      <c r="A21" s="4"/>
      <c r="B21" s="111" t="s">
        <v>9</v>
      </c>
      <c r="C21" s="112"/>
      <c r="D21" s="12"/>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4"/>
    </row>
    <row r="22" spans="1:51" ht="12" customHeight="1">
      <c r="B22" s="113"/>
      <c r="C22" s="114"/>
      <c r="D22" s="10"/>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11"/>
    </row>
    <row r="23" spans="1:51" ht="12" customHeight="1">
      <c r="B23" s="113"/>
      <c r="C23" s="114"/>
      <c r="D23" s="5"/>
      <c r="E23" s="8"/>
      <c r="F23" s="8"/>
      <c r="G23" s="8"/>
      <c r="H23" s="8"/>
      <c r="I23" s="8"/>
      <c r="J23" s="8"/>
      <c r="K23" s="8"/>
      <c r="L23" s="8"/>
      <c r="M23" s="8"/>
      <c r="N23" s="8"/>
      <c r="O23" s="8"/>
      <c r="P23" s="8"/>
      <c r="Q23" s="8"/>
      <c r="R23" s="8"/>
      <c r="S23" s="8"/>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1"/>
    </row>
    <row r="24" spans="1:51" ht="12" customHeight="1">
      <c r="B24" s="113"/>
      <c r="C24" s="114"/>
      <c r="D24" s="7"/>
      <c r="E24" s="9"/>
      <c r="F24" s="9"/>
      <c r="G24" s="9"/>
      <c r="H24" s="9"/>
      <c r="I24" s="9"/>
      <c r="J24" s="9"/>
      <c r="K24" s="9"/>
      <c r="L24" s="9"/>
      <c r="M24" s="9"/>
      <c r="N24" s="9"/>
      <c r="O24" s="9"/>
      <c r="P24" s="9"/>
      <c r="Q24" s="9"/>
      <c r="R24" s="9"/>
      <c r="S24" s="9"/>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3"/>
    </row>
    <row r="25" spans="1:51" ht="12" customHeight="1" thickBot="1">
      <c r="B25" s="115"/>
      <c r="C25" s="116"/>
      <c r="D25" s="117"/>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7"/>
      <c r="AK25" s="117"/>
      <c r="AL25" s="117"/>
      <c r="AM25" s="117"/>
      <c r="AN25" s="117"/>
      <c r="AO25" s="117"/>
      <c r="AP25" s="117"/>
      <c r="AQ25" s="117"/>
      <c r="AR25" s="117"/>
      <c r="AS25" s="117"/>
      <c r="AT25" s="117"/>
      <c r="AU25" s="117"/>
      <c r="AV25" s="117"/>
      <c r="AW25" s="117"/>
      <c r="AX25" s="117"/>
      <c r="AY25" s="118"/>
    </row>
    <row r="26" spans="1:51" ht="409.6" customHeight="1">
      <c r="B26" s="70" t="s">
        <v>29</v>
      </c>
      <c r="C26" s="71"/>
      <c r="D26" s="71"/>
      <c r="E26" s="71"/>
      <c r="F26" s="71"/>
      <c r="G26" s="72"/>
      <c r="H26" s="79"/>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0"/>
      <c r="AY26" s="81"/>
    </row>
    <row r="27" spans="1:51" ht="297" customHeight="1">
      <c r="B27" s="73"/>
      <c r="C27" s="74"/>
      <c r="D27" s="74"/>
      <c r="E27" s="74"/>
      <c r="F27" s="74"/>
      <c r="G27" s="75"/>
      <c r="H27" s="82"/>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c r="AL27" s="83"/>
      <c r="AM27" s="83"/>
      <c r="AN27" s="83"/>
      <c r="AO27" s="83"/>
      <c r="AP27" s="83"/>
      <c r="AQ27" s="83"/>
      <c r="AR27" s="83"/>
      <c r="AS27" s="83"/>
      <c r="AT27" s="83"/>
      <c r="AU27" s="83"/>
      <c r="AV27" s="83"/>
      <c r="AW27" s="83"/>
      <c r="AX27" s="83"/>
      <c r="AY27" s="84"/>
    </row>
    <row r="28" spans="1:51" ht="226.5" customHeight="1" thickBot="1">
      <c r="B28" s="76"/>
      <c r="C28" s="77"/>
      <c r="D28" s="77"/>
      <c r="E28" s="77"/>
      <c r="F28" s="77"/>
      <c r="G28" s="78"/>
      <c r="H28" s="85"/>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86"/>
      <c r="AT28" s="86"/>
      <c r="AU28" s="86"/>
      <c r="AV28" s="86"/>
      <c r="AW28" s="86"/>
      <c r="AX28" s="86"/>
      <c r="AY28" s="87"/>
    </row>
    <row r="29" spans="1:51" ht="24.4" customHeight="1">
      <c r="B29" s="88" t="s">
        <v>28</v>
      </c>
      <c r="C29" s="89"/>
      <c r="D29" s="89"/>
      <c r="E29" s="89"/>
      <c r="F29" s="89"/>
      <c r="G29" s="90"/>
      <c r="H29" s="97" t="s">
        <v>54</v>
      </c>
      <c r="I29" s="98"/>
      <c r="J29" s="98"/>
      <c r="K29" s="98"/>
      <c r="L29" s="98"/>
      <c r="M29" s="98"/>
      <c r="N29" s="98"/>
      <c r="O29" s="98"/>
      <c r="P29" s="98"/>
      <c r="Q29" s="98"/>
      <c r="R29" s="98"/>
      <c r="S29" s="98"/>
      <c r="T29" s="98"/>
      <c r="U29" s="98"/>
      <c r="V29" s="98"/>
      <c r="W29" s="98"/>
      <c r="X29" s="98"/>
      <c r="Y29" s="98"/>
      <c r="Z29" s="98"/>
      <c r="AA29" s="98"/>
      <c r="AB29" s="98"/>
      <c r="AC29" s="99"/>
      <c r="AD29" s="97" t="s">
        <v>59</v>
      </c>
      <c r="AE29" s="98"/>
      <c r="AF29" s="98"/>
      <c r="AG29" s="98"/>
      <c r="AH29" s="98"/>
      <c r="AI29" s="98"/>
      <c r="AJ29" s="98"/>
      <c r="AK29" s="98"/>
      <c r="AL29" s="98"/>
      <c r="AM29" s="98"/>
      <c r="AN29" s="98"/>
      <c r="AO29" s="98"/>
      <c r="AP29" s="98"/>
      <c r="AQ29" s="98"/>
      <c r="AR29" s="98"/>
      <c r="AS29" s="98"/>
      <c r="AT29" s="98"/>
      <c r="AU29" s="98"/>
      <c r="AV29" s="98"/>
      <c r="AW29" s="98"/>
      <c r="AX29" s="98"/>
      <c r="AY29" s="100"/>
    </row>
    <row r="30" spans="1:51" ht="30.75" customHeight="1">
      <c r="B30" s="91"/>
      <c r="C30" s="92"/>
      <c r="D30" s="92"/>
      <c r="E30" s="92"/>
      <c r="F30" s="92"/>
      <c r="G30" s="93"/>
      <c r="H30" s="62" t="s">
        <v>22</v>
      </c>
      <c r="I30" s="37"/>
      <c r="J30" s="37"/>
      <c r="K30" s="37"/>
      <c r="L30" s="37"/>
      <c r="M30" s="63" t="s">
        <v>21</v>
      </c>
      <c r="N30" s="46"/>
      <c r="O30" s="46"/>
      <c r="P30" s="46"/>
      <c r="Q30" s="46"/>
      <c r="R30" s="46"/>
      <c r="S30" s="46"/>
      <c r="T30" s="46"/>
      <c r="U30" s="46"/>
      <c r="V30" s="46"/>
      <c r="W30" s="46"/>
      <c r="X30" s="46"/>
      <c r="Y30" s="60"/>
      <c r="Z30" s="64" t="s">
        <v>20</v>
      </c>
      <c r="AA30" s="46"/>
      <c r="AB30" s="46"/>
      <c r="AC30" s="60"/>
      <c r="AD30" s="62" t="s">
        <v>22</v>
      </c>
      <c r="AE30" s="37"/>
      <c r="AF30" s="37"/>
      <c r="AG30" s="37"/>
      <c r="AH30" s="37"/>
      <c r="AI30" s="63" t="s">
        <v>21</v>
      </c>
      <c r="AJ30" s="46"/>
      <c r="AK30" s="46"/>
      <c r="AL30" s="46"/>
      <c r="AM30" s="46"/>
      <c r="AN30" s="46"/>
      <c r="AO30" s="46"/>
      <c r="AP30" s="46"/>
      <c r="AQ30" s="46"/>
      <c r="AR30" s="46"/>
      <c r="AS30" s="46"/>
      <c r="AT30" s="46"/>
      <c r="AU30" s="60"/>
      <c r="AV30" s="64" t="s">
        <v>20</v>
      </c>
      <c r="AW30" s="46"/>
      <c r="AX30" s="46"/>
      <c r="AY30" s="61"/>
    </row>
    <row r="31" spans="1:51" ht="24.4" customHeight="1">
      <c r="B31" s="91"/>
      <c r="C31" s="92"/>
      <c r="D31" s="92"/>
      <c r="E31" s="92"/>
      <c r="F31" s="92"/>
      <c r="G31" s="93"/>
      <c r="H31" s="54" t="s">
        <v>38</v>
      </c>
      <c r="I31" s="16"/>
      <c r="J31" s="16"/>
      <c r="K31" s="16"/>
      <c r="L31" s="17"/>
      <c r="M31" s="56" t="s">
        <v>39</v>
      </c>
      <c r="N31" s="57"/>
      <c r="O31" s="57"/>
      <c r="P31" s="57"/>
      <c r="Q31" s="57"/>
      <c r="R31" s="57"/>
      <c r="S31" s="57"/>
      <c r="T31" s="57"/>
      <c r="U31" s="57"/>
      <c r="V31" s="57"/>
      <c r="W31" s="57"/>
      <c r="X31" s="57"/>
      <c r="Y31" s="58"/>
      <c r="Z31" s="21">
        <v>40</v>
      </c>
      <c r="AA31" s="22"/>
      <c r="AB31" s="22"/>
      <c r="AC31" s="66"/>
      <c r="AD31" s="54" t="s">
        <v>38</v>
      </c>
      <c r="AE31" s="16"/>
      <c r="AF31" s="16"/>
      <c r="AG31" s="16"/>
      <c r="AH31" s="17"/>
      <c r="AI31" s="56" t="s">
        <v>40</v>
      </c>
      <c r="AJ31" s="57"/>
      <c r="AK31" s="57"/>
      <c r="AL31" s="57"/>
      <c r="AM31" s="57"/>
      <c r="AN31" s="57"/>
      <c r="AO31" s="57"/>
      <c r="AP31" s="57"/>
      <c r="AQ31" s="57"/>
      <c r="AR31" s="57"/>
      <c r="AS31" s="57"/>
      <c r="AT31" s="57"/>
      <c r="AU31" s="58"/>
      <c r="AV31" s="21">
        <v>23</v>
      </c>
      <c r="AW31" s="22"/>
      <c r="AX31" s="22"/>
      <c r="AY31" s="23"/>
    </row>
    <row r="32" spans="1:51" ht="24.4" customHeight="1">
      <c r="B32" s="91"/>
      <c r="C32" s="92"/>
      <c r="D32" s="92"/>
      <c r="E32" s="92"/>
      <c r="F32" s="92"/>
      <c r="G32" s="93"/>
      <c r="H32" s="54"/>
      <c r="I32" s="16"/>
      <c r="J32" s="16"/>
      <c r="K32" s="16"/>
      <c r="L32" s="17"/>
      <c r="M32" s="55"/>
      <c r="N32" s="19"/>
      <c r="O32" s="19"/>
      <c r="P32" s="19"/>
      <c r="Q32" s="19"/>
      <c r="R32" s="19"/>
      <c r="S32" s="19"/>
      <c r="T32" s="19"/>
      <c r="U32" s="19"/>
      <c r="V32" s="19"/>
      <c r="W32" s="19"/>
      <c r="X32" s="19"/>
      <c r="Y32" s="20"/>
      <c r="Z32" s="21"/>
      <c r="AA32" s="22"/>
      <c r="AB32" s="22"/>
      <c r="AC32" s="66"/>
      <c r="AD32" s="54"/>
      <c r="AE32" s="16"/>
      <c r="AF32" s="16"/>
      <c r="AG32" s="16"/>
      <c r="AH32" s="17"/>
      <c r="AI32" s="55"/>
      <c r="AJ32" s="19"/>
      <c r="AK32" s="19"/>
      <c r="AL32" s="19"/>
      <c r="AM32" s="19"/>
      <c r="AN32" s="19"/>
      <c r="AO32" s="19"/>
      <c r="AP32" s="19"/>
      <c r="AQ32" s="19"/>
      <c r="AR32" s="19"/>
      <c r="AS32" s="19"/>
      <c r="AT32" s="19"/>
      <c r="AU32" s="20"/>
      <c r="AV32" s="21"/>
      <c r="AW32" s="22"/>
      <c r="AX32" s="22"/>
      <c r="AY32" s="23"/>
    </row>
    <row r="33" spans="2:51" ht="24.4" customHeight="1">
      <c r="B33" s="91"/>
      <c r="C33" s="92"/>
      <c r="D33" s="92"/>
      <c r="E33" s="92"/>
      <c r="F33" s="92"/>
      <c r="G33" s="93"/>
      <c r="H33" s="54"/>
      <c r="I33" s="16"/>
      <c r="J33" s="16"/>
      <c r="K33" s="16"/>
      <c r="L33" s="17"/>
      <c r="M33" s="55"/>
      <c r="N33" s="19"/>
      <c r="O33" s="19"/>
      <c r="P33" s="19"/>
      <c r="Q33" s="19"/>
      <c r="R33" s="19"/>
      <c r="S33" s="19"/>
      <c r="T33" s="19"/>
      <c r="U33" s="19"/>
      <c r="V33" s="19"/>
      <c r="W33" s="19"/>
      <c r="X33" s="19"/>
      <c r="Y33" s="20"/>
      <c r="Z33" s="21"/>
      <c r="AA33" s="22"/>
      <c r="AB33" s="22"/>
      <c r="AC33" s="66"/>
      <c r="AD33" s="15"/>
      <c r="AE33" s="16"/>
      <c r="AF33" s="16"/>
      <c r="AG33" s="16"/>
      <c r="AH33" s="17"/>
      <c r="AI33" s="18"/>
      <c r="AJ33" s="19"/>
      <c r="AK33" s="19"/>
      <c r="AL33" s="19"/>
      <c r="AM33" s="19"/>
      <c r="AN33" s="19"/>
      <c r="AO33" s="19"/>
      <c r="AP33" s="19"/>
      <c r="AQ33" s="19"/>
      <c r="AR33" s="19"/>
      <c r="AS33" s="19"/>
      <c r="AT33" s="19"/>
      <c r="AU33" s="20"/>
      <c r="AV33" s="21"/>
      <c r="AW33" s="22"/>
      <c r="AX33" s="22"/>
      <c r="AY33" s="23"/>
    </row>
    <row r="34" spans="2:51" ht="24.4" customHeight="1">
      <c r="B34" s="91"/>
      <c r="C34" s="92"/>
      <c r="D34" s="92"/>
      <c r="E34" s="92"/>
      <c r="F34" s="92"/>
      <c r="G34" s="93"/>
      <c r="H34" s="15"/>
      <c r="I34" s="16"/>
      <c r="J34" s="16"/>
      <c r="K34" s="16"/>
      <c r="L34" s="17"/>
      <c r="M34" s="18"/>
      <c r="N34" s="19"/>
      <c r="O34" s="19"/>
      <c r="P34" s="19"/>
      <c r="Q34" s="19"/>
      <c r="R34" s="19"/>
      <c r="S34" s="19"/>
      <c r="T34" s="19"/>
      <c r="U34" s="19"/>
      <c r="V34" s="19"/>
      <c r="W34" s="19"/>
      <c r="X34" s="19"/>
      <c r="Y34" s="20"/>
      <c r="Z34" s="21"/>
      <c r="AA34" s="22"/>
      <c r="AB34" s="22"/>
      <c r="AC34" s="66"/>
      <c r="AD34" s="15"/>
      <c r="AE34" s="16"/>
      <c r="AF34" s="16"/>
      <c r="AG34" s="16"/>
      <c r="AH34" s="17"/>
      <c r="AI34" s="18"/>
      <c r="AJ34" s="19"/>
      <c r="AK34" s="19"/>
      <c r="AL34" s="19"/>
      <c r="AM34" s="19"/>
      <c r="AN34" s="19"/>
      <c r="AO34" s="19"/>
      <c r="AP34" s="19"/>
      <c r="AQ34" s="19"/>
      <c r="AR34" s="19"/>
      <c r="AS34" s="19"/>
      <c r="AT34" s="19"/>
      <c r="AU34" s="20"/>
      <c r="AV34" s="21"/>
      <c r="AW34" s="22"/>
      <c r="AX34" s="22"/>
      <c r="AY34" s="23"/>
    </row>
    <row r="35" spans="2:51" ht="24.4" customHeight="1">
      <c r="B35" s="91"/>
      <c r="C35" s="92"/>
      <c r="D35" s="92"/>
      <c r="E35" s="92"/>
      <c r="F35" s="92"/>
      <c r="G35" s="93"/>
      <c r="H35" s="15"/>
      <c r="I35" s="16"/>
      <c r="J35" s="16"/>
      <c r="K35" s="16"/>
      <c r="L35" s="17"/>
      <c r="M35" s="18"/>
      <c r="N35" s="19"/>
      <c r="O35" s="19"/>
      <c r="P35" s="19"/>
      <c r="Q35" s="19"/>
      <c r="R35" s="19"/>
      <c r="S35" s="19"/>
      <c r="T35" s="19"/>
      <c r="U35" s="19"/>
      <c r="V35" s="19"/>
      <c r="W35" s="19"/>
      <c r="X35" s="19"/>
      <c r="Y35" s="20"/>
      <c r="Z35" s="21"/>
      <c r="AA35" s="22"/>
      <c r="AB35" s="22"/>
      <c r="AC35" s="22"/>
      <c r="AD35" s="15"/>
      <c r="AE35" s="16"/>
      <c r="AF35" s="16"/>
      <c r="AG35" s="16"/>
      <c r="AH35" s="17"/>
      <c r="AI35" s="18"/>
      <c r="AJ35" s="19"/>
      <c r="AK35" s="19"/>
      <c r="AL35" s="19"/>
      <c r="AM35" s="19"/>
      <c r="AN35" s="19"/>
      <c r="AO35" s="19"/>
      <c r="AP35" s="19"/>
      <c r="AQ35" s="19"/>
      <c r="AR35" s="19"/>
      <c r="AS35" s="19"/>
      <c r="AT35" s="19"/>
      <c r="AU35" s="20"/>
      <c r="AV35" s="21"/>
      <c r="AW35" s="22"/>
      <c r="AX35" s="22"/>
      <c r="AY35" s="23"/>
    </row>
    <row r="36" spans="2:51" ht="24.4" customHeight="1">
      <c r="B36" s="91"/>
      <c r="C36" s="92"/>
      <c r="D36" s="92"/>
      <c r="E36" s="92"/>
      <c r="F36" s="92"/>
      <c r="G36" s="93"/>
      <c r="H36" s="45" t="s">
        <v>2</v>
      </c>
      <c r="I36" s="46"/>
      <c r="J36" s="46"/>
      <c r="K36" s="46"/>
      <c r="L36" s="46"/>
      <c r="M36" s="47"/>
      <c r="N36" s="48"/>
      <c r="O36" s="48"/>
      <c r="P36" s="48"/>
      <c r="Q36" s="48"/>
      <c r="R36" s="48"/>
      <c r="S36" s="48"/>
      <c r="T36" s="48"/>
      <c r="U36" s="48"/>
      <c r="V36" s="48"/>
      <c r="W36" s="48"/>
      <c r="X36" s="48"/>
      <c r="Y36" s="49"/>
      <c r="Z36" s="50">
        <f>SUM(Z31:AC35)</f>
        <v>40</v>
      </c>
      <c r="AA36" s="51"/>
      <c r="AB36" s="51"/>
      <c r="AC36" s="52"/>
      <c r="AD36" s="45" t="s">
        <v>2</v>
      </c>
      <c r="AE36" s="46"/>
      <c r="AF36" s="46"/>
      <c r="AG36" s="46"/>
      <c r="AH36" s="46"/>
      <c r="AI36" s="47"/>
      <c r="AJ36" s="48"/>
      <c r="AK36" s="48"/>
      <c r="AL36" s="48"/>
      <c r="AM36" s="48"/>
      <c r="AN36" s="48"/>
      <c r="AO36" s="48"/>
      <c r="AP36" s="48"/>
      <c r="AQ36" s="48"/>
      <c r="AR36" s="48"/>
      <c r="AS36" s="48"/>
      <c r="AT36" s="48"/>
      <c r="AU36" s="49"/>
      <c r="AV36" s="50">
        <f>SUM(AV31:AY35)</f>
        <v>23</v>
      </c>
      <c r="AW36" s="51"/>
      <c r="AX36" s="51"/>
      <c r="AY36" s="53"/>
    </row>
    <row r="37" spans="2:51" ht="24.4" customHeight="1">
      <c r="B37" s="91"/>
      <c r="C37" s="92"/>
      <c r="D37" s="92"/>
      <c r="E37" s="92"/>
      <c r="F37" s="92"/>
      <c r="G37" s="93"/>
      <c r="H37" s="59" t="s">
        <v>55</v>
      </c>
      <c r="I37" s="46"/>
      <c r="J37" s="46"/>
      <c r="K37" s="46"/>
      <c r="L37" s="46"/>
      <c r="M37" s="46"/>
      <c r="N37" s="46"/>
      <c r="O37" s="46"/>
      <c r="P37" s="46"/>
      <c r="Q37" s="46"/>
      <c r="R37" s="46"/>
      <c r="S37" s="46"/>
      <c r="T37" s="46"/>
      <c r="U37" s="46"/>
      <c r="V37" s="46"/>
      <c r="W37" s="46"/>
      <c r="X37" s="46"/>
      <c r="Y37" s="46"/>
      <c r="Z37" s="46"/>
      <c r="AA37" s="46"/>
      <c r="AB37" s="46"/>
      <c r="AC37" s="60"/>
      <c r="AD37" s="59" t="s">
        <v>60</v>
      </c>
      <c r="AE37" s="46"/>
      <c r="AF37" s="46"/>
      <c r="AG37" s="46"/>
      <c r="AH37" s="46"/>
      <c r="AI37" s="46"/>
      <c r="AJ37" s="46"/>
      <c r="AK37" s="46"/>
      <c r="AL37" s="46"/>
      <c r="AM37" s="46"/>
      <c r="AN37" s="46"/>
      <c r="AO37" s="46"/>
      <c r="AP37" s="46"/>
      <c r="AQ37" s="46"/>
      <c r="AR37" s="46"/>
      <c r="AS37" s="46"/>
      <c r="AT37" s="46"/>
      <c r="AU37" s="46"/>
      <c r="AV37" s="46"/>
      <c r="AW37" s="46"/>
      <c r="AX37" s="46"/>
      <c r="AY37" s="61"/>
    </row>
    <row r="38" spans="2:51" ht="30.75" customHeight="1">
      <c r="B38" s="91"/>
      <c r="C38" s="92"/>
      <c r="D38" s="92"/>
      <c r="E38" s="92"/>
      <c r="F38" s="92"/>
      <c r="G38" s="93"/>
      <c r="H38" s="62" t="s">
        <v>22</v>
      </c>
      <c r="I38" s="37"/>
      <c r="J38" s="37"/>
      <c r="K38" s="37"/>
      <c r="L38" s="37"/>
      <c r="M38" s="63" t="s">
        <v>21</v>
      </c>
      <c r="N38" s="46"/>
      <c r="O38" s="46"/>
      <c r="P38" s="46"/>
      <c r="Q38" s="46"/>
      <c r="R38" s="46"/>
      <c r="S38" s="46"/>
      <c r="T38" s="46"/>
      <c r="U38" s="46"/>
      <c r="V38" s="46"/>
      <c r="W38" s="46"/>
      <c r="X38" s="46"/>
      <c r="Y38" s="60"/>
      <c r="Z38" s="64" t="s">
        <v>20</v>
      </c>
      <c r="AA38" s="46"/>
      <c r="AB38" s="46"/>
      <c r="AC38" s="60"/>
      <c r="AD38" s="62" t="s">
        <v>22</v>
      </c>
      <c r="AE38" s="37"/>
      <c r="AF38" s="37"/>
      <c r="AG38" s="37"/>
      <c r="AH38" s="37"/>
      <c r="AI38" s="63" t="s">
        <v>21</v>
      </c>
      <c r="AJ38" s="46"/>
      <c r="AK38" s="46"/>
      <c r="AL38" s="46"/>
      <c r="AM38" s="46"/>
      <c r="AN38" s="46"/>
      <c r="AO38" s="46"/>
      <c r="AP38" s="46"/>
      <c r="AQ38" s="46"/>
      <c r="AR38" s="46"/>
      <c r="AS38" s="46"/>
      <c r="AT38" s="46"/>
      <c r="AU38" s="60"/>
      <c r="AV38" s="64" t="s">
        <v>20</v>
      </c>
      <c r="AW38" s="46"/>
      <c r="AX38" s="46"/>
      <c r="AY38" s="61"/>
    </row>
    <row r="39" spans="2:51" ht="47.25" customHeight="1">
      <c r="B39" s="91"/>
      <c r="C39" s="92"/>
      <c r="D39" s="92"/>
      <c r="E39" s="92"/>
      <c r="F39" s="92"/>
      <c r="G39" s="93"/>
      <c r="H39" s="54" t="s">
        <v>38</v>
      </c>
      <c r="I39" s="16"/>
      <c r="J39" s="16"/>
      <c r="K39" s="16"/>
      <c r="L39" s="17"/>
      <c r="M39" s="56" t="s">
        <v>63</v>
      </c>
      <c r="N39" s="57"/>
      <c r="O39" s="57"/>
      <c r="P39" s="57"/>
      <c r="Q39" s="57"/>
      <c r="R39" s="57"/>
      <c r="S39" s="57"/>
      <c r="T39" s="57"/>
      <c r="U39" s="57"/>
      <c r="V39" s="57"/>
      <c r="W39" s="57"/>
      <c r="X39" s="57"/>
      <c r="Y39" s="58"/>
      <c r="Z39" s="21">
        <v>5</v>
      </c>
      <c r="AA39" s="22"/>
      <c r="AB39" s="22"/>
      <c r="AC39" s="66"/>
      <c r="AD39" s="54" t="s">
        <v>38</v>
      </c>
      <c r="AE39" s="16"/>
      <c r="AF39" s="16"/>
      <c r="AG39" s="16"/>
      <c r="AH39" s="17"/>
      <c r="AI39" s="67" t="s">
        <v>45</v>
      </c>
      <c r="AJ39" s="68"/>
      <c r="AK39" s="68"/>
      <c r="AL39" s="68"/>
      <c r="AM39" s="68"/>
      <c r="AN39" s="68"/>
      <c r="AO39" s="68"/>
      <c r="AP39" s="68"/>
      <c r="AQ39" s="68"/>
      <c r="AR39" s="68"/>
      <c r="AS39" s="68"/>
      <c r="AT39" s="68"/>
      <c r="AU39" s="69"/>
      <c r="AV39" s="21">
        <v>10</v>
      </c>
      <c r="AW39" s="22"/>
      <c r="AX39" s="22"/>
      <c r="AY39" s="23"/>
    </row>
    <row r="40" spans="2:51" ht="24.4" customHeight="1">
      <c r="B40" s="91"/>
      <c r="C40" s="92"/>
      <c r="D40" s="92"/>
      <c r="E40" s="92"/>
      <c r="F40" s="92"/>
      <c r="G40" s="93"/>
      <c r="H40" s="54"/>
      <c r="I40" s="16"/>
      <c r="J40" s="16"/>
      <c r="K40" s="16"/>
      <c r="L40" s="17"/>
      <c r="M40" s="55"/>
      <c r="N40" s="19"/>
      <c r="O40" s="19"/>
      <c r="P40" s="19"/>
      <c r="Q40" s="19"/>
      <c r="R40" s="19"/>
      <c r="S40" s="19"/>
      <c r="T40" s="19"/>
      <c r="U40" s="19"/>
      <c r="V40" s="19"/>
      <c r="W40" s="19"/>
      <c r="X40" s="19"/>
      <c r="Y40" s="20"/>
      <c r="Z40" s="21"/>
      <c r="AA40" s="22"/>
      <c r="AB40" s="22"/>
      <c r="AC40" s="66"/>
      <c r="AD40" s="54"/>
      <c r="AE40" s="16"/>
      <c r="AF40" s="16"/>
      <c r="AG40" s="16"/>
      <c r="AH40" s="17"/>
      <c r="AI40" s="55"/>
      <c r="AJ40" s="19"/>
      <c r="AK40" s="19"/>
      <c r="AL40" s="19"/>
      <c r="AM40" s="19"/>
      <c r="AN40" s="19"/>
      <c r="AO40" s="19"/>
      <c r="AP40" s="19"/>
      <c r="AQ40" s="19"/>
      <c r="AR40" s="19"/>
      <c r="AS40" s="19"/>
      <c r="AT40" s="19"/>
      <c r="AU40" s="20"/>
      <c r="AV40" s="21"/>
      <c r="AW40" s="22"/>
      <c r="AX40" s="22"/>
      <c r="AY40" s="23"/>
    </row>
    <row r="41" spans="2:51" ht="24.4" customHeight="1">
      <c r="B41" s="91"/>
      <c r="C41" s="92"/>
      <c r="D41" s="92"/>
      <c r="E41" s="92"/>
      <c r="F41" s="92"/>
      <c r="G41" s="93"/>
      <c r="H41" s="15"/>
      <c r="I41" s="16"/>
      <c r="J41" s="16"/>
      <c r="K41" s="16"/>
      <c r="L41" s="17"/>
      <c r="M41" s="18"/>
      <c r="N41" s="19"/>
      <c r="O41" s="19"/>
      <c r="P41" s="19"/>
      <c r="Q41" s="19"/>
      <c r="R41" s="19"/>
      <c r="S41" s="19"/>
      <c r="T41" s="19"/>
      <c r="U41" s="19"/>
      <c r="V41" s="19"/>
      <c r="W41" s="19"/>
      <c r="X41" s="19"/>
      <c r="Y41" s="20"/>
      <c r="Z41" s="21"/>
      <c r="AA41" s="22"/>
      <c r="AB41" s="22"/>
      <c r="AC41" s="22"/>
      <c r="AD41" s="54"/>
      <c r="AE41" s="16"/>
      <c r="AF41" s="16"/>
      <c r="AG41" s="16"/>
      <c r="AH41" s="17"/>
      <c r="AI41" s="55"/>
      <c r="AJ41" s="19"/>
      <c r="AK41" s="19"/>
      <c r="AL41" s="19"/>
      <c r="AM41" s="19"/>
      <c r="AN41" s="19"/>
      <c r="AO41" s="19"/>
      <c r="AP41" s="19"/>
      <c r="AQ41" s="19"/>
      <c r="AR41" s="19"/>
      <c r="AS41" s="19"/>
      <c r="AT41" s="19"/>
      <c r="AU41" s="20"/>
      <c r="AV41" s="21"/>
      <c r="AW41" s="22"/>
      <c r="AX41" s="22"/>
      <c r="AY41" s="23"/>
    </row>
    <row r="42" spans="2:51" ht="24.4" customHeight="1">
      <c r="B42" s="91"/>
      <c r="C42" s="92"/>
      <c r="D42" s="92"/>
      <c r="E42" s="92"/>
      <c r="F42" s="92"/>
      <c r="G42" s="93"/>
      <c r="H42" s="15"/>
      <c r="I42" s="16"/>
      <c r="J42" s="16"/>
      <c r="K42" s="16"/>
      <c r="L42" s="17"/>
      <c r="M42" s="18"/>
      <c r="N42" s="19"/>
      <c r="O42" s="19"/>
      <c r="P42" s="19"/>
      <c r="Q42" s="19"/>
      <c r="R42" s="19"/>
      <c r="S42" s="19"/>
      <c r="T42" s="19"/>
      <c r="U42" s="19"/>
      <c r="V42" s="19"/>
      <c r="W42" s="19"/>
      <c r="X42" s="19"/>
      <c r="Y42" s="20"/>
      <c r="Z42" s="21"/>
      <c r="AA42" s="22"/>
      <c r="AB42" s="22"/>
      <c r="AC42" s="22"/>
      <c r="AD42" s="15"/>
      <c r="AE42" s="16"/>
      <c r="AF42" s="16"/>
      <c r="AG42" s="16"/>
      <c r="AH42" s="17"/>
      <c r="AI42" s="18"/>
      <c r="AJ42" s="19"/>
      <c r="AK42" s="19"/>
      <c r="AL42" s="19"/>
      <c r="AM42" s="19"/>
      <c r="AN42" s="19"/>
      <c r="AO42" s="19"/>
      <c r="AP42" s="19"/>
      <c r="AQ42" s="19"/>
      <c r="AR42" s="19"/>
      <c r="AS42" s="19"/>
      <c r="AT42" s="19"/>
      <c r="AU42" s="20"/>
      <c r="AV42" s="21"/>
      <c r="AW42" s="22"/>
      <c r="AX42" s="22"/>
      <c r="AY42" s="23"/>
    </row>
    <row r="43" spans="2:51" ht="24.4" customHeight="1">
      <c r="B43" s="91"/>
      <c r="C43" s="92"/>
      <c r="D43" s="92"/>
      <c r="E43" s="92"/>
      <c r="F43" s="92"/>
      <c r="G43" s="93"/>
      <c r="H43" s="15"/>
      <c r="I43" s="16"/>
      <c r="J43" s="16"/>
      <c r="K43" s="16"/>
      <c r="L43" s="17"/>
      <c r="M43" s="18"/>
      <c r="N43" s="19"/>
      <c r="O43" s="19"/>
      <c r="P43" s="19"/>
      <c r="Q43" s="19"/>
      <c r="R43" s="19"/>
      <c r="S43" s="19"/>
      <c r="T43" s="19"/>
      <c r="U43" s="19"/>
      <c r="V43" s="19"/>
      <c r="W43" s="19"/>
      <c r="X43" s="19"/>
      <c r="Y43" s="20"/>
      <c r="Z43" s="21"/>
      <c r="AA43" s="22"/>
      <c r="AB43" s="22"/>
      <c r="AC43" s="22"/>
      <c r="AD43" s="15"/>
      <c r="AE43" s="16"/>
      <c r="AF43" s="16"/>
      <c r="AG43" s="16"/>
      <c r="AH43" s="17"/>
      <c r="AI43" s="18"/>
      <c r="AJ43" s="19"/>
      <c r="AK43" s="19"/>
      <c r="AL43" s="19"/>
      <c r="AM43" s="19"/>
      <c r="AN43" s="19"/>
      <c r="AO43" s="19"/>
      <c r="AP43" s="19"/>
      <c r="AQ43" s="19"/>
      <c r="AR43" s="19"/>
      <c r="AS43" s="19"/>
      <c r="AT43" s="19"/>
      <c r="AU43" s="20"/>
      <c r="AV43" s="21"/>
      <c r="AW43" s="22"/>
      <c r="AX43" s="22"/>
      <c r="AY43" s="23"/>
    </row>
    <row r="44" spans="2:51" ht="24.4" customHeight="1">
      <c r="B44" s="91"/>
      <c r="C44" s="92"/>
      <c r="D44" s="92"/>
      <c r="E44" s="92"/>
      <c r="F44" s="92"/>
      <c r="G44" s="93"/>
      <c r="H44" s="36" t="s">
        <v>2</v>
      </c>
      <c r="I44" s="37"/>
      <c r="J44" s="37"/>
      <c r="K44" s="37"/>
      <c r="L44" s="37"/>
      <c r="M44" s="38"/>
      <c r="N44" s="39"/>
      <c r="O44" s="39"/>
      <c r="P44" s="39"/>
      <c r="Q44" s="39"/>
      <c r="R44" s="39"/>
      <c r="S44" s="39"/>
      <c r="T44" s="39"/>
      <c r="U44" s="39"/>
      <c r="V44" s="39"/>
      <c r="W44" s="39"/>
      <c r="X44" s="39"/>
      <c r="Y44" s="40"/>
      <c r="Z44" s="41">
        <f>SUM(Z39:AC43)</f>
        <v>5</v>
      </c>
      <c r="AA44" s="42"/>
      <c r="AB44" s="42"/>
      <c r="AC44" s="43"/>
      <c r="AD44" s="36" t="s">
        <v>2</v>
      </c>
      <c r="AE44" s="37"/>
      <c r="AF44" s="37"/>
      <c r="AG44" s="37"/>
      <c r="AH44" s="37"/>
      <c r="AI44" s="38"/>
      <c r="AJ44" s="39"/>
      <c r="AK44" s="39"/>
      <c r="AL44" s="39"/>
      <c r="AM44" s="39"/>
      <c r="AN44" s="39"/>
      <c r="AO44" s="39"/>
      <c r="AP44" s="39"/>
      <c r="AQ44" s="39"/>
      <c r="AR44" s="39"/>
      <c r="AS44" s="39"/>
      <c r="AT44" s="39"/>
      <c r="AU44" s="40"/>
      <c r="AV44" s="41">
        <f>SUM(AV39:AY43)</f>
        <v>10</v>
      </c>
      <c r="AW44" s="42"/>
      <c r="AX44" s="42"/>
      <c r="AY44" s="44"/>
    </row>
    <row r="45" spans="2:51" ht="25.15" customHeight="1">
      <c r="B45" s="91"/>
      <c r="C45" s="92"/>
      <c r="D45" s="92"/>
      <c r="E45" s="92"/>
      <c r="F45" s="92"/>
      <c r="G45" s="93"/>
      <c r="H45" s="59" t="s">
        <v>56</v>
      </c>
      <c r="I45" s="46"/>
      <c r="J45" s="46"/>
      <c r="K45" s="46"/>
      <c r="L45" s="46"/>
      <c r="M45" s="46"/>
      <c r="N45" s="46"/>
      <c r="O45" s="46"/>
      <c r="P45" s="46"/>
      <c r="Q45" s="46"/>
      <c r="R45" s="46"/>
      <c r="S45" s="46"/>
      <c r="T45" s="46"/>
      <c r="U45" s="46"/>
      <c r="V45" s="46"/>
      <c r="W45" s="46"/>
      <c r="X45" s="46"/>
      <c r="Y45" s="46"/>
      <c r="Z45" s="46"/>
      <c r="AA45" s="46"/>
      <c r="AB45" s="46"/>
      <c r="AC45" s="60"/>
      <c r="AD45" s="59" t="s">
        <v>61</v>
      </c>
      <c r="AE45" s="46"/>
      <c r="AF45" s="46"/>
      <c r="AG45" s="46"/>
      <c r="AH45" s="46"/>
      <c r="AI45" s="46"/>
      <c r="AJ45" s="46"/>
      <c r="AK45" s="46"/>
      <c r="AL45" s="46"/>
      <c r="AM45" s="46"/>
      <c r="AN45" s="46"/>
      <c r="AO45" s="46"/>
      <c r="AP45" s="46"/>
      <c r="AQ45" s="46"/>
      <c r="AR45" s="46"/>
      <c r="AS45" s="46"/>
      <c r="AT45" s="46"/>
      <c r="AU45" s="46"/>
      <c r="AV45" s="46"/>
      <c r="AW45" s="46"/>
      <c r="AX45" s="46"/>
      <c r="AY45" s="61"/>
    </row>
    <row r="46" spans="2:51" ht="29.25" customHeight="1">
      <c r="B46" s="91"/>
      <c r="C46" s="92"/>
      <c r="D46" s="92"/>
      <c r="E46" s="92"/>
      <c r="F46" s="92"/>
      <c r="G46" s="93"/>
      <c r="H46" s="62" t="s">
        <v>22</v>
      </c>
      <c r="I46" s="37"/>
      <c r="J46" s="37"/>
      <c r="K46" s="37"/>
      <c r="L46" s="37"/>
      <c r="M46" s="63" t="s">
        <v>21</v>
      </c>
      <c r="N46" s="46"/>
      <c r="O46" s="46"/>
      <c r="P46" s="46"/>
      <c r="Q46" s="46"/>
      <c r="R46" s="46"/>
      <c r="S46" s="46"/>
      <c r="T46" s="46"/>
      <c r="U46" s="46"/>
      <c r="V46" s="46"/>
      <c r="W46" s="46"/>
      <c r="X46" s="46"/>
      <c r="Y46" s="60"/>
      <c r="Z46" s="64" t="s">
        <v>20</v>
      </c>
      <c r="AA46" s="46"/>
      <c r="AB46" s="46"/>
      <c r="AC46" s="60"/>
      <c r="AD46" s="62" t="s">
        <v>22</v>
      </c>
      <c r="AE46" s="37"/>
      <c r="AF46" s="37"/>
      <c r="AG46" s="37"/>
      <c r="AH46" s="37"/>
      <c r="AI46" s="63" t="s">
        <v>21</v>
      </c>
      <c r="AJ46" s="46"/>
      <c r="AK46" s="46"/>
      <c r="AL46" s="46"/>
      <c r="AM46" s="46"/>
      <c r="AN46" s="46"/>
      <c r="AO46" s="46"/>
      <c r="AP46" s="46"/>
      <c r="AQ46" s="46"/>
      <c r="AR46" s="46"/>
      <c r="AS46" s="46"/>
      <c r="AT46" s="46"/>
      <c r="AU46" s="60"/>
      <c r="AV46" s="64" t="s">
        <v>20</v>
      </c>
      <c r="AW46" s="46"/>
      <c r="AX46" s="46"/>
      <c r="AY46" s="61"/>
    </row>
    <row r="47" spans="2:51" ht="30" customHeight="1">
      <c r="B47" s="91"/>
      <c r="C47" s="92"/>
      <c r="D47" s="92"/>
      <c r="E47" s="92"/>
      <c r="F47" s="92"/>
      <c r="G47" s="93"/>
      <c r="H47" s="54" t="s">
        <v>38</v>
      </c>
      <c r="I47" s="16"/>
      <c r="J47" s="16"/>
      <c r="K47" s="16"/>
      <c r="L47" s="17"/>
      <c r="M47" s="67" t="s">
        <v>65</v>
      </c>
      <c r="N47" s="68"/>
      <c r="O47" s="68"/>
      <c r="P47" s="68"/>
      <c r="Q47" s="68"/>
      <c r="R47" s="68"/>
      <c r="S47" s="68"/>
      <c r="T47" s="68"/>
      <c r="U47" s="68"/>
      <c r="V47" s="68"/>
      <c r="W47" s="68"/>
      <c r="X47" s="68"/>
      <c r="Y47" s="69"/>
      <c r="Z47" s="21">
        <v>12</v>
      </c>
      <c r="AA47" s="22"/>
      <c r="AB47" s="22"/>
      <c r="AC47" s="66"/>
      <c r="AD47" s="54" t="s">
        <v>38</v>
      </c>
      <c r="AE47" s="16"/>
      <c r="AF47" s="16"/>
      <c r="AG47" s="16"/>
      <c r="AH47" s="17"/>
      <c r="AI47" s="56" t="s">
        <v>42</v>
      </c>
      <c r="AJ47" s="57"/>
      <c r="AK47" s="57"/>
      <c r="AL47" s="57"/>
      <c r="AM47" s="57"/>
      <c r="AN47" s="57"/>
      <c r="AO47" s="57"/>
      <c r="AP47" s="57"/>
      <c r="AQ47" s="57"/>
      <c r="AR47" s="57"/>
      <c r="AS47" s="57"/>
      <c r="AT47" s="57"/>
      <c r="AU47" s="58"/>
      <c r="AV47" s="21">
        <v>10</v>
      </c>
      <c r="AW47" s="22"/>
      <c r="AX47" s="22"/>
      <c r="AY47" s="23"/>
    </row>
    <row r="48" spans="2:51" ht="24.4" customHeight="1">
      <c r="B48" s="91"/>
      <c r="C48" s="92"/>
      <c r="D48" s="92"/>
      <c r="E48" s="92"/>
      <c r="F48" s="92"/>
      <c r="G48" s="93"/>
      <c r="H48" s="33"/>
      <c r="I48" s="34"/>
      <c r="J48" s="34"/>
      <c r="K48" s="34"/>
      <c r="L48" s="35"/>
      <c r="M48" s="18"/>
      <c r="N48" s="19"/>
      <c r="O48" s="19"/>
      <c r="P48" s="19"/>
      <c r="Q48" s="19"/>
      <c r="R48" s="19"/>
      <c r="S48" s="19"/>
      <c r="T48" s="19"/>
      <c r="U48" s="19"/>
      <c r="V48" s="19"/>
      <c r="W48" s="19"/>
      <c r="X48" s="19"/>
      <c r="Y48" s="20"/>
      <c r="Z48" s="21"/>
      <c r="AA48" s="22"/>
      <c r="AB48" s="22"/>
      <c r="AC48" s="66"/>
      <c r="AD48" s="15"/>
      <c r="AE48" s="16"/>
      <c r="AF48" s="16"/>
      <c r="AG48" s="16"/>
      <c r="AH48" s="17"/>
      <c r="AI48" s="18"/>
      <c r="AJ48" s="19"/>
      <c r="AK48" s="19"/>
      <c r="AL48" s="19"/>
      <c r="AM48" s="19"/>
      <c r="AN48" s="19"/>
      <c r="AO48" s="19"/>
      <c r="AP48" s="19"/>
      <c r="AQ48" s="19"/>
      <c r="AR48" s="19"/>
      <c r="AS48" s="19"/>
      <c r="AT48" s="19"/>
      <c r="AU48" s="20"/>
      <c r="AV48" s="21"/>
      <c r="AW48" s="22"/>
      <c r="AX48" s="22"/>
      <c r="AY48" s="23"/>
    </row>
    <row r="49" spans="2:51" ht="24.4" customHeight="1">
      <c r="B49" s="91"/>
      <c r="C49" s="92"/>
      <c r="D49" s="92"/>
      <c r="E49" s="92"/>
      <c r="F49" s="92"/>
      <c r="G49" s="93"/>
      <c r="H49" s="15"/>
      <c r="I49" s="16"/>
      <c r="J49" s="16"/>
      <c r="K49" s="16"/>
      <c r="L49" s="17"/>
      <c r="M49" s="18"/>
      <c r="N49" s="19"/>
      <c r="O49" s="19"/>
      <c r="P49" s="19"/>
      <c r="Q49" s="19"/>
      <c r="R49" s="19"/>
      <c r="S49" s="19"/>
      <c r="T49" s="19"/>
      <c r="U49" s="19"/>
      <c r="V49" s="19"/>
      <c r="W49" s="19"/>
      <c r="X49" s="19"/>
      <c r="Y49" s="20"/>
      <c r="Z49" s="21"/>
      <c r="AA49" s="22"/>
      <c r="AB49" s="22"/>
      <c r="AC49" s="66"/>
      <c r="AD49" s="15"/>
      <c r="AE49" s="16"/>
      <c r="AF49" s="16"/>
      <c r="AG49" s="16"/>
      <c r="AH49" s="17"/>
      <c r="AI49" s="18"/>
      <c r="AJ49" s="19"/>
      <c r="AK49" s="19"/>
      <c r="AL49" s="19"/>
      <c r="AM49" s="19"/>
      <c r="AN49" s="19"/>
      <c r="AO49" s="19"/>
      <c r="AP49" s="19"/>
      <c r="AQ49" s="19"/>
      <c r="AR49" s="19"/>
      <c r="AS49" s="19"/>
      <c r="AT49" s="19"/>
      <c r="AU49" s="20"/>
      <c r="AV49" s="21"/>
      <c r="AW49" s="22"/>
      <c r="AX49" s="22"/>
      <c r="AY49" s="23"/>
    </row>
    <row r="50" spans="2:51" ht="24.4" customHeight="1">
      <c r="B50" s="91"/>
      <c r="C50" s="92"/>
      <c r="D50" s="92"/>
      <c r="E50" s="92"/>
      <c r="F50" s="92"/>
      <c r="G50" s="93"/>
      <c r="H50" s="15"/>
      <c r="I50" s="16"/>
      <c r="J50" s="16"/>
      <c r="K50" s="16"/>
      <c r="L50" s="17"/>
      <c r="M50" s="18"/>
      <c r="N50" s="19"/>
      <c r="O50" s="19"/>
      <c r="P50" s="19"/>
      <c r="Q50" s="19"/>
      <c r="R50" s="19"/>
      <c r="S50" s="19"/>
      <c r="T50" s="19"/>
      <c r="U50" s="19"/>
      <c r="V50" s="19"/>
      <c r="W50" s="19"/>
      <c r="X50" s="19"/>
      <c r="Y50" s="20"/>
      <c r="Z50" s="21"/>
      <c r="AA50" s="22"/>
      <c r="AB50" s="22"/>
      <c r="AC50" s="66"/>
      <c r="AD50" s="15"/>
      <c r="AE50" s="16"/>
      <c r="AF50" s="16"/>
      <c r="AG50" s="16"/>
      <c r="AH50" s="17"/>
      <c r="AI50" s="18"/>
      <c r="AJ50" s="19"/>
      <c r="AK50" s="19"/>
      <c r="AL50" s="19"/>
      <c r="AM50" s="19"/>
      <c r="AN50" s="19"/>
      <c r="AO50" s="19"/>
      <c r="AP50" s="19"/>
      <c r="AQ50" s="19"/>
      <c r="AR50" s="19"/>
      <c r="AS50" s="19"/>
      <c r="AT50" s="19"/>
      <c r="AU50" s="20"/>
      <c r="AV50" s="21"/>
      <c r="AW50" s="22"/>
      <c r="AX50" s="22"/>
      <c r="AY50" s="23"/>
    </row>
    <row r="51" spans="2:51" ht="24.4" customHeight="1">
      <c r="B51" s="91"/>
      <c r="C51" s="92"/>
      <c r="D51" s="92"/>
      <c r="E51" s="92"/>
      <c r="F51" s="92"/>
      <c r="G51" s="93"/>
      <c r="H51" s="15"/>
      <c r="I51" s="16"/>
      <c r="J51" s="16"/>
      <c r="K51" s="16"/>
      <c r="L51" s="17"/>
      <c r="M51" s="18"/>
      <c r="N51" s="19"/>
      <c r="O51" s="19"/>
      <c r="P51" s="19"/>
      <c r="Q51" s="19"/>
      <c r="R51" s="19"/>
      <c r="S51" s="19"/>
      <c r="T51" s="19"/>
      <c r="U51" s="19"/>
      <c r="V51" s="19"/>
      <c r="W51" s="19"/>
      <c r="X51" s="19"/>
      <c r="Y51" s="20"/>
      <c r="Z51" s="21"/>
      <c r="AA51" s="22"/>
      <c r="AB51" s="22"/>
      <c r="AC51" s="22"/>
      <c r="AD51" s="15"/>
      <c r="AE51" s="16"/>
      <c r="AF51" s="16"/>
      <c r="AG51" s="16"/>
      <c r="AH51" s="17"/>
      <c r="AI51" s="18"/>
      <c r="AJ51" s="19"/>
      <c r="AK51" s="19"/>
      <c r="AL51" s="19"/>
      <c r="AM51" s="19"/>
      <c r="AN51" s="19"/>
      <c r="AO51" s="19"/>
      <c r="AP51" s="19"/>
      <c r="AQ51" s="19"/>
      <c r="AR51" s="19"/>
      <c r="AS51" s="19"/>
      <c r="AT51" s="19"/>
      <c r="AU51" s="20"/>
      <c r="AV51" s="21"/>
      <c r="AW51" s="22"/>
      <c r="AX51" s="22"/>
      <c r="AY51" s="23"/>
    </row>
    <row r="52" spans="2:51" ht="24.4" customHeight="1">
      <c r="B52" s="91"/>
      <c r="C52" s="92"/>
      <c r="D52" s="92"/>
      <c r="E52" s="92"/>
      <c r="F52" s="92"/>
      <c r="G52" s="93"/>
      <c r="H52" s="45" t="s">
        <v>2</v>
      </c>
      <c r="I52" s="46"/>
      <c r="J52" s="46"/>
      <c r="K52" s="46"/>
      <c r="L52" s="46"/>
      <c r="M52" s="47"/>
      <c r="N52" s="48"/>
      <c r="O52" s="48"/>
      <c r="P52" s="48"/>
      <c r="Q52" s="48"/>
      <c r="R52" s="48"/>
      <c r="S52" s="48"/>
      <c r="T52" s="48"/>
      <c r="U52" s="48"/>
      <c r="V52" s="48"/>
      <c r="W52" s="48"/>
      <c r="X52" s="48"/>
      <c r="Y52" s="49"/>
      <c r="Z52" s="50">
        <f>SUM(Z47:AC51)</f>
        <v>12</v>
      </c>
      <c r="AA52" s="51"/>
      <c r="AB52" s="51"/>
      <c r="AC52" s="52"/>
      <c r="AD52" s="45" t="s">
        <v>2</v>
      </c>
      <c r="AE52" s="46"/>
      <c r="AF52" s="46"/>
      <c r="AG52" s="46"/>
      <c r="AH52" s="46"/>
      <c r="AI52" s="47"/>
      <c r="AJ52" s="48"/>
      <c r="AK52" s="48"/>
      <c r="AL52" s="48"/>
      <c r="AM52" s="48"/>
      <c r="AN52" s="48"/>
      <c r="AO52" s="48"/>
      <c r="AP52" s="48"/>
      <c r="AQ52" s="48"/>
      <c r="AR52" s="48"/>
      <c r="AS52" s="48"/>
      <c r="AT52" s="48"/>
      <c r="AU52" s="49"/>
      <c r="AV52" s="50">
        <f>SUM(AV47:AY51)</f>
        <v>10</v>
      </c>
      <c r="AW52" s="51"/>
      <c r="AX52" s="51"/>
      <c r="AY52" s="53"/>
    </row>
    <row r="53" spans="2:51" ht="25.15" customHeight="1">
      <c r="B53" s="91"/>
      <c r="C53" s="92"/>
      <c r="D53" s="92"/>
      <c r="E53" s="92"/>
      <c r="F53" s="92"/>
      <c r="G53" s="93"/>
      <c r="H53" s="59" t="s">
        <v>57</v>
      </c>
      <c r="I53" s="46"/>
      <c r="J53" s="46"/>
      <c r="K53" s="46"/>
      <c r="L53" s="46"/>
      <c r="M53" s="46"/>
      <c r="N53" s="46"/>
      <c r="O53" s="46"/>
      <c r="P53" s="46"/>
      <c r="Q53" s="46"/>
      <c r="R53" s="46"/>
      <c r="S53" s="46"/>
      <c r="T53" s="46"/>
      <c r="U53" s="46"/>
      <c r="V53" s="46"/>
      <c r="W53" s="46"/>
      <c r="X53" s="46"/>
      <c r="Y53" s="46"/>
      <c r="Z53" s="46"/>
      <c r="AA53" s="46"/>
      <c r="AB53" s="46"/>
      <c r="AC53" s="60"/>
      <c r="AD53" s="59" t="s">
        <v>62</v>
      </c>
      <c r="AE53" s="46"/>
      <c r="AF53" s="46"/>
      <c r="AG53" s="46"/>
      <c r="AH53" s="46"/>
      <c r="AI53" s="46"/>
      <c r="AJ53" s="46"/>
      <c r="AK53" s="46"/>
      <c r="AL53" s="46"/>
      <c r="AM53" s="46"/>
      <c r="AN53" s="46"/>
      <c r="AO53" s="46"/>
      <c r="AP53" s="46"/>
      <c r="AQ53" s="46"/>
      <c r="AR53" s="46"/>
      <c r="AS53" s="46"/>
      <c r="AT53" s="46"/>
      <c r="AU53" s="46"/>
      <c r="AV53" s="46"/>
      <c r="AW53" s="46"/>
      <c r="AX53" s="46"/>
      <c r="AY53" s="61"/>
    </row>
    <row r="54" spans="2:51" ht="29.25" customHeight="1">
      <c r="B54" s="91"/>
      <c r="C54" s="92"/>
      <c r="D54" s="92"/>
      <c r="E54" s="92"/>
      <c r="F54" s="92"/>
      <c r="G54" s="93"/>
      <c r="H54" s="62" t="s">
        <v>22</v>
      </c>
      <c r="I54" s="37"/>
      <c r="J54" s="37"/>
      <c r="K54" s="37"/>
      <c r="L54" s="37"/>
      <c r="M54" s="63" t="s">
        <v>21</v>
      </c>
      <c r="N54" s="46"/>
      <c r="O54" s="46"/>
      <c r="P54" s="46"/>
      <c r="Q54" s="46"/>
      <c r="R54" s="46"/>
      <c r="S54" s="46"/>
      <c r="T54" s="46"/>
      <c r="U54" s="46"/>
      <c r="V54" s="46"/>
      <c r="W54" s="46"/>
      <c r="X54" s="46"/>
      <c r="Y54" s="60"/>
      <c r="Z54" s="64" t="s">
        <v>20</v>
      </c>
      <c r="AA54" s="46"/>
      <c r="AB54" s="46"/>
      <c r="AC54" s="60"/>
      <c r="AD54" s="62" t="s">
        <v>22</v>
      </c>
      <c r="AE54" s="37"/>
      <c r="AF54" s="37"/>
      <c r="AG54" s="37"/>
      <c r="AH54" s="37"/>
      <c r="AI54" s="63" t="s">
        <v>21</v>
      </c>
      <c r="AJ54" s="46"/>
      <c r="AK54" s="46"/>
      <c r="AL54" s="46"/>
      <c r="AM54" s="46"/>
      <c r="AN54" s="46"/>
      <c r="AO54" s="46"/>
      <c r="AP54" s="46"/>
      <c r="AQ54" s="46"/>
      <c r="AR54" s="46"/>
      <c r="AS54" s="46"/>
      <c r="AT54" s="46"/>
      <c r="AU54" s="60"/>
      <c r="AV54" s="64" t="s">
        <v>20</v>
      </c>
      <c r="AW54" s="46"/>
      <c r="AX54" s="46"/>
      <c r="AY54" s="61"/>
    </row>
    <row r="55" spans="2:51" ht="27.75" customHeight="1">
      <c r="B55" s="91"/>
      <c r="C55" s="92"/>
      <c r="D55" s="92"/>
      <c r="E55" s="92"/>
      <c r="F55" s="92"/>
      <c r="G55" s="93"/>
      <c r="H55" s="54" t="s">
        <v>38</v>
      </c>
      <c r="I55" s="16"/>
      <c r="J55" s="16"/>
      <c r="K55" s="16"/>
      <c r="L55" s="17"/>
      <c r="M55" s="56" t="s">
        <v>41</v>
      </c>
      <c r="N55" s="57"/>
      <c r="O55" s="57"/>
      <c r="P55" s="57"/>
      <c r="Q55" s="57"/>
      <c r="R55" s="57"/>
      <c r="S55" s="57"/>
      <c r="T55" s="57"/>
      <c r="U55" s="57"/>
      <c r="V55" s="57"/>
      <c r="W55" s="57"/>
      <c r="X55" s="57"/>
      <c r="Y55" s="58"/>
      <c r="Z55" s="21">
        <v>13</v>
      </c>
      <c r="AA55" s="22"/>
      <c r="AB55" s="22"/>
      <c r="AC55" s="66"/>
      <c r="AD55" s="54" t="s">
        <v>38</v>
      </c>
      <c r="AE55" s="16"/>
      <c r="AF55" s="16"/>
      <c r="AG55" s="16"/>
      <c r="AH55" s="17"/>
      <c r="AI55" s="56" t="s">
        <v>51</v>
      </c>
      <c r="AJ55" s="57"/>
      <c r="AK55" s="57"/>
      <c r="AL55" s="57"/>
      <c r="AM55" s="57"/>
      <c r="AN55" s="57"/>
      <c r="AO55" s="57"/>
      <c r="AP55" s="57"/>
      <c r="AQ55" s="57"/>
      <c r="AR55" s="57"/>
      <c r="AS55" s="57"/>
      <c r="AT55" s="57"/>
      <c r="AU55" s="58"/>
      <c r="AV55" s="21">
        <v>1</v>
      </c>
      <c r="AW55" s="22"/>
      <c r="AX55" s="22"/>
      <c r="AY55" s="23"/>
    </row>
    <row r="56" spans="2:51" ht="24.4" customHeight="1">
      <c r="B56" s="91"/>
      <c r="C56" s="92"/>
      <c r="D56" s="92"/>
      <c r="E56" s="92"/>
      <c r="F56" s="92"/>
      <c r="G56" s="93"/>
      <c r="H56" s="54"/>
      <c r="I56" s="16"/>
      <c r="J56" s="16"/>
      <c r="K56" s="16"/>
      <c r="L56" s="17"/>
      <c r="M56" s="55"/>
      <c r="N56" s="19"/>
      <c r="O56" s="19"/>
      <c r="P56" s="19"/>
      <c r="Q56" s="19"/>
      <c r="R56" s="19"/>
      <c r="S56" s="19"/>
      <c r="T56" s="19"/>
      <c r="U56" s="19"/>
      <c r="V56" s="19"/>
      <c r="W56" s="19"/>
      <c r="X56" s="19"/>
      <c r="Y56" s="20"/>
      <c r="Z56" s="21"/>
      <c r="AA56" s="22"/>
      <c r="AB56" s="22"/>
      <c r="AC56" s="66"/>
      <c r="AD56" s="15"/>
      <c r="AE56" s="16"/>
      <c r="AF56" s="16"/>
      <c r="AG56" s="16"/>
      <c r="AH56" s="17"/>
      <c r="AI56" s="18"/>
      <c r="AJ56" s="19"/>
      <c r="AK56" s="19"/>
      <c r="AL56" s="19"/>
      <c r="AM56" s="19"/>
      <c r="AN56" s="19"/>
      <c r="AO56" s="19"/>
      <c r="AP56" s="19"/>
      <c r="AQ56" s="19"/>
      <c r="AR56" s="19"/>
      <c r="AS56" s="19"/>
      <c r="AT56" s="19"/>
      <c r="AU56" s="20"/>
      <c r="AV56" s="21"/>
      <c r="AW56" s="22"/>
      <c r="AX56" s="22"/>
      <c r="AY56" s="23"/>
    </row>
    <row r="57" spans="2:51" ht="24.4" customHeight="1">
      <c r="B57" s="91"/>
      <c r="C57" s="92"/>
      <c r="D57" s="92"/>
      <c r="E57" s="92"/>
      <c r="F57" s="92"/>
      <c r="G57" s="93"/>
      <c r="H57" s="15"/>
      <c r="I57" s="16"/>
      <c r="J57" s="16"/>
      <c r="K57" s="16"/>
      <c r="L57" s="17"/>
      <c r="M57" s="18"/>
      <c r="N57" s="19"/>
      <c r="O57" s="19"/>
      <c r="P57" s="19"/>
      <c r="Q57" s="19"/>
      <c r="R57" s="19"/>
      <c r="S57" s="19"/>
      <c r="T57" s="19"/>
      <c r="U57" s="19"/>
      <c r="V57" s="19"/>
      <c r="W57" s="19"/>
      <c r="X57" s="19"/>
      <c r="Y57" s="20"/>
      <c r="Z57" s="21"/>
      <c r="AA57" s="22"/>
      <c r="AB57" s="22"/>
      <c r="AC57" s="22"/>
      <c r="AD57" s="15"/>
      <c r="AE57" s="16"/>
      <c r="AF57" s="16"/>
      <c r="AG57" s="16"/>
      <c r="AH57" s="17"/>
      <c r="AI57" s="18"/>
      <c r="AJ57" s="19"/>
      <c r="AK57" s="19"/>
      <c r="AL57" s="19"/>
      <c r="AM57" s="19"/>
      <c r="AN57" s="19"/>
      <c r="AO57" s="19"/>
      <c r="AP57" s="19"/>
      <c r="AQ57" s="19"/>
      <c r="AR57" s="19"/>
      <c r="AS57" s="19"/>
      <c r="AT57" s="19"/>
      <c r="AU57" s="20"/>
      <c r="AV57" s="21"/>
      <c r="AW57" s="22"/>
      <c r="AX57" s="22"/>
      <c r="AY57" s="23"/>
    </row>
    <row r="58" spans="2:51" ht="24.4" customHeight="1">
      <c r="B58" s="91"/>
      <c r="C58" s="92"/>
      <c r="D58" s="92"/>
      <c r="E58" s="92"/>
      <c r="F58" s="92"/>
      <c r="G58" s="93"/>
      <c r="H58" s="15"/>
      <c r="I58" s="16"/>
      <c r="J58" s="16"/>
      <c r="K58" s="16"/>
      <c r="L58" s="17"/>
      <c r="M58" s="18"/>
      <c r="N58" s="19"/>
      <c r="O58" s="19"/>
      <c r="P58" s="19"/>
      <c r="Q58" s="19"/>
      <c r="R58" s="19"/>
      <c r="S58" s="19"/>
      <c r="T58" s="19"/>
      <c r="U58" s="19"/>
      <c r="V58" s="19"/>
      <c r="W58" s="19"/>
      <c r="X58" s="19"/>
      <c r="Y58" s="20"/>
      <c r="Z58" s="21"/>
      <c r="AA58" s="22"/>
      <c r="AB58" s="22"/>
      <c r="AC58" s="22"/>
      <c r="AD58" s="15"/>
      <c r="AE58" s="16"/>
      <c r="AF58" s="16"/>
      <c r="AG58" s="16"/>
      <c r="AH58" s="17"/>
      <c r="AI58" s="18"/>
      <c r="AJ58" s="19"/>
      <c r="AK58" s="19"/>
      <c r="AL58" s="19"/>
      <c r="AM58" s="19"/>
      <c r="AN58" s="19"/>
      <c r="AO58" s="19"/>
      <c r="AP58" s="19"/>
      <c r="AQ58" s="19"/>
      <c r="AR58" s="19"/>
      <c r="AS58" s="19"/>
      <c r="AT58" s="19"/>
      <c r="AU58" s="20"/>
      <c r="AV58" s="21"/>
      <c r="AW58" s="22"/>
      <c r="AX58" s="22"/>
      <c r="AY58" s="23"/>
    </row>
    <row r="59" spans="2:51" ht="24.4" customHeight="1">
      <c r="B59" s="91"/>
      <c r="C59" s="92"/>
      <c r="D59" s="92"/>
      <c r="E59" s="92"/>
      <c r="F59" s="92"/>
      <c r="G59" s="93"/>
      <c r="H59" s="36" t="s">
        <v>2</v>
      </c>
      <c r="I59" s="37"/>
      <c r="J59" s="37"/>
      <c r="K59" s="37"/>
      <c r="L59" s="37"/>
      <c r="M59" s="38"/>
      <c r="N59" s="39"/>
      <c r="O59" s="39"/>
      <c r="P59" s="39"/>
      <c r="Q59" s="39"/>
      <c r="R59" s="39"/>
      <c r="S59" s="39"/>
      <c r="T59" s="39"/>
      <c r="U59" s="39"/>
      <c r="V59" s="39"/>
      <c r="W59" s="39"/>
      <c r="X59" s="39"/>
      <c r="Y59" s="40"/>
      <c r="Z59" s="41">
        <f>SUM(Z55:AC58)</f>
        <v>13</v>
      </c>
      <c r="AA59" s="42"/>
      <c r="AB59" s="42"/>
      <c r="AC59" s="43"/>
      <c r="AD59" s="36" t="s">
        <v>2</v>
      </c>
      <c r="AE59" s="37"/>
      <c r="AF59" s="37"/>
      <c r="AG59" s="37"/>
      <c r="AH59" s="37"/>
      <c r="AI59" s="38"/>
      <c r="AJ59" s="39"/>
      <c r="AK59" s="39"/>
      <c r="AL59" s="39"/>
      <c r="AM59" s="39"/>
      <c r="AN59" s="39"/>
      <c r="AO59" s="39"/>
      <c r="AP59" s="39"/>
      <c r="AQ59" s="39"/>
      <c r="AR59" s="39"/>
      <c r="AS59" s="39"/>
      <c r="AT59" s="39"/>
      <c r="AU59" s="40"/>
      <c r="AV59" s="41">
        <f>SUM(AV55:AY58)</f>
        <v>1</v>
      </c>
      <c r="AW59" s="42"/>
      <c r="AX59" s="42"/>
      <c r="AY59" s="44"/>
    </row>
    <row r="60" spans="2:51" ht="25.15" customHeight="1">
      <c r="B60" s="91"/>
      <c r="C60" s="92"/>
      <c r="D60" s="92"/>
      <c r="E60" s="92"/>
      <c r="F60" s="92"/>
      <c r="G60" s="93"/>
      <c r="H60" s="59" t="s">
        <v>58</v>
      </c>
      <c r="I60" s="46"/>
      <c r="J60" s="46"/>
      <c r="K60" s="46"/>
      <c r="L60" s="46"/>
      <c r="M60" s="46"/>
      <c r="N60" s="46"/>
      <c r="O60" s="46"/>
      <c r="P60" s="46"/>
      <c r="Q60" s="46"/>
      <c r="R60" s="46"/>
      <c r="S60" s="46"/>
      <c r="T60" s="46"/>
      <c r="U60" s="46"/>
      <c r="V60" s="46"/>
      <c r="W60" s="46"/>
      <c r="X60" s="46"/>
      <c r="Y60" s="46"/>
      <c r="Z60" s="46"/>
      <c r="AA60" s="46"/>
      <c r="AB60" s="46"/>
      <c r="AC60" s="60"/>
      <c r="AD60" s="59"/>
      <c r="AE60" s="46"/>
      <c r="AF60" s="46"/>
      <c r="AG60" s="46"/>
      <c r="AH60" s="46"/>
      <c r="AI60" s="46"/>
      <c r="AJ60" s="46"/>
      <c r="AK60" s="46"/>
      <c r="AL60" s="46"/>
      <c r="AM60" s="46"/>
      <c r="AN60" s="46"/>
      <c r="AO60" s="46"/>
      <c r="AP60" s="46"/>
      <c r="AQ60" s="46"/>
      <c r="AR60" s="46"/>
      <c r="AS60" s="46"/>
      <c r="AT60" s="46"/>
      <c r="AU60" s="46"/>
      <c r="AV60" s="46"/>
      <c r="AW60" s="46"/>
      <c r="AX60" s="46"/>
      <c r="AY60" s="61"/>
    </row>
    <row r="61" spans="2:51" ht="30.75" customHeight="1">
      <c r="B61" s="91"/>
      <c r="C61" s="92"/>
      <c r="D61" s="92"/>
      <c r="E61" s="92"/>
      <c r="F61" s="92"/>
      <c r="G61" s="93"/>
      <c r="H61" s="62" t="s">
        <v>22</v>
      </c>
      <c r="I61" s="37"/>
      <c r="J61" s="37"/>
      <c r="K61" s="37"/>
      <c r="L61" s="37"/>
      <c r="M61" s="63" t="s">
        <v>21</v>
      </c>
      <c r="N61" s="46"/>
      <c r="O61" s="46"/>
      <c r="P61" s="46"/>
      <c r="Q61" s="46"/>
      <c r="R61" s="46"/>
      <c r="S61" s="46"/>
      <c r="T61" s="46"/>
      <c r="U61" s="46"/>
      <c r="V61" s="46"/>
      <c r="W61" s="46"/>
      <c r="X61" s="46"/>
      <c r="Y61" s="60"/>
      <c r="Z61" s="64" t="s">
        <v>20</v>
      </c>
      <c r="AA61" s="46"/>
      <c r="AB61" s="46"/>
      <c r="AC61" s="46"/>
      <c r="AD61" s="62" t="s">
        <v>22</v>
      </c>
      <c r="AE61" s="37"/>
      <c r="AF61" s="37"/>
      <c r="AG61" s="37"/>
      <c r="AH61" s="65"/>
      <c r="AI61" s="63" t="s">
        <v>21</v>
      </c>
      <c r="AJ61" s="46"/>
      <c r="AK61" s="46"/>
      <c r="AL61" s="46"/>
      <c r="AM61" s="46"/>
      <c r="AN61" s="46"/>
      <c r="AO61" s="46"/>
      <c r="AP61" s="46"/>
      <c r="AQ61" s="46"/>
      <c r="AR61" s="46"/>
      <c r="AS61" s="46"/>
      <c r="AT61" s="46"/>
      <c r="AU61" s="60"/>
      <c r="AV61" s="64" t="s">
        <v>20</v>
      </c>
      <c r="AW61" s="46"/>
      <c r="AX61" s="46"/>
      <c r="AY61" s="61"/>
    </row>
    <row r="62" spans="2:51" ht="29.25" customHeight="1">
      <c r="B62" s="91"/>
      <c r="C62" s="92"/>
      <c r="D62" s="92"/>
      <c r="E62" s="92"/>
      <c r="F62" s="92"/>
      <c r="G62" s="93"/>
      <c r="H62" s="54" t="s">
        <v>38</v>
      </c>
      <c r="I62" s="16"/>
      <c r="J62" s="16"/>
      <c r="K62" s="16"/>
      <c r="L62" s="17"/>
      <c r="M62" s="55" t="s">
        <v>50</v>
      </c>
      <c r="N62" s="19"/>
      <c r="O62" s="19"/>
      <c r="P62" s="19"/>
      <c r="Q62" s="19"/>
      <c r="R62" s="19"/>
      <c r="S62" s="19"/>
      <c r="T62" s="19"/>
      <c r="U62" s="19"/>
      <c r="V62" s="19"/>
      <c r="W62" s="19"/>
      <c r="X62" s="19"/>
      <c r="Y62" s="20"/>
      <c r="Z62" s="21">
        <v>15</v>
      </c>
      <c r="AA62" s="22"/>
      <c r="AB62" s="22"/>
      <c r="AC62" s="22"/>
      <c r="AD62" s="54"/>
      <c r="AE62" s="16"/>
      <c r="AF62" s="16"/>
      <c r="AG62" s="16"/>
      <c r="AH62" s="17"/>
      <c r="AI62" s="56"/>
      <c r="AJ62" s="57"/>
      <c r="AK62" s="57"/>
      <c r="AL62" s="57"/>
      <c r="AM62" s="57"/>
      <c r="AN62" s="57"/>
      <c r="AO62" s="57"/>
      <c r="AP62" s="57"/>
      <c r="AQ62" s="57"/>
      <c r="AR62" s="57"/>
      <c r="AS62" s="57"/>
      <c r="AT62" s="57"/>
      <c r="AU62" s="58"/>
      <c r="AV62" s="21"/>
      <c r="AW62" s="22"/>
      <c r="AX62" s="22"/>
      <c r="AY62" s="23"/>
    </row>
    <row r="63" spans="2:51" ht="24.4" customHeight="1">
      <c r="B63" s="91"/>
      <c r="C63" s="92"/>
      <c r="D63" s="92"/>
      <c r="E63" s="92"/>
      <c r="F63" s="92"/>
      <c r="G63" s="93"/>
      <c r="H63" s="15"/>
      <c r="I63" s="16"/>
      <c r="J63" s="16"/>
      <c r="K63" s="16"/>
      <c r="L63" s="17"/>
      <c r="M63" s="18"/>
      <c r="N63" s="19"/>
      <c r="O63" s="19"/>
      <c r="P63" s="19"/>
      <c r="Q63" s="19"/>
      <c r="R63" s="19"/>
      <c r="S63" s="19"/>
      <c r="T63" s="19"/>
      <c r="U63" s="19"/>
      <c r="V63" s="19"/>
      <c r="W63" s="19"/>
      <c r="X63" s="19"/>
      <c r="Y63" s="20"/>
      <c r="Z63" s="21"/>
      <c r="AA63" s="22"/>
      <c r="AB63" s="22"/>
      <c r="AC63" s="22"/>
      <c r="AD63" s="15"/>
      <c r="AE63" s="16"/>
      <c r="AF63" s="16"/>
      <c r="AG63" s="16"/>
      <c r="AH63" s="17"/>
      <c r="AI63" s="18"/>
      <c r="AJ63" s="19"/>
      <c r="AK63" s="19"/>
      <c r="AL63" s="19"/>
      <c r="AM63" s="19"/>
      <c r="AN63" s="19"/>
      <c r="AO63" s="19"/>
      <c r="AP63" s="19"/>
      <c r="AQ63" s="19"/>
      <c r="AR63" s="19"/>
      <c r="AS63" s="19"/>
      <c r="AT63" s="19"/>
      <c r="AU63" s="20"/>
      <c r="AV63" s="21"/>
      <c r="AW63" s="22"/>
      <c r="AX63" s="22"/>
      <c r="AY63" s="23"/>
    </row>
    <row r="64" spans="2:51" ht="24.4" customHeight="1">
      <c r="B64" s="91"/>
      <c r="C64" s="92"/>
      <c r="D64" s="92"/>
      <c r="E64" s="92"/>
      <c r="F64" s="92"/>
      <c r="G64" s="93"/>
      <c r="H64" s="15"/>
      <c r="I64" s="16"/>
      <c r="J64" s="16"/>
      <c r="K64" s="16"/>
      <c r="L64" s="17"/>
      <c r="M64" s="18"/>
      <c r="N64" s="19"/>
      <c r="O64" s="19"/>
      <c r="P64" s="19"/>
      <c r="Q64" s="19"/>
      <c r="R64" s="19"/>
      <c r="S64" s="19"/>
      <c r="T64" s="19"/>
      <c r="U64" s="19"/>
      <c r="V64" s="19"/>
      <c r="W64" s="19"/>
      <c r="X64" s="19"/>
      <c r="Y64" s="20"/>
      <c r="Z64" s="21"/>
      <c r="AA64" s="22"/>
      <c r="AB64" s="22"/>
      <c r="AC64" s="22"/>
      <c r="AD64" s="15"/>
      <c r="AE64" s="16"/>
      <c r="AF64" s="16"/>
      <c r="AG64" s="16"/>
      <c r="AH64" s="17"/>
      <c r="AI64" s="18"/>
      <c r="AJ64" s="19"/>
      <c r="AK64" s="19"/>
      <c r="AL64" s="19"/>
      <c r="AM64" s="19"/>
      <c r="AN64" s="19"/>
      <c r="AO64" s="19"/>
      <c r="AP64" s="19"/>
      <c r="AQ64" s="19"/>
      <c r="AR64" s="19"/>
      <c r="AS64" s="19"/>
      <c r="AT64" s="19"/>
      <c r="AU64" s="20"/>
      <c r="AV64" s="21"/>
      <c r="AW64" s="22"/>
      <c r="AX64" s="22"/>
      <c r="AY64" s="23"/>
    </row>
    <row r="65" spans="2:51" ht="24.4" customHeight="1">
      <c r="B65" s="91"/>
      <c r="C65" s="92"/>
      <c r="D65" s="92"/>
      <c r="E65" s="92"/>
      <c r="F65" s="92"/>
      <c r="G65" s="93"/>
      <c r="H65" s="15"/>
      <c r="I65" s="16"/>
      <c r="J65" s="16"/>
      <c r="K65" s="16"/>
      <c r="L65" s="17"/>
      <c r="M65" s="18"/>
      <c r="N65" s="19"/>
      <c r="O65" s="19"/>
      <c r="P65" s="19"/>
      <c r="Q65" s="19"/>
      <c r="R65" s="19"/>
      <c r="S65" s="19"/>
      <c r="T65" s="19"/>
      <c r="U65" s="19"/>
      <c r="V65" s="19"/>
      <c r="W65" s="19"/>
      <c r="X65" s="19"/>
      <c r="Y65" s="20"/>
      <c r="Z65" s="21"/>
      <c r="AA65" s="22"/>
      <c r="AB65" s="22"/>
      <c r="AC65" s="22"/>
      <c r="AD65" s="33"/>
      <c r="AE65" s="34"/>
      <c r="AF65" s="34"/>
      <c r="AG65" s="34"/>
      <c r="AH65" s="35"/>
      <c r="AI65" s="18"/>
      <c r="AJ65" s="19"/>
      <c r="AK65" s="19"/>
      <c r="AL65" s="19"/>
      <c r="AM65" s="19"/>
      <c r="AN65" s="19"/>
      <c r="AO65" s="19"/>
      <c r="AP65" s="19"/>
      <c r="AQ65" s="19"/>
      <c r="AR65" s="19"/>
      <c r="AS65" s="19"/>
      <c r="AT65" s="19"/>
      <c r="AU65" s="20"/>
      <c r="AV65" s="21"/>
      <c r="AW65" s="22"/>
      <c r="AX65" s="22"/>
      <c r="AY65" s="23"/>
    </row>
    <row r="66" spans="2:51" ht="24.4" customHeight="1" thickBot="1">
      <c r="B66" s="94"/>
      <c r="C66" s="95"/>
      <c r="D66" s="95"/>
      <c r="E66" s="95"/>
      <c r="F66" s="95"/>
      <c r="G66" s="96"/>
      <c r="H66" s="24" t="s">
        <v>2</v>
      </c>
      <c r="I66" s="25"/>
      <c r="J66" s="25"/>
      <c r="K66" s="25"/>
      <c r="L66" s="25"/>
      <c r="M66" s="26"/>
      <c r="N66" s="27"/>
      <c r="O66" s="27"/>
      <c r="P66" s="27"/>
      <c r="Q66" s="27"/>
      <c r="R66" s="27"/>
      <c r="S66" s="27"/>
      <c r="T66" s="27"/>
      <c r="U66" s="27"/>
      <c r="V66" s="27"/>
      <c r="W66" s="27"/>
      <c r="X66" s="27"/>
      <c r="Y66" s="28"/>
      <c r="Z66" s="29">
        <f>SUM(Z62:AC65)</f>
        <v>15</v>
      </c>
      <c r="AA66" s="30"/>
      <c r="AB66" s="30"/>
      <c r="AC66" s="30"/>
      <c r="AD66" s="24" t="s">
        <v>2</v>
      </c>
      <c r="AE66" s="25"/>
      <c r="AF66" s="25"/>
      <c r="AG66" s="25"/>
      <c r="AH66" s="31"/>
      <c r="AI66" s="26"/>
      <c r="AJ66" s="27"/>
      <c r="AK66" s="27"/>
      <c r="AL66" s="27"/>
      <c r="AM66" s="27"/>
      <c r="AN66" s="27"/>
      <c r="AO66" s="27"/>
      <c r="AP66" s="27"/>
      <c r="AQ66" s="27"/>
      <c r="AR66" s="27"/>
      <c r="AS66" s="27"/>
      <c r="AT66" s="27"/>
      <c r="AU66" s="28"/>
      <c r="AV66" s="29">
        <f>SUM(AV62:AY65)</f>
        <v>0</v>
      </c>
      <c r="AW66" s="30"/>
      <c r="AX66" s="30"/>
      <c r="AY66" s="32"/>
    </row>
  </sheetData>
  <mergeCells count="277">
    <mergeCell ref="H53:AC53"/>
    <mergeCell ref="AD53:AY53"/>
    <mergeCell ref="H55:L55"/>
    <mergeCell ref="M55:Y55"/>
    <mergeCell ref="Z55:AC55"/>
    <mergeCell ref="AD55:AH55"/>
    <mergeCell ref="AI55:AU55"/>
    <mergeCell ref="AV55:AY55"/>
    <mergeCell ref="H56:L56"/>
    <mergeCell ref="M56:Y56"/>
    <mergeCell ref="Z56:AC56"/>
    <mergeCell ref="AD56:AH56"/>
    <mergeCell ref="AI56:AU56"/>
    <mergeCell ref="AV56:AY56"/>
    <mergeCell ref="H54:L54"/>
    <mergeCell ref="M54:Y54"/>
    <mergeCell ref="Z54:AC54"/>
    <mergeCell ref="AD54:AH54"/>
    <mergeCell ref="AI54:AU54"/>
    <mergeCell ref="AV54:AY54"/>
    <mergeCell ref="AQ2:AY2"/>
    <mergeCell ref="B9:G9"/>
    <mergeCell ref="H9:AY9"/>
    <mergeCell ref="B5:G5"/>
    <mergeCell ref="H5:Y5"/>
    <mergeCell ref="Z5:AE5"/>
    <mergeCell ref="AF5:AQ5"/>
    <mergeCell ref="AR5:AY5"/>
    <mergeCell ref="B6:G6"/>
    <mergeCell ref="H6:Y6"/>
    <mergeCell ref="Z6:AE6"/>
    <mergeCell ref="AF6:AY6"/>
    <mergeCell ref="B3:AY3"/>
    <mergeCell ref="B4:G4"/>
    <mergeCell ref="H4:Y4"/>
    <mergeCell ref="Z4:AE4"/>
    <mergeCell ref="AF4:AQ4"/>
    <mergeCell ref="AR4:AY4"/>
    <mergeCell ref="B7:G8"/>
    <mergeCell ref="H7:Y8"/>
    <mergeCell ref="Z7:AE8"/>
    <mergeCell ref="AF7:AY8"/>
    <mergeCell ref="AS13:AY13"/>
    <mergeCell ref="H14:P14"/>
    <mergeCell ref="Q14:W14"/>
    <mergeCell ref="X14:AD14"/>
    <mergeCell ref="AE14:AK14"/>
    <mergeCell ref="AL14:AR14"/>
    <mergeCell ref="AS14:AY14"/>
    <mergeCell ref="B10:G10"/>
    <mergeCell ref="H10:AY10"/>
    <mergeCell ref="B11:G12"/>
    <mergeCell ref="H11:AY12"/>
    <mergeCell ref="B13:G17"/>
    <mergeCell ref="H13:P13"/>
    <mergeCell ref="Q13:W13"/>
    <mergeCell ref="X13:AD13"/>
    <mergeCell ref="AE13:AK13"/>
    <mergeCell ref="AL13:AR13"/>
    <mergeCell ref="H16:P16"/>
    <mergeCell ref="Q16:W16"/>
    <mergeCell ref="X16:AD16"/>
    <mergeCell ref="AE16:AK16"/>
    <mergeCell ref="AL16:AR16"/>
    <mergeCell ref="AS16:AY16"/>
    <mergeCell ref="H15:P15"/>
    <mergeCell ref="Q15:W15"/>
    <mergeCell ref="X15:AD15"/>
    <mergeCell ref="AE15:AK15"/>
    <mergeCell ref="AL15:AR15"/>
    <mergeCell ref="AS15:AY15"/>
    <mergeCell ref="B18:C19"/>
    <mergeCell ref="D18:G18"/>
    <mergeCell ref="H18:AY18"/>
    <mergeCell ref="D19:G19"/>
    <mergeCell ref="H19:AY19"/>
    <mergeCell ref="B20:C20"/>
    <mergeCell ref="D20:AY20"/>
    <mergeCell ref="H17:P17"/>
    <mergeCell ref="Q17:W17"/>
    <mergeCell ref="X17:AD17"/>
    <mergeCell ref="AE17:AK17"/>
    <mergeCell ref="AL17:AR17"/>
    <mergeCell ref="AS17:AY17"/>
    <mergeCell ref="B21:C25"/>
    <mergeCell ref="D25:AY25"/>
    <mergeCell ref="B26:G28"/>
    <mergeCell ref="H26:AY28"/>
    <mergeCell ref="B29:G66"/>
    <mergeCell ref="H29:AC29"/>
    <mergeCell ref="AD29:AY29"/>
    <mergeCell ref="H30:L30"/>
    <mergeCell ref="M30:Y30"/>
    <mergeCell ref="Z30:AC30"/>
    <mergeCell ref="AD30:AH30"/>
    <mergeCell ref="AI30:AU30"/>
    <mergeCell ref="AV30:AY30"/>
    <mergeCell ref="H31:L31"/>
    <mergeCell ref="M31:Y31"/>
    <mergeCell ref="Z31:AC31"/>
    <mergeCell ref="AD31:AH31"/>
    <mergeCell ref="AI31:AU31"/>
    <mergeCell ref="AV31:AY31"/>
    <mergeCell ref="H33:L33"/>
    <mergeCell ref="M33:Y33"/>
    <mergeCell ref="Z33:AC33"/>
    <mergeCell ref="AD33:AH33"/>
    <mergeCell ref="AI33:AU33"/>
    <mergeCell ref="AV33:AY33"/>
    <mergeCell ref="H32:L32"/>
    <mergeCell ref="M32:Y32"/>
    <mergeCell ref="Z32:AC32"/>
    <mergeCell ref="AD32:AH32"/>
    <mergeCell ref="AI32:AU32"/>
    <mergeCell ref="AV32:AY32"/>
    <mergeCell ref="H34:L34"/>
    <mergeCell ref="M34:Y34"/>
    <mergeCell ref="Z34:AC34"/>
    <mergeCell ref="AD34:AH34"/>
    <mergeCell ref="AI34:AU34"/>
    <mergeCell ref="AV34:AY34"/>
    <mergeCell ref="H36:L36"/>
    <mergeCell ref="M36:Y36"/>
    <mergeCell ref="Z36:AC36"/>
    <mergeCell ref="AD36:AH36"/>
    <mergeCell ref="AI36:AU36"/>
    <mergeCell ref="AV36:AY36"/>
    <mergeCell ref="H35:L35"/>
    <mergeCell ref="M35:Y35"/>
    <mergeCell ref="Z35:AC35"/>
    <mergeCell ref="AD35:AH35"/>
    <mergeCell ref="AI35:AU35"/>
    <mergeCell ref="AV35:AY35"/>
    <mergeCell ref="H39:L39"/>
    <mergeCell ref="M39:Y39"/>
    <mergeCell ref="Z39:AC39"/>
    <mergeCell ref="AD39:AH39"/>
    <mergeCell ref="AI39:AU39"/>
    <mergeCell ref="AV39:AY39"/>
    <mergeCell ref="H37:AC37"/>
    <mergeCell ref="AD37:AY37"/>
    <mergeCell ref="H38:L38"/>
    <mergeCell ref="M38:Y38"/>
    <mergeCell ref="Z38:AC38"/>
    <mergeCell ref="AD38:AH38"/>
    <mergeCell ref="AI38:AU38"/>
    <mergeCell ref="AV38:AY38"/>
    <mergeCell ref="AD41:AH41"/>
    <mergeCell ref="AI41:AU41"/>
    <mergeCell ref="H40:L40"/>
    <mergeCell ref="M40:Y40"/>
    <mergeCell ref="Z40:AC40"/>
    <mergeCell ref="AD40:AH40"/>
    <mergeCell ref="AI40:AU40"/>
    <mergeCell ref="AV40:AY40"/>
    <mergeCell ref="AD43:AH43"/>
    <mergeCell ref="AI43:AU43"/>
    <mergeCell ref="AD42:AH42"/>
    <mergeCell ref="AI42:AU42"/>
    <mergeCell ref="H42:L42"/>
    <mergeCell ref="M42:Y42"/>
    <mergeCell ref="Z42:AC42"/>
    <mergeCell ref="AV42:AY42"/>
    <mergeCell ref="H41:L41"/>
    <mergeCell ref="M41:Y41"/>
    <mergeCell ref="Z41:AC41"/>
    <mergeCell ref="AV41:AY41"/>
    <mergeCell ref="H44:L44"/>
    <mergeCell ref="M44:Y44"/>
    <mergeCell ref="Z44:AC44"/>
    <mergeCell ref="AD44:AH44"/>
    <mergeCell ref="AI44:AU44"/>
    <mergeCell ref="AV44:AY44"/>
    <mergeCell ref="H43:L43"/>
    <mergeCell ref="M43:Y43"/>
    <mergeCell ref="Z43:AC43"/>
    <mergeCell ref="AV43:AY43"/>
    <mergeCell ref="H47:L47"/>
    <mergeCell ref="M47:Y47"/>
    <mergeCell ref="Z47:AC47"/>
    <mergeCell ref="AD47:AH47"/>
    <mergeCell ref="AI47:AU47"/>
    <mergeCell ref="AV47:AY47"/>
    <mergeCell ref="H45:AC45"/>
    <mergeCell ref="AD45:AY45"/>
    <mergeCell ref="H46:L46"/>
    <mergeCell ref="M46:Y46"/>
    <mergeCell ref="Z46:AC46"/>
    <mergeCell ref="AD46:AH46"/>
    <mergeCell ref="AI46:AU46"/>
    <mergeCell ref="AV46:AY46"/>
    <mergeCell ref="H49:L49"/>
    <mergeCell ref="M49:Y49"/>
    <mergeCell ref="Z49:AC49"/>
    <mergeCell ref="AD49:AH49"/>
    <mergeCell ref="AI49:AU49"/>
    <mergeCell ref="AV49:AY49"/>
    <mergeCell ref="H48:L48"/>
    <mergeCell ref="M48:Y48"/>
    <mergeCell ref="Z48:AC48"/>
    <mergeCell ref="AD48:AH48"/>
    <mergeCell ref="AI48:AU48"/>
    <mergeCell ref="AV48:AY48"/>
    <mergeCell ref="H51:L51"/>
    <mergeCell ref="M51:Y51"/>
    <mergeCell ref="Z51:AC51"/>
    <mergeCell ref="AD51:AH51"/>
    <mergeCell ref="AI51:AU51"/>
    <mergeCell ref="AV51:AY51"/>
    <mergeCell ref="H50:L50"/>
    <mergeCell ref="M50:Y50"/>
    <mergeCell ref="Z50:AC50"/>
    <mergeCell ref="AD50:AH50"/>
    <mergeCell ref="AI50:AU50"/>
    <mergeCell ref="AV50:AY50"/>
    <mergeCell ref="H52:L52"/>
    <mergeCell ref="M52:Y52"/>
    <mergeCell ref="Z52:AC52"/>
    <mergeCell ref="AD52:AH52"/>
    <mergeCell ref="AI52:AU52"/>
    <mergeCell ref="AV52:AY52"/>
    <mergeCell ref="H62:L62"/>
    <mergeCell ref="M62:Y62"/>
    <mergeCell ref="Z62:AC62"/>
    <mergeCell ref="AD62:AH62"/>
    <mergeCell ref="AI62:AU62"/>
    <mergeCell ref="AV62:AY62"/>
    <mergeCell ref="H60:AC60"/>
    <mergeCell ref="AD60:AY60"/>
    <mergeCell ref="H61:L61"/>
    <mergeCell ref="M61:Y61"/>
    <mergeCell ref="Z61:AC61"/>
    <mergeCell ref="AD61:AH61"/>
    <mergeCell ref="AI61:AU61"/>
    <mergeCell ref="AV61:AY61"/>
    <mergeCell ref="H57:L57"/>
    <mergeCell ref="M57:Y57"/>
    <mergeCell ref="Z57:AC57"/>
    <mergeCell ref="AD57:AH57"/>
    <mergeCell ref="AI57:AU57"/>
    <mergeCell ref="AV57:AY57"/>
    <mergeCell ref="H63:L63"/>
    <mergeCell ref="M63:Y63"/>
    <mergeCell ref="Z63:AC63"/>
    <mergeCell ref="AD63:AH63"/>
    <mergeCell ref="AI63:AU63"/>
    <mergeCell ref="AV63:AY63"/>
    <mergeCell ref="H59:L59"/>
    <mergeCell ref="M59:Y59"/>
    <mergeCell ref="Z59:AC59"/>
    <mergeCell ref="AD59:AH59"/>
    <mergeCell ref="AI59:AU59"/>
    <mergeCell ref="AV59:AY59"/>
    <mergeCell ref="H58:L58"/>
    <mergeCell ref="M58:Y58"/>
    <mergeCell ref="Z58:AC58"/>
    <mergeCell ref="AD58:AH58"/>
    <mergeCell ref="AI58:AU58"/>
    <mergeCell ref="AV58:AY58"/>
    <mergeCell ref="H64:L64"/>
    <mergeCell ref="M64:Y64"/>
    <mergeCell ref="Z64:AC64"/>
    <mergeCell ref="AD64:AH64"/>
    <mergeCell ref="AI64:AU64"/>
    <mergeCell ref="AV64:AY64"/>
    <mergeCell ref="H66:L66"/>
    <mergeCell ref="M66:Y66"/>
    <mergeCell ref="Z66:AC66"/>
    <mergeCell ref="AD66:AH66"/>
    <mergeCell ref="AI66:AU66"/>
    <mergeCell ref="AV66:AY66"/>
    <mergeCell ref="H65:L65"/>
    <mergeCell ref="M65:Y65"/>
    <mergeCell ref="Z65:AC65"/>
    <mergeCell ref="AD65:AH65"/>
    <mergeCell ref="AI65:AU65"/>
    <mergeCell ref="AV65:AY65"/>
  </mergeCells>
  <phoneticPr fontId="2"/>
  <pageMargins left="0.62" right="0.39370078740157483" top="0.59055118110236227" bottom="0.39370078740157483" header="0.51181102362204722" footer="0.51181102362204722"/>
  <pageSetup paperSize="9" scale="75" fitToHeight="3" orientation="portrait" r:id="rId1"/>
  <headerFooter alignWithMargins="0"/>
  <rowBreaks count="2" manualBreakCount="2">
    <brk id="25" max="51" man="1"/>
    <brk id="28" max="5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Sheet3</vt:lpstr>
      <vt:lpstr>0093</vt:lpstr>
      <vt:lpstr>'0093'!Print_Area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 </cp:lastModifiedBy>
  <cp:lastPrinted>2010-06-02T13:02:17Z</cp:lastPrinted>
  <dcterms:created xsi:type="dcterms:W3CDTF">2007-11-23T07:13:22Z</dcterms:created>
  <dcterms:modified xsi:type="dcterms:W3CDTF">2010-08-26T01:03:37Z</dcterms:modified>
</cp:coreProperties>
</file>