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95" yWindow="180" windowWidth="12090" windowHeight="7260"/>
  </bookViews>
  <sheets>
    <sheet name="0092" sheetId="12" r:id="rId1"/>
    <sheet name="Sheet3" sheetId="3" r:id="rId2"/>
  </sheets>
  <definedNames>
    <definedName name="_xlnm.Print_Area" localSheetId="0">'0092'!$A$1:$AY$68</definedName>
  </definedNames>
  <calcPr calcId="125725"/>
</workbook>
</file>

<file path=xl/calcChain.xml><?xml version="1.0" encoding="utf-8"?>
<calcChain xmlns="http://schemas.openxmlformats.org/spreadsheetml/2006/main">
  <c r="AV54" i="12"/>
  <c r="AV45"/>
  <c r="AV38"/>
  <c r="AV31"/>
  <c r="Z67"/>
  <c r="AV67"/>
  <c r="Z54"/>
  <c r="Z61"/>
  <c r="AV61"/>
  <c r="Q16"/>
  <c r="X16"/>
  <c r="AE16"/>
  <c r="Z45"/>
  <c r="Z38"/>
  <c r="Z31"/>
</calcChain>
</file>

<file path=xl/sharedStrings.xml><?xml version="1.0" encoding="utf-8"?>
<sst xmlns="http://schemas.openxmlformats.org/spreadsheetml/2006/main" count="143" uniqueCount="88">
  <si>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</si>
  <si>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</si>
  <si>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</si>
  <si>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</si>
  <si>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</si>
  <si>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</si>
  <si>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</si>
  <si>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</si>
  <si>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</si>
  <si>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</si>
  <si>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</si>
  <si>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</si>
  <si>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</si>
  <si>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</si>
  <si>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</si>
  <si>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</si>
  <si>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</si>
  <si>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</si>
  <si>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</si>
  <si>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</si>
  <si>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</si>
  <si>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</si>
  <si>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</si>
  <si>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</si>
  <si>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</si>
  <si>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</si>
  <si>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</si>
  <si>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</si>
  <si>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</si>
  <si>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</si>
  <si>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</si>
  <si>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</si>
  <si>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</si>
  <si>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</si>
  <si>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農薬登録保留基準等設定費</t>
    <phoneticPr fontId="2"/>
  </si>
  <si>
    <t>大気・水・土壌環境等の保全</t>
    <rPh sb="0" eb="2">
      <t>タイキ</t>
    </rPh>
    <rPh sb="3" eb="4">
      <t>ミズ</t>
    </rPh>
    <rPh sb="5" eb="7">
      <t>ドジョウ</t>
    </rPh>
    <rPh sb="7" eb="9">
      <t>カンキョウ</t>
    </rPh>
    <rPh sb="9" eb="10">
      <t>トウ</t>
    </rPh>
    <rPh sb="11" eb="13">
      <t>ホゼン</t>
    </rPh>
    <phoneticPr fontId="2"/>
  </si>
  <si>
    <t>水・大気環境局</t>
    <rPh sb="0" eb="1">
      <t>ミズ</t>
    </rPh>
    <rPh sb="2" eb="4">
      <t>タイキ</t>
    </rPh>
    <rPh sb="4" eb="6">
      <t>カンキョウ</t>
    </rPh>
    <rPh sb="6" eb="7">
      <t>キョク</t>
    </rPh>
    <phoneticPr fontId="2"/>
  </si>
  <si>
    <t>一般会計</t>
    <rPh sb="0" eb="2">
      <t>イッパン</t>
    </rPh>
    <rPh sb="2" eb="4">
      <t>カイケイ</t>
    </rPh>
    <phoneticPr fontId="2"/>
  </si>
  <si>
    <t>土壌環境課農薬環境管理室</t>
    <rPh sb="0" eb="2">
      <t>ドジョウ</t>
    </rPh>
    <rPh sb="2" eb="5">
      <t>カンキョウカ</t>
    </rPh>
    <rPh sb="5" eb="7">
      <t>ノウヤク</t>
    </rPh>
    <rPh sb="7" eb="9">
      <t>カンキョウ</t>
    </rPh>
    <rPh sb="9" eb="12">
      <t>カンリシツ</t>
    </rPh>
    <phoneticPr fontId="2"/>
  </si>
  <si>
    <t>農薬環境管理室長
西嶋英樹</t>
    <rPh sb="0" eb="2">
      <t>ノウヤク</t>
    </rPh>
    <rPh sb="2" eb="4">
      <t>カンキョウ</t>
    </rPh>
    <rPh sb="4" eb="7">
      <t>カンリシツ</t>
    </rPh>
    <rPh sb="7" eb="8">
      <t>チョウ</t>
    </rPh>
    <rPh sb="9" eb="11">
      <t>ニシジマ</t>
    </rPh>
    <rPh sb="11" eb="13">
      <t>ヒデキ</t>
    </rPh>
    <phoneticPr fontId="2"/>
  </si>
  <si>
    <t>　　　　　　　　　　　　　行政事業レビューシート　　　　　　　　(環境省)</t>
    <rPh sb="13" eb="15">
      <t>ギョウセイ</t>
    </rPh>
    <rPh sb="15" eb="17">
      <t>ジギョウ</t>
    </rPh>
    <rPh sb="33" eb="35">
      <t>カンキョウ</t>
    </rPh>
    <rPh sb="35" eb="36">
      <t>ショウ</t>
    </rPh>
    <phoneticPr fontId="2"/>
  </si>
  <si>
    <t>雑役務費</t>
    <rPh sb="0" eb="1">
      <t>ザツ</t>
    </rPh>
    <rPh sb="1" eb="3">
      <t>エキム</t>
    </rPh>
    <rPh sb="3" eb="4">
      <t>ヒ</t>
    </rPh>
    <phoneticPr fontId="2"/>
  </si>
  <si>
    <t>A.（株）フィスコ</t>
    <rPh sb="2" eb="5">
      <t>カブ</t>
    </rPh>
    <phoneticPr fontId="2"/>
  </si>
  <si>
    <t>農薬リスク総合評価システム確立事業</t>
    <rPh sb="0" eb="2">
      <t>ノウヤク</t>
    </rPh>
    <rPh sb="5" eb="7">
      <t>ソウゴウ</t>
    </rPh>
    <rPh sb="7" eb="9">
      <t>ヒョウカ</t>
    </rPh>
    <rPh sb="13" eb="15">
      <t>カクリツ</t>
    </rPh>
    <rPh sb="15" eb="17">
      <t>ジギョウ</t>
    </rPh>
    <phoneticPr fontId="2"/>
  </si>
  <si>
    <t>B.（独）国立環境研究所</t>
    <rPh sb="3" eb="4">
      <t>ドク</t>
    </rPh>
    <rPh sb="5" eb="7">
      <t>コクリツ</t>
    </rPh>
    <rPh sb="7" eb="9">
      <t>カンキョウ</t>
    </rPh>
    <rPh sb="9" eb="12">
      <t>ケンキュウジョ</t>
    </rPh>
    <phoneticPr fontId="2"/>
  </si>
  <si>
    <t>水産動植物登録保留基準設定文献調査</t>
    <rPh sb="0" eb="2">
      <t>スイサン</t>
    </rPh>
    <rPh sb="2" eb="5">
      <t>ドウショクブツ</t>
    </rPh>
    <rPh sb="5" eb="7">
      <t>トウロク</t>
    </rPh>
    <rPh sb="7" eb="9">
      <t>ホリュウ</t>
    </rPh>
    <rPh sb="9" eb="11">
      <t>キジュン</t>
    </rPh>
    <rPh sb="11" eb="13">
      <t>セッテイ</t>
    </rPh>
    <rPh sb="13" eb="15">
      <t>ブンケン</t>
    </rPh>
    <rPh sb="15" eb="17">
      <t>チョウサ</t>
    </rPh>
    <phoneticPr fontId="2"/>
  </si>
  <si>
    <t>水産動植物登録保留基準の高度化に資する毒性試験業務</t>
    <rPh sb="0" eb="2">
      <t>スイサン</t>
    </rPh>
    <rPh sb="2" eb="5">
      <t>ドウショクブツ</t>
    </rPh>
    <rPh sb="5" eb="7">
      <t>トウロク</t>
    </rPh>
    <rPh sb="7" eb="9">
      <t>ホリュウ</t>
    </rPh>
    <rPh sb="9" eb="11">
      <t>キジュン</t>
    </rPh>
    <rPh sb="12" eb="15">
      <t>コウドカ</t>
    </rPh>
    <rPh sb="16" eb="17">
      <t>シ</t>
    </rPh>
    <rPh sb="19" eb="21">
      <t>ドクセイ</t>
    </rPh>
    <rPh sb="21" eb="23">
      <t>シケン</t>
    </rPh>
    <rPh sb="23" eb="25">
      <t>ギョウム</t>
    </rPh>
    <phoneticPr fontId="2"/>
  </si>
  <si>
    <t>安全性評価資料作成業務</t>
    <rPh sb="0" eb="3">
      <t>アンゼンセイ</t>
    </rPh>
    <rPh sb="3" eb="5">
      <t>ヒョウカ</t>
    </rPh>
    <rPh sb="5" eb="7">
      <t>シリョウ</t>
    </rPh>
    <rPh sb="7" eb="9">
      <t>サクセイ</t>
    </rPh>
    <rPh sb="9" eb="11">
      <t>ギョウム</t>
    </rPh>
    <phoneticPr fontId="2"/>
  </si>
  <si>
    <t>水生生物影響実態把握調査</t>
    <rPh sb="0" eb="2">
      <t>スイセイ</t>
    </rPh>
    <rPh sb="2" eb="4">
      <t>セイブツ</t>
    </rPh>
    <rPh sb="4" eb="6">
      <t>エイキョウ</t>
    </rPh>
    <rPh sb="6" eb="8">
      <t>ジッタイ</t>
    </rPh>
    <rPh sb="8" eb="10">
      <t>ハアク</t>
    </rPh>
    <rPh sb="10" eb="12">
      <t>チョウサ</t>
    </rPh>
    <phoneticPr fontId="2"/>
  </si>
  <si>
    <t>農薬使用基準遵守状況等監視調査</t>
    <rPh sb="0" eb="2">
      <t>ノウヤク</t>
    </rPh>
    <rPh sb="2" eb="4">
      <t>シヨウ</t>
    </rPh>
    <rPh sb="4" eb="6">
      <t>キジュン</t>
    </rPh>
    <rPh sb="6" eb="8">
      <t>ジュンシュ</t>
    </rPh>
    <rPh sb="8" eb="10">
      <t>ジョウキョウ</t>
    </rPh>
    <rPh sb="10" eb="11">
      <t>トウ</t>
    </rPh>
    <rPh sb="11" eb="13">
      <t>カンシ</t>
    </rPh>
    <rPh sb="13" eb="15">
      <t>チョウサ</t>
    </rPh>
    <phoneticPr fontId="2"/>
  </si>
  <si>
    <t>農薬使用基準遵守状況等監視調査（分析法開発）</t>
    <rPh sb="0" eb="2">
      <t>ノウヤク</t>
    </rPh>
    <rPh sb="2" eb="4">
      <t>シヨウ</t>
    </rPh>
    <rPh sb="4" eb="6">
      <t>キジュン</t>
    </rPh>
    <rPh sb="6" eb="8">
      <t>ジュンシュ</t>
    </rPh>
    <rPh sb="8" eb="10">
      <t>ジョウキョウ</t>
    </rPh>
    <rPh sb="10" eb="11">
      <t>トウ</t>
    </rPh>
    <rPh sb="11" eb="13">
      <t>カンシ</t>
    </rPh>
    <rPh sb="13" eb="15">
      <t>チョウサ</t>
    </rPh>
    <rPh sb="16" eb="19">
      <t>ブンセキホウ</t>
    </rPh>
    <rPh sb="19" eb="21">
      <t>カイハツ</t>
    </rPh>
    <phoneticPr fontId="2"/>
  </si>
  <si>
    <t>農薬飛散リスク評価手法確立調査（モニタリング調査業務）</t>
    <rPh sb="0" eb="2">
      <t>ノウヤク</t>
    </rPh>
    <rPh sb="2" eb="4">
      <t>ヒサン</t>
    </rPh>
    <rPh sb="7" eb="9">
      <t>ヒョウカ</t>
    </rPh>
    <rPh sb="9" eb="11">
      <t>シュホウ</t>
    </rPh>
    <rPh sb="11" eb="13">
      <t>カクリツ</t>
    </rPh>
    <rPh sb="13" eb="15">
      <t>チョウサ</t>
    </rPh>
    <rPh sb="22" eb="24">
      <t>チョウサ</t>
    </rPh>
    <rPh sb="24" eb="26">
      <t>ギョウム</t>
    </rPh>
    <phoneticPr fontId="2"/>
  </si>
  <si>
    <t>農薬飛散リスク評価手法確立調査（企画・調査業務）</t>
    <rPh sb="0" eb="2">
      <t>ノウヤク</t>
    </rPh>
    <rPh sb="2" eb="4">
      <t>ヒサン</t>
    </rPh>
    <rPh sb="7" eb="9">
      <t>ヒョウカ</t>
    </rPh>
    <rPh sb="9" eb="11">
      <t>シュホウ</t>
    </rPh>
    <rPh sb="11" eb="13">
      <t>カクリツ</t>
    </rPh>
    <rPh sb="13" eb="15">
      <t>チョウサ</t>
    </rPh>
    <rPh sb="16" eb="18">
      <t>キカク</t>
    </rPh>
    <rPh sb="19" eb="21">
      <t>チョウサ</t>
    </rPh>
    <rPh sb="21" eb="23">
      <t>ギョウム</t>
    </rPh>
    <phoneticPr fontId="2"/>
  </si>
  <si>
    <t>　農薬は、農薬取締法に基づく登録を受けなければ製造、販売、使用してはならないこととされており、登録に当たっての審査項目のうち、水産動植物や水質への影響については、環境大臣が基準（登録保留基準）を定めることとされている。本事業は、当該基準を定めるための農薬の安全性評価を行うとともに、当該基準の実効性を検証するための環境中での農薬の残留実態について調査を行うものである。</t>
    <rPh sb="1" eb="3">
      <t>ノウヤク</t>
    </rPh>
    <rPh sb="5" eb="7">
      <t>ノウヤク</t>
    </rPh>
    <rPh sb="7" eb="10">
      <t>トリシマリホウ</t>
    </rPh>
    <rPh sb="11" eb="12">
      <t>モト</t>
    </rPh>
    <rPh sb="14" eb="16">
      <t>トウロク</t>
    </rPh>
    <rPh sb="17" eb="18">
      <t>ウ</t>
    </rPh>
    <rPh sb="23" eb="25">
      <t>セイゾウ</t>
    </rPh>
    <rPh sb="26" eb="28">
      <t>ハンバイ</t>
    </rPh>
    <rPh sb="29" eb="31">
      <t>シヨウ</t>
    </rPh>
    <rPh sb="47" eb="49">
      <t>トウロク</t>
    </rPh>
    <rPh sb="50" eb="51">
      <t>ア</t>
    </rPh>
    <rPh sb="55" eb="57">
      <t>シンサ</t>
    </rPh>
    <rPh sb="57" eb="59">
      <t>コウモク</t>
    </rPh>
    <rPh sb="63" eb="65">
      <t>スイサン</t>
    </rPh>
    <rPh sb="65" eb="68">
      <t>ドウショクブツ</t>
    </rPh>
    <rPh sb="69" eb="71">
      <t>スイシツ</t>
    </rPh>
    <rPh sb="73" eb="75">
      <t>エイキョウ</t>
    </rPh>
    <rPh sb="81" eb="83">
      <t>カンキョウ</t>
    </rPh>
    <rPh sb="83" eb="85">
      <t>ダイジン</t>
    </rPh>
    <rPh sb="86" eb="88">
      <t>キジュン</t>
    </rPh>
    <rPh sb="89" eb="91">
      <t>トウロク</t>
    </rPh>
    <rPh sb="91" eb="93">
      <t>ホリュウ</t>
    </rPh>
    <rPh sb="93" eb="95">
      <t>キジュン</t>
    </rPh>
    <rPh sb="97" eb="98">
      <t>サダ</t>
    </rPh>
    <rPh sb="109" eb="110">
      <t>ホン</t>
    </rPh>
    <rPh sb="110" eb="112">
      <t>ジギョウ</t>
    </rPh>
    <rPh sb="114" eb="116">
      <t>トウガイ</t>
    </rPh>
    <rPh sb="116" eb="118">
      <t>キジュン</t>
    </rPh>
    <rPh sb="119" eb="120">
      <t>サダ</t>
    </rPh>
    <rPh sb="125" eb="127">
      <t>ノウヤク</t>
    </rPh>
    <rPh sb="128" eb="131">
      <t>アンゼンセイ</t>
    </rPh>
    <rPh sb="131" eb="133">
      <t>ヒョウカ</t>
    </rPh>
    <rPh sb="134" eb="135">
      <t>オコナ</t>
    </rPh>
    <rPh sb="141" eb="143">
      <t>トウガイ</t>
    </rPh>
    <rPh sb="143" eb="145">
      <t>キジュン</t>
    </rPh>
    <rPh sb="146" eb="149">
      <t>ジッコウセイ</t>
    </rPh>
    <rPh sb="150" eb="152">
      <t>ケンショウ</t>
    </rPh>
    <rPh sb="157" eb="159">
      <t>カンキョウ</t>
    </rPh>
    <rPh sb="159" eb="160">
      <t>チュウ</t>
    </rPh>
    <rPh sb="162" eb="164">
      <t>ノウヤク</t>
    </rPh>
    <rPh sb="165" eb="167">
      <t>ザンリュウ</t>
    </rPh>
    <rPh sb="167" eb="169">
      <t>ジッタイ</t>
    </rPh>
    <rPh sb="173" eb="175">
      <t>チョウサ</t>
    </rPh>
    <rPh sb="176" eb="177">
      <t>オコナ</t>
    </rPh>
    <phoneticPr fontId="2"/>
  </si>
  <si>
    <t>農薬取締法（第２条、第３条（農薬の登録））</t>
    <rPh sb="0" eb="2">
      <t>ノウヤク</t>
    </rPh>
    <rPh sb="2" eb="5">
      <t>トリシマリホウ</t>
    </rPh>
    <rPh sb="6" eb="7">
      <t>ダイ</t>
    </rPh>
    <rPh sb="8" eb="9">
      <t>ジョウ</t>
    </rPh>
    <rPh sb="10" eb="11">
      <t>ダイ</t>
    </rPh>
    <rPh sb="12" eb="13">
      <t>ジョウ</t>
    </rPh>
    <rPh sb="14" eb="16">
      <t>ノウヤク</t>
    </rPh>
    <rPh sb="17" eb="19">
      <t>トウロク</t>
    </rPh>
    <phoneticPr fontId="2"/>
  </si>
  <si>
    <t>D.（株）三菱テクノリサーチ</t>
    <rPh sb="2" eb="5">
      <t>カブ</t>
    </rPh>
    <rPh sb="5" eb="7">
      <t>ミツビシ</t>
    </rPh>
    <phoneticPr fontId="2"/>
  </si>
  <si>
    <t>E.（独）国立環境研究所</t>
    <rPh sb="3" eb="4">
      <t>ドク</t>
    </rPh>
    <rPh sb="5" eb="7">
      <t>コクリツ</t>
    </rPh>
    <rPh sb="7" eb="9">
      <t>カンキョウ</t>
    </rPh>
    <rPh sb="9" eb="12">
      <t>ケンキュウジョ</t>
    </rPh>
    <phoneticPr fontId="2"/>
  </si>
  <si>
    <t>F.（株）サンコー環境センター</t>
    <rPh sb="2" eb="5">
      <t>カブ</t>
    </rPh>
    <rPh sb="9" eb="11">
      <t>カンキョウ</t>
    </rPh>
    <phoneticPr fontId="2"/>
  </si>
  <si>
    <t>G.（財）日本食品分析センター</t>
    <rPh sb="2" eb="5">
      <t>ザイ</t>
    </rPh>
    <rPh sb="5" eb="7">
      <t>ニホン</t>
    </rPh>
    <rPh sb="7" eb="9">
      <t>ショクヒン</t>
    </rPh>
    <rPh sb="9" eb="11">
      <t>ブンセキ</t>
    </rPh>
    <phoneticPr fontId="2"/>
  </si>
  <si>
    <t>H.（株）島津テクノリサーチ</t>
    <rPh sb="2" eb="5">
      <t>カブ</t>
    </rPh>
    <rPh sb="5" eb="7">
      <t>シマヅ</t>
    </rPh>
    <phoneticPr fontId="2"/>
  </si>
  <si>
    <t>I.（財）残留農薬研究所</t>
    <rPh sb="2" eb="5">
      <t>ザイ</t>
    </rPh>
    <rPh sb="5" eb="7">
      <t>ザンリュウ</t>
    </rPh>
    <rPh sb="7" eb="9">
      <t>ノウヤク</t>
    </rPh>
    <rPh sb="9" eb="12">
      <t>ケンキュウジョ</t>
    </rPh>
    <phoneticPr fontId="2"/>
  </si>
  <si>
    <t xml:space="preserve">J. (社）日本植物防疫協会
</t>
    <phoneticPr fontId="2"/>
  </si>
  <si>
    <t>C.(株）日曹分析センター</t>
    <rPh sb="3" eb="4">
      <t>カブ</t>
    </rPh>
    <rPh sb="5" eb="6">
      <t>ニチ</t>
    </rPh>
    <rPh sb="6" eb="7">
      <t>ソウ</t>
    </rPh>
    <rPh sb="7" eb="9">
      <t>ブンセキ</t>
    </rPh>
    <phoneticPr fontId="2"/>
  </si>
  <si>
    <t>平成7年度</t>
    <rPh sb="0" eb="2">
      <t>ヘイセイ</t>
    </rPh>
    <rPh sb="3" eb="5">
      <t>ネンド</t>
    </rPh>
    <phoneticPr fontId="2"/>
  </si>
  <si>
    <r>
      <t>　平成２１年度は、調査結果を踏まえ水産動植物の被害防止に係る登録保留基準を新たに４５農薬について設定するとともに、９農薬について設定に向けた手続きを進めているところ。また、水質汚濁に係る登録保留基準についても、平成２１年度に新たに２７農薬について設定するとともに、１０農薬について設定に向けた手続きを進めているところ。
　さらに、</t>
    </r>
    <r>
      <rPr>
        <sz val="11"/>
        <rFont val="ＭＳ Ｐゴシック"/>
        <family val="3"/>
        <charset val="128"/>
      </rPr>
      <t>登録保留基準を設定した農薬について、水質農薬残留調査等を実施し、各基準設定の実効性について検証を行っているところ。</t>
    </r>
    <rPh sb="1" eb="3">
      <t>ヘイセイ</t>
    </rPh>
    <rPh sb="5" eb="7">
      <t>ネンド</t>
    </rPh>
    <rPh sb="9" eb="11">
      <t>チョウサ</t>
    </rPh>
    <rPh sb="11" eb="13">
      <t>ケッカ</t>
    </rPh>
    <rPh sb="14" eb="15">
      <t>フ</t>
    </rPh>
    <rPh sb="17" eb="19">
      <t>スイサン</t>
    </rPh>
    <rPh sb="19" eb="22">
      <t>ドウショクブツ</t>
    </rPh>
    <rPh sb="23" eb="25">
      <t>ヒガイ</t>
    </rPh>
    <rPh sb="25" eb="27">
      <t>ボウシ</t>
    </rPh>
    <rPh sb="28" eb="29">
      <t>カカ</t>
    </rPh>
    <rPh sb="30" eb="32">
      <t>トウロク</t>
    </rPh>
    <rPh sb="32" eb="34">
      <t>ホリュウ</t>
    </rPh>
    <rPh sb="34" eb="36">
      <t>キジュン</t>
    </rPh>
    <rPh sb="37" eb="38">
      <t>アラ</t>
    </rPh>
    <rPh sb="42" eb="44">
      <t>ノウヤク</t>
    </rPh>
    <rPh sb="48" eb="50">
      <t>セッテイ</t>
    </rPh>
    <rPh sb="58" eb="60">
      <t>ノウヤク</t>
    </rPh>
    <rPh sb="64" eb="66">
      <t>セッテイ</t>
    </rPh>
    <rPh sb="67" eb="68">
      <t>ム</t>
    </rPh>
    <rPh sb="70" eb="72">
      <t>テツヅ</t>
    </rPh>
    <rPh sb="74" eb="75">
      <t>スス</t>
    </rPh>
    <rPh sb="86" eb="88">
      <t>スイシツ</t>
    </rPh>
    <rPh sb="88" eb="90">
      <t>オダク</t>
    </rPh>
    <rPh sb="91" eb="92">
      <t>カカ</t>
    </rPh>
    <rPh sb="93" eb="95">
      <t>トウロク</t>
    </rPh>
    <rPh sb="95" eb="97">
      <t>ホリュウ</t>
    </rPh>
    <rPh sb="97" eb="99">
      <t>キジュン</t>
    </rPh>
    <rPh sb="105" eb="107">
      <t>ヘイセイ</t>
    </rPh>
    <rPh sb="109" eb="111">
      <t>ネンド</t>
    </rPh>
    <rPh sb="112" eb="113">
      <t>アラ</t>
    </rPh>
    <rPh sb="117" eb="119">
      <t>ノウヤク</t>
    </rPh>
    <rPh sb="123" eb="125">
      <t>セッテイ</t>
    </rPh>
    <rPh sb="134" eb="136">
      <t>ノウヤク</t>
    </rPh>
    <rPh sb="140" eb="142">
      <t>セッテイ</t>
    </rPh>
    <rPh sb="143" eb="144">
      <t>ム</t>
    </rPh>
    <rPh sb="146" eb="148">
      <t>テツヅ</t>
    </rPh>
    <rPh sb="150" eb="151">
      <t>スス</t>
    </rPh>
    <rPh sb="176" eb="178">
      <t>ノウヤク</t>
    </rPh>
    <rPh sb="183" eb="185">
      <t>スイシツ</t>
    </rPh>
    <rPh sb="185" eb="187">
      <t>ノウヤク</t>
    </rPh>
    <rPh sb="187" eb="189">
      <t>ザンリュウ</t>
    </rPh>
    <rPh sb="189" eb="191">
      <t>チョウサ</t>
    </rPh>
    <rPh sb="191" eb="192">
      <t>トウ</t>
    </rPh>
    <rPh sb="193" eb="195">
      <t>ジッシ</t>
    </rPh>
    <rPh sb="197" eb="198">
      <t>カク</t>
    </rPh>
    <rPh sb="198" eb="200">
      <t>キジュン</t>
    </rPh>
    <rPh sb="200" eb="202">
      <t>セッテイ</t>
    </rPh>
    <rPh sb="203" eb="205">
      <t>ジッコウ</t>
    </rPh>
    <rPh sb="210" eb="212">
      <t>ケンショウ</t>
    </rPh>
    <phoneticPr fontId="2"/>
  </si>
  <si>
    <t>ー</t>
    <phoneticPr fontId="2"/>
  </si>
  <si>
    <t>　登録保留基準設定のため農薬による水産動植物や水質への影響に関する文献調査を行うとともに、農薬登録申請者から提出された毒性試験成績の分析・評価を行う。
　また、登録保留基準の実効性の検証のため農薬の環境での残留実態について、経路、散布方法及び剤型別に調査。</t>
    <rPh sb="1" eb="3">
      <t>トウロク</t>
    </rPh>
    <rPh sb="3" eb="5">
      <t>ホリュウ</t>
    </rPh>
    <rPh sb="5" eb="7">
      <t>キジュン</t>
    </rPh>
    <rPh sb="7" eb="9">
      <t>セッテイ</t>
    </rPh>
    <rPh sb="12" eb="14">
      <t>ノウヤク</t>
    </rPh>
    <rPh sb="17" eb="19">
      <t>スイサン</t>
    </rPh>
    <rPh sb="19" eb="22">
      <t>ドウショクブツ</t>
    </rPh>
    <rPh sb="23" eb="25">
      <t>スイシツ</t>
    </rPh>
    <rPh sb="27" eb="29">
      <t>エイキョウ</t>
    </rPh>
    <rPh sb="30" eb="31">
      <t>カン</t>
    </rPh>
    <rPh sb="33" eb="35">
      <t>ブンケン</t>
    </rPh>
    <rPh sb="35" eb="37">
      <t>チョウサ</t>
    </rPh>
    <rPh sb="38" eb="39">
      <t>オコナ</t>
    </rPh>
    <rPh sb="45" eb="47">
      <t>ノウヤク</t>
    </rPh>
    <rPh sb="47" eb="49">
      <t>トウロク</t>
    </rPh>
    <rPh sb="49" eb="52">
      <t>シンセイシャ</t>
    </rPh>
    <rPh sb="54" eb="56">
      <t>テイシュツ</t>
    </rPh>
    <rPh sb="59" eb="61">
      <t>ドクセイ</t>
    </rPh>
    <rPh sb="61" eb="63">
      <t>シケン</t>
    </rPh>
    <rPh sb="63" eb="65">
      <t>セイセキ</t>
    </rPh>
    <rPh sb="66" eb="68">
      <t>ブンセキ</t>
    </rPh>
    <rPh sb="69" eb="71">
      <t>ヒョウカ</t>
    </rPh>
    <rPh sb="72" eb="73">
      <t>オコナ</t>
    </rPh>
    <rPh sb="96" eb="98">
      <t>ノウヤク</t>
    </rPh>
    <rPh sb="99" eb="101">
      <t>カンキョウ</t>
    </rPh>
    <rPh sb="103" eb="105">
      <t>ザンリュウ</t>
    </rPh>
    <rPh sb="105" eb="107">
      <t>ジッタイ</t>
    </rPh>
    <rPh sb="112" eb="114">
      <t>ケイロ</t>
    </rPh>
    <rPh sb="115" eb="117">
      <t>サンプ</t>
    </rPh>
    <rPh sb="117" eb="119">
      <t>ホウホウ</t>
    </rPh>
    <rPh sb="119" eb="120">
      <t>オヨ</t>
    </rPh>
    <rPh sb="121" eb="122">
      <t>ザイ</t>
    </rPh>
    <rPh sb="122" eb="123">
      <t>ケイ</t>
    </rPh>
    <rPh sb="123" eb="124">
      <t>ベツ</t>
    </rPh>
    <rPh sb="125" eb="127">
      <t>チョウサ</t>
    </rPh>
    <phoneticPr fontId="2"/>
  </si>
  <si>
    <t xml:space="preserve">K. （財）残留農薬研究所
</t>
    <rPh sb="3" eb="6">
      <t>ザイ</t>
    </rPh>
    <rPh sb="6" eb="8">
      <t>ザンリュウ</t>
    </rPh>
    <rPh sb="8" eb="10">
      <t>ノウヤク</t>
    </rPh>
    <rPh sb="10" eb="13">
      <t>ケンキュウジョ</t>
    </rPh>
    <phoneticPr fontId="2"/>
  </si>
  <si>
    <t>人件費</t>
    <rPh sb="0" eb="3">
      <t>ジンケンヒ</t>
    </rPh>
    <phoneticPr fontId="2"/>
  </si>
  <si>
    <t>外部委託費</t>
    <rPh sb="0" eb="2">
      <t>ガイブ</t>
    </rPh>
    <rPh sb="2" eb="5">
      <t>イタクヒ</t>
    </rPh>
    <phoneticPr fontId="2"/>
  </si>
  <si>
    <t>その他</t>
    <rPh sb="2" eb="3">
      <t>タ</t>
    </rPh>
    <phoneticPr fontId="2"/>
  </si>
  <si>
    <t>都道府県実施の調査費</t>
    <rPh sb="0" eb="4">
      <t>トドウフケン</t>
    </rPh>
    <rPh sb="4" eb="6">
      <t>ジッシ</t>
    </rPh>
    <rPh sb="7" eb="10">
      <t>チョウサヒ</t>
    </rPh>
    <phoneticPr fontId="2"/>
  </si>
  <si>
    <t>物品購入費</t>
    <rPh sb="0" eb="2">
      <t>ブッピン</t>
    </rPh>
    <rPh sb="2" eb="5">
      <t>コウニュウヒ</t>
    </rPh>
    <phoneticPr fontId="2"/>
  </si>
  <si>
    <t>物品購入費、一般管理費</t>
    <rPh sb="0" eb="2">
      <t>ブッピン</t>
    </rPh>
    <rPh sb="2" eb="5">
      <t>コウニュウヒ</t>
    </rPh>
    <rPh sb="6" eb="8">
      <t>イッパン</t>
    </rPh>
    <rPh sb="8" eb="11">
      <t>カンリヒ</t>
    </rPh>
    <phoneticPr fontId="2"/>
  </si>
  <si>
    <t>印刷製本費</t>
    <rPh sb="0" eb="2">
      <t>インサツ</t>
    </rPh>
    <rPh sb="2" eb="4">
      <t>セイホン</t>
    </rPh>
    <rPh sb="4" eb="5">
      <t>ヒ</t>
    </rPh>
    <phoneticPr fontId="2"/>
  </si>
  <si>
    <t>検討会資料及び報告書印刷</t>
    <rPh sb="0" eb="3">
      <t>ケントウカイ</t>
    </rPh>
    <rPh sb="3" eb="5">
      <t>シリョウ</t>
    </rPh>
    <rPh sb="5" eb="6">
      <t>オヨ</t>
    </rPh>
    <rPh sb="7" eb="10">
      <t>ホウコクショ</t>
    </rPh>
    <rPh sb="10" eb="12">
      <t>インサツ</t>
    </rPh>
    <phoneticPr fontId="2"/>
  </si>
  <si>
    <t>一般管理費、会議費、謝金等</t>
    <rPh sb="0" eb="2">
      <t>イッパン</t>
    </rPh>
    <rPh sb="2" eb="5">
      <t>カンリヒ</t>
    </rPh>
    <rPh sb="6" eb="9">
      <t>カイギヒ</t>
    </rPh>
    <rPh sb="10" eb="12">
      <t>シャキン</t>
    </rPh>
    <rPh sb="12" eb="13">
      <t>トウ</t>
    </rPh>
    <phoneticPr fontId="2"/>
  </si>
  <si>
    <t>賃金</t>
    <rPh sb="0" eb="2">
      <t>チンギン</t>
    </rPh>
    <phoneticPr fontId="2"/>
  </si>
  <si>
    <t>調査及び分析補助員の賃金</t>
    <rPh sb="0" eb="2">
      <t>チョウサ</t>
    </rPh>
    <rPh sb="2" eb="3">
      <t>オヨ</t>
    </rPh>
    <rPh sb="4" eb="6">
      <t>ブンセキ</t>
    </rPh>
    <rPh sb="6" eb="9">
      <t>ホジョイン</t>
    </rPh>
    <rPh sb="10" eb="12">
      <t>チンギン</t>
    </rPh>
    <phoneticPr fontId="2"/>
  </si>
  <si>
    <t>ほ場試験、分析試験用消耗品購入</t>
    <rPh sb="1" eb="2">
      <t>ジョウ</t>
    </rPh>
    <rPh sb="2" eb="4">
      <t>シケン</t>
    </rPh>
    <rPh sb="5" eb="7">
      <t>ブンセキ</t>
    </rPh>
    <rPh sb="7" eb="9">
      <t>シケン</t>
    </rPh>
    <rPh sb="9" eb="10">
      <t>ヨウ</t>
    </rPh>
    <rPh sb="10" eb="13">
      <t>ショウモウヒン</t>
    </rPh>
    <rPh sb="13" eb="15">
      <t>コウニュウ</t>
    </rPh>
    <phoneticPr fontId="2"/>
  </si>
  <si>
    <t>調査実施、契約事務、検討会運営等</t>
    <rPh sb="0" eb="2">
      <t>チョウサ</t>
    </rPh>
    <rPh sb="2" eb="4">
      <t>ジッシ</t>
    </rPh>
    <rPh sb="5" eb="7">
      <t>ケイヤク</t>
    </rPh>
    <rPh sb="7" eb="9">
      <t>ジム</t>
    </rPh>
    <rPh sb="10" eb="13">
      <t>ケントウカイ</t>
    </rPh>
    <rPh sb="13" eb="15">
      <t>ウンエイ</t>
    </rPh>
    <rPh sb="15" eb="16">
      <t>トウ</t>
    </rPh>
    <phoneticPr fontId="2"/>
  </si>
  <si>
    <t>残留農薬分析研修、契約事務等</t>
    <rPh sb="0" eb="2">
      <t>ザンリュウ</t>
    </rPh>
    <rPh sb="2" eb="4">
      <t>ノウヤク</t>
    </rPh>
    <rPh sb="4" eb="6">
      <t>ブンセキ</t>
    </rPh>
    <rPh sb="6" eb="8">
      <t>ケンシュウ</t>
    </rPh>
    <rPh sb="9" eb="11">
      <t>ケイヤク</t>
    </rPh>
    <rPh sb="11" eb="14">
      <t>ジムトウ</t>
    </rPh>
    <phoneticPr fontId="2"/>
  </si>
  <si>
    <t>L.（株）エスコ</t>
    <rPh sb="2" eb="5">
      <t>カブ</t>
    </rPh>
    <phoneticPr fontId="2"/>
  </si>
  <si>
    <t>非水田農薬河川モニタリング調査</t>
    <phoneticPr fontId="2"/>
  </si>
  <si>
    <t>　登録保留基準を設定するための農薬の安全性評価については、本事業で行った調査・分析の結果を踏まえて精査した上で、中央環境審議会土壌農薬部会農薬小委員会に諮り、その審議を経て、水産動植物の被害防止及び水質汚濁に係る登録保留基準を設定しているところ。
　また、登録された農薬の環境での残留実態については、各基準ごとにデータを精査した上で、基準の実効性について検証しており、それらの調査結果を公表しているところ。
　事業の実施に当たっては、事業者に適宜、電話や電子メール等で連絡するとともに、定期的に当省担当者との打合せ会議を行い、常に事業の進捗状況や達成状況を確認している。委託業務については、受託者の提出する委託業務精算報告書に基づき費目、使途の確認を適正に行っている。</t>
    <rPh sb="1" eb="3">
      <t>トウロク</t>
    </rPh>
    <rPh sb="3" eb="5">
      <t>ホリュウ</t>
    </rPh>
    <rPh sb="5" eb="7">
      <t>キジュン</t>
    </rPh>
    <rPh sb="8" eb="10">
      <t>セッテイ</t>
    </rPh>
    <rPh sb="15" eb="17">
      <t>ノウヤク</t>
    </rPh>
    <rPh sb="18" eb="21">
      <t>アンゼンセイ</t>
    </rPh>
    <rPh sb="21" eb="23">
      <t>ヒョウカ</t>
    </rPh>
    <rPh sb="29" eb="30">
      <t>ホン</t>
    </rPh>
    <rPh sb="30" eb="32">
      <t>ジギョウ</t>
    </rPh>
    <rPh sb="33" eb="34">
      <t>オコナ</t>
    </rPh>
    <rPh sb="36" eb="38">
      <t>チョウサ</t>
    </rPh>
    <rPh sb="39" eb="41">
      <t>ブンセキ</t>
    </rPh>
    <rPh sb="42" eb="44">
      <t>ケッカ</t>
    </rPh>
    <rPh sb="45" eb="46">
      <t>フ</t>
    </rPh>
    <rPh sb="49" eb="51">
      <t>セイサ</t>
    </rPh>
    <rPh sb="53" eb="54">
      <t>ウエ</t>
    </rPh>
    <rPh sb="56" eb="58">
      <t>チュウオウ</t>
    </rPh>
    <rPh sb="58" eb="60">
      <t>カンキョウ</t>
    </rPh>
    <rPh sb="60" eb="63">
      <t>シンギカイ</t>
    </rPh>
    <rPh sb="63" eb="65">
      <t>ドジョウ</t>
    </rPh>
    <rPh sb="65" eb="67">
      <t>ノウヤク</t>
    </rPh>
    <rPh sb="67" eb="69">
      <t>ブカイ</t>
    </rPh>
    <rPh sb="69" eb="71">
      <t>ノウヤク</t>
    </rPh>
    <rPh sb="71" eb="75">
      <t>ショウイインカイ</t>
    </rPh>
    <rPh sb="76" eb="77">
      <t>ハカ</t>
    </rPh>
    <rPh sb="81" eb="83">
      <t>シンギ</t>
    </rPh>
    <rPh sb="84" eb="85">
      <t>ヘ</t>
    </rPh>
    <rPh sb="87" eb="89">
      <t>スイサン</t>
    </rPh>
    <rPh sb="89" eb="92">
      <t>ドウショクブツ</t>
    </rPh>
    <rPh sb="93" eb="95">
      <t>ヒガイ</t>
    </rPh>
    <rPh sb="95" eb="97">
      <t>ボウシ</t>
    </rPh>
    <rPh sb="97" eb="98">
      <t>オヨ</t>
    </rPh>
    <rPh sb="99" eb="101">
      <t>スイシツ</t>
    </rPh>
    <rPh sb="101" eb="103">
      <t>オダク</t>
    </rPh>
    <rPh sb="104" eb="105">
      <t>カカ</t>
    </rPh>
    <rPh sb="106" eb="108">
      <t>トウロク</t>
    </rPh>
    <rPh sb="108" eb="110">
      <t>ホリュウ</t>
    </rPh>
    <rPh sb="110" eb="112">
      <t>キジュン</t>
    </rPh>
    <rPh sb="113" eb="115">
      <t>セッテイ</t>
    </rPh>
    <rPh sb="150" eb="151">
      <t>カク</t>
    </rPh>
    <rPh sb="151" eb="153">
      <t>キジュン</t>
    </rPh>
    <rPh sb="160" eb="162">
      <t>セイサ</t>
    </rPh>
    <rPh sb="164" eb="165">
      <t>ウエ</t>
    </rPh>
    <rPh sb="167" eb="169">
      <t>キジュン</t>
    </rPh>
    <rPh sb="170" eb="173">
      <t>ジッコウセイ</t>
    </rPh>
    <rPh sb="177" eb="179">
      <t>ケンショウ</t>
    </rPh>
    <rPh sb="188" eb="190">
      <t>チョウサ</t>
    </rPh>
    <rPh sb="190" eb="192">
      <t>ケッカ</t>
    </rPh>
    <rPh sb="193" eb="195">
      <t>コウヒョウ</t>
    </rPh>
    <rPh sb="285" eb="287">
      <t>イタク</t>
    </rPh>
    <rPh sb="287" eb="289">
      <t>ギョウム</t>
    </rPh>
    <rPh sb="295" eb="298">
      <t>ジュタクシャ</t>
    </rPh>
    <rPh sb="299" eb="301">
      <t>テイシュツ</t>
    </rPh>
    <rPh sb="303" eb="305">
      <t>イタク</t>
    </rPh>
    <rPh sb="305" eb="307">
      <t>ギョウム</t>
    </rPh>
    <rPh sb="307" eb="309">
      <t>セイサン</t>
    </rPh>
    <rPh sb="309" eb="312">
      <t>ホウコクショ</t>
    </rPh>
    <rPh sb="313" eb="314">
      <t>モト</t>
    </rPh>
    <rPh sb="316" eb="318">
      <t>ヒモク</t>
    </rPh>
    <phoneticPr fontId="2"/>
  </si>
  <si>
    <t>　本事業は、農薬取締法の施行に当たり、登録保留基準の適切な設定のほか、設定済みの登録保留基準の実効性を担保するために不可欠なもの。農薬の環境影響や毒性に関する調査、分析の迅速な実施により、登録保留基準を着実に設定するとともに、対象農薬の計画的選定等による残留実態調査の効率的に実施している。今後これまで以上に、登録保留基準の設定の加速化や既登録農薬の残留実態調査の精度を高める必要がある。</t>
    <rPh sb="1" eb="2">
      <t>ホン</t>
    </rPh>
    <rPh sb="2" eb="4">
      <t>ジギョウ</t>
    </rPh>
    <rPh sb="6" eb="8">
      <t>ノウヤク</t>
    </rPh>
    <rPh sb="8" eb="11">
      <t>トリシマリホウ</t>
    </rPh>
    <rPh sb="12" eb="14">
      <t>セコウ</t>
    </rPh>
    <rPh sb="15" eb="16">
      <t>ア</t>
    </rPh>
    <rPh sb="19" eb="21">
      <t>トウロク</t>
    </rPh>
    <rPh sb="21" eb="23">
      <t>ホリュウ</t>
    </rPh>
    <rPh sb="23" eb="25">
      <t>キジュン</t>
    </rPh>
    <rPh sb="26" eb="28">
      <t>テキセツ</t>
    </rPh>
    <rPh sb="29" eb="31">
      <t>セッテイ</t>
    </rPh>
    <rPh sb="35" eb="37">
      <t>セッテイ</t>
    </rPh>
    <rPh sb="37" eb="38">
      <t>ズ</t>
    </rPh>
    <rPh sb="40" eb="42">
      <t>トウロク</t>
    </rPh>
    <rPh sb="42" eb="44">
      <t>ホリュウ</t>
    </rPh>
    <rPh sb="44" eb="46">
      <t>キジュン</t>
    </rPh>
    <rPh sb="47" eb="50">
      <t>ジッコウセイ</t>
    </rPh>
    <rPh sb="51" eb="53">
      <t>タンポ</t>
    </rPh>
    <rPh sb="58" eb="61">
      <t>フカケツ</t>
    </rPh>
    <rPh sb="65" eb="67">
      <t>ノウヤク</t>
    </rPh>
    <rPh sb="68" eb="70">
      <t>カンキョウ</t>
    </rPh>
    <rPh sb="70" eb="72">
      <t>エイキョウ</t>
    </rPh>
    <rPh sb="73" eb="75">
      <t>ドクセイ</t>
    </rPh>
    <rPh sb="76" eb="77">
      <t>カン</t>
    </rPh>
    <rPh sb="79" eb="81">
      <t>チョウサ</t>
    </rPh>
    <rPh sb="82" eb="84">
      <t>ブンセキ</t>
    </rPh>
    <rPh sb="85" eb="87">
      <t>ジンソク</t>
    </rPh>
    <rPh sb="88" eb="90">
      <t>ジッシ</t>
    </rPh>
    <rPh sb="94" eb="96">
      <t>トウロク</t>
    </rPh>
    <rPh sb="96" eb="98">
      <t>ホリュウ</t>
    </rPh>
    <rPh sb="98" eb="100">
      <t>キジュン</t>
    </rPh>
    <rPh sb="101" eb="103">
      <t>チャクジツ</t>
    </rPh>
    <rPh sb="104" eb="106">
      <t>セッテイ</t>
    </rPh>
    <rPh sb="113" eb="115">
      <t>タイショウ</t>
    </rPh>
    <rPh sb="115" eb="117">
      <t>ノウヤク</t>
    </rPh>
    <rPh sb="118" eb="121">
      <t>ケイカクテキ</t>
    </rPh>
    <rPh sb="121" eb="123">
      <t>センテイ</t>
    </rPh>
    <rPh sb="123" eb="124">
      <t>トウ</t>
    </rPh>
    <rPh sb="127" eb="129">
      <t>ザンリュウ</t>
    </rPh>
    <rPh sb="129" eb="131">
      <t>ジッタイ</t>
    </rPh>
    <rPh sb="131" eb="133">
      <t>チョウサ</t>
    </rPh>
    <rPh sb="134" eb="137">
      <t>コウリツテキ</t>
    </rPh>
    <rPh sb="138" eb="140">
      <t>ジッシ</t>
    </rPh>
    <rPh sb="145" eb="147">
      <t>コンゴ</t>
    </rPh>
    <rPh sb="151" eb="153">
      <t>イジョウ</t>
    </rPh>
    <rPh sb="155" eb="157">
      <t>トウロク</t>
    </rPh>
    <rPh sb="157" eb="159">
      <t>ホリュウ</t>
    </rPh>
    <rPh sb="159" eb="161">
      <t>キジュン</t>
    </rPh>
    <rPh sb="162" eb="164">
      <t>セッテイ</t>
    </rPh>
    <rPh sb="165" eb="168">
      <t>カソクカ</t>
    </rPh>
    <rPh sb="169" eb="172">
      <t>キトウロク</t>
    </rPh>
    <rPh sb="172" eb="174">
      <t>ノウヤク</t>
    </rPh>
    <rPh sb="175" eb="177">
      <t>ザンリュウ</t>
    </rPh>
    <rPh sb="177" eb="179">
      <t>ジッタイ</t>
    </rPh>
    <rPh sb="179" eb="181">
      <t>チョウサ</t>
    </rPh>
    <rPh sb="182" eb="184">
      <t>セイド</t>
    </rPh>
    <rPh sb="185" eb="186">
      <t>タカ</t>
    </rPh>
    <rPh sb="188" eb="190">
      <t>ヒツヨウ</t>
    </rPh>
    <phoneticPr fontId="2"/>
  </si>
  <si>
    <t>０９２</t>
    <phoneticPr fontId="2"/>
  </si>
  <si>
    <t>　一部改善
　(農薬の登録に関する安全性評価については引き続き効率的な実施に努めつつ、調査対象資材を重点化すること等により、予算額を節減すべき。)</t>
    <phoneticPr fontId="2"/>
  </si>
</sst>
</file>

<file path=xl/styles.xml><?xml version="1.0" encoding="utf-8"?>
<styleSheet xmlns="http://schemas.openxmlformats.org/spreadsheetml/2006/main">
  <numFmts count="3">
    <numFmt numFmtId="176" formatCode="#,##0_ "/>
    <numFmt numFmtId="177" formatCode="0.0%"/>
    <numFmt numFmtId="178" formatCode="#,##0.0_ "/>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1"/>
      <color theme="1"/>
      <name val="ＭＳ Ｐゴシック"/>
      <family val="3"/>
      <charset val="128"/>
    </font>
    <font>
      <b/>
      <sz val="16"/>
      <color theme="1"/>
      <name val="ＭＳ ゴシック"/>
      <family val="3"/>
      <charset val="128"/>
    </font>
  </fonts>
  <fills count="3">
    <fill>
      <patternFill patternType="none"/>
    </fill>
    <fill>
      <patternFill patternType="gray125"/>
    </fill>
    <fill>
      <patternFill patternType="solid">
        <fgColor indexed="22"/>
        <bgColor indexed="64"/>
      </patternFill>
    </fill>
  </fills>
  <borders count="68">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218">
    <xf numFmtId="0" fontId="0" fillId="0" borderId="0" xfId="0">
      <alignment vertical="center"/>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176" fontId="1" fillId="0" borderId="11"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left" vertical="center" wrapText="1"/>
    </xf>
    <xf numFmtId="0" fontId="1" fillId="0" borderId="7" xfId="0" applyFont="1" applyBorder="1" applyAlignment="1">
      <alignment horizontal="left" vertical="center" wrapText="1"/>
    </xf>
    <xf numFmtId="0" fontId="1" fillId="0" borderId="12" xfId="0" applyFont="1" applyBorder="1" applyAlignment="1">
      <alignment horizontal="left" vertical="center" wrapText="1"/>
    </xf>
    <xf numFmtId="176" fontId="1" fillId="0" borderId="11" xfId="0" applyNumberFormat="1" applyFont="1" applyBorder="1" applyAlignment="1">
      <alignment horizontal="right" vertical="center" wrapText="1"/>
    </xf>
    <xf numFmtId="176" fontId="1" fillId="0" borderId="7" xfId="0" applyNumberFormat="1" applyFont="1" applyBorder="1" applyAlignment="1">
      <alignment horizontal="right" vertical="center" wrapText="1"/>
    </xf>
    <xf numFmtId="0" fontId="0" fillId="0" borderId="14" xfId="0" applyBorder="1" applyAlignment="1">
      <alignment horizontal="center" vertical="center" wrapText="1"/>
    </xf>
    <xf numFmtId="0" fontId="0" fillId="0" borderId="11" xfId="0" applyBorder="1" applyAlignment="1">
      <alignment horizontal="left" vertical="center" wrapText="1"/>
    </xf>
    <xf numFmtId="176" fontId="1" fillId="0" borderId="13"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0" fontId="0" fillId="0" borderId="6" xfId="0" applyFill="1" applyBorder="1" applyAlignment="1">
      <alignment horizontal="center" vertical="center"/>
    </xf>
    <xf numFmtId="0" fontId="1" fillId="0" borderId="12" xfId="0" applyFont="1" applyBorder="1" applyAlignment="1">
      <alignment horizontal="center" vertical="center"/>
    </xf>
    <xf numFmtId="0" fontId="0" fillId="0" borderId="17" xfId="0" applyFill="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1" fillId="0" borderId="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176" fontId="1" fillId="0" borderId="23" xfId="0" applyNumberFormat="1" applyFont="1" applyBorder="1" applyAlignment="1">
      <alignment horizontal="right" vertical="center"/>
    </xf>
    <xf numFmtId="176" fontId="1" fillId="0" borderId="15" xfId="0" applyNumberFormat="1" applyFont="1" applyBorder="1" applyAlignment="1">
      <alignment horizontal="right" vertical="center"/>
    </xf>
    <xf numFmtId="176" fontId="1" fillId="0" borderId="16" xfId="0" applyNumberFormat="1" applyFont="1" applyBorder="1" applyAlignment="1">
      <alignment horizontal="righ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Fill="1" applyBorder="1" applyAlignment="1">
      <alignment horizontal="center" vertical="center"/>
    </xf>
    <xf numFmtId="0" fontId="6" fillId="2" borderId="24" xfId="0" applyFont="1" applyFill="1" applyBorder="1" applyAlignment="1">
      <alignment horizontal="center" vertical="center" textRotation="255"/>
    </xf>
    <xf numFmtId="0" fontId="6" fillId="2" borderId="25" xfId="0" applyFont="1" applyFill="1" applyBorder="1" applyAlignment="1">
      <alignment horizontal="center" vertical="center" textRotation="255"/>
    </xf>
    <xf numFmtId="0" fontId="0" fillId="0" borderId="26" xfId="0" applyBorder="1" applyAlignment="1">
      <alignment horizontal="left" vertical="top" wrapText="1"/>
    </xf>
    <xf numFmtId="0" fontId="0" fillId="0" borderId="27" xfId="0" applyBorder="1">
      <alignment vertical="center"/>
    </xf>
    <xf numFmtId="0" fontId="0" fillId="0" borderId="28" xfId="0" applyBorder="1">
      <alignment vertical="center"/>
    </xf>
    <xf numFmtId="0" fontId="6" fillId="2" borderId="29"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31"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32"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33" xfId="3" applyFont="1" applyFill="1" applyBorder="1" applyAlignment="1" applyProtection="1">
      <alignment horizontal="center" vertical="center" wrapText="1"/>
    </xf>
    <xf numFmtId="0" fontId="7" fillId="0" borderId="34" xfId="1" applyFont="1" applyFill="1" applyBorder="1" applyAlignment="1" applyProtection="1">
      <alignment horizontal="center" vertical="center" shrinkToFit="1"/>
    </xf>
    <xf numFmtId="0" fontId="7" fillId="0" borderId="30" xfId="1" applyFont="1" applyFill="1" applyBorder="1" applyAlignment="1" applyProtection="1">
      <alignment horizontal="center" vertical="center" shrinkToFit="1"/>
    </xf>
    <xf numFmtId="0" fontId="7" fillId="0" borderId="35" xfId="1" applyFont="1" applyFill="1" applyBorder="1" applyAlignment="1" applyProtection="1">
      <alignment horizontal="center" vertical="center" shrinkToFit="1"/>
    </xf>
    <xf numFmtId="0" fontId="7" fillId="0" borderId="36" xfId="1" applyFont="1" applyFill="1" applyBorder="1" applyAlignment="1" applyProtection="1">
      <alignment horizontal="center" vertical="center" shrinkToFit="1"/>
    </xf>
    <xf numFmtId="0" fontId="7" fillId="0" borderId="0" xfId="1" applyFont="1" applyFill="1" applyBorder="1" applyAlignment="1" applyProtection="1">
      <alignment horizontal="center" vertical="center" shrinkToFit="1"/>
    </xf>
    <xf numFmtId="0" fontId="7" fillId="0" borderId="37" xfId="1" applyFont="1" applyFill="1" applyBorder="1" applyAlignment="1" applyProtection="1">
      <alignment horizontal="center" vertical="center" shrinkToFit="1"/>
    </xf>
    <xf numFmtId="0" fontId="7" fillId="0" borderId="38" xfId="1" applyFont="1" applyFill="1" applyBorder="1" applyAlignment="1" applyProtection="1">
      <alignment horizontal="center" vertical="center" shrinkToFit="1"/>
    </xf>
    <xf numFmtId="0" fontId="7" fillId="0" borderId="3" xfId="1" applyFont="1" applyFill="1" applyBorder="1" applyAlignment="1" applyProtection="1">
      <alignment horizontal="center" vertical="center" shrinkToFit="1"/>
    </xf>
    <xf numFmtId="0" fontId="7" fillId="0" borderId="39" xfId="1" applyFont="1" applyFill="1" applyBorder="1" applyAlignment="1" applyProtection="1">
      <alignment horizontal="center" vertical="center" shrinkToFit="1"/>
    </xf>
    <xf numFmtId="0" fontId="0" fillId="0" borderId="40" xfId="0"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4"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6" fillId="2" borderId="45" xfId="0" applyFont="1" applyFill="1" applyBorder="1" applyAlignment="1">
      <alignment horizontal="center" vertical="center" textRotation="255"/>
    </xf>
    <xf numFmtId="0" fontId="6" fillId="2" borderId="46" xfId="0" applyFont="1" applyFill="1" applyBorder="1" applyAlignment="1">
      <alignment horizontal="center" vertical="center" textRotation="255"/>
    </xf>
    <xf numFmtId="0" fontId="6" fillId="2" borderId="4"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0" fillId="0" borderId="47" xfId="0" applyFill="1" applyBorder="1" applyAlignment="1">
      <alignment vertical="top" wrapText="1"/>
    </xf>
    <xf numFmtId="0" fontId="0" fillId="0" borderId="4" xfId="0" applyFill="1" applyBorder="1" applyAlignment="1">
      <alignment vertical="top" wrapText="1"/>
    </xf>
    <xf numFmtId="0" fontId="0" fillId="0" borderId="48" xfId="0" applyFill="1" applyBorder="1" applyAlignment="1">
      <alignment vertical="top" wrapText="1"/>
    </xf>
    <xf numFmtId="0" fontId="6" fillId="2" borderId="5" xfId="0" applyFont="1" applyFill="1" applyBorder="1" applyAlignment="1">
      <alignment vertical="center" wrapText="1"/>
    </xf>
    <xf numFmtId="0" fontId="6" fillId="2" borderId="23" xfId="0" applyFont="1" applyFill="1" applyBorder="1" applyAlignment="1">
      <alignment vertical="center" wrapText="1"/>
    </xf>
    <xf numFmtId="0" fontId="0" fillId="0" borderId="49" xfId="0" applyFill="1" applyBorder="1" applyAlignment="1">
      <alignment vertical="top" wrapText="1"/>
    </xf>
    <xf numFmtId="0" fontId="0" fillId="0" borderId="5" xfId="0" applyFill="1" applyBorder="1" applyAlignment="1">
      <alignment vertical="top" wrapText="1"/>
    </xf>
    <xf numFmtId="0" fontId="0" fillId="0" borderId="50" xfId="0" applyFill="1" applyBorder="1" applyAlignment="1">
      <alignment vertical="top" wrapText="1"/>
    </xf>
    <xf numFmtId="0" fontId="6" fillId="2" borderId="51" xfId="0" applyFont="1" applyFill="1" applyBorder="1" applyAlignment="1">
      <alignment horizontal="center" vertical="center" textRotation="255" wrapText="1"/>
    </xf>
    <xf numFmtId="0" fontId="6" fillId="2" borderId="52" xfId="0" applyFont="1" applyFill="1" applyBorder="1" applyAlignment="1">
      <alignment horizontal="center" vertical="center" textRotation="255" wrapText="1"/>
    </xf>
    <xf numFmtId="0" fontId="0" fillId="0" borderId="6" xfId="0"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5" fillId="0" borderId="6" xfId="3" applyFont="1" applyFill="1" applyBorder="1" applyAlignment="1" applyProtection="1">
      <alignment horizontal="center" vertical="center" shrinkToFit="1"/>
    </xf>
    <xf numFmtId="0" fontId="5" fillId="0" borderId="7"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1" fillId="0" borderId="4"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5" fillId="0" borderId="47" xfId="3" applyFont="1" applyFill="1" applyBorder="1" applyAlignment="1" applyProtection="1">
      <alignment horizontal="center" vertical="center" wrapText="1"/>
    </xf>
    <xf numFmtId="0" fontId="5" fillId="0" borderId="4" xfId="3" applyFont="1" applyFill="1" applyBorder="1" applyAlignment="1" applyProtection="1">
      <alignment horizontal="center" vertical="center" wrapText="1"/>
    </xf>
    <xf numFmtId="0" fontId="1" fillId="0" borderId="48" xfId="0" applyFont="1" applyFill="1" applyBorder="1" applyAlignment="1">
      <alignment horizontal="center" vertical="center"/>
    </xf>
    <xf numFmtId="0" fontId="6" fillId="2" borderId="51" xfId="3" applyFont="1" applyFill="1" applyBorder="1" applyAlignment="1" applyProtection="1">
      <alignment horizontal="center" vertical="center" wrapText="1"/>
    </xf>
    <xf numFmtId="0" fontId="9" fillId="0" borderId="7" xfId="0" applyFont="1" applyBorder="1">
      <alignment vertical="center"/>
    </xf>
    <xf numFmtId="0" fontId="9" fillId="0" borderId="52" xfId="0" applyFont="1" applyBorder="1">
      <alignment vertical="center"/>
    </xf>
    <xf numFmtId="0" fontId="0" fillId="0" borderId="6" xfId="1" applyFont="1" applyFill="1" applyBorder="1" applyAlignment="1" applyProtection="1">
      <alignment vertical="top" wrapText="1"/>
    </xf>
    <xf numFmtId="0" fontId="1" fillId="0" borderId="7" xfId="1" applyFont="1" applyFill="1" applyBorder="1" applyAlignment="1" applyProtection="1">
      <alignment vertical="top" wrapText="1"/>
    </xf>
    <xf numFmtId="0" fontId="1" fillId="0" borderId="13" xfId="1" applyFont="1" applyFill="1" applyBorder="1" applyAlignment="1" applyProtection="1">
      <alignment vertical="top" wrapText="1"/>
    </xf>
    <xf numFmtId="0" fontId="6" fillId="2" borderId="44"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56" xfId="0" applyFont="1" applyFill="1" applyBorder="1" applyAlignment="1">
      <alignment horizontal="center" vertical="center"/>
    </xf>
    <xf numFmtId="0" fontId="0" fillId="0" borderId="14" xfId="0" applyFill="1" applyBorder="1" applyAlignment="1">
      <alignment vertical="top" wrapText="1"/>
    </xf>
    <xf numFmtId="0" fontId="0" fillId="0" borderId="15" xfId="0" applyFont="1" applyFill="1" applyBorder="1" applyAlignment="1">
      <alignment vertical="top" wrapText="1"/>
    </xf>
    <xf numFmtId="0" fontId="0" fillId="0" borderId="57" xfId="0" applyFont="1" applyFill="1" applyBorder="1" applyAlignment="1">
      <alignmen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6" fillId="2" borderId="44"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55" xfId="3" applyFont="1" applyFill="1" applyBorder="1" applyAlignment="1" applyProtection="1">
      <alignment horizontal="center" vertical="center" wrapText="1"/>
    </xf>
    <xf numFmtId="0" fontId="4" fillId="0" borderId="47" xfId="3" applyFont="1" applyFill="1" applyBorder="1" applyAlignment="1" applyProtection="1">
      <alignment horizontal="center" vertical="center" wrapText="1"/>
    </xf>
    <xf numFmtId="0" fontId="4" fillId="0" borderId="4" xfId="3" applyFont="1" applyFill="1" applyBorder="1" applyAlignment="1" applyProtection="1">
      <alignment horizontal="center" vertical="center" wrapText="1"/>
    </xf>
    <xf numFmtId="177" fontId="10" fillId="0" borderId="4"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3" xfId="0" quotePrefix="1" applyFont="1" applyBorder="1" applyAlignment="1">
      <alignment horizontal="center" vertical="center"/>
    </xf>
    <xf numFmtId="0" fontId="11" fillId="2" borderId="58" xfId="3" applyFont="1" applyFill="1" applyBorder="1" applyAlignment="1" applyProtection="1">
      <alignment horizontal="center" vertical="center"/>
    </xf>
    <xf numFmtId="0" fontId="10" fillId="0" borderId="59" xfId="0" applyFont="1" applyBorder="1">
      <alignment vertical="center"/>
    </xf>
    <xf numFmtId="0" fontId="10" fillId="0" borderId="60" xfId="0" applyFont="1" applyBorder="1">
      <alignment vertical="center"/>
    </xf>
    <xf numFmtId="0" fontId="6" fillId="2" borderId="61" xfId="3" applyFont="1" applyFill="1" applyBorder="1" applyAlignment="1" applyProtection="1">
      <alignment horizontal="center" vertical="center"/>
    </xf>
    <xf numFmtId="0" fontId="6" fillId="2" borderId="41" xfId="3" applyFont="1" applyFill="1" applyBorder="1" applyAlignment="1" applyProtection="1">
      <alignment horizontal="center" vertical="center"/>
    </xf>
    <xf numFmtId="0" fontId="0" fillId="0" borderId="40" xfId="1" applyFont="1" applyFill="1" applyBorder="1" applyAlignment="1" applyProtection="1">
      <alignment horizontal="center" vertical="center" wrapText="1" shrinkToFit="1"/>
    </xf>
    <xf numFmtId="0" fontId="1" fillId="0" borderId="41" xfId="0" applyFont="1" applyFill="1" applyBorder="1" applyAlignment="1">
      <alignment horizontal="center" vertical="center" wrapText="1"/>
    </xf>
    <xf numFmtId="0" fontId="6" fillId="2" borderId="62" xfId="1" applyFont="1" applyFill="1" applyBorder="1" applyAlignment="1" applyProtection="1">
      <alignment horizontal="center" vertical="center" wrapText="1" shrinkToFi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0" fillId="0" borderId="41" xfId="0"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6" fillId="2" borderId="62" xfId="1" applyFont="1" applyFill="1" applyBorder="1" applyAlignment="1" applyProtection="1">
      <alignment horizontal="center" vertical="center" wrapText="1"/>
    </xf>
    <xf numFmtId="0" fontId="9" fillId="0" borderId="43" xfId="0" applyFont="1" applyBorder="1" applyAlignment="1">
      <alignment horizontal="center" vertical="center" wrapText="1"/>
    </xf>
    <xf numFmtId="0" fontId="6" fillId="2" borderId="44" xfId="3" applyFont="1" applyFill="1" applyBorder="1" applyAlignment="1" applyProtection="1">
      <alignment horizontal="center" vertical="center" wrapText="1" shrinkToFit="1"/>
    </xf>
    <xf numFmtId="0" fontId="6" fillId="2" borderId="15" xfId="3" applyFont="1" applyFill="1" applyBorder="1" applyAlignment="1" applyProtection="1">
      <alignment horizontal="center" vertical="center" wrapText="1" shrinkToFit="1"/>
    </xf>
    <xf numFmtId="0" fontId="6" fillId="2" borderId="45" xfId="3" applyFont="1" applyFill="1" applyBorder="1" applyAlignment="1" applyProtection="1">
      <alignment horizontal="center" vertical="center" wrapText="1" shrinkToFit="1"/>
    </xf>
    <xf numFmtId="0" fontId="6" fillId="2" borderId="18" xfId="3" applyFont="1" applyFill="1" applyBorder="1" applyAlignment="1" applyProtection="1">
      <alignment horizontal="center" vertical="center" wrapText="1" shrinkToFit="1"/>
    </xf>
    <xf numFmtId="0" fontId="1" fillId="0" borderId="14" xfId="3" applyFont="1" applyFill="1" applyBorder="1" applyAlignment="1" applyProtection="1">
      <alignment horizontal="center" vertical="center" wrapText="1" shrinkToFit="1"/>
    </xf>
    <xf numFmtId="0" fontId="1" fillId="0" borderId="15" xfId="3" applyFont="1" applyFill="1" applyBorder="1" applyAlignment="1" applyProtection="1">
      <alignment horizontal="center" vertical="center" wrapText="1" shrinkToFit="1"/>
    </xf>
    <xf numFmtId="0" fontId="1" fillId="0" borderId="15" xfId="0" applyFont="1" applyFill="1" applyBorder="1" applyAlignment="1">
      <alignment horizontal="center" vertical="center" wrapText="1"/>
    </xf>
    <xf numFmtId="0" fontId="1" fillId="0" borderId="17" xfId="3" applyFont="1" applyFill="1" applyBorder="1" applyAlignment="1" applyProtection="1">
      <alignment horizontal="center" vertical="center" wrapText="1" shrinkToFit="1"/>
    </xf>
    <xf numFmtId="0" fontId="1" fillId="0" borderId="18" xfId="3" applyFont="1" applyFill="1" applyBorder="1" applyAlignment="1" applyProtection="1">
      <alignment horizontal="center" vertical="center" wrapText="1" shrinkToFit="1"/>
    </xf>
    <xf numFmtId="0" fontId="1" fillId="0" borderId="18" xfId="0" applyFont="1" applyFill="1" applyBorder="1" applyAlignment="1">
      <alignment horizontal="center" vertical="center" wrapText="1"/>
    </xf>
    <xf numFmtId="0" fontId="6" fillId="2" borderId="11" xfId="1" applyNumberFormat="1" applyFont="1" applyFill="1" applyBorder="1" applyAlignment="1" applyProtection="1">
      <alignment horizontal="center" vertical="center" wrapText="1"/>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0" fillId="0" borderId="15" xfId="1" applyFont="1" applyFill="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57"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19" xfId="0" applyFont="1" applyBorder="1" applyAlignment="1">
      <alignment horizontal="center" vertical="center" wrapText="1" shrinkToFit="1"/>
    </xf>
    <xf numFmtId="0" fontId="6" fillId="2" borderId="7" xfId="3" applyFont="1" applyFill="1" applyBorder="1" applyAlignment="1" applyProtection="1">
      <alignment horizontal="center" vertical="center" wrapText="1"/>
    </xf>
    <xf numFmtId="0" fontId="1" fillId="0" borderId="6" xfId="1" applyFont="1" applyFill="1" applyBorder="1" applyAlignment="1" applyProtection="1">
      <alignment vertical="top" wrapText="1"/>
    </xf>
    <xf numFmtId="0" fontId="6" fillId="2" borderId="51" xfId="3" applyFont="1" applyFill="1" applyBorder="1" applyAlignment="1" applyProtection="1">
      <alignment horizontal="center" vertical="center"/>
    </xf>
    <xf numFmtId="0" fontId="6" fillId="2" borderId="7" xfId="3" applyFont="1" applyFill="1" applyBorder="1" applyAlignment="1" applyProtection="1">
      <alignment horizontal="center" vertical="center"/>
    </xf>
    <xf numFmtId="0" fontId="10" fillId="0" borderId="6" xfId="3" applyFont="1" applyFill="1" applyBorder="1" applyAlignment="1" applyProtection="1">
      <alignment horizontal="center" vertical="center" wrapText="1"/>
    </xf>
    <xf numFmtId="0" fontId="10" fillId="0" borderId="7" xfId="3" applyFont="1" applyFill="1" applyBorder="1" applyAlignment="1" applyProtection="1">
      <alignment horizontal="center" vertical="center" wrapText="1"/>
    </xf>
    <xf numFmtId="0" fontId="10" fillId="0" borderId="7" xfId="0" applyFont="1" applyBorder="1" applyAlignment="1">
      <alignment horizontal="center" vertical="center" wrapText="1"/>
    </xf>
    <xf numFmtId="0" fontId="6" fillId="2" borderId="11" xfId="1" applyFont="1" applyFill="1" applyBorder="1" applyAlignment="1" applyProtection="1">
      <alignment horizontal="center" vertical="center" shrinkToFit="1"/>
    </xf>
    <xf numFmtId="0" fontId="9" fillId="0" borderId="7" xfId="0" applyFont="1" applyBorder="1" applyAlignment="1">
      <alignment horizontal="center" vertical="center" shrinkToFit="1"/>
    </xf>
    <xf numFmtId="0" fontId="9" fillId="0" borderId="12" xfId="0" applyFont="1" applyBorder="1" applyAlignment="1">
      <alignment horizontal="center" vertical="center" shrinkToFit="1"/>
    </xf>
    <xf numFmtId="0" fontId="0" fillId="0" borderId="7" xfId="0" applyBorder="1" applyAlignment="1">
      <alignment horizontal="center" vertical="center" wrapText="1" shrinkToFit="1"/>
    </xf>
    <xf numFmtId="0" fontId="9" fillId="0" borderId="7"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0" fillId="0" borderId="11" xfId="2" applyFont="1" applyFill="1" applyBorder="1" applyAlignment="1" applyProtection="1">
      <alignment horizontal="center" vertical="center" wrapText="1" shrinkToFit="1"/>
    </xf>
    <xf numFmtId="0" fontId="9" fillId="0" borderId="7" xfId="2" applyFont="1" applyFill="1" applyBorder="1" applyAlignment="1" applyProtection="1">
      <alignment horizontal="center" vertical="center" wrapText="1" shrinkToFit="1"/>
    </xf>
    <xf numFmtId="0" fontId="9" fillId="0" borderId="13" xfId="2" applyFont="1" applyFill="1" applyBorder="1" applyAlignment="1" applyProtection="1">
      <alignment horizontal="center" vertical="center" wrapText="1" shrinkToFit="1"/>
    </xf>
    <xf numFmtId="0" fontId="10" fillId="0" borderId="6" xfId="1" applyFont="1" applyFill="1" applyBorder="1" applyAlignment="1" applyProtection="1">
      <alignment horizontal="center" vertical="center" wrapText="1" shrinkToFit="1"/>
    </xf>
    <xf numFmtId="0" fontId="6" fillId="2" borderId="11"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xf>
    <xf numFmtId="0" fontId="10" fillId="0" borderId="13" xfId="0" applyFont="1" applyBorder="1" applyAlignment="1">
      <alignment horizontal="center" vertical="center" wrapText="1"/>
    </xf>
    <xf numFmtId="178" fontId="1" fillId="0" borderId="11" xfId="0" applyNumberFormat="1" applyFont="1" applyBorder="1" applyAlignment="1">
      <alignment horizontal="right" vertical="center" wrapText="1"/>
    </xf>
    <xf numFmtId="178" fontId="1" fillId="0" borderId="7" xfId="0" applyNumberFormat="1" applyFont="1" applyBorder="1" applyAlignment="1">
      <alignment horizontal="right" vertical="center" wrapText="1"/>
    </xf>
    <xf numFmtId="178" fontId="1" fillId="0" borderId="13" xfId="0" applyNumberFormat="1" applyFont="1" applyBorder="1" applyAlignment="1">
      <alignment horizontal="right" vertical="center" wrapText="1"/>
    </xf>
    <xf numFmtId="0" fontId="0" fillId="0" borderId="0" xfId="1" applyFont="1" applyFill="1" applyBorder="1" applyAlignment="1" applyProtection="1">
      <alignment vertical="top" wrapText="1"/>
    </xf>
    <xf numFmtId="0" fontId="1" fillId="0" borderId="0" xfId="1" applyFont="1" applyFill="1" applyBorder="1" applyAlignment="1" applyProtection="1">
      <alignment vertical="top" wrapText="1"/>
    </xf>
    <xf numFmtId="0" fontId="0" fillId="0" borderId="17" xfId="0"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63" xfId="0" applyFont="1" applyBorder="1" applyAlignment="1">
      <alignment horizontal="center" vertical="center" wrapText="1"/>
    </xf>
    <xf numFmtId="0" fontId="1" fillId="0" borderId="64" xfId="0" applyFont="1" applyBorder="1" applyAlignment="1">
      <alignment horizontal="center" vertical="center"/>
    </xf>
    <xf numFmtId="0" fontId="1" fillId="0" borderId="65" xfId="0" applyFont="1" applyBorder="1" applyAlignment="1">
      <alignment horizontal="center" vertical="center"/>
    </xf>
    <xf numFmtId="176" fontId="1" fillId="0" borderId="66" xfId="0" applyNumberFormat="1" applyFont="1" applyBorder="1" applyAlignment="1">
      <alignment horizontal="right" vertical="center"/>
    </xf>
    <xf numFmtId="176" fontId="1" fillId="0" borderId="27" xfId="0" applyNumberFormat="1" applyFont="1" applyBorder="1" applyAlignment="1">
      <alignment horizontal="right" vertical="center"/>
    </xf>
    <xf numFmtId="176" fontId="1" fillId="0" borderId="67" xfId="0" applyNumberFormat="1" applyFont="1" applyBorder="1" applyAlignment="1">
      <alignment horizontal="right" vertical="center"/>
    </xf>
    <xf numFmtId="176" fontId="1" fillId="0" borderId="28" xfId="0" applyNumberFormat="1" applyFont="1" applyBorder="1" applyAlignment="1">
      <alignment horizontal="righ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83343</xdr:colOff>
      <xdr:row>21</xdr:row>
      <xdr:rowOff>180974</xdr:rowOff>
    </xdr:from>
    <xdr:to>
      <xdr:col>23</xdr:col>
      <xdr:colOff>50800</xdr:colOff>
      <xdr:row>21</xdr:row>
      <xdr:rowOff>1508147</xdr:rowOff>
    </xdr:to>
    <xdr:sp macro="" textlink="">
      <xdr:nvSpPr>
        <xdr:cNvPr id="7" name="正方形/長方形 6"/>
        <xdr:cNvSpPr/>
      </xdr:nvSpPr>
      <xdr:spPr>
        <a:xfrm>
          <a:off x="1505743" y="13846174"/>
          <a:ext cx="2634457" cy="13176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環境省</a:t>
          </a:r>
          <a:endParaRPr lang="en-US" altLang="ja-JP"/>
        </a:p>
        <a:p>
          <a:pPr algn="ctr"/>
          <a:r>
            <a:rPr lang="ja-JP" altLang="en-US"/>
            <a:t>１３３百万円</a:t>
          </a:r>
          <a:endParaRPr lang="en-US" altLang="ja-JP"/>
        </a:p>
        <a:p>
          <a:pPr algn="ctr"/>
          <a:endParaRPr lang="en-US" altLang="ja-JP"/>
        </a:p>
        <a:p>
          <a:pPr algn="ctr"/>
          <a:endParaRPr lang="en-US" altLang="ja-JP"/>
        </a:p>
        <a:p>
          <a:pPr algn="ctr"/>
          <a:endParaRPr lang="ja-JP" altLang="en-US"/>
        </a:p>
      </xdr:txBody>
    </xdr:sp>
    <xdr:clientData/>
  </xdr:twoCellAnchor>
  <xdr:twoCellAnchor>
    <xdr:from>
      <xdr:col>26</xdr:col>
      <xdr:colOff>38101</xdr:colOff>
      <xdr:row>21</xdr:row>
      <xdr:rowOff>555627</xdr:rowOff>
    </xdr:from>
    <xdr:to>
      <xdr:col>26</xdr:col>
      <xdr:colOff>76201</xdr:colOff>
      <xdr:row>23</xdr:row>
      <xdr:rowOff>2070096</xdr:rowOff>
    </xdr:to>
    <xdr:cxnSp macro="">
      <xdr:nvCxnSpPr>
        <xdr:cNvPr id="8" name="直線コネクタ 7"/>
        <xdr:cNvCxnSpPr/>
      </xdr:nvCxnSpPr>
      <xdr:spPr>
        <a:xfrm rot="16200000" flipH="1">
          <a:off x="-1289048" y="20161251"/>
          <a:ext cx="11937997" cy="381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14289</xdr:colOff>
      <xdr:row>23</xdr:row>
      <xdr:rowOff>2080079</xdr:rowOff>
    </xdr:from>
    <xdr:ext cx="2554286" cy="358321"/>
    <xdr:sp macro="" textlink="">
      <xdr:nvSpPr>
        <xdr:cNvPr id="46" name="正方形/長方形 45"/>
        <xdr:cNvSpPr/>
      </xdr:nvSpPr>
      <xdr:spPr>
        <a:xfrm>
          <a:off x="2681289" y="26159279"/>
          <a:ext cx="2554286" cy="3583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t>Ｊ</a:t>
          </a:r>
          <a:r>
            <a:rPr kumimoji="1" lang="en-US" altLang="ja-JP" sz="1000"/>
            <a:t>. (</a:t>
          </a:r>
          <a:r>
            <a:rPr kumimoji="1" lang="ja-JP" altLang="en-US" sz="1000"/>
            <a:t>社）日本植物防疫協会　５３百万円</a:t>
          </a:r>
        </a:p>
      </xdr:txBody>
    </xdr:sp>
    <xdr:clientData/>
  </xdr:oneCellAnchor>
  <xdr:twoCellAnchor>
    <xdr:from>
      <xdr:col>7</xdr:col>
      <xdr:colOff>0</xdr:colOff>
      <xdr:row>21</xdr:row>
      <xdr:rowOff>0</xdr:rowOff>
    </xdr:from>
    <xdr:to>
      <xdr:col>8</xdr:col>
      <xdr:colOff>933</xdr:colOff>
      <xdr:row>21</xdr:row>
      <xdr:rowOff>0</xdr:rowOff>
    </xdr:to>
    <xdr:cxnSp macro="">
      <xdr:nvCxnSpPr>
        <xdr:cNvPr id="58" name="直線コネクタ 57"/>
        <xdr:cNvCxnSpPr/>
      </xdr:nvCxnSpPr>
      <xdr:spPr>
        <a:xfrm>
          <a:off x="1222375" y="13652500"/>
          <a:ext cx="175558"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23813</xdr:colOff>
      <xdr:row>21</xdr:row>
      <xdr:rowOff>285750</xdr:rowOff>
    </xdr:from>
    <xdr:ext cx="2427287" cy="471486"/>
    <xdr:sp macro="" textlink="">
      <xdr:nvSpPr>
        <xdr:cNvPr id="28" name="正方形/長方形 27"/>
        <xdr:cNvSpPr/>
      </xdr:nvSpPr>
      <xdr:spPr>
        <a:xfrm>
          <a:off x="5713413" y="13950950"/>
          <a:ext cx="2427287" cy="4714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t>A. </a:t>
          </a:r>
          <a:r>
            <a:rPr kumimoji="1" lang="en-US" altLang="ja-JP" sz="1000">
              <a:latin typeface="+mn-ea"/>
              <a:ea typeface="+mn-ea"/>
            </a:rPr>
            <a:t>(</a:t>
          </a:r>
          <a:r>
            <a:rPr kumimoji="1" lang="ja-JP" altLang="en-US" sz="1000">
              <a:latin typeface="+mn-ea"/>
              <a:ea typeface="+mn-ea"/>
            </a:rPr>
            <a:t>株）フィスコ</a:t>
          </a:r>
          <a:endParaRPr kumimoji="1" lang="en-US" altLang="ja-JP" sz="1000">
            <a:latin typeface="+mn-ea"/>
            <a:ea typeface="+mn-ea"/>
          </a:endParaRPr>
        </a:p>
        <a:p>
          <a:pPr algn="ctr"/>
          <a:r>
            <a:rPr kumimoji="1" lang="ja-JP" altLang="en-US" sz="1000">
              <a:latin typeface="+mn-ea"/>
              <a:ea typeface="+mn-ea"/>
            </a:rPr>
            <a:t>７百万円</a:t>
          </a:r>
          <a:endParaRPr kumimoji="1" lang="en-US" altLang="ja-JP" sz="1000">
            <a:latin typeface="+mn-ea"/>
            <a:ea typeface="+mn-ea"/>
          </a:endParaRPr>
        </a:p>
      </xdr:txBody>
    </xdr:sp>
    <xdr:clientData/>
  </xdr:oneCellAnchor>
  <xdr:twoCellAnchor>
    <xdr:from>
      <xdr:col>31</xdr:col>
      <xdr:colOff>161925</xdr:colOff>
      <xdr:row>21</xdr:row>
      <xdr:rowOff>792575</xdr:rowOff>
    </xdr:from>
    <xdr:to>
      <xdr:col>47</xdr:col>
      <xdr:colOff>152400</xdr:colOff>
      <xdr:row>21</xdr:row>
      <xdr:rowOff>1092201</xdr:rowOff>
    </xdr:to>
    <xdr:sp macro="" textlink="">
      <xdr:nvSpPr>
        <xdr:cNvPr id="29" name="大かっこ 28"/>
        <xdr:cNvSpPr/>
      </xdr:nvSpPr>
      <xdr:spPr>
        <a:xfrm>
          <a:off x="5673725" y="14457775"/>
          <a:ext cx="2835275" cy="2996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毒性試験成績のデータベース化</a:t>
          </a:r>
          <a:endParaRPr lang="en-US" altLang="ja-JP"/>
        </a:p>
        <a:p>
          <a:endParaRPr lang="ja-JP" altLang="en-US"/>
        </a:p>
      </xdr:txBody>
    </xdr:sp>
    <xdr:clientData/>
  </xdr:twoCellAnchor>
  <xdr:twoCellAnchor>
    <xdr:from>
      <xdr:col>35</xdr:col>
      <xdr:colOff>33338</xdr:colOff>
      <xdr:row>21</xdr:row>
      <xdr:rowOff>21772</xdr:rowOff>
    </xdr:from>
    <xdr:to>
      <xdr:col>42</xdr:col>
      <xdr:colOff>153988</xdr:colOff>
      <xdr:row>21</xdr:row>
      <xdr:rowOff>221045</xdr:rowOff>
    </xdr:to>
    <xdr:sp macro="" textlink="">
      <xdr:nvSpPr>
        <xdr:cNvPr id="30" name="テキスト ボックス 29"/>
        <xdr:cNvSpPr txBox="1"/>
      </xdr:nvSpPr>
      <xdr:spPr>
        <a:xfrm>
          <a:off x="6256338" y="13686972"/>
          <a:ext cx="1365250" cy="208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oneCellAnchor>
    <xdr:from>
      <xdr:col>32</xdr:col>
      <xdr:colOff>31365</xdr:colOff>
      <xdr:row>21</xdr:row>
      <xdr:rowOff>1364360</xdr:rowOff>
    </xdr:from>
    <xdr:ext cx="2445135" cy="523136"/>
    <xdr:sp macro="" textlink="">
      <xdr:nvSpPr>
        <xdr:cNvPr id="34" name="正方形/長方形 33"/>
        <xdr:cNvSpPr/>
      </xdr:nvSpPr>
      <xdr:spPr>
        <a:xfrm>
          <a:off x="5720965" y="15039085"/>
          <a:ext cx="2445135" cy="5231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t>Ｂ．</a:t>
          </a:r>
          <a:r>
            <a:rPr kumimoji="1" lang="en-US" altLang="ja-JP" sz="1000"/>
            <a:t>(</a:t>
          </a:r>
          <a:r>
            <a:rPr kumimoji="1" lang="ja-JP" altLang="en-US" sz="1000"/>
            <a:t>独）国立環境研究所</a:t>
          </a:r>
          <a:endParaRPr kumimoji="1" lang="en-US" altLang="ja-JP" sz="1000"/>
        </a:p>
        <a:p>
          <a:pPr algn="ctr"/>
          <a:r>
            <a:rPr kumimoji="1" lang="ja-JP" altLang="en-US" sz="1000"/>
            <a:t>１２百万円</a:t>
          </a:r>
        </a:p>
      </xdr:txBody>
    </xdr:sp>
    <xdr:clientData/>
  </xdr:oneCellAnchor>
  <xdr:twoCellAnchor>
    <xdr:from>
      <xdr:col>31</xdr:col>
      <xdr:colOff>143099</xdr:colOff>
      <xdr:row>21</xdr:row>
      <xdr:rowOff>1885950</xdr:rowOff>
    </xdr:from>
    <xdr:to>
      <xdr:col>47</xdr:col>
      <xdr:colOff>0</xdr:colOff>
      <xdr:row>21</xdr:row>
      <xdr:rowOff>2454221</xdr:rowOff>
    </xdr:to>
    <xdr:sp macro="" textlink="">
      <xdr:nvSpPr>
        <xdr:cNvPr id="35" name="大かっこ 34"/>
        <xdr:cNvSpPr/>
      </xdr:nvSpPr>
      <xdr:spPr>
        <a:xfrm>
          <a:off x="5654899" y="15560675"/>
          <a:ext cx="2701701" cy="558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水産動物農薬登録保留基準設定に係る文献収集</a:t>
          </a:r>
        </a:p>
      </xdr:txBody>
    </xdr:sp>
    <xdr:clientData/>
  </xdr:twoCellAnchor>
  <xdr:oneCellAnchor>
    <xdr:from>
      <xdr:col>32</xdr:col>
      <xdr:colOff>19051</xdr:colOff>
      <xdr:row>21</xdr:row>
      <xdr:rowOff>3781492</xdr:rowOff>
    </xdr:from>
    <xdr:ext cx="2476500" cy="449162"/>
    <xdr:sp macro="" textlink="">
      <xdr:nvSpPr>
        <xdr:cNvPr id="37" name="正方形/長方形 36"/>
        <xdr:cNvSpPr/>
      </xdr:nvSpPr>
      <xdr:spPr>
        <a:xfrm>
          <a:off x="5708651" y="17446692"/>
          <a:ext cx="2476500" cy="4491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n-lt"/>
              <a:ea typeface="+mn-ea"/>
            </a:rPr>
            <a:t>Ｄ．</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株）三菱テクノリサーチ</a:t>
          </a:r>
          <a:endParaRPr kumimoji="1" lang="en-US" altLang="ja-JP" sz="1000">
            <a:latin typeface="+mn-ea"/>
            <a:ea typeface="+mn-ea"/>
          </a:endParaRPr>
        </a:p>
        <a:p>
          <a:pPr algn="ctr"/>
          <a:r>
            <a:rPr kumimoji="1" lang="en-US" altLang="ja-JP" sz="1000">
              <a:latin typeface="+mn-ea"/>
              <a:ea typeface="+mn-ea"/>
            </a:rPr>
            <a:t>1</a:t>
          </a:r>
          <a:r>
            <a:rPr kumimoji="1" lang="ja-JP" altLang="en-US" sz="1000">
              <a:latin typeface="+mn-ea"/>
              <a:ea typeface="+mn-ea"/>
            </a:rPr>
            <a:t>百万円</a:t>
          </a:r>
          <a:endParaRPr kumimoji="1" lang="ja-JP" altLang="en-US" sz="1000"/>
        </a:p>
      </xdr:txBody>
    </xdr:sp>
    <xdr:clientData/>
  </xdr:oneCellAnchor>
  <xdr:twoCellAnchor>
    <xdr:from>
      <xdr:col>32</xdr:col>
      <xdr:colOff>41330</xdr:colOff>
      <xdr:row>21</xdr:row>
      <xdr:rowOff>4305300</xdr:rowOff>
    </xdr:from>
    <xdr:to>
      <xdr:col>46</xdr:col>
      <xdr:colOff>165100</xdr:colOff>
      <xdr:row>21</xdr:row>
      <xdr:rowOff>4892725</xdr:rowOff>
    </xdr:to>
    <xdr:sp macro="" textlink="">
      <xdr:nvSpPr>
        <xdr:cNvPr id="38" name="大かっこ 37"/>
        <xdr:cNvSpPr/>
      </xdr:nvSpPr>
      <xdr:spPr>
        <a:xfrm>
          <a:off x="5730930" y="17970500"/>
          <a:ext cx="2612970" cy="596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非食用農薬の安全性評価資料</a:t>
          </a:r>
          <a:endParaRPr lang="en-US" altLang="ja-JP"/>
        </a:p>
        <a:p>
          <a:pPr algn="ctr"/>
          <a:r>
            <a:rPr lang="ja-JP" altLang="en-US"/>
            <a:t>原案の作成</a:t>
          </a:r>
          <a:endParaRPr lang="en-US" altLang="ja-JP"/>
        </a:p>
      </xdr:txBody>
    </xdr:sp>
    <xdr:clientData/>
  </xdr:twoCellAnchor>
  <xdr:twoCellAnchor>
    <xdr:from>
      <xdr:col>32</xdr:col>
      <xdr:colOff>45861</xdr:colOff>
      <xdr:row>21</xdr:row>
      <xdr:rowOff>5166921</xdr:rowOff>
    </xdr:from>
    <xdr:to>
      <xdr:col>47</xdr:col>
      <xdr:colOff>13607</xdr:colOff>
      <xdr:row>22</xdr:row>
      <xdr:rowOff>447602</xdr:rowOff>
    </xdr:to>
    <xdr:sp macro="" textlink="">
      <xdr:nvSpPr>
        <xdr:cNvPr id="5" name="正方形/長方形 4"/>
        <xdr:cNvSpPr/>
      </xdr:nvSpPr>
      <xdr:spPr>
        <a:xfrm>
          <a:off x="5735461" y="18822596"/>
          <a:ext cx="2634746" cy="4876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latin typeface="+mn-ea"/>
              <a:ea typeface="+mn-ea"/>
            </a:rPr>
            <a:t>Ｅ</a:t>
          </a:r>
          <a:r>
            <a:rPr lang="en-US" altLang="ja-JP" sz="1000">
              <a:latin typeface="+mn-ea"/>
              <a:ea typeface="+mn-ea"/>
            </a:rPr>
            <a:t>. (</a:t>
          </a:r>
          <a:r>
            <a:rPr lang="ja-JP" altLang="en-US" sz="1000">
              <a:latin typeface="+mn-ea"/>
              <a:ea typeface="+mn-ea"/>
            </a:rPr>
            <a:t>独）国立環境研究所</a:t>
          </a:r>
          <a:endParaRPr lang="en-US" altLang="ja-JP" sz="1000">
            <a:latin typeface="+mn-ea"/>
            <a:ea typeface="+mn-ea"/>
          </a:endParaRPr>
        </a:p>
        <a:p>
          <a:pPr algn="ctr"/>
          <a:r>
            <a:rPr lang="en-US" altLang="ja-JP" sz="1000">
              <a:latin typeface="+mn-ea"/>
              <a:ea typeface="+mn-ea"/>
            </a:rPr>
            <a:t>16</a:t>
          </a:r>
          <a:r>
            <a:rPr lang="ja-JP" altLang="en-US" sz="1000">
              <a:latin typeface="+mn-ea"/>
              <a:ea typeface="+mn-ea"/>
            </a:rPr>
            <a:t>百万円</a:t>
          </a:r>
        </a:p>
      </xdr:txBody>
    </xdr:sp>
    <xdr:clientData/>
  </xdr:twoCellAnchor>
  <xdr:twoCellAnchor>
    <xdr:from>
      <xdr:col>35</xdr:col>
      <xdr:colOff>111434</xdr:colOff>
      <xdr:row>21</xdr:row>
      <xdr:rowOff>4840287</xdr:rowOff>
    </xdr:from>
    <xdr:to>
      <xdr:col>43</xdr:col>
      <xdr:colOff>115963</xdr:colOff>
      <xdr:row>21</xdr:row>
      <xdr:rowOff>5034772</xdr:rowOff>
    </xdr:to>
    <xdr:sp macro="" textlink="">
      <xdr:nvSpPr>
        <xdr:cNvPr id="31" name="テキスト ボックス 30"/>
        <xdr:cNvSpPr txBox="1"/>
      </xdr:nvSpPr>
      <xdr:spPr>
        <a:xfrm>
          <a:off x="6334434" y="18505487"/>
          <a:ext cx="1426929" cy="203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32</xdr:col>
      <xdr:colOff>57036</xdr:colOff>
      <xdr:row>22</xdr:row>
      <xdr:rowOff>450348</xdr:rowOff>
    </xdr:from>
    <xdr:to>
      <xdr:col>47</xdr:col>
      <xdr:colOff>40823</xdr:colOff>
      <xdr:row>22</xdr:row>
      <xdr:rowOff>1060450</xdr:rowOff>
    </xdr:to>
    <xdr:sp macro="" textlink="">
      <xdr:nvSpPr>
        <xdr:cNvPr id="32" name="大かっこ 31"/>
        <xdr:cNvSpPr/>
      </xdr:nvSpPr>
      <xdr:spPr>
        <a:xfrm>
          <a:off x="5746636" y="19332073"/>
          <a:ext cx="2650787" cy="610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慢性毒性試験</a:t>
          </a:r>
          <a:endParaRPr lang="en-US" altLang="ja-JP"/>
        </a:p>
        <a:p>
          <a:pPr algn="ctr"/>
          <a:r>
            <a:rPr lang="ja-JP" altLang="en-US"/>
            <a:t>バイオアッセイの実施</a:t>
          </a:r>
        </a:p>
      </xdr:txBody>
    </xdr:sp>
    <xdr:clientData/>
  </xdr:twoCellAnchor>
  <xdr:twoCellAnchor>
    <xdr:from>
      <xdr:col>7</xdr:col>
      <xdr:colOff>0</xdr:colOff>
      <xdr:row>21</xdr:row>
      <xdr:rowOff>0</xdr:rowOff>
    </xdr:from>
    <xdr:to>
      <xdr:col>13</xdr:col>
      <xdr:colOff>134437</xdr:colOff>
      <xdr:row>21</xdr:row>
      <xdr:rowOff>0</xdr:rowOff>
    </xdr:to>
    <xdr:cxnSp macro="">
      <xdr:nvCxnSpPr>
        <xdr:cNvPr id="79" name="直線コネクタ 78"/>
        <xdr:cNvCxnSpPr/>
      </xdr:nvCxnSpPr>
      <xdr:spPr>
        <a:xfrm flipV="1">
          <a:off x="1190625" y="13585031"/>
          <a:ext cx="1134562" cy="949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52800</xdr:colOff>
      <xdr:row>22</xdr:row>
      <xdr:rowOff>2495549</xdr:rowOff>
    </xdr:from>
    <xdr:to>
      <xdr:col>46</xdr:col>
      <xdr:colOff>165101</xdr:colOff>
      <xdr:row>22</xdr:row>
      <xdr:rowOff>2971799</xdr:rowOff>
    </xdr:to>
    <xdr:sp macro="" textlink="">
      <xdr:nvSpPr>
        <xdr:cNvPr id="40" name="正方形/長方形 39"/>
        <xdr:cNvSpPr/>
      </xdr:nvSpPr>
      <xdr:spPr>
        <a:xfrm>
          <a:off x="5742400" y="21367749"/>
          <a:ext cx="2601501" cy="476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t>Ｇ．（財）日本食品分析センター</a:t>
          </a:r>
          <a:endParaRPr lang="en-US" altLang="ja-JP" sz="1000"/>
        </a:p>
        <a:p>
          <a:pPr algn="ctr"/>
          <a:r>
            <a:rPr lang="ja-JP" altLang="en-US" sz="1000"/>
            <a:t>６百万円</a:t>
          </a:r>
        </a:p>
      </xdr:txBody>
    </xdr:sp>
    <xdr:clientData/>
  </xdr:twoCellAnchor>
  <xdr:twoCellAnchor>
    <xdr:from>
      <xdr:col>32</xdr:col>
      <xdr:colOff>1656</xdr:colOff>
      <xdr:row>22</xdr:row>
      <xdr:rowOff>3089275</xdr:rowOff>
    </xdr:from>
    <xdr:to>
      <xdr:col>47</xdr:col>
      <xdr:colOff>40823</xdr:colOff>
      <xdr:row>22</xdr:row>
      <xdr:rowOff>3390996</xdr:rowOff>
    </xdr:to>
    <xdr:sp macro="" textlink="">
      <xdr:nvSpPr>
        <xdr:cNvPr id="41" name="大かっこ 40"/>
        <xdr:cNvSpPr/>
      </xdr:nvSpPr>
      <xdr:spPr>
        <a:xfrm>
          <a:off x="5691256" y="21961475"/>
          <a:ext cx="2706167" cy="311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農薬分析法開発業務</a:t>
          </a:r>
        </a:p>
      </xdr:txBody>
    </xdr:sp>
    <xdr:clientData/>
  </xdr:twoCellAnchor>
  <xdr:twoCellAnchor>
    <xdr:from>
      <xdr:col>34</xdr:col>
      <xdr:colOff>76808</xdr:colOff>
      <xdr:row>22</xdr:row>
      <xdr:rowOff>2254251</xdr:rowOff>
    </xdr:from>
    <xdr:to>
      <xdr:col>44</xdr:col>
      <xdr:colOff>35250</xdr:colOff>
      <xdr:row>22</xdr:row>
      <xdr:rowOff>2454275</xdr:rowOff>
    </xdr:to>
    <xdr:sp macro="" textlink="">
      <xdr:nvSpPr>
        <xdr:cNvPr id="42" name="テキスト ボックス 41"/>
        <xdr:cNvSpPr txBox="1"/>
      </xdr:nvSpPr>
      <xdr:spPr>
        <a:xfrm>
          <a:off x="6122008" y="21116926"/>
          <a:ext cx="1736442"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7</xdr:col>
      <xdr:colOff>0</xdr:colOff>
      <xdr:row>21</xdr:row>
      <xdr:rowOff>0</xdr:rowOff>
    </xdr:from>
    <xdr:to>
      <xdr:col>8</xdr:col>
      <xdr:colOff>56242</xdr:colOff>
      <xdr:row>21</xdr:row>
      <xdr:rowOff>0</xdr:rowOff>
    </xdr:to>
    <xdr:cxnSp macro="">
      <xdr:nvCxnSpPr>
        <xdr:cNvPr id="111" name="直線コネクタ 110"/>
        <xdr:cNvCxnSpPr/>
      </xdr:nvCxnSpPr>
      <xdr:spPr>
        <a:xfrm>
          <a:off x="1238250" y="13647964"/>
          <a:ext cx="23313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58738</xdr:colOff>
      <xdr:row>22</xdr:row>
      <xdr:rowOff>3744334</xdr:rowOff>
    </xdr:from>
    <xdr:ext cx="2392362" cy="503816"/>
    <xdr:sp macro="" textlink="">
      <xdr:nvSpPr>
        <xdr:cNvPr id="43" name="正方形/長方形 42"/>
        <xdr:cNvSpPr/>
      </xdr:nvSpPr>
      <xdr:spPr>
        <a:xfrm>
          <a:off x="5748338" y="22616534"/>
          <a:ext cx="2392362" cy="50381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lang="ja-JP" altLang="en-US" sz="1000"/>
            <a:t>Ｈ．</a:t>
          </a:r>
          <a:r>
            <a:rPr lang="en-US" altLang="ja-JP" sz="1000"/>
            <a:t>(</a:t>
          </a:r>
          <a:r>
            <a:rPr lang="ja-JP" altLang="en-US" sz="1000"/>
            <a:t>株）島津テクノリサーチ</a:t>
          </a:r>
          <a:endParaRPr lang="en-US" altLang="ja-JP" sz="1000"/>
        </a:p>
        <a:p>
          <a:pPr algn="ctr"/>
          <a:r>
            <a:rPr lang="ja-JP" altLang="en-US" sz="1000"/>
            <a:t>１６百万円</a:t>
          </a:r>
        </a:p>
      </xdr:txBody>
    </xdr:sp>
    <xdr:clientData/>
  </xdr:oneCellAnchor>
  <xdr:twoCellAnchor>
    <xdr:from>
      <xdr:col>32</xdr:col>
      <xdr:colOff>576</xdr:colOff>
      <xdr:row>22</xdr:row>
      <xdr:rowOff>4307587</xdr:rowOff>
    </xdr:from>
    <xdr:to>
      <xdr:col>47</xdr:col>
      <xdr:colOff>0</xdr:colOff>
      <xdr:row>22</xdr:row>
      <xdr:rowOff>4899012</xdr:rowOff>
    </xdr:to>
    <xdr:sp macro="" textlink="">
      <xdr:nvSpPr>
        <xdr:cNvPr id="44" name="大かっこ 43"/>
        <xdr:cNvSpPr/>
      </xdr:nvSpPr>
      <xdr:spPr>
        <a:xfrm>
          <a:off x="5690176" y="23179787"/>
          <a:ext cx="2666424" cy="591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農薬飛散モニタリング調査</a:t>
          </a:r>
          <a:endParaRPr lang="en-US" altLang="ja-JP"/>
        </a:p>
        <a:p>
          <a:pPr algn="ctr"/>
          <a:r>
            <a:rPr lang="ja-JP" altLang="en-US"/>
            <a:t>農薬気中濃度調査</a:t>
          </a:r>
        </a:p>
      </xdr:txBody>
    </xdr:sp>
    <xdr:clientData/>
  </xdr:twoCellAnchor>
  <xdr:twoCellAnchor>
    <xdr:from>
      <xdr:col>36</xdr:col>
      <xdr:colOff>10364</xdr:colOff>
      <xdr:row>22</xdr:row>
      <xdr:rowOff>3455988</xdr:rowOff>
    </xdr:from>
    <xdr:to>
      <xdr:col>43</xdr:col>
      <xdr:colOff>98812</xdr:colOff>
      <xdr:row>22</xdr:row>
      <xdr:rowOff>3675558</xdr:rowOff>
    </xdr:to>
    <xdr:sp macro="" textlink="">
      <xdr:nvSpPr>
        <xdr:cNvPr id="45" name="テキスト ボックス 44"/>
        <xdr:cNvSpPr txBox="1"/>
      </xdr:nvSpPr>
      <xdr:spPr>
        <a:xfrm>
          <a:off x="6411164" y="22328188"/>
          <a:ext cx="1333048" cy="229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32</xdr:col>
      <xdr:colOff>60704</xdr:colOff>
      <xdr:row>23</xdr:row>
      <xdr:rowOff>439889</xdr:rowOff>
    </xdr:from>
    <xdr:to>
      <xdr:col>47</xdr:col>
      <xdr:colOff>47624</xdr:colOff>
      <xdr:row>23</xdr:row>
      <xdr:rowOff>1081087</xdr:rowOff>
    </xdr:to>
    <xdr:sp macro="" textlink="">
      <xdr:nvSpPr>
        <xdr:cNvPr id="47" name="大かっこ 46"/>
        <xdr:cNvSpPr/>
      </xdr:nvSpPr>
      <xdr:spPr>
        <a:xfrm>
          <a:off x="5750304" y="24519089"/>
          <a:ext cx="2653920" cy="6411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検討会設置･運営</a:t>
          </a:r>
          <a:endParaRPr lang="en-US" altLang="ja-JP" sz="1000"/>
        </a:p>
        <a:p>
          <a:pPr algn="ctr"/>
          <a:r>
            <a:rPr lang="ja-JP" altLang="en-US" sz="1000"/>
            <a:t>病害虫管理マニュアル原案の作成</a:t>
          </a:r>
        </a:p>
      </xdr:txBody>
    </xdr:sp>
    <xdr:clientData/>
  </xdr:twoCellAnchor>
  <xdr:twoCellAnchor>
    <xdr:from>
      <xdr:col>36</xdr:col>
      <xdr:colOff>55192</xdr:colOff>
      <xdr:row>22</xdr:row>
      <xdr:rowOff>4896301</xdr:rowOff>
    </xdr:from>
    <xdr:to>
      <xdr:col>43</xdr:col>
      <xdr:colOff>133586</xdr:colOff>
      <xdr:row>22</xdr:row>
      <xdr:rowOff>5125439</xdr:rowOff>
    </xdr:to>
    <xdr:sp macro="" textlink="">
      <xdr:nvSpPr>
        <xdr:cNvPr id="48" name="テキスト ボックス 47"/>
        <xdr:cNvSpPr txBox="1"/>
      </xdr:nvSpPr>
      <xdr:spPr>
        <a:xfrm>
          <a:off x="6455992" y="23778026"/>
          <a:ext cx="1322994" cy="219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oneCellAnchor>
    <xdr:from>
      <xdr:col>32</xdr:col>
      <xdr:colOff>47625</xdr:colOff>
      <xdr:row>22</xdr:row>
      <xdr:rowOff>5160559</xdr:rowOff>
    </xdr:from>
    <xdr:ext cx="2452688" cy="436734"/>
    <xdr:sp macro="" textlink="">
      <xdr:nvSpPr>
        <xdr:cNvPr id="131" name="正方形/長方形 130"/>
        <xdr:cNvSpPr/>
      </xdr:nvSpPr>
      <xdr:spPr>
        <a:xfrm>
          <a:off x="5737225" y="24042284"/>
          <a:ext cx="2452688" cy="42744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t>Ｉ．（財）残留農薬研究所</a:t>
          </a:r>
          <a:endParaRPr kumimoji="1" lang="en-US" altLang="ja-JP" sz="1000"/>
        </a:p>
        <a:p>
          <a:pPr algn="ctr"/>
          <a:r>
            <a:rPr kumimoji="1" lang="ja-JP" altLang="en-US" sz="1000"/>
            <a:t>４百万円</a:t>
          </a:r>
        </a:p>
      </xdr:txBody>
    </xdr:sp>
    <xdr:clientData/>
  </xdr:oneCellAnchor>
  <xdr:twoCellAnchor>
    <xdr:from>
      <xdr:col>18</xdr:col>
      <xdr:colOff>120162</xdr:colOff>
      <xdr:row>23</xdr:row>
      <xdr:rowOff>1822451</xdr:rowOff>
    </xdr:from>
    <xdr:to>
      <xdr:col>26</xdr:col>
      <xdr:colOff>54830</xdr:colOff>
      <xdr:row>23</xdr:row>
      <xdr:rowOff>2041526</xdr:rowOff>
    </xdr:to>
    <xdr:sp macro="" textlink="">
      <xdr:nvSpPr>
        <xdr:cNvPr id="132" name="テキスト ボックス 131"/>
        <xdr:cNvSpPr txBox="1"/>
      </xdr:nvSpPr>
      <xdr:spPr>
        <a:xfrm>
          <a:off x="3320562" y="25901651"/>
          <a:ext cx="1357068"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14</xdr:col>
      <xdr:colOff>88901</xdr:colOff>
      <xdr:row>23</xdr:row>
      <xdr:rowOff>2488405</xdr:rowOff>
    </xdr:from>
    <xdr:to>
      <xdr:col>31</xdr:col>
      <xdr:colOff>147637</xdr:colOff>
      <xdr:row>23</xdr:row>
      <xdr:rowOff>2768601</xdr:rowOff>
    </xdr:to>
    <xdr:sp macro="" textlink="">
      <xdr:nvSpPr>
        <xdr:cNvPr id="133" name="大かっこ 132"/>
        <xdr:cNvSpPr/>
      </xdr:nvSpPr>
      <xdr:spPr>
        <a:xfrm>
          <a:off x="2578101" y="26567605"/>
          <a:ext cx="3081336" cy="280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水質・土壌等農薬残留調査、ドリフト調査等</a:t>
          </a:r>
        </a:p>
      </xdr:txBody>
    </xdr:sp>
    <xdr:clientData/>
  </xdr:twoCellAnchor>
  <xdr:twoCellAnchor>
    <xdr:from>
      <xdr:col>31</xdr:col>
      <xdr:colOff>155864</xdr:colOff>
      <xdr:row>22</xdr:row>
      <xdr:rowOff>1826303</xdr:rowOff>
    </xdr:from>
    <xdr:to>
      <xdr:col>47</xdr:col>
      <xdr:colOff>68036</xdr:colOff>
      <xdr:row>22</xdr:row>
      <xdr:rowOff>2168543</xdr:rowOff>
    </xdr:to>
    <xdr:sp macro="" textlink="">
      <xdr:nvSpPr>
        <xdr:cNvPr id="50" name="大かっこ 49"/>
        <xdr:cNvSpPr/>
      </xdr:nvSpPr>
      <xdr:spPr>
        <a:xfrm>
          <a:off x="5667664" y="20698503"/>
          <a:ext cx="2756972" cy="3517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ゴルフ場排水中の農薬分析</a:t>
          </a:r>
        </a:p>
      </xdr:txBody>
    </xdr:sp>
    <xdr:clientData/>
  </xdr:twoCellAnchor>
  <xdr:twoCellAnchor>
    <xdr:from>
      <xdr:col>35</xdr:col>
      <xdr:colOff>63918</xdr:colOff>
      <xdr:row>22</xdr:row>
      <xdr:rowOff>1077456</xdr:rowOff>
    </xdr:from>
    <xdr:to>
      <xdr:col>43</xdr:col>
      <xdr:colOff>79615</xdr:colOff>
      <xdr:row>22</xdr:row>
      <xdr:rowOff>1300412</xdr:rowOff>
    </xdr:to>
    <xdr:sp macro="" textlink="">
      <xdr:nvSpPr>
        <xdr:cNvPr id="52" name="テキスト ボックス 51"/>
        <xdr:cNvSpPr txBox="1"/>
      </xdr:nvSpPr>
      <xdr:spPr>
        <a:xfrm>
          <a:off x="6286918" y="19949656"/>
          <a:ext cx="1438097" cy="213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32</xdr:col>
      <xdr:colOff>26867</xdr:colOff>
      <xdr:row>22</xdr:row>
      <xdr:rowOff>1322291</xdr:rowOff>
    </xdr:from>
    <xdr:to>
      <xdr:col>46</xdr:col>
      <xdr:colOff>165100</xdr:colOff>
      <xdr:row>22</xdr:row>
      <xdr:rowOff>1810657</xdr:rowOff>
    </xdr:to>
    <xdr:sp macro="" textlink="">
      <xdr:nvSpPr>
        <xdr:cNvPr id="191" name="正方形/長方形 190"/>
        <xdr:cNvSpPr/>
      </xdr:nvSpPr>
      <xdr:spPr>
        <a:xfrm>
          <a:off x="5716467" y="20194491"/>
          <a:ext cx="2627433" cy="4883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latin typeface="+mn-ea"/>
              <a:ea typeface="+mn-ea"/>
            </a:rPr>
            <a:t>Ｆ．</a:t>
          </a:r>
          <a:r>
            <a:rPr lang="en-US" altLang="ja-JP" sz="1000">
              <a:latin typeface="+mn-ea"/>
              <a:ea typeface="+mn-ea"/>
            </a:rPr>
            <a:t>(</a:t>
          </a:r>
          <a:r>
            <a:rPr lang="ja-JP" altLang="en-US" sz="1000">
              <a:latin typeface="+mn-ea"/>
              <a:ea typeface="+mn-ea"/>
            </a:rPr>
            <a:t>株）サンコー環境センター</a:t>
          </a:r>
          <a:endParaRPr lang="en-US" altLang="ja-JP" sz="1000">
            <a:latin typeface="+mn-ea"/>
            <a:ea typeface="+mn-ea"/>
          </a:endParaRPr>
        </a:p>
        <a:p>
          <a:pPr algn="ctr"/>
          <a:r>
            <a:rPr lang="ja-JP" altLang="en-US" sz="1000">
              <a:latin typeface="+mn-ea"/>
              <a:ea typeface="+mn-ea"/>
            </a:rPr>
            <a:t>４百万円</a:t>
          </a:r>
        </a:p>
      </xdr:txBody>
    </xdr:sp>
    <xdr:clientData/>
  </xdr:twoCellAnchor>
  <xdr:oneCellAnchor>
    <xdr:from>
      <xdr:col>32</xdr:col>
      <xdr:colOff>23813</xdr:colOff>
      <xdr:row>21</xdr:row>
      <xdr:rowOff>2641600</xdr:rowOff>
    </xdr:from>
    <xdr:ext cx="2433637" cy="462154"/>
    <xdr:sp macro="" textlink="">
      <xdr:nvSpPr>
        <xdr:cNvPr id="227" name="正方形/長方形 226"/>
        <xdr:cNvSpPr/>
      </xdr:nvSpPr>
      <xdr:spPr>
        <a:xfrm>
          <a:off x="5713413" y="16316325"/>
          <a:ext cx="2433637" cy="4621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t>Ｃ．</a:t>
          </a:r>
          <a:r>
            <a:rPr kumimoji="1" lang="en-US" altLang="ja-JP" sz="1000"/>
            <a:t>(</a:t>
          </a:r>
          <a:r>
            <a:rPr kumimoji="1" lang="ja-JP" altLang="en-US" sz="1000"/>
            <a:t>株）日曹分析センター</a:t>
          </a:r>
          <a:endParaRPr kumimoji="1" lang="en-US" altLang="ja-JP" sz="1000"/>
        </a:p>
        <a:p>
          <a:pPr algn="ctr"/>
          <a:r>
            <a:rPr kumimoji="1" lang="en-US" altLang="ja-JP" sz="1000"/>
            <a:t>12</a:t>
          </a:r>
          <a:r>
            <a:rPr kumimoji="1" lang="ja-JP" altLang="en-US" sz="1000"/>
            <a:t>百万円</a:t>
          </a:r>
        </a:p>
      </xdr:txBody>
    </xdr:sp>
    <xdr:clientData/>
  </xdr:oneCellAnchor>
  <xdr:twoCellAnchor>
    <xdr:from>
      <xdr:col>30</xdr:col>
      <xdr:colOff>114300</xdr:colOff>
      <xdr:row>21</xdr:row>
      <xdr:rowOff>3149601</xdr:rowOff>
    </xdr:from>
    <xdr:to>
      <xdr:col>48</xdr:col>
      <xdr:colOff>114300</xdr:colOff>
      <xdr:row>21</xdr:row>
      <xdr:rowOff>3517900</xdr:rowOff>
    </xdr:to>
    <xdr:sp macro="" textlink="">
      <xdr:nvSpPr>
        <xdr:cNvPr id="228" name="大かっこ 227"/>
        <xdr:cNvSpPr/>
      </xdr:nvSpPr>
      <xdr:spPr>
        <a:xfrm>
          <a:off x="5448300" y="16814801"/>
          <a:ext cx="3200400" cy="3682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各種甲殻類等を用いた急性影響試験の実施</a:t>
          </a:r>
        </a:p>
      </xdr:txBody>
    </xdr:sp>
    <xdr:clientData/>
  </xdr:twoCellAnchor>
  <xdr:twoCellAnchor>
    <xdr:from>
      <xdr:col>35</xdr:col>
      <xdr:colOff>7521</xdr:colOff>
      <xdr:row>21</xdr:row>
      <xdr:rowOff>2381704</xdr:rowOff>
    </xdr:from>
    <xdr:to>
      <xdr:col>43</xdr:col>
      <xdr:colOff>25541</xdr:colOff>
      <xdr:row>21</xdr:row>
      <xdr:rowOff>2622550</xdr:rowOff>
    </xdr:to>
    <xdr:sp macro="" textlink="">
      <xdr:nvSpPr>
        <xdr:cNvPr id="229" name="テキスト ボックス 228"/>
        <xdr:cNvSpPr txBox="1"/>
      </xdr:nvSpPr>
      <xdr:spPr>
        <a:xfrm>
          <a:off x="6230521" y="16046904"/>
          <a:ext cx="1440420" cy="250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35</xdr:col>
      <xdr:colOff>50803</xdr:colOff>
      <xdr:row>21</xdr:row>
      <xdr:rowOff>1053873</xdr:rowOff>
    </xdr:from>
    <xdr:to>
      <xdr:col>43</xdr:col>
      <xdr:colOff>71285</xdr:colOff>
      <xdr:row>21</xdr:row>
      <xdr:rowOff>1307855</xdr:rowOff>
    </xdr:to>
    <xdr:sp macro="" textlink="">
      <xdr:nvSpPr>
        <xdr:cNvPr id="36" name="テキスト ボックス 35"/>
        <xdr:cNvSpPr txBox="1"/>
      </xdr:nvSpPr>
      <xdr:spPr>
        <a:xfrm>
          <a:off x="6273803" y="14709548"/>
          <a:ext cx="1442882" cy="263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35</xdr:col>
      <xdr:colOff>6551</xdr:colOff>
      <xdr:row>21</xdr:row>
      <xdr:rowOff>3479237</xdr:rowOff>
    </xdr:from>
    <xdr:to>
      <xdr:col>43</xdr:col>
      <xdr:colOff>27479</xdr:colOff>
      <xdr:row>21</xdr:row>
      <xdr:rowOff>3759387</xdr:rowOff>
    </xdr:to>
    <xdr:sp macro="" textlink="">
      <xdr:nvSpPr>
        <xdr:cNvPr id="39" name="テキスト ボックス 38"/>
        <xdr:cNvSpPr txBox="1"/>
      </xdr:nvSpPr>
      <xdr:spPr>
        <a:xfrm>
          <a:off x="6229551" y="17134912"/>
          <a:ext cx="1443328" cy="289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9</xdr:col>
      <xdr:colOff>50800</xdr:colOff>
      <xdr:row>21</xdr:row>
      <xdr:rowOff>752475</xdr:rowOff>
    </xdr:from>
    <xdr:to>
      <xdr:col>22</xdr:col>
      <xdr:colOff>50800</xdr:colOff>
      <xdr:row>21</xdr:row>
      <xdr:rowOff>1365201</xdr:rowOff>
    </xdr:to>
    <xdr:sp macro="" textlink="">
      <xdr:nvSpPr>
        <xdr:cNvPr id="68" name="大かっこ 67"/>
        <xdr:cNvSpPr/>
      </xdr:nvSpPr>
      <xdr:spPr>
        <a:xfrm>
          <a:off x="1651000" y="14427200"/>
          <a:ext cx="2311400" cy="612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a:t>各事業実施事業者との契約</a:t>
          </a:r>
          <a:endParaRPr lang="en-US" altLang="ja-JP"/>
        </a:p>
        <a:p>
          <a:pPr algn="ctr"/>
          <a:r>
            <a:rPr lang="ja-JP" altLang="en-US"/>
            <a:t>事業の進行管理及び全体統括</a:t>
          </a:r>
          <a:endParaRPr lang="en-US" altLang="ja-JP"/>
        </a:p>
      </xdr:txBody>
    </xdr:sp>
    <xdr:clientData/>
  </xdr:twoCellAnchor>
  <xdr:twoCellAnchor>
    <xdr:from>
      <xdr:col>8</xdr:col>
      <xdr:colOff>63500</xdr:colOff>
      <xdr:row>21</xdr:row>
      <xdr:rowOff>1727200</xdr:rowOff>
    </xdr:from>
    <xdr:to>
      <xdr:col>23</xdr:col>
      <xdr:colOff>76200</xdr:colOff>
      <xdr:row>21</xdr:row>
      <xdr:rowOff>5181600</xdr:rowOff>
    </xdr:to>
    <xdr:sp macro="" textlink="">
      <xdr:nvSpPr>
        <xdr:cNvPr id="73" name="大かっこ 72"/>
        <xdr:cNvSpPr/>
      </xdr:nvSpPr>
      <xdr:spPr>
        <a:xfrm>
          <a:off x="1485900" y="15392400"/>
          <a:ext cx="2679700" cy="3454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事業概要</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a:t>
          </a:r>
          <a:r>
            <a:rPr lang="ja-JP" altLang="ja-JP" sz="1100">
              <a:solidFill>
                <a:schemeClr val="tx1"/>
              </a:solidFill>
              <a:latin typeface="+mn-lt"/>
              <a:ea typeface="+mn-ea"/>
              <a:cs typeface="+mn-cs"/>
            </a:rPr>
            <a:t>毒性試験成績のデータベース化</a:t>
          </a:r>
          <a:endParaRPr lang="en-US" altLang="ja-JP"/>
        </a:p>
        <a:p>
          <a:pPr algn="l"/>
          <a:r>
            <a:rPr lang="ja-JP" altLang="en-US"/>
            <a:t>・水産動物農薬登録保留基準設定に係る文献収集、</a:t>
          </a:r>
          <a:r>
            <a:rPr lang="ja-JP" altLang="ja-JP" sz="1100">
              <a:solidFill>
                <a:schemeClr val="tx1"/>
              </a:solidFill>
              <a:latin typeface="+mn-lt"/>
              <a:ea typeface="+mn-ea"/>
              <a:cs typeface="+mn-cs"/>
            </a:rPr>
            <a:t>基準</a:t>
          </a:r>
          <a:r>
            <a:rPr lang="ja-JP" altLang="en-US" sz="1100">
              <a:solidFill>
                <a:schemeClr val="tx1"/>
              </a:solidFill>
              <a:latin typeface="+mn-lt"/>
              <a:ea typeface="+mn-ea"/>
              <a:cs typeface="+mn-cs"/>
            </a:rPr>
            <a:t>運用・高度化の検討</a:t>
          </a:r>
          <a:endParaRPr lang="en-US" altLang="ja-JP"/>
        </a:p>
        <a:p>
          <a:r>
            <a:rPr lang="ja-JP" altLang="en-US"/>
            <a:t>・</a:t>
          </a:r>
          <a:r>
            <a:rPr lang="ja-JP" altLang="ja-JP" sz="1100">
              <a:solidFill>
                <a:schemeClr val="tx1"/>
              </a:solidFill>
              <a:latin typeface="+mn-lt"/>
              <a:ea typeface="+mn-ea"/>
              <a:cs typeface="+mn-cs"/>
            </a:rPr>
            <a:t>非食用農薬の安全性評価資料</a:t>
          </a:r>
          <a:endParaRPr lang="en-US" altLang="ja-JP" sz="1100">
            <a:solidFill>
              <a:schemeClr val="tx1"/>
            </a:solidFill>
            <a:latin typeface="+mn-lt"/>
            <a:ea typeface="+mn-ea"/>
            <a:cs typeface="+mn-cs"/>
          </a:endParaRPr>
        </a:p>
        <a:p>
          <a:r>
            <a:rPr lang="ja-JP" altLang="ja-JP" sz="1100">
              <a:solidFill>
                <a:schemeClr val="tx1"/>
              </a:solidFill>
              <a:latin typeface="+mn-lt"/>
              <a:ea typeface="+mn-ea"/>
              <a:cs typeface="+mn-cs"/>
            </a:rPr>
            <a:t>原案の作成</a:t>
          </a:r>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・農薬による水生生物影響の実態把握調査</a:t>
          </a:r>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・農薬使用基準遵守状況等の調査</a:t>
          </a:r>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・農薬の飛散リスクの評価手法の調査、検討</a:t>
          </a:r>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・水質、土壌等の残留農薬調査、ドリフト調査</a:t>
          </a:r>
          <a:endParaRPr lang="en-US" altLang="ja-JP" sz="1100">
            <a:solidFill>
              <a:schemeClr val="tx1"/>
            </a:solidFill>
            <a:latin typeface="+mn-lt"/>
            <a:ea typeface="+mn-ea"/>
            <a:cs typeface="+mn-cs"/>
          </a:endParaRPr>
        </a:p>
        <a:p>
          <a:pPr algn="l"/>
          <a:endParaRPr lang="ja-JP" altLang="en-US"/>
        </a:p>
      </xdr:txBody>
    </xdr:sp>
    <xdr:clientData/>
  </xdr:twoCellAnchor>
  <xdr:oneCellAnchor>
    <xdr:from>
      <xdr:col>32</xdr:col>
      <xdr:colOff>87312</xdr:colOff>
      <xdr:row>23</xdr:row>
      <xdr:rowOff>1232353</xdr:rowOff>
    </xdr:from>
    <xdr:ext cx="2478087" cy="294849"/>
    <xdr:sp macro="" textlink="">
      <xdr:nvSpPr>
        <xdr:cNvPr id="74" name="正方形/長方形 73"/>
        <xdr:cNvSpPr/>
      </xdr:nvSpPr>
      <xdr:spPr>
        <a:xfrm>
          <a:off x="5776912" y="25302028"/>
          <a:ext cx="2478087" cy="31387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n-ea"/>
              <a:ea typeface="+mn-ea"/>
            </a:rPr>
            <a:t>K</a:t>
          </a:r>
          <a:r>
            <a:rPr kumimoji="1" lang="en-US" altLang="ja-JP" sz="1000"/>
            <a:t>. </a:t>
          </a:r>
          <a:r>
            <a:rPr kumimoji="1" lang="ja-JP" altLang="en-US" sz="1000"/>
            <a:t>（財）残留農薬研究所　２百万円</a:t>
          </a:r>
        </a:p>
      </xdr:txBody>
    </xdr:sp>
    <xdr:clientData/>
  </xdr:oneCellAnchor>
  <xdr:twoCellAnchor>
    <xdr:from>
      <xdr:col>36</xdr:col>
      <xdr:colOff>5861</xdr:colOff>
      <xdr:row>23</xdr:row>
      <xdr:rowOff>965200</xdr:rowOff>
    </xdr:from>
    <xdr:to>
      <xdr:col>43</xdr:col>
      <xdr:colOff>118329</xdr:colOff>
      <xdr:row>23</xdr:row>
      <xdr:rowOff>1174750</xdr:rowOff>
    </xdr:to>
    <xdr:sp macro="" textlink="">
      <xdr:nvSpPr>
        <xdr:cNvPr id="75" name="テキスト ボックス 74"/>
        <xdr:cNvSpPr txBox="1"/>
      </xdr:nvSpPr>
      <xdr:spPr>
        <a:xfrm>
          <a:off x="6406661" y="25044400"/>
          <a:ext cx="1357068"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30</xdr:col>
      <xdr:colOff>76200</xdr:colOff>
      <xdr:row>23</xdr:row>
      <xdr:rowOff>1554954</xdr:rowOff>
    </xdr:from>
    <xdr:to>
      <xdr:col>47</xdr:col>
      <xdr:colOff>134936</xdr:colOff>
      <xdr:row>23</xdr:row>
      <xdr:rowOff>1835150</xdr:rowOff>
    </xdr:to>
    <xdr:sp macro="" textlink="">
      <xdr:nvSpPr>
        <xdr:cNvPr id="76" name="大かっこ 75"/>
        <xdr:cNvSpPr/>
      </xdr:nvSpPr>
      <xdr:spPr>
        <a:xfrm>
          <a:off x="5410200" y="25634154"/>
          <a:ext cx="3081336" cy="280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都道府県に対する分析研修実施</a:t>
          </a:r>
        </a:p>
      </xdr:txBody>
    </xdr:sp>
    <xdr:clientData/>
  </xdr:twoCellAnchor>
  <xdr:twoCellAnchor>
    <xdr:from>
      <xdr:col>23</xdr:col>
      <xdr:colOff>50800</xdr:colOff>
      <xdr:row>21</xdr:row>
      <xdr:rowOff>521493</xdr:rowOff>
    </xdr:from>
    <xdr:to>
      <xdr:col>32</xdr:col>
      <xdr:colOff>23813</xdr:colOff>
      <xdr:row>21</xdr:row>
      <xdr:rowOff>521493</xdr:rowOff>
    </xdr:to>
    <xdr:cxnSp macro="">
      <xdr:nvCxnSpPr>
        <xdr:cNvPr id="95" name="直線コネクタ 94"/>
        <xdr:cNvCxnSpPr>
          <a:endCxn id="28" idx="1"/>
        </xdr:cNvCxnSpPr>
      </xdr:nvCxnSpPr>
      <xdr:spPr>
        <a:xfrm flipV="1">
          <a:off x="4140200" y="14186693"/>
          <a:ext cx="1573213" cy="1190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50800</xdr:colOff>
      <xdr:row>23</xdr:row>
      <xdr:rowOff>176805</xdr:rowOff>
    </xdr:from>
    <xdr:to>
      <xdr:col>32</xdr:col>
      <xdr:colOff>47625</xdr:colOff>
      <xdr:row>23</xdr:row>
      <xdr:rowOff>177800</xdr:rowOff>
    </xdr:to>
    <xdr:cxnSp macro="">
      <xdr:nvCxnSpPr>
        <xdr:cNvPr id="105" name="直線コネクタ 104"/>
        <xdr:cNvCxnSpPr>
          <a:endCxn id="131" idx="1"/>
        </xdr:cNvCxnSpPr>
      </xdr:nvCxnSpPr>
      <xdr:spPr>
        <a:xfrm flipV="1">
          <a:off x="4673600" y="24256005"/>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21</xdr:row>
      <xdr:rowOff>1647825</xdr:rowOff>
    </xdr:from>
    <xdr:to>
      <xdr:col>32</xdr:col>
      <xdr:colOff>9525</xdr:colOff>
      <xdr:row>21</xdr:row>
      <xdr:rowOff>1648820</xdr:rowOff>
    </xdr:to>
    <xdr:cxnSp macro="">
      <xdr:nvCxnSpPr>
        <xdr:cNvPr id="106" name="直線コネクタ 105"/>
        <xdr:cNvCxnSpPr/>
      </xdr:nvCxnSpPr>
      <xdr:spPr>
        <a:xfrm flipV="1">
          <a:off x="4635500" y="15303500"/>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21</xdr:row>
      <xdr:rowOff>2870200</xdr:rowOff>
    </xdr:from>
    <xdr:to>
      <xdr:col>32</xdr:col>
      <xdr:colOff>34925</xdr:colOff>
      <xdr:row>21</xdr:row>
      <xdr:rowOff>2871195</xdr:rowOff>
    </xdr:to>
    <xdr:cxnSp macro="">
      <xdr:nvCxnSpPr>
        <xdr:cNvPr id="107" name="直線コネクタ 106"/>
        <xdr:cNvCxnSpPr/>
      </xdr:nvCxnSpPr>
      <xdr:spPr>
        <a:xfrm flipV="1">
          <a:off x="4660900" y="16535400"/>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21</xdr:row>
      <xdr:rowOff>4000500</xdr:rowOff>
    </xdr:from>
    <xdr:to>
      <xdr:col>32</xdr:col>
      <xdr:colOff>34925</xdr:colOff>
      <xdr:row>21</xdr:row>
      <xdr:rowOff>4001495</xdr:rowOff>
    </xdr:to>
    <xdr:cxnSp macro="">
      <xdr:nvCxnSpPr>
        <xdr:cNvPr id="110" name="直線コネクタ 109"/>
        <xdr:cNvCxnSpPr/>
      </xdr:nvCxnSpPr>
      <xdr:spPr>
        <a:xfrm flipV="1">
          <a:off x="4660900" y="17665700"/>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22</xdr:row>
      <xdr:rowOff>1609725</xdr:rowOff>
    </xdr:from>
    <xdr:to>
      <xdr:col>32</xdr:col>
      <xdr:colOff>34925</xdr:colOff>
      <xdr:row>22</xdr:row>
      <xdr:rowOff>1610720</xdr:rowOff>
    </xdr:to>
    <xdr:cxnSp macro="">
      <xdr:nvCxnSpPr>
        <xdr:cNvPr id="114" name="直線コネクタ 113"/>
        <xdr:cNvCxnSpPr/>
      </xdr:nvCxnSpPr>
      <xdr:spPr>
        <a:xfrm flipV="1">
          <a:off x="4660900" y="20472400"/>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50800</xdr:colOff>
      <xdr:row>22</xdr:row>
      <xdr:rowOff>215900</xdr:rowOff>
    </xdr:from>
    <xdr:to>
      <xdr:col>32</xdr:col>
      <xdr:colOff>47625</xdr:colOff>
      <xdr:row>22</xdr:row>
      <xdr:rowOff>216895</xdr:rowOff>
    </xdr:to>
    <xdr:cxnSp macro="">
      <xdr:nvCxnSpPr>
        <xdr:cNvPr id="115" name="直線コネクタ 114"/>
        <xdr:cNvCxnSpPr/>
      </xdr:nvCxnSpPr>
      <xdr:spPr>
        <a:xfrm flipV="1">
          <a:off x="4673600" y="19088100"/>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63500</xdr:colOff>
      <xdr:row>22</xdr:row>
      <xdr:rowOff>2727325</xdr:rowOff>
    </xdr:from>
    <xdr:to>
      <xdr:col>32</xdr:col>
      <xdr:colOff>60325</xdr:colOff>
      <xdr:row>22</xdr:row>
      <xdr:rowOff>2728320</xdr:rowOff>
    </xdr:to>
    <xdr:cxnSp macro="">
      <xdr:nvCxnSpPr>
        <xdr:cNvPr id="116" name="直線コネクタ 115"/>
        <xdr:cNvCxnSpPr/>
      </xdr:nvCxnSpPr>
      <xdr:spPr>
        <a:xfrm flipV="1">
          <a:off x="4686300" y="21590000"/>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50800</xdr:colOff>
      <xdr:row>22</xdr:row>
      <xdr:rowOff>3978275</xdr:rowOff>
    </xdr:from>
    <xdr:to>
      <xdr:col>32</xdr:col>
      <xdr:colOff>47625</xdr:colOff>
      <xdr:row>22</xdr:row>
      <xdr:rowOff>3979270</xdr:rowOff>
    </xdr:to>
    <xdr:cxnSp macro="">
      <xdr:nvCxnSpPr>
        <xdr:cNvPr id="117" name="直線コネクタ 116"/>
        <xdr:cNvCxnSpPr/>
      </xdr:nvCxnSpPr>
      <xdr:spPr>
        <a:xfrm flipV="1">
          <a:off x="4673600" y="22860000"/>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103188</xdr:colOff>
      <xdr:row>23</xdr:row>
      <xdr:rowOff>2089603</xdr:rowOff>
    </xdr:from>
    <xdr:ext cx="2436812" cy="367751"/>
    <xdr:sp macro="" textlink="">
      <xdr:nvSpPr>
        <xdr:cNvPr id="118" name="正方形/長方形 117"/>
        <xdr:cNvSpPr/>
      </xdr:nvSpPr>
      <xdr:spPr>
        <a:xfrm>
          <a:off x="5970588" y="26178328"/>
          <a:ext cx="2436812" cy="3583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000">
              <a:latin typeface="+mn-ea"/>
              <a:ea typeface="+mn-ea"/>
            </a:rPr>
            <a:t>L</a:t>
          </a:r>
          <a:r>
            <a:rPr kumimoji="1" lang="en-US" altLang="ja-JP" sz="1000"/>
            <a:t>. </a:t>
          </a:r>
          <a:r>
            <a:rPr kumimoji="1" lang="ja-JP" altLang="en-US" sz="1000"/>
            <a:t>（株）エスコ（２３機関）　３５百万円</a:t>
          </a:r>
        </a:p>
      </xdr:txBody>
    </xdr:sp>
    <xdr:clientData/>
  </xdr:oneCellAnchor>
  <xdr:twoCellAnchor>
    <xdr:from>
      <xdr:col>37</xdr:col>
      <xdr:colOff>31261</xdr:colOff>
      <xdr:row>23</xdr:row>
      <xdr:rowOff>1841500</xdr:rowOff>
    </xdr:from>
    <xdr:to>
      <xdr:col>44</xdr:col>
      <xdr:colOff>143729</xdr:colOff>
      <xdr:row>23</xdr:row>
      <xdr:rowOff>2051050</xdr:rowOff>
    </xdr:to>
    <xdr:sp macro="" textlink="">
      <xdr:nvSpPr>
        <xdr:cNvPr id="119" name="テキスト ボックス 118"/>
        <xdr:cNvSpPr txBox="1"/>
      </xdr:nvSpPr>
      <xdr:spPr>
        <a:xfrm>
          <a:off x="6609861" y="25920700"/>
          <a:ext cx="1357068"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88900</xdr:colOff>
      <xdr:row>23</xdr:row>
      <xdr:rowOff>2507454</xdr:rowOff>
    </xdr:from>
    <xdr:to>
      <xdr:col>48</xdr:col>
      <xdr:colOff>38100</xdr:colOff>
      <xdr:row>23</xdr:row>
      <xdr:rowOff>2755900</xdr:rowOff>
    </xdr:to>
    <xdr:sp macro="" textlink="">
      <xdr:nvSpPr>
        <xdr:cNvPr id="120" name="大かっこ 119"/>
        <xdr:cNvSpPr/>
      </xdr:nvSpPr>
      <xdr:spPr>
        <a:xfrm>
          <a:off x="5956300" y="26586654"/>
          <a:ext cx="2616200" cy="2484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非水田農薬河川モニタリング調査等</a:t>
          </a:r>
        </a:p>
      </xdr:txBody>
    </xdr:sp>
    <xdr:clientData/>
  </xdr:twoCellAnchor>
  <xdr:twoCellAnchor>
    <xdr:from>
      <xdr:col>31</xdr:col>
      <xdr:colOff>50800</xdr:colOff>
      <xdr:row>23</xdr:row>
      <xdr:rowOff>2273300</xdr:rowOff>
    </xdr:from>
    <xdr:to>
      <xdr:col>33</xdr:col>
      <xdr:colOff>90488</xdr:colOff>
      <xdr:row>23</xdr:row>
      <xdr:rowOff>2278289</xdr:rowOff>
    </xdr:to>
    <xdr:cxnSp macro="">
      <xdr:nvCxnSpPr>
        <xdr:cNvPr id="122" name="直線コネクタ 121"/>
        <xdr:cNvCxnSpPr/>
      </xdr:nvCxnSpPr>
      <xdr:spPr>
        <a:xfrm>
          <a:off x="5562600" y="26352500"/>
          <a:ext cx="395288" cy="498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63500</xdr:colOff>
      <xdr:row>23</xdr:row>
      <xdr:rowOff>1371600</xdr:rowOff>
    </xdr:from>
    <xdr:to>
      <xdr:col>32</xdr:col>
      <xdr:colOff>60325</xdr:colOff>
      <xdr:row>23</xdr:row>
      <xdr:rowOff>1372595</xdr:rowOff>
    </xdr:to>
    <xdr:cxnSp macro="">
      <xdr:nvCxnSpPr>
        <xdr:cNvPr id="134" name="直線コネクタ 133"/>
        <xdr:cNvCxnSpPr/>
      </xdr:nvCxnSpPr>
      <xdr:spPr>
        <a:xfrm flipV="1">
          <a:off x="4686300" y="25450800"/>
          <a:ext cx="1063625" cy="99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CU67"/>
  <sheetViews>
    <sheetView tabSelected="1" topLeftCell="A12" zoomScale="75" zoomScaleNormal="75" zoomScaleSheetLayoutView="40" zoomScalePageLayoutView="30" workbookViewId="0">
      <selection activeCell="H18" sqref="H18:AY18"/>
    </sheetView>
  </sheetViews>
  <sheetFormatPr defaultRowHeight="13.5"/>
  <cols>
    <col min="1" max="1" width="2.25" customWidth="1"/>
    <col min="2" max="3" width="2.375" customWidth="1"/>
    <col min="4" max="58" width="2.25" customWidth="1"/>
  </cols>
  <sheetData>
    <row r="2" spans="2:99" ht="21.75" customHeight="1" thickBot="1">
      <c r="AK2" s="146" t="s">
        <v>15</v>
      </c>
      <c r="AL2" s="146"/>
      <c r="AM2" s="146"/>
      <c r="AN2" s="146"/>
      <c r="AO2" s="146"/>
      <c r="AP2" s="146"/>
      <c r="AQ2" s="146"/>
      <c r="AR2" s="147" t="s">
        <v>86</v>
      </c>
      <c r="AS2" s="146"/>
      <c r="AT2" s="146"/>
      <c r="AU2" s="146"/>
      <c r="AV2" s="146"/>
      <c r="AW2" s="146"/>
      <c r="AX2" s="146"/>
      <c r="AY2" s="146"/>
    </row>
    <row r="3" spans="2:99" ht="32.25" customHeight="1" thickBot="1">
      <c r="B3" s="148" t="s">
        <v>40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50"/>
    </row>
    <row r="4" spans="2:99" ht="32.25" customHeight="1">
      <c r="B4" s="151" t="s">
        <v>0</v>
      </c>
      <c r="C4" s="152"/>
      <c r="D4" s="152"/>
      <c r="E4" s="152"/>
      <c r="F4" s="152"/>
      <c r="G4" s="152"/>
      <c r="H4" s="153" t="s">
        <v>34</v>
      </c>
      <c r="I4" s="154"/>
      <c r="J4" s="154"/>
      <c r="K4" s="154"/>
      <c r="L4" s="154"/>
      <c r="M4" s="154"/>
      <c r="N4" s="154"/>
      <c r="O4" s="154"/>
      <c r="P4" s="154"/>
      <c r="Q4" s="154"/>
      <c r="R4" s="154"/>
      <c r="S4" s="154"/>
      <c r="T4" s="154"/>
      <c r="U4" s="154"/>
      <c r="V4" s="154"/>
      <c r="W4" s="154"/>
      <c r="X4" s="154"/>
      <c r="Y4" s="154"/>
      <c r="Z4" s="155" t="s">
        <v>25</v>
      </c>
      <c r="AA4" s="156"/>
      <c r="AB4" s="156"/>
      <c r="AC4" s="156"/>
      <c r="AD4" s="156"/>
      <c r="AE4" s="157"/>
      <c r="AF4" s="158" t="s">
        <v>63</v>
      </c>
      <c r="AG4" s="159"/>
      <c r="AH4" s="159"/>
      <c r="AI4" s="159"/>
      <c r="AJ4" s="159"/>
      <c r="AK4" s="159"/>
      <c r="AL4" s="159"/>
      <c r="AM4" s="159"/>
      <c r="AN4" s="159"/>
      <c r="AO4" s="159"/>
      <c r="AP4" s="159"/>
      <c r="AQ4" s="160"/>
      <c r="AR4" s="161" t="s">
        <v>1</v>
      </c>
      <c r="AS4" s="159"/>
      <c r="AT4" s="159"/>
      <c r="AU4" s="159"/>
      <c r="AV4" s="159"/>
      <c r="AW4" s="159"/>
      <c r="AX4" s="159"/>
      <c r="AY4" s="162"/>
    </row>
    <row r="5" spans="2:99" ht="32.25" customHeight="1">
      <c r="B5" s="184" t="s">
        <v>18</v>
      </c>
      <c r="C5" s="185"/>
      <c r="D5" s="185"/>
      <c r="E5" s="185"/>
      <c r="F5" s="185"/>
      <c r="G5" s="185"/>
      <c r="H5" s="186" t="s">
        <v>36</v>
      </c>
      <c r="I5" s="187"/>
      <c r="J5" s="187"/>
      <c r="K5" s="187"/>
      <c r="L5" s="187"/>
      <c r="M5" s="187"/>
      <c r="N5" s="187"/>
      <c r="O5" s="187"/>
      <c r="P5" s="187"/>
      <c r="Q5" s="187"/>
      <c r="R5" s="187"/>
      <c r="S5" s="187"/>
      <c r="T5" s="187"/>
      <c r="U5" s="187"/>
      <c r="V5" s="187"/>
      <c r="W5" s="188"/>
      <c r="X5" s="188"/>
      <c r="Y5" s="188"/>
      <c r="Z5" s="189" t="s">
        <v>19</v>
      </c>
      <c r="AA5" s="190"/>
      <c r="AB5" s="190"/>
      <c r="AC5" s="190"/>
      <c r="AD5" s="190"/>
      <c r="AE5" s="191"/>
      <c r="AF5" s="192" t="s">
        <v>38</v>
      </c>
      <c r="AG5" s="193"/>
      <c r="AH5" s="193"/>
      <c r="AI5" s="193"/>
      <c r="AJ5" s="193"/>
      <c r="AK5" s="193"/>
      <c r="AL5" s="193"/>
      <c r="AM5" s="193"/>
      <c r="AN5" s="193"/>
      <c r="AO5" s="193"/>
      <c r="AP5" s="193"/>
      <c r="AQ5" s="194"/>
      <c r="AR5" s="195" t="s">
        <v>39</v>
      </c>
      <c r="AS5" s="196"/>
      <c r="AT5" s="196"/>
      <c r="AU5" s="196"/>
      <c r="AV5" s="196"/>
      <c r="AW5" s="196"/>
      <c r="AX5" s="196"/>
      <c r="AY5" s="197"/>
    </row>
    <row r="6" spans="2:99" ht="32.25" customHeight="1">
      <c r="B6" s="184" t="s">
        <v>17</v>
      </c>
      <c r="C6" s="185"/>
      <c r="D6" s="185"/>
      <c r="E6" s="185"/>
      <c r="F6" s="185"/>
      <c r="G6" s="185"/>
      <c r="H6" s="198" t="s">
        <v>37</v>
      </c>
      <c r="I6" s="188"/>
      <c r="J6" s="188"/>
      <c r="K6" s="188"/>
      <c r="L6" s="188"/>
      <c r="M6" s="188"/>
      <c r="N6" s="188"/>
      <c r="O6" s="188"/>
      <c r="P6" s="188"/>
      <c r="Q6" s="188"/>
      <c r="R6" s="188"/>
      <c r="S6" s="188"/>
      <c r="T6" s="188"/>
      <c r="U6" s="188"/>
      <c r="V6" s="188"/>
      <c r="W6" s="188"/>
      <c r="X6" s="188"/>
      <c r="Y6" s="188"/>
      <c r="Z6" s="199" t="s">
        <v>20</v>
      </c>
      <c r="AA6" s="185"/>
      <c r="AB6" s="185"/>
      <c r="AC6" s="185"/>
      <c r="AD6" s="185"/>
      <c r="AE6" s="200"/>
      <c r="AF6" s="201" t="s">
        <v>35</v>
      </c>
      <c r="AG6" s="201"/>
      <c r="AH6" s="201"/>
      <c r="AI6" s="201"/>
      <c r="AJ6" s="201"/>
      <c r="AK6" s="201"/>
      <c r="AL6" s="201"/>
      <c r="AM6" s="201"/>
      <c r="AN6" s="201"/>
      <c r="AO6" s="201"/>
      <c r="AP6" s="201"/>
      <c r="AQ6" s="201"/>
      <c r="AR6" s="188"/>
      <c r="AS6" s="188"/>
      <c r="AT6" s="188"/>
      <c r="AU6" s="188"/>
      <c r="AV6" s="188"/>
      <c r="AW6" s="188"/>
      <c r="AX6" s="188"/>
      <c r="AY6" s="202"/>
    </row>
    <row r="7" spans="2:99" ht="26.25" customHeight="1">
      <c r="B7" s="163" t="s">
        <v>26</v>
      </c>
      <c r="C7" s="164"/>
      <c r="D7" s="164"/>
      <c r="E7" s="164"/>
      <c r="F7" s="164"/>
      <c r="G7" s="164"/>
      <c r="H7" s="167" t="s">
        <v>54</v>
      </c>
      <c r="I7" s="168"/>
      <c r="J7" s="168"/>
      <c r="K7" s="168"/>
      <c r="L7" s="168"/>
      <c r="M7" s="168"/>
      <c r="N7" s="168"/>
      <c r="O7" s="168"/>
      <c r="P7" s="168"/>
      <c r="Q7" s="168"/>
      <c r="R7" s="168"/>
      <c r="S7" s="168"/>
      <c r="T7" s="168"/>
      <c r="U7" s="168"/>
      <c r="V7" s="168"/>
      <c r="W7" s="169"/>
      <c r="X7" s="169"/>
      <c r="Y7" s="169"/>
      <c r="Z7" s="173" t="s">
        <v>32</v>
      </c>
      <c r="AA7" s="174"/>
      <c r="AB7" s="174"/>
      <c r="AC7" s="174"/>
      <c r="AD7" s="174"/>
      <c r="AE7" s="175"/>
      <c r="AF7" s="177" t="s">
        <v>65</v>
      </c>
      <c r="AG7" s="178"/>
      <c r="AH7" s="178"/>
      <c r="AI7" s="178"/>
      <c r="AJ7" s="178"/>
      <c r="AK7" s="178"/>
      <c r="AL7" s="178"/>
      <c r="AM7" s="178"/>
      <c r="AN7" s="178"/>
      <c r="AO7" s="178"/>
      <c r="AP7" s="178"/>
      <c r="AQ7" s="178"/>
      <c r="AR7" s="178"/>
      <c r="AS7" s="178"/>
      <c r="AT7" s="178"/>
      <c r="AU7" s="178"/>
      <c r="AV7" s="178"/>
      <c r="AW7" s="178"/>
      <c r="AX7" s="178"/>
      <c r="AY7" s="179"/>
    </row>
    <row r="8" spans="2:99" ht="16.5" customHeight="1">
      <c r="B8" s="165"/>
      <c r="C8" s="166"/>
      <c r="D8" s="166"/>
      <c r="E8" s="166"/>
      <c r="F8" s="166"/>
      <c r="G8" s="166"/>
      <c r="H8" s="170"/>
      <c r="I8" s="171"/>
      <c r="J8" s="171"/>
      <c r="K8" s="171"/>
      <c r="L8" s="171"/>
      <c r="M8" s="171"/>
      <c r="N8" s="171"/>
      <c r="O8" s="171"/>
      <c r="P8" s="171"/>
      <c r="Q8" s="171"/>
      <c r="R8" s="171"/>
      <c r="S8" s="171"/>
      <c r="T8" s="171"/>
      <c r="U8" s="171"/>
      <c r="V8" s="171"/>
      <c r="W8" s="172"/>
      <c r="X8" s="172"/>
      <c r="Y8" s="172"/>
      <c r="Z8" s="176"/>
      <c r="AA8" s="174"/>
      <c r="AB8" s="174"/>
      <c r="AC8" s="174"/>
      <c r="AD8" s="174"/>
      <c r="AE8" s="175"/>
      <c r="AF8" s="180"/>
      <c r="AG8" s="180"/>
      <c r="AH8" s="180"/>
      <c r="AI8" s="180"/>
      <c r="AJ8" s="180"/>
      <c r="AK8" s="180"/>
      <c r="AL8" s="180"/>
      <c r="AM8" s="180"/>
      <c r="AN8" s="180"/>
      <c r="AO8" s="180"/>
      <c r="AP8" s="180"/>
      <c r="AQ8" s="180"/>
      <c r="AR8" s="180"/>
      <c r="AS8" s="180"/>
      <c r="AT8" s="180"/>
      <c r="AU8" s="180"/>
      <c r="AV8" s="180"/>
      <c r="AW8" s="180"/>
      <c r="AX8" s="180"/>
      <c r="AY8" s="181"/>
    </row>
    <row r="9" spans="2:99" ht="66" customHeight="1">
      <c r="B9" s="122" t="s">
        <v>27</v>
      </c>
      <c r="C9" s="182"/>
      <c r="D9" s="182"/>
      <c r="E9" s="182"/>
      <c r="F9" s="182"/>
      <c r="G9" s="182"/>
      <c r="H9" s="183" t="s">
        <v>53</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7"/>
    </row>
    <row r="10" spans="2:99" ht="93" customHeight="1">
      <c r="B10" s="122" t="s">
        <v>31</v>
      </c>
      <c r="C10" s="123"/>
      <c r="D10" s="123"/>
      <c r="E10" s="123"/>
      <c r="F10" s="123"/>
      <c r="G10" s="124"/>
      <c r="H10" s="125" t="s">
        <v>66</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7"/>
      <c r="BD10" s="206"/>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row>
    <row r="11" spans="2:99" ht="15.75" customHeight="1">
      <c r="B11" s="128" t="s">
        <v>24</v>
      </c>
      <c r="C11" s="129"/>
      <c r="D11" s="129"/>
      <c r="E11" s="129"/>
      <c r="F11" s="129"/>
      <c r="G11" s="130"/>
      <c r="H11" s="134" t="s">
        <v>64</v>
      </c>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6"/>
    </row>
    <row r="12" spans="2:99" ht="55.5" customHeight="1">
      <c r="B12" s="131"/>
      <c r="C12" s="132"/>
      <c r="D12" s="132"/>
      <c r="E12" s="132"/>
      <c r="F12" s="132"/>
      <c r="G12" s="133"/>
      <c r="H12" s="137"/>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9"/>
    </row>
    <row r="13" spans="2:99" ht="23.25" customHeight="1">
      <c r="B13" s="140" t="s">
        <v>28</v>
      </c>
      <c r="C13" s="141"/>
      <c r="D13" s="141"/>
      <c r="E13" s="141"/>
      <c r="F13" s="141"/>
      <c r="G13" s="142"/>
      <c r="H13" s="143"/>
      <c r="I13" s="144"/>
      <c r="J13" s="144"/>
      <c r="K13" s="144"/>
      <c r="L13" s="144"/>
      <c r="M13" s="144"/>
      <c r="N13" s="144"/>
      <c r="O13" s="144"/>
      <c r="P13" s="144"/>
      <c r="Q13" s="116" t="s">
        <v>3</v>
      </c>
      <c r="R13" s="116"/>
      <c r="S13" s="116"/>
      <c r="T13" s="116"/>
      <c r="U13" s="116"/>
      <c r="V13" s="116"/>
      <c r="W13" s="116"/>
      <c r="X13" s="116" t="s">
        <v>4</v>
      </c>
      <c r="Y13" s="116"/>
      <c r="Z13" s="116"/>
      <c r="AA13" s="116"/>
      <c r="AB13" s="116"/>
      <c r="AC13" s="116"/>
      <c r="AD13" s="116"/>
      <c r="AE13" s="116" t="s">
        <v>5</v>
      </c>
      <c r="AF13" s="116"/>
      <c r="AG13" s="116"/>
      <c r="AH13" s="116"/>
      <c r="AI13" s="116"/>
      <c r="AJ13" s="116"/>
      <c r="AK13" s="116"/>
      <c r="AL13" s="116" t="s">
        <v>8</v>
      </c>
      <c r="AM13" s="116"/>
      <c r="AN13" s="116"/>
      <c r="AO13" s="116"/>
      <c r="AP13" s="116"/>
      <c r="AQ13" s="116"/>
      <c r="AR13" s="116"/>
      <c r="AS13" s="116" t="s">
        <v>13</v>
      </c>
      <c r="AT13" s="116"/>
      <c r="AU13" s="116"/>
      <c r="AV13" s="116"/>
      <c r="AW13" s="116"/>
      <c r="AX13" s="116"/>
      <c r="AY13" s="121"/>
    </row>
    <row r="14" spans="2:99" ht="24.75" customHeight="1">
      <c r="B14" s="68"/>
      <c r="C14" s="69"/>
      <c r="D14" s="69"/>
      <c r="E14" s="69"/>
      <c r="F14" s="69"/>
      <c r="G14" s="70"/>
      <c r="H14" s="119" t="s">
        <v>16</v>
      </c>
      <c r="I14" s="120"/>
      <c r="J14" s="120"/>
      <c r="K14" s="120"/>
      <c r="L14" s="120"/>
      <c r="M14" s="120"/>
      <c r="N14" s="120"/>
      <c r="O14" s="120"/>
      <c r="P14" s="120"/>
      <c r="Q14" s="116">
        <v>177</v>
      </c>
      <c r="R14" s="116"/>
      <c r="S14" s="116"/>
      <c r="T14" s="116"/>
      <c r="U14" s="116"/>
      <c r="V14" s="116"/>
      <c r="W14" s="116"/>
      <c r="X14" s="116">
        <v>160</v>
      </c>
      <c r="Y14" s="116"/>
      <c r="Z14" s="116"/>
      <c r="AA14" s="116"/>
      <c r="AB14" s="116"/>
      <c r="AC14" s="116"/>
      <c r="AD14" s="116"/>
      <c r="AE14" s="116">
        <v>141</v>
      </c>
      <c r="AF14" s="116"/>
      <c r="AG14" s="116"/>
      <c r="AH14" s="116"/>
      <c r="AI14" s="116"/>
      <c r="AJ14" s="116"/>
      <c r="AK14" s="116"/>
      <c r="AL14" s="116">
        <v>117</v>
      </c>
      <c r="AM14" s="116"/>
      <c r="AN14" s="116"/>
      <c r="AO14" s="116"/>
      <c r="AP14" s="116"/>
      <c r="AQ14" s="116"/>
      <c r="AR14" s="116"/>
      <c r="AS14" s="116">
        <v>113</v>
      </c>
      <c r="AT14" s="116"/>
      <c r="AU14" s="116"/>
      <c r="AV14" s="116"/>
      <c r="AW14" s="116"/>
      <c r="AX14" s="116"/>
      <c r="AY14" s="121"/>
    </row>
    <row r="15" spans="2:99" ht="24.75" customHeight="1">
      <c r="B15" s="68"/>
      <c r="C15" s="69"/>
      <c r="D15" s="69"/>
      <c r="E15" s="69"/>
      <c r="F15" s="69"/>
      <c r="G15" s="70"/>
      <c r="H15" s="119" t="s">
        <v>6</v>
      </c>
      <c r="I15" s="120"/>
      <c r="J15" s="120"/>
      <c r="K15" s="120"/>
      <c r="L15" s="120"/>
      <c r="M15" s="120"/>
      <c r="N15" s="120"/>
      <c r="O15" s="120"/>
      <c r="P15" s="120"/>
      <c r="Q15" s="116">
        <v>162</v>
      </c>
      <c r="R15" s="116"/>
      <c r="S15" s="116"/>
      <c r="T15" s="116"/>
      <c r="U15" s="116"/>
      <c r="V15" s="116"/>
      <c r="W15" s="116"/>
      <c r="X15" s="116">
        <v>138</v>
      </c>
      <c r="Y15" s="116"/>
      <c r="Z15" s="116"/>
      <c r="AA15" s="116"/>
      <c r="AB15" s="116"/>
      <c r="AC15" s="116"/>
      <c r="AD15" s="116"/>
      <c r="AE15" s="116">
        <v>133</v>
      </c>
      <c r="AF15" s="116"/>
      <c r="AG15" s="116"/>
      <c r="AH15" s="116"/>
      <c r="AI15" s="116"/>
      <c r="AJ15" s="116"/>
      <c r="AK15" s="116"/>
      <c r="AL15" s="117"/>
      <c r="AM15" s="117"/>
      <c r="AN15" s="117"/>
      <c r="AO15" s="117"/>
      <c r="AP15" s="117"/>
      <c r="AQ15" s="117"/>
      <c r="AR15" s="117"/>
      <c r="AS15" s="117"/>
      <c r="AT15" s="117"/>
      <c r="AU15" s="117"/>
      <c r="AV15" s="117"/>
      <c r="AW15" s="117"/>
      <c r="AX15" s="117"/>
      <c r="AY15" s="118"/>
    </row>
    <row r="16" spans="2:99" ht="24.75" customHeight="1">
      <c r="B16" s="68"/>
      <c r="C16" s="69"/>
      <c r="D16" s="69"/>
      <c r="E16" s="69"/>
      <c r="F16" s="69"/>
      <c r="G16" s="70"/>
      <c r="H16" s="119" t="s">
        <v>7</v>
      </c>
      <c r="I16" s="120"/>
      <c r="J16" s="120"/>
      <c r="K16" s="120"/>
      <c r="L16" s="120"/>
      <c r="M16" s="120"/>
      <c r="N16" s="120"/>
      <c r="O16" s="120"/>
      <c r="P16" s="120"/>
      <c r="Q16" s="145">
        <f>Q15/Q14</f>
        <v>0.9152542372881356</v>
      </c>
      <c r="R16" s="145"/>
      <c r="S16" s="145"/>
      <c r="T16" s="145"/>
      <c r="U16" s="145"/>
      <c r="V16" s="145"/>
      <c r="W16" s="145"/>
      <c r="X16" s="145">
        <f>X15/X14</f>
        <v>0.86250000000000004</v>
      </c>
      <c r="Y16" s="145"/>
      <c r="Z16" s="145"/>
      <c r="AA16" s="145"/>
      <c r="AB16" s="145"/>
      <c r="AC16" s="145"/>
      <c r="AD16" s="145"/>
      <c r="AE16" s="145">
        <f>AE15/AE14</f>
        <v>0.94326241134751776</v>
      </c>
      <c r="AF16" s="145"/>
      <c r="AG16" s="145"/>
      <c r="AH16" s="145"/>
      <c r="AI16" s="145"/>
      <c r="AJ16" s="145"/>
      <c r="AK16" s="145"/>
      <c r="AL16" s="117"/>
      <c r="AM16" s="117"/>
      <c r="AN16" s="117"/>
      <c r="AO16" s="117"/>
      <c r="AP16" s="117"/>
      <c r="AQ16" s="117"/>
      <c r="AR16" s="117"/>
      <c r="AS16" s="117"/>
      <c r="AT16" s="117"/>
      <c r="AU16" s="117"/>
      <c r="AV16" s="117"/>
      <c r="AW16" s="117"/>
      <c r="AX16" s="117"/>
      <c r="AY16" s="118"/>
    </row>
    <row r="17" spans="2:51" ht="24.75" customHeight="1">
      <c r="B17" s="68"/>
      <c r="C17" s="69"/>
      <c r="D17" s="69"/>
      <c r="E17" s="69"/>
      <c r="F17" s="69"/>
      <c r="G17" s="70"/>
      <c r="H17" s="113" t="s">
        <v>33</v>
      </c>
      <c r="I17" s="114"/>
      <c r="J17" s="114"/>
      <c r="K17" s="114"/>
      <c r="L17" s="114"/>
      <c r="M17" s="114"/>
      <c r="N17" s="114"/>
      <c r="O17" s="114"/>
      <c r="P17" s="115"/>
      <c r="Q17" s="116">
        <v>162</v>
      </c>
      <c r="R17" s="116"/>
      <c r="S17" s="116"/>
      <c r="T17" s="116"/>
      <c r="U17" s="116"/>
      <c r="V17" s="116"/>
      <c r="W17" s="116"/>
      <c r="X17" s="116">
        <v>138</v>
      </c>
      <c r="Y17" s="116"/>
      <c r="Z17" s="116"/>
      <c r="AA17" s="116"/>
      <c r="AB17" s="116"/>
      <c r="AC17" s="116"/>
      <c r="AD17" s="116"/>
      <c r="AE17" s="116">
        <v>133</v>
      </c>
      <c r="AF17" s="116"/>
      <c r="AG17" s="116"/>
      <c r="AH17" s="116"/>
      <c r="AI17" s="116"/>
      <c r="AJ17" s="116"/>
      <c r="AK17" s="116"/>
      <c r="AL17" s="117"/>
      <c r="AM17" s="117"/>
      <c r="AN17" s="117"/>
      <c r="AO17" s="117"/>
      <c r="AP17" s="117"/>
      <c r="AQ17" s="117"/>
      <c r="AR17" s="117"/>
      <c r="AS17" s="117"/>
      <c r="AT17" s="117"/>
      <c r="AU17" s="117"/>
      <c r="AV17" s="117"/>
      <c r="AW17" s="117"/>
      <c r="AX17" s="117"/>
      <c r="AY17" s="118"/>
    </row>
    <row r="18" spans="2:51" ht="112.5" customHeight="1">
      <c r="B18" s="94" t="s">
        <v>12</v>
      </c>
      <c r="C18" s="95"/>
      <c r="D18" s="98" t="s">
        <v>10</v>
      </c>
      <c r="E18" s="98"/>
      <c r="F18" s="98"/>
      <c r="G18" s="99"/>
      <c r="H18" s="100" t="s">
        <v>84</v>
      </c>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2"/>
    </row>
    <row r="19" spans="2:51" ht="112.5" customHeight="1">
      <c r="B19" s="96"/>
      <c r="C19" s="97"/>
      <c r="D19" s="103" t="s">
        <v>11</v>
      </c>
      <c r="E19" s="103"/>
      <c r="F19" s="103"/>
      <c r="G19" s="104"/>
      <c r="H19" s="105" t="s">
        <v>85</v>
      </c>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7"/>
    </row>
    <row r="20" spans="2:51" ht="112.5" customHeight="1">
      <c r="B20" s="108" t="s">
        <v>14</v>
      </c>
      <c r="C20" s="109"/>
      <c r="D20" s="110" t="s">
        <v>87</v>
      </c>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2"/>
    </row>
    <row r="21" spans="2:51" ht="176.25" customHeight="1" thickBot="1">
      <c r="B21" s="60" t="s">
        <v>9</v>
      </c>
      <c r="C21" s="61"/>
      <c r="D21" s="62"/>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4"/>
    </row>
    <row r="22" spans="2:51" ht="409.6" customHeight="1">
      <c r="B22" s="65" t="s">
        <v>30</v>
      </c>
      <c r="C22" s="66"/>
      <c r="D22" s="66"/>
      <c r="E22" s="66"/>
      <c r="F22" s="66"/>
      <c r="G22" s="67"/>
      <c r="H22" s="74"/>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6"/>
    </row>
    <row r="23" spans="2:51" ht="409.6" customHeight="1">
      <c r="B23" s="68"/>
      <c r="C23" s="69"/>
      <c r="D23" s="69"/>
      <c r="E23" s="69"/>
      <c r="F23" s="69"/>
      <c r="G23" s="70"/>
      <c r="H23" s="77"/>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9"/>
    </row>
    <row r="24" spans="2:51" ht="226.5" customHeight="1" thickBot="1">
      <c r="B24" s="71"/>
      <c r="C24" s="72"/>
      <c r="D24" s="72"/>
      <c r="E24" s="72"/>
      <c r="F24" s="72"/>
      <c r="G24" s="73"/>
      <c r="H24" s="80"/>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2"/>
    </row>
    <row r="25" spans="2:51" ht="24.4" customHeight="1">
      <c r="B25" s="88" t="s">
        <v>29</v>
      </c>
      <c r="C25" s="89"/>
      <c r="D25" s="89"/>
      <c r="E25" s="89"/>
      <c r="F25" s="89"/>
      <c r="G25" s="90"/>
      <c r="H25" s="83" t="s">
        <v>42</v>
      </c>
      <c r="I25" s="84"/>
      <c r="J25" s="84"/>
      <c r="K25" s="84"/>
      <c r="L25" s="84"/>
      <c r="M25" s="84"/>
      <c r="N25" s="84"/>
      <c r="O25" s="84"/>
      <c r="P25" s="84"/>
      <c r="Q25" s="84"/>
      <c r="R25" s="84"/>
      <c r="S25" s="84"/>
      <c r="T25" s="84"/>
      <c r="U25" s="84"/>
      <c r="V25" s="84"/>
      <c r="W25" s="84"/>
      <c r="X25" s="84"/>
      <c r="Y25" s="84"/>
      <c r="Z25" s="84"/>
      <c r="AA25" s="84"/>
      <c r="AB25" s="84"/>
      <c r="AC25" s="85"/>
      <c r="AD25" s="83" t="s">
        <v>58</v>
      </c>
      <c r="AE25" s="86"/>
      <c r="AF25" s="86"/>
      <c r="AG25" s="86"/>
      <c r="AH25" s="86"/>
      <c r="AI25" s="86"/>
      <c r="AJ25" s="86"/>
      <c r="AK25" s="86"/>
      <c r="AL25" s="86"/>
      <c r="AM25" s="86"/>
      <c r="AN25" s="86"/>
      <c r="AO25" s="86"/>
      <c r="AP25" s="86"/>
      <c r="AQ25" s="86"/>
      <c r="AR25" s="86"/>
      <c r="AS25" s="86"/>
      <c r="AT25" s="86"/>
      <c r="AU25" s="86"/>
      <c r="AV25" s="86"/>
      <c r="AW25" s="86"/>
      <c r="AX25" s="86"/>
      <c r="AY25" s="87"/>
    </row>
    <row r="26" spans="2:51" ht="25.15" customHeight="1">
      <c r="B26" s="91"/>
      <c r="C26" s="92"/>
      <c r="D26" s="92"/>
      <c r="E26" s="92"/>
      <c r="F26" s="92"/>
      <c r="G26" s="93"/>
      <c r="H26" s="31" t="s">
        <v>23</v>
      </c>
      <c r="I26" s="32"/>
      <c r="J26" s="32"/>
      <c r="K26" s="32"/>
      <c r="L26" s="32"/>
      <c r="M26" s="33" t="s">
        <v>22</v>
      </c>
      <c r="N26" s="6"/>
      <c r="O26" s="6"/>
      <c r="P26" s="6"/>
      <c r="Q26" s="6"/>
      <c r="R26" s="6"/>
      <c r="S26" s="6"/>
      <c r="T26" s="6"/>
      <c r="U26" s="6"/>
      <c r="V26" s="6"/>
      <c r="W26" s="6"/>
      <c r="X26" s="6"/>
      <c r="Y26" s="27"/>
      <c r="Z26" s="34" t="s">
        <v>21</v>
      </c>
      <c r="AA26" s="6"/>
      <c r="AB26" s="6"/>
      <c r="AC26" s="27"/>
      <c r="AD26" s="59" t="s">
        <v>23</v>
      </c>
      <c r="AE26" s="47"/>
      <c r="AF26" s="47"/>
      <c r="AG26" s="47"/>
      <c r="AH26" s="48"/>
      <c r="AI26" s="33" t="s">
        <v>22</v>
      </c>
      <c r="AJ26" s="47"/>
      <c r="AK26" s="47"/>
      <c r="AL26" s="47"/>
      <c r="AM26" s="47"/>
      <c r="AN26" s="47"/>
      <c r="AO26" s="47"/>
      <c r="AP26" s="47"/>
      <c r="AQ26" s="47"/>
      <c r="AR26" s="47"/>
      <c r="AS26" s="47"/>
      <c r="AT26" s="47"/>
      <c r="AU26" s="48"/>
      <c r="AV26" s="34" t="s">
        <v>21</v>
      </c>
      <c r="AW26" s="37"/>
      <c r="AX26" s="37"/>
      <c r="AY26" s="49"/>
    </row>
    <row r="27" spans="2:51" ht="31.5" customHeight="1">
      <c r="B27" s="91"/>
      <c r="C27" s="92"/>
      <c r="D27" s="92"/>
      <c r="E27" s="92"/>
      <c r="F27" s="92"/>
      <c r="G27" s="93"/>
      <c r="H27" s="22" t="s">
        <v>41</v>
      </c>
      <c r="I27" s="15"/>
      <c r="J27" s="15"/>
      <c r="K27" s="15"/>
      <c r="L27" s="16"/>
      <c r="M27" s="23" t="s">
        <v>43</v>
      </c>
      <c r="N27" s="18"/>
      <c r="O27" s="18"/>
      <c r="P27" s="18"/>
      <c r="Q27" s="18"/>
      <c r="R27" s="18"/>
      <c r="S27" s="18"/>
      <c r="T27" s="18"/>
      <c r="U27" s="18"/>
      <c r="V27" s="18"/>
      <c r="W27" s="18"/>
      <c r="X27" s="18"/>
      <c r="Y27" s="19"/>
      <c r="Z27" s="20">
        <v>7</v>
      </c>
      <c r="AA27" s="21"/>
      <c r="AB27" s="21"/>
      <c r="AC27" s="25"/>
      <c r="AD27" s="39" t="s">
        <v>41</v>
      </c>
      <c r="AE27" s="40"/>
      <c r="AF27" s="40"/>
      <c r="AG27" s="40"/>
      <c r="AH27" s="41"/>
      <c r="AI27" s="23" t="s">
        <v>50</v>
      </c>
      <c r="AJ27" s="42"/>
      <c r="AK27" s="42"/>
      <c r="AL27" s="42"/>
      <c r="AM27" s="42"/>
      <c r="AN27" s="42"/>
      <c r="AO27" s="42"/>
      <c r="AP27" s="42"/>
      <c r="AQ27" s="42"/>
      <c r="AR27" s="42"/>
      <c r="AS27" s="42"/>
      <c r="AT27" s="42"/>
      <c r="AU27" s="43"/>
      <c r="AV27" s="20">
        <v>6</v>
      </c>
      <c r="AW27" s="21"/>
      <c r="AX27" s="21"/>
      <c r="AY27" s="24"/>
    </row>
    <row r="28" spans="2:51" ht="24.4" customHeight="1">
      <c r="B28" s="91"/>
      <c r="C28" s="92"/>
      <c r="D28" s="92"/>
      <c r="E28" s="92"/>
      <c r="F28" s="92"/>
      <c r="G28" s="93"/>
      <c r="H28" s="14"/>
      <c r="I28" s="15"/>
      <c r="J28" s="15"/>
      <c r="K28" s="15"/>
      <c r="L28" s="16"/>
      <c r="M28" s="17"/>
      <c r="N28" s="18"/>
      <c r="O28" s="18"/>
      <c r="P28" s="18"/>
      <c r="Q28" s="18"/>
      <c r="R28" s="18"/>
      <c r="S28" s="18"/>
      <c r="T28" s="18"/>
      <c r="U28" s="18"/>
      <c r="V28" s="18"/>
      <c r="W28" s="18"/>
      <c r="X28" s="18"/>
      <c r="Y28" s="19"/>
      <c r="Z28" s="20"/>
      <c r="AA28" s="21"/>
      <c r="AB28" s="21"/>
      <c r="AC28" s="25"/>
      <c r="AD28" s="36"/>
      <c r="AE28" s="37"/>
      <c r="AF28" s="37"/>
      <c r="AG28" s="37"/>
      <c r="AH28" s="38"/>
      <c r="AI28" s="17"/>
      <c r="AJ28" s="18"/>
      <c r="AK28" s="18"/>
      <c r="AL28" s="18"/>
      <c r="AM28" s="18"/>
      <c r="AN28" s="18"/>
      <c r="AO28" s="18"/>
      <c r="AP28" s="18"/>
      <c r="AQ28" s="18"/>
      <c r="AR28" s="18"/>
      <c r="AS28" s="18"/>
      <c r="AT28" s="18"/>
      <c r="AU28" s="19"/>
      <c r="AV28" s="20"/>
      <c r="AW28" s="21"/>
      <c r="AX28" s="21"/>
      <c r="AY28" s="24"/>
    </row>
    <row r="29" spans="2:51" ht="24.4" customHeight="1">
      <c r="B29" s="91"/>
      <c r="C29" s="92"/>
      <c r="D29" s="92"/>
      <c r="E29" s="92"/>
      <c r="F29" s="92"/>
      <c r="G29" s="93"/>
      <c r="H29" s="14"/>
      <c r="I29" s="15"/>
      <c r="J29" s="15"/>
      <c r="K29" s="15"/>
      <c r="L29" s="16"/>
      <c r="M29" s="17"/>
      <c r="N29" s="18"/>
      <c r="O29" s="18"/>
      <c r="P29" s="18"/>
      <c r="Q29" s="18"/>
      <c r="R29" s="18"/>
      <c r="S29" s="18"/>
      <c r="T29" s="18"/>
      <c r="U29" s="18"/>
      <c r="V29" s="18"/>
      <c r="W29" s="18"/>
      <c r="X29" s="18"/>
      <c r="Y29" s="19"/>
      <c r="Z29" s="20"/>
      <c r="AA29" s="21"/>
      <c r="AB29" s="21"/>
      <c r="AC29" s="21"/>
      <c r="AD29" s="36"/>
      <c r="AE29" s="37"/>
      <c r="AF29" s="37"/>
      <c r="AG29" s="37"/>
      <c r="AH29" s="38"/>
      <c r="AI29" s="17"/>
      <c r="AJ29" s="18"/>
      <c r="AK29" s="18"/>
      <c r="AL29" s="18"/>
      <c r="AM29" s="18"/>
      <c r="AN29" s="18"/>
      <c r="AO29" s="18"/>
      <c r="AP29" s="18"/>
      <c r="AQ29" s="18"/>
      <c r="AR29" s="18"/>
      <c r="AS29" s="18"/>
      <c r="AT29" s="18"/>
      <c r="AU29" s="19"/>
      <c r="AV29" s="20"/>
      <c r="AW29" s="21"/>
      <c r="AX29" s="21"/>
      <c r="AY29" s="24"/>
    </row>
    <row r="30" spans="2:51" ht="24.4" customHeight="1">
      <c r="B30" s="91"/>
      <c r="C30" s="92"/>
      <c r="D30" s="92"/>
      <c r="E30" s="92"/>
      <c r="F30" s="92"/>
      <c r="G30" s="93"/>
      <c r="H30" s="14"/>
      <c r="I30" s="15"/>
      <c r="J30" s="15"/>
      <c r="K30" s="15"/>
      <c r="L30" s="16"/>
      <c r="M30" s="17"/>
      <c r="N30" s="18"/>
      <c r="O30" s="18"/>
      <c r="P30" s="18"/>
      <c r="Q30" s="18"/>
      <c r="R30" s="18"/>
      <c r="S30" s="18"/>
      <c r="T30" s="18"/>
      <c r="U30" s="18"/>
      <c r="V30" s="18"/>
      <c r="W30" s="18"/>
      <c r="X30" s="18"/>
      <c r="Y30" s="19"/>
      <c r="Z30" s="20"/>
      <c r="AA30" s="21"/>
      <c r="AB30" s="21"/>
      <c r="AC30" s="21"/>
      <c r="AD30" s="36"/>
      <c r="AE30" s="37"/>
      <c r="AF30" s="37"/>
      <c r="AG30" s="37"/>
      <c r="AH30" s="38"/>
      <c r="AI30" s="17"/>
      <c r="AJ30" s="18"/>
      <c r="AK30" s="18"/>
      <c r="AL30" s="18"/>
      <c r="AM30" s="18"/>
      <c r="AN30" s="18"/>
      <c r="AO30" s="18"/>
      <c r="AP30" s="18"/>
      <c r="AQ30" s="18"/>
      <c r="AR30" s="18"/>
      <c r="AS30" s="18"/>
      <c r="AT30" s="18"/>
      <c r="AU30" s="19"/>
      <c r="AV30" s="20"/>
      <c r="AW30" s="21"/>
      <c r="AX30" s="21"/>
      <c r="AY30" s="24"/>
    </row>
    <row r="31" spans="2:51" ht="24.4" customHeight="1">
      <c r="B31" s="91"/>
      <c r="C31" s="92"/>
      <c r="D31" s="92"/>
      <c r="E31" s="92"/>
      <c r="F31" s="92"/>
      <c r="G31" s="93"/>
      <c r="H31" s="5" t="s">
        <v>2</v>
      </c>
      <c r="I31" s="6"/>
      <c r="J31" s="6"/>
      <c r="K31" s="6"/>
      <c r="L31" s="6"/>
      <c r="M31" s="7"/>
      <c r="N31" s="8"/>
      <c r="O31" s="8"/>
      <c r="P31" s="8"/>
      <c r="Q31" s="8"/>
      <c r="R31" s="8"/>
      <c r="S31" s="8"/>
      <c r="T31" s="8"/>
      <c r="U31" s="8"/>
      <c r="V31" s="8"/>
      <c r="W31" s="8"/>
      <c r="X31" s="8"/>
      <c r="Y31" s="9"/>
      <c r="Z31" s="10">
        <f>SUM(Z27:AC30)</f>
        <v>7</v>
      </c>
      <c r="AA31" s="11"/>
      <c r="AB31" s="11"/>
      <c r="AC31" s="12"/>
      <c r="AD31" s="5" t="s">
        <v>2</v>
      </c>
      <c r="AE31" s="6"/>
      <c r="AF31" s="6"/>
      <c r="AG31" s="6"/>
      <c r="AH31" s="27"/>
      <c r="AI31" s="7"/>
      <c r="AJ31" s="57"/>
      <c r="AK31" s="57"/>
      <c r="AL31" s="57"/>
      <c r="AM31" s="57"/>
      <c r="AN31" s="57"/>
      <c r="AO31" s="57"/>
      <c r="AP31" s="57"/>
      <c r="AQ31" s="57"/>
      <c r="AR31" s="57"/>
      <c r="AS31" s="57"/>
      <c r="AT31" s="57"/>
      <c r="AU31" s="58"/>
      <c r="AV31" s="10">
        <f>SUM(AV27:AY30)</f>
        <v>6</v>
      </c>
      <c r="AW31" s="11"/>
      <c r="AX31" s="11"/>
      <c r="AY31" s="13"/>
    </row>
    <row r="32" spans="2:51" ht="24.4" customHeight="1">
      <c r="B32" s="91"/>
      <c r="C32" s="92"/>
      <c r="D32" s="92"/>
      <c r="E32" s="92"/>
      <c r="F32" s="92"/>
      <c r="G32" s="93"/>
      <c r="H32" s="26" t="s">
        <v>44</v>
      </c>
      <c r="I32" s="6"/>
      <c r="J32" s="6"/>
      <c r="K32" s="6"/>
      <c r="L32" s="6"/>
      <c r="M32" s="6"/>
      <c r="N32" s="6"/>
      <c r="O32" s="6"/>
      <c r="P32" s="6"/>
      <c r="Q32" s="6"/>
      <c r="R32" s="6"/>
      <c r="S32" s="6"/>
      <c r="T32" s="6"/>
      <c r="U32" s="6"/>
      <c r="V32" s="6"/>
      <c r="W32" s="6"/>
      <c r="X32" s="6"/>
      <c r="Y32" s="6"/>
      <c r="Z32" s="6"/>
      <c r="AA32" s="6"/>
      <c r="AB32" s="6"/>
      <c r="AC32" s="27"/>
      <c r="AD32" s="26" t="s">
        <v>59</v>
      </c>
      <c r="AE32" s="45"/>
      <c r="AF32" s="45"/>
      <c r="AG32" s="45"/>
      <c r="AH32" s="45"/>
      <c r="AI32" s="45"/>
      <c r="AJ32" s="45"/>
      <c r="AK32" s="45"/>
      <c r="AL32" s="45"/>
      <c r="AM32" s="45"/>
      <c r="AN32" s="45"/>
      <c r="AO32" s="45"/>
      <c r="AP32" s="45"/>
      <c r="AQ32" s="45"/>
      <c r="AR32" s="45"/>
      <c r="AS32" s="45"/>
      <c r="AT32" s="45"/>
      <c r="AU32" s="45"/>
      <c r="AV32" s="45"/>
      <c r="AW32" s="45"/>
      <c r="AX32" s="45"/>
      <c r="AY32" s="46"/>
    </row>
    <row r="33" spans="2:51" ht="25.15" customHeight="1">
      <c r="B33" s="91"/>
      <c r="C33" s="92"/>
      <c r="D33" s="92"/>
      <c r="E33" s="92"/>
      <c r="F33" s="92"/>
      <c r="G33" s="93"/>
      <c r="H33" s="31" t="s">
        <v>23</v>
      </c>
      <c r="I33" s="32"/>
      <c r="J33" s="32"/>
      <c r="K33" s="32"/>
      <c r="L33" s="32"/>
      <c r="M33" s="33" t="s">
        <v>22</v>
      </c>
      <c r="N33" s="6"/>
      <c r="O33" s="6"/>
      <c r="P33" s="6"/>
      <c r="Q33" s="6"/>
      <c r="R33" s="6"/>
      <c r="S33" s="6"/>
      <c r="T33" s="6"/>
      <c r="U33" s="6"/>
      <c r="V33" s="6"/>
      <c r="W33" s="6"/>
      <c r="X33" s="6"/>
      <c r="Y33" s="27"/>
      <c r="Z33" s="34" t="s">
        <v>21</v>
      </c>
      <c r="AA33" s="6"/>
      <c r="AB33" s="6"/>
      <c r="AC33" s="27"/>
      <c r="AD33" s="59" t="s">
        <v>23</v>
      </c>
      <c r="AE33" s="47"/>
      <c r="AF33" s="47"/>
      <c r="AG33" s="47"/>
      <c r="AH33" s="48"/>
      <c r="AI33" s="33" t="s">
        <v>22</v>
      </c>
      <c r="AJ33" s="47"/>
      <c r="AK33" s="47"/>
      <c r="AL33" s="47"/>
      <c r="AM33" s="47"/>
      <c r="AN33" s="47"/>
      <c r="AO33" s="47"/>
      <c r="AP33" s="47"/>
      <c r="AQ33" s="47"/>
      <c r="AR33" s="47"/>
      <c r="AS33" s="47"/>
      <c r="AT33" s="47"/>
      <c r="AU33" s="48"/>
      <c r="AV33" s="34" t="s">
        <v>21</v>
      </c>
      <c r="AW33" s="37"/>
      <c r="AX33" s="37"/>
      <c r="AY33" s="49"/>
    </row>
    <row r="34" spans="2:51" ht="32.25" customHeight="1">
      <c r="B34" s="91"/>
      <c r="C34" s="92"/>
      <c r="D34" s="92"/>
      <c r="E34" s="92"/>
      <c r="F34" s="92"/>
      <c r="G34" s="93"/>
      <c r="H34" s="22" t="s">
        <v>41</v>
      </c>
      <c r="I34" s="15"/>
      <c r="J34" s="15"/>
      <c r="K34" s="15"/>
      <c r="L34" s="16"/>
      <c r="M34" s="23" t="s">
        <v>45</v>
      </c>
      <c r="N34" s="18"/>
      <c r="O34" s="18"/>
      <c r="P34" s="18"/>
      <c r="Q34" s="18"/>
      <c r="R34" s="18"/>
      <c r="S34" s="18"/>
      <c r="T34" s="18"/>
      <c r="U34" s="18"/>
      <c r="V34" s="18"/>
      <c r="W34" s="18"/>
      <c r="X34" s="18"/>
      <c r="Y34" s="19"/>
      <c r="Z34" s="20">
        <v>12</v>
      </c>
      <c r="AA34" s="21"/>
      <c r="AB34" s="21"/>
      <c r="AC34" s="25"/>
      <c r="AD34" s="39" t="s">
        <v>41</v>
      </c>
      <c r="AE34" s="40"/>
      <c r="AF34" s="40"/>
      <c r="AG34" s="40"/>
      <c r="AH34" s="41"/>
      <c r="AI34" s="23" t="s">
        <v>51</v>
      </c>
      <c r="AJ34" s="42"/>
      <c r="AK34" s="42"/>
      <c r="AL34" s="42"/>
      <c r="AM34" s="42"/>
      <c r="AN34" s="42"/>
      <c r="AO34" s="42"/>
      <c r="AP34" s="42"/>
      <c r="AQ34" s="42"/>
      <c r="AR34" s="42"/>
      <c r="AS34" s="42"/>
      <c r="AT34" s="42"/>
      <c r="AU34" s="43"/>
      <c r="AV34" s="20">
        <v>16</v>
      </c>
      <c r="AW34" s="21"/>
      <c r="AX34" s="21"/>
      <c r="AY34" s="24"/>
    </row>
    <row r="35" spans="2:51" ht="24.4" customHeight="1">
      <c r="B35" s="91"/>
      <c r="C35" s="92"/>
      <c r="D35" s="92"/>
      <c r="E35" s="92"/>
      <c r="F35" s="92"/>
      <c r="G35" s="93"/>
      <c r="H35" s="22"/>
      <c r="I35" s="15"/>
      <c r="J35" s="15"/>
      <c r="K35" s="15"/>
      <c r="L35" s="16"/>
      <c r="M35" s="23"/>
      <c r="N35" s="18"/>
      <c r="O35" s="18"/>
      <c r="P35" s="18"/>
      <c r="Q35" s="18"/>
      <c r="R35" s="18"/>
      <c r="S35" s="18"/>
      <c r="T35" s="18"/>
      <c r="U35" s="18"/>
      <c r="V35" s="18"/>
      <c r="W35" s="18"/>
      <c r="X35" s="18"/>
      <c r="Y35" s="19"/>
      <c r="Z35" s="20"/>
      <c r="AA35" s="21"/>
      <c r="AB35" s="21"/>
      <c r="AC35" s="25"/>
      <c r="AD35" s="36"/>
      <c r="AE35" s="37"/>
      <c r="AF35" s="37"/>
      <c r="AG35" s="37"/>
      <c r="AH35" s="38"/>
      <c r="AI35" s="17"/>
      <c r="AJ35" s="18"/>
      <c r="AK35" s="18"/>
      <c r="AL35" s="18"/>
      <c r="AM35" s="18"/>
      <c r="AN35" s="18"/>
      <c r="AO35" s="18"/>
      <c r="AP35" s="18"/>
      <c r="AQ35" s="18"/>
      <c r="AR35" s="18"/>
      <c r="AS35" s="18"/>
      <c r="AT35" s="18"/>
      <c r="AU35" s="19"/>
      <c r="AV35" s="20"/>
      <c r="AW35" s="21"/>
      <c r="AX35" s="21"/>
      <c r="AY35" s="24"/>
    </row>
    <row r="36" spans="2:51" ht="24.4" customHeight="1">
      <c r="B36" s="91"/>
      <c r="C36" s="92"/>
      <c r="D36" s="92"/>
      <c r="E36" s="92"/>
      <c r="F36" s="92"/>
      <c r="G36" s="93"/>
      <c r="H36" s="14"/>
      <c r="I36" s="15"/>
      <c r="J36" s="15"/>
      <c r="K36" s="15"/>
      <c r="L36" s="16"/>
      <c r="M36" s="17"/>
      <c r="N36" s="18"/>
      <c r="O36" s="18"/>
      <c r="P36" s="18"/>
      <c r="Q36" s="18"/>
      <c r="R36" s="18"/>
      <c r="S36" s="18"/>
      <c r="T36" s="18"/>
      <c r="U36" s="18"/>
      <c r="V36" s="18"/>
      <c r="W36" s="18"/>
      <c r="X36" s="18"/>
      <c r="Y36" s="19"/>
      <c r="Z36" s="20"/>
      <c r="AA36" s="21"/>
      <c r="AB36" s="21"/>
      <c r="AC36" s="21"/>
      <c r="AD36" s="36"/>
      <c r="AE36" s="37"/>
      <c r="AF36" s="37"/>
      <c r="AG36" s="37"/>
      <c r="AH36" s="38"/>
      <c r="AI36" s="17"/>
      <c r="AJ36" s="18"/>
      <c r="AK36" s="18"/>
      <c r="AL36" s="18"/>
      <c r="AM36" s="18"/>
      <c r="AN36" s="18"/>
      <c r="AO36" s="18"/>
      <c r="AP36" s="18"/>
      <c r="AQ36" s="18"/>
      <c r="AR36" s="18"/>
      <c r="AS36" s="18"/>
      <c r="AT36" s="18"/>
      <c r="AU36" s="19"/>
      <c r="AV36" s="20"/>
      <c r="AW36" s="21"/>
      <c r="AX36" s="21"/>
      <c r="AY36" s="24"/>
    </row>
    <row r="37" spans="2:51" ht="24.4" customHeight="1">
      <c r="B37" s="91"/>
      <c r="C37" s="92"/>
      <c r="D37" s="92"/>
      <c r="E37" s="92"/>
      <c r="F37" s="92"/>
      <c r="G37" s="93"/>
      <c r="H37" s="14"/>
      <c r="I37" s="15"/>
      <c r="J37" s="15"/>
      <c r="K37" s="15"/>
      <c r="L37" s="16"/>
      <c r="M37" s="17"/>
      <c r="N37" s="18"/>
      <c r="O37" s="18"/>
      <c r="P37" s="18"/>
      <c r="Q37" s="18"/>
      <c r="R37" s="18"/>
      <c r="S37" s="18"/>
      <c r="T37" s="18"/>
      <c r="U37" s="18"/>
      <c r="V37" s="18"/>
      <c r="W37" s="18"/>
      <c r="X37" s="18"/>
      <c r="Y37" s="19"/>
      <c r="Z37" s="20"/>
      <c r="AA37" s="21"/>
      <c r="AB37" s="21"/>
      <c r="AC37" s="21"/>
      <c r="AD37" s="36"/>
      <c r="AE37" s="37"/>
      <c r="AF37" s="37"/>
      <c r="AG37" s="37"/>
      <c r="AH37" s="38"/>
      <c r="AI37" s="17"/>
      <c r="AJ37" s="18"/>
      <c r="AK37" s="18"/>
      <c r="AL37" s="18"/>
      <c r="AM37" s="18"/>
      <c r="AN37" s="18"/>
      <c r="AO37" s="18"/>
      <c r="AP37" s="18"/>
      <c r="AQ37" s="18"/>
      <c r="AR37" s="18"/>
      <c r="AS37" s="18"/>
      <c r="AT37" s="18"/>
      <c r="AU37" s="19"/>
      <c r="AV37" s="20"/>
      <c r="AW37" s="21"/>
      <c r="AX37" s="21"/>
      <c r="AY37" s="24"/>
    </row>
    <row r="38" spans="2:51" ht="24.4" customHeight="1">
      <c r="B38" s="91"/>
      <c r="C38" s="92"/>
      <c r="D38" s="92"/>
      <c r="E38" s="92"/>
      <c r="F38" s="92"/>
      <c r="G38" s="93"/>
      <c r="H38" s="50" t="s">
        <v>2</v>
      </c>
      <c r="I38" s="32"/>
      <c r="J38" s="32"/>
      <c r="K38" s="32"/>
      <c r="L38" s="32"/>
      <c r="M38" s="51"/>
      <c r="N38" s="52"/>
      <c r="O38" s="52"/>
      <c r="P38" s="52"/>
      <c r="Q38" s="52"/>
      <c r="R38" s="52"/>
      <c r="S38" s="52"/>
      <c r="T38" s="52"/>
      <c r="U38" s="52"/>
      <c r="V38" s="52"/>
      <c r="W38" s="52"/>
      <c r="X38" s="52"/>
      <c r="Y38" s="53"/>
      <c r="Z38" s="54">
        <f>SUM(Z34:AC37)</f>
        <v>12</v>
      </c>
      <c r="AA38" s="55"/>
      <c r="AB38" s="55"/>
      <c r="AC38" s="56"/>
      <c r="AD38" s="5" t="s">
        <v>2</v>
      </c>
      <c r="AE38" s="6"/>
      <c r="AF38" s="6"/>
      <c r="AG38" s="6"/>
      <c r="AH38" s="27"/>
      <c r="AI38" s="7"/>
      <c r="AJ38" s="57"/>
      <c r="AK38" s="57"/>
      <c r="AL38" s="57"/>
      <c r="AM38" s="57"/>
      <c r="AN38" s="57"/>
      <c r="AO38" s="57"/>
      <c r="AP38" s="57"/>
      <c r="AQ38" s="57"/>
      <c r="AR38" s="57"/>
      <c r="AS38" s="57"/>
      <c r="AT38" s="57"/>
      <c r="AU38" s="58"/>
      <c r="AV38" s="10">
        <f>SUM(AV34:AY37)</f>
        <v>16</v>
      </c>
      <c r="AW38" s="11"/>
      <c r="AX38" s="11"/>
      <c r="AY38" s="13"/>
    </row>
    <row r="39" spans="2:51" ht="25.15" customHeight="1">
      <c r="B39" s="91"/>
      <c r="C39" s="92"/>
      <c r="D39" s="92"/>
      <c r="E39" s="92"/>
      <c r="F39" s="92"/>
      <c r="G39" s="93"/>
      <c r="H39" s="44" t="s">
        <v>62</v>
      </c>
      <c r="I39" s="6"/>
      <c r="J39" s="6"/>
      <c r="K39" s="6"/>
      <c r="L39" s="6"/>
      <c r="M39" s="6"/>
      <c r="N39" s="6"/>
      <c r="O39" s="6"/>
      <c r="P39" s="6"/>
      <c r="Q39" s="6"/>
      <c r="R39" s="6"/>
      <c r="S39" s="6"/>
      <c r="T39" s="6"/>
      <c r="U39" s="6"/>
      <c r="V39" s="6"/>
      <c r="W39" s="6"/>
      <c r="X39" s="6"/>
      <c r="Y39" s="6"/>
      <c r="Z39" s="6"/>
      <c r="AA39" s="6"/>
      <c r="AB39" s="6"/>
      <c r="AC39" s="27"/>
      <c r="AD39" s="26" t="s">
        <v>60</v>
      </c>
      <c r="AE39" s="45"/>
      <c r="AF39" s="45"/>
      <c r="AG39" s="45"/>
      <c r="AH39" s="45"/>
      <c r="AI39" s="45"/>
      <c r="AJ39" s="45"/>
      <c r="AK39" s="45"/>
      <c r="AL39" s="45"/>
      <c r="AM39" s="45"/>
      <c r="AN39" s="45"/>
      <c r="AO39" s="45"/>
      <c r="AP39" s="45"/>
      <c r="AQ39" s="45"/>
      <c r="AR39" s="45"/>
      <c r="AS39" s="45"/>
      <c r="AT39" s="45"/>
      <c r="AU39" s="45"/>
      <c r="AV39" s="45"/>
      <c r="AW39" s="45"/>
      <c r="AX39" s="45"/>
      <c r="AY39" s="46"/>
    </row>
    <row r="40" spans="2:51" ht="24.4" customHeight="1">
      <c r="B40" s="91"/>
      <c r="C40" s="92"/>
      <c r="D40" s="92"/>
      <c r="E40" s="92"/>
      <c r="F40" s="92"/>
      <c r="G40" s="93"/>
      <c r="H40" s="31" t="s">
        <v>23</v>
      </c>
      <c r="I40" s="32"/>
      <c r="J40" s="32"/>
      <c r="K40" s="32"/>
      <c r="L40" s="32"/>
      <c r="M40" s="33" t="s">
        <v>22</v>
      </c>
      <c r="N40" s="6"/>
      <c r="O40" s="6"/>
      <c r="P40" s="6"/>
      <c r="Q40" s="6"/>
      <c r="R40" s="6"/>
      <c r="S40" s="6"/>
      <c r="T40" s="6"/>
      <c r="U40" s="6"/>
      <c r="V40" s="6"/>
      <c r="W40" s="6"/>
      <c r="X40" s="6"/>
      <c r="Y40" s="27"/>
      <c r="Z40" s="34" t="s">
        <v>21</v>
      </c>
      <c r="AA40" s="6"/>
      <c r="AB40" s="6"/>
      <c r="AC40" s="27"/>
      <c r="AD40" s="31" t="s">
        <v>23</v>
      </c>
      <c r="AE40" s="32"/>
      <c r="AF40" s="32"/>
      <c r="AG40" s="32"/>
      <c r="AH40" s="32"/>
      <c r="AI40" s="33" t="s">
        <v>22</v>
      </c>
      <c r="AJ40" s="47"/>
      <c r="AK40" s="47"/>
      <c r="AL40" s="47"/>
      <c r="AM40" s="47"/>
      <c r="AN40" s="47"/>
      <c r="AO40" s="47"/>
      <c r="AP40" s="47"/>
      <c r="AQ40" s="47"/>
      <c r="AR40" s="47"/>
      <c r="AS40" s="47"/>
      <c r="AT40" s="47"/>
      <c r="AU40" s="48"/>
      <c r="AV40" s="34" t="s">
        <v>21</v>
      </c>
      <c r="AW40" s="37"/>
      <c r="AX40" s="37"/>
      <c r="AY40" s="49"/>
    </row>
    <row r="41" spans="2:51" ht="33" customHeight="1">
      <c r="B41" s="91"/>
      <c r="C41" s="92"/>
      <c r="D41" s="92"/>
      <c r="E41" s="92"/>
      <c r="F41" s="92"/>
      <c r="G41" s="93"/>
      <c r="H41" s="22" t="s">
        <v>41</v>
      </c>
      <c r="I41" s="15"/>
      <c r="J41" s="15"/>
      <c r="K41" s="15"/>
      <c r="L41" s="16"/>
      <c r="M41" s="23" t="s">
        <v>46</v>
      </c>
      <c r="N41" s="18"/>
      <c r="O41" s="18"/>
      <c r="P41" s="18"/>
      <c r="Q41" s="18"/>
      <c r="R41" s="18"/>
      <c r="S41" s="18"/>
      <c r="T41" s="18"/>
      <c r="U41" s="18"/>
      <c r="V41" s="18"/>
      <c r="W41" s="18"/>
      <c r="X41" s="18"/>
      <c r="Y41" s="19"/>
      <c r="Z41" s="20">
        <v>12</v>
      </c>
      <c r="AA41" s="21"/>
      <c r="AB41" s="21"/>
      <c r="AC41" s="25"/>
      <c r="AD41" s="39" t="s">
        <v>41</v>
      </c>
      <c r="AE41" s="40"/>
      <c r="AF41" s="40"/>
      <c r="AG41" s="40"/>
      <c r="AH41" s="41"/>
      <c r="AI41" s="23" t="s">
        <v>52</v>
      </c>
      <c r="AJ41" s="42"/>
      <c r="AK41" s="42"/>
      <c r="AL41" s="42"/>
      <c r="AM41" s="42"/>
      <c r="AN41" s="42"/>
      <c r="AO41" s="42"/>
      <c r="AP41" s="42"/>
      <c r="AQ41" s="42"/>
      <c r="AR41" s="42"/>
      <c r="AS41" s="42"/>
      <c r="AT41" s="42"/>
      <c r="AU41" s="43"/>
      <c r="AV41" s="20">
        <v>4</v>
      </c>
      <c r="AW41" s="21"/>
      <c r="AX41" s="21"/>
      <c r="AY41" s="24"/>
    </row>
    <row r="42" spans="2:51" ht="24.4" customHeight="1">
      <c r="B42" s="91"/>
      <c r="C42" s="92"/>
      <c r="D42" s="92"/>
      <c r="E42" s="92"/>
      <c r="F42" s="92"/>
      <c r="G42" s="93"/>
      <c r="H42" s="14"/>
      <c r="I42" s="15"/>
      <c r="J42" s="15"/>
      <c r="K42" s="15"/>
      <c r="L42" s="16"/>
      <c r="M42" s="17"/>
      <c r="N42" s="18"/>
      <c r="O42" s="18"/>
      <c r="P42" s="18"/>
      <c r="Q42" s="18"/>
      <c r="R42" s="18"/>
      <c r="S42" s="18"/>
      <c r="T42" s="18"/>
      <c r="U42" s="18"/>
      <c r="V42" s="18"/>
      <c r="W42" s="18"/>
      <c r="X42" s="18"/>
      <c r="Y42" s="19"/>
      <c r="Z42" s="20"/>
      <c r="AA42" s="21"/>
      <c r="AB42" s="21"/>
      <c r="AC42" s="25"/>
      <c r="AD42" s="36"/>
      <c r="AE42" s="37"/>
      <c r="AF42" s="37"/>
      <c r="AG42" s="37"/>
      <c r="AH42" s="38"/>
      <c r="AI42" s="17"/>
      <c r="AJ42" s="18"/>
      <c r="AK42" s="18"/>
      <c r="AL42" s="18"/>
      <c r="AM42" s="18"/>
      <c r="AN42" s="18"/>
      <c r="AO42" s="18"/>
      <c r="AP42" s="18"/>
      <c r="AQ42" s="18"/>
      <c r="AR42" s="18"/>
      <c r="AS42" s="18"/>
      <c r="AT42" s="18"/>
      <c r="AU42" s="19"/>
      <c r="AV42" s="20"/>
      <c r="AW42" s="21"/>
      <c r="AX42" s="21"/>
      <c r="AY42" s="24"/>
    </row>
    <row r="43" spans="2:51" ht="24.4" customHeight="1">
      <c r="B43" s="91"/>
      <c r="C43" s="92"/>
      <c r="D43" s="92"/>
      <c r="E43" s="92"/>
      <c r="F43" s="92"/>
      <c r="G43" s="93"/>
      <c r="H43" s="14"/>
      <c r="I43" s="15"/>
      <c r="J43" s="15"/>
      <c r="K43" s="15"/>
      <c r="L43" s="16"/>
      <c r="M43" s="17"/>
      <c r="N43" s="18"/>
      <c r="O43" s="18"/>
      <c r="P43" s="18"/>
      <c r="Q43" s="18"/>
      <c r="R43" s="18"/>
      <c r="S43" s="18"/>
      <c r="T43" s="18"/>
      <c r="U43" s="18"/>
      <c r="V43" s="18"/>
      <c r="W43" s="18"/>
      <c r="X43" s="18"/>
      <c r="Y43" s="19"/>
      <c r="Z43" s="20"/>
      <c r="AA43" s="21"/>
      <c r="AB43" s="21"/>
      <c r="AC43" s="25"/>
      <c r="AD43" s="36"/>
      <c r="AE43" s="37"/>
      <c r="AF43" s="37"/>
      <c r="AG43" s="37"/>
      <c r="AH43" s="38"/>
      <c r="AI43" s="17"/>
      <c r="AJ43" s="18"/>
      <c r="AK43" s="18"/>
      <c r="AL43" s="18"/>
      <c r="AM43" s="18"/>
      <c r="AN43" s="18"/>
      <c r="AO43" s="18"/>
      <c r="AP43" s="18"/>
      <c r="AQ43" s="18"/>
      <c r="AR43" s="18"/>
      <c r="AS43" s="18"/>
      <c r="AT43" s="18"/>
      <c r="AU43" s="19"/>
      <c r="AV43" s="20"/>
      <c r="AW43" s="21"/>
      <c r="AX43" s="21"/>
      <c r="AY43" s="24"/>
    </row>
    <row r="44" spans="2:51" ht="24.4" customHeight="1">
      <c r="B44" s="91"/>
      <c r="C44" s="92"/>
      <c r="D44" s="92"/>
      <c r="E44" s="92"/>
      <c r="F44" s="92"/>
      <c r="G44" s="93"/>
      <c r="H44" s="14"/>
      <c r="I44" s="15"/>
      <c r="J44" s="15"/>
      <c r="K44" s="15"/>
      <c r="L44" s="16"/>
      <c r="M44" s="17"/>
      <c r="N44" s="18"/>
      <c r="O44" s="18"/>
      <c r="P44" s="18"/>
      <c r="Q44" s="18"/>
      <c r="R44" s="18"/>
      <c r="S44" s="18"/>
      <c r="T44" s="18"/>
      <c r="U44" s="18"/>
      <c r="V44" s="18"/>
      <c r="W44" s="18"/>
      <c r="X44" s="18"/>
      <c r="Y44" s="19"/>
      <c r="Z44" s="20"/>
      <c r="AA44" s="21"/>
      <c r="AB44" s="21"/>
      <c r="AC44" s="21"/>
      <c r="AD44" s="36"/>
      <c r="AE44" s="37"/>
      <c r="AF44" s="37"/>
      <c r="AG44" s="37"/>
      <c r="AH44" s="38"/>
      <c r="AI44" s="17"/>
      <c r="AJ44" s="18"/>
      <c r="AK44" s="18"/>
      <c r="AL44" s="18"/>
      <c r="AM44" s="18"/>
      <c r="AN44" s="18"/>
      <c r="AO44" s="18"/>
      <c r="AP44" s="18"/>
      <c r="AQ44" s="18"/>
      <c r="AR44" s="18"/>
      <c r="AS44" s="18"/>
      <c r="AT44" s="18"/>
      <c r="AU44" s="19"/>
      <c r="AV44" s="20"/>
      <c r="AW44" s="21"/>
      <c r="AX44" s="21"/>
      <c r="AY44" s="24"/>
    </row>
    <row r="45" spans="2:51" ht="24.4" customHeight="1">
      <c r="B45" s="91"/>
      <c r="C45" s="92"/>
      <c r="D45" s="92"/>
      <c r="E45" s="92"/>
      <c r="F45" s="92"/>
      <c r="G45" s="93"/>
      <c r="H45" s="5" t="s">
        <v>2</v>
      </c>
      <c r="I45" s="6"/>
      <c r="J45" s="6"/>
      <c r="K45" s="6"/>
      <c r="L45" s="6"/>
      <c r="M45" s="7"/>
      <c r="N45" s="8"/>
      <c r="O45" s="8"/>
      <c r="P45" s="8"/>
      <c r="Q45" s="8"/>
      <c r="R45" s="8"/>
      <c r="S45" s="8"/>
      <c r="T45" s="8"/>
      <c r="U45" s="8"/>
      <c r="V45" s="8"/>
      <c r="W45" s="8"/>
      <c r="X45" s="8"/>
      <c r="Y45" s="9"/>
      <c r="Z45" s="10">
        <f>SUM(Z41:AC44)</f>
        <v>12</v>
      </c>
      <c r="AA45" s="11"/>
      <c r="AB45" s="11"/>
      <c r="AC45" s="12"/>
      <c r="AD45" s="5" t="s">
        <v>2</v>
      </c>
      <c r="AE45" s="6"/>
      <c r="AF45" s="6"/>
      <c r="AG45" s="6"/>
      <c r="AH45" s="27"/>
      <c r="AI45" s="7"/>
      <c r="AJ45" s="57"/>
      <c r="AK45" s="57"/>
      <c r="AL45" s="57"/>
      <c r="AM45" s="57"/>
      <c r="AN45" s="57"/>
      <c r="AO45" s="57"/>
      <c r="AP45" s="57"/>
      <c r="AQ45" s="57"/>
      <c r="AR45" s="57"/>
      <c r="AS45" s="57"/>
      <c r="AT45" s="57"/>
      <c r="AU45" s="58"/>
      <c r="AV45" s="10">
        <f>SUM(AV41:AY44)</f>
        <v>4</v>
      </c>
      <c r="AW45" s="11"/>
      <c r="AX45" s="11"/>
      <c r="AY45" s="13"/>
    </row>
    <row r="46" spans="2:51" ht="25.15" customHeight="1">
      <c r="B46" s="91"/>
      <c r="C46" s="92"/>
      <c r="D46" s="92"/>
      <c r="E46" s="92"/>
      <c r="F46" s="92"/>
      <c r="G46" s="93"/>
      <c r="H46" s="26" t="s">
        <v>55</v>
      </c>
      <c r="I46" s="6"/>
      <c r="J46" s="6"/>
      <c r="K46" s="6"/>
      <c r="L46" s="6"/>
      <c r="M46" s="6"/>
      <c r="N46" s="6"/>
      <c r="O46" s="6"/>
      <c r="P46" s="6"/>
      <c r="Q46" s="6"/>
      <c r="R46" s="6"/>
      <c r="S46" s="6"/>
      <c r="T46" s="6"/>
      <c r="U46" s="6"/>
      <c r="V46" s="6"/>
      <c r="W46" s="6"/>
      <c r="X46" s="6"/>
      <c r="Y46" s="6"/>
      <c r="Z46" s="6"/>
      <c r="AA46" s="6"/>
      <c r="AB46" s="6"/>
      <c r="AC46" s="27"/>
      <c r="AD46" s="28" t="s">
        <v>61</v>
      </c>
      <c r="AE46" s="29"/>
      <c r="AF46" s="29"/>
      <c r="AG46" s="29"/>
      <c r="AH46" s="29"/>
      <c r="AI46" s="29"/>
      <c r="AJ46" s="29"/>
      <c r="AK46" s="29"/>
      <c r="AL46" s="29"/>
      <c r="AM46" s="29"/>
      <c r="AN46" s="29"/>
      <c r="AO46" s="29"/>
      <c r="AP46" s="29"/>
      <c r="AQ46" s="29"/>
      <c r="AR46" s="29"/>
      <c r="AS46" s="29"/>
      <c r="AT46" s="29"/>
      <c r="AU46" s="29"/>
      <c r="AV46" s="29"/>
      <c r="AW46" s="29"/>
      <c r="AX46" s="29"/>
      <c r="AY46" s="30"/>
    </row>
    <row r="47" spans="2:51" ht="24.4" customHeight="1">
      <c r="B47" s="91"/>
      <c r="C47" s="92"/>
      <c r="D47" s="92"/>
      <c r="E47" s="92"/>
      <c r="F47" s="92"/>
      <c r="G47" s="93"/>
      <c r="H47" s="31" t="s">
        <v>23</v>
      </c>
      <c r="I47" s="32"/>
      <c r="J47" s="32"/>
      <c r="K47" s="32"/>
      <c r="L47" s="32"/>
      <c r="M47" s="33" t="s">
        <v>22</v>
      </c>
      <c r="N47" s="6"/>
      <c r="O47" s="6"/>
      <c r="P47" s="6"/>
      <c r="Q47" s="6"/>
      <c r="R47" s="6"/>
      <c r="S47" s="6"/>
      <c r="T47" s="6"/>
      <c r="U47" s="6"/>
      <c r="V47" s="6"/>
      <c r="W47" s="6"/>
      <c r="X47" s="6"/>
      <c r="Y47" s="27"/>
      <c r="Z47" s="34" t="s">
        <v>21</v>
      </c>
      <c r="AA47" s="6"/>
      <c r="AB47" s="6"/>
      <c r="AC47" s="27"/>
      <c r="AD47" s="31" t="s">
        <v>23</v>
      </c>
      <c r="AE47" s="32"/>
      <c r="AF47" s="32"/>
      <c r="AG47" s="32"/>
      <c r="AH47" s="32"/>
      <c r="AI47" s="33" t="s">
        <v>22</v>
      </c>
      <c r="AJ47" s="6"/>
      <c r="AK47" s="6"/>
      <c r="AL47" s="6"/>
      <c r="AM47" s="6"/>
      <c r="AN47" s="6"/>
      <c r="AO47" s="6"/>
      <c r="AP47" s="6"/>
      <c r="AQ47" s="6"/>
      <c r="AR47" s="6"/>
      <c r="AS47" s="6"/>
      <c r="AT47" s="6"/>
      <c r="AU47" s="27"/>
      <c r="AV47" s="34" t="s">
        <v>21</v>
      </c>
      <c r="AW47" s="6"/>
      <c r="AX47" s="6"/>
      <c r="AY47" s="35"/>
    </row>
    <row r="48" spans="2:51" ht="24.4" customHeight="1">
      <c r="B48" s="91"/>
      <c r="C48" s="92"/>
      <c r="D48" s="92"/>
      <c r="E48" s="92"/>
      <c r="F48" s="92"/>
      <c r="G48" s="93"/>
      <c r="H48" s="22" t="s">
        <v>41</v>
      </c>
      <c r="I48" s="15"/>
      <c r="J48" s="15"/>
      <c r="K48" s="15"/>
      <c r="L48" s="16"/>
      <c r="M48" s="23" t="s">
        <v>47</v>
      </c>
      <c r="N48" s="18"/>
      <c r="O48" s="18"/>
      <c r="P48" s="18"/>
      <c r="Q48" s="18"/>
      <c r="R48" s="18"/>
      <c r="S48" s="18"/>
      <c r="T48" s="18"/>
      <c r="U48" s="18"/>
      <c r="V48" s="18"/>
      <c r="W48" s="18"/>
      <c r="X48" s="18"/>
      <c r="Y48" s="19"/>
      <c r="Z48" s="20">
        <v>1</v>
      </c>
      <c r="AA48" s="21"/>
      <c r="AB48" s="21"/>
      <c r="AC48" s="25"/>
      <c r="AD48" s="22" t="s">
        <v>69</v>
      </c>
      <c r="AE48" s="15"/>
      <c r="AF48" s="15"/>
      <c r="AG48" s="15"/>
      <c r="AH48" s="16"/>
      <c r="AI48" s="23" t="s">
        <v>71</v>
      </c>
      <c r="AJ48" s="18"/>
      <c r="AK48" s="18"/>
      <c r="AL48" s="18"/>
      <c r="AM48" s="18"/>
      <c r="AN48" s="18"/>
      <c r="AO48" s="18"/>
      <c r="AP48" s="18"/>
      <c r="AQ48" s="18"/>
      <c r="AR48" s="18"/>
      <c r="AS48" s="18"/>
      <c r="AT48" s="18"/>
      <c r="AU48" s="19"/>
      <c r="AV48" s="20">
        <v>35</v>
      </c>
      <c r="AW48" s="21"/>
      <c r="AX48" s="21"/>
      <c r="AY48" s="24"/>
    </row>
    <row r="49" spans="2:51" ht="24.4" customHeight="1">
      <c r="B49" s="91"/>
      <c r="C49" s="92"/>
      <c r="D49" s="92"/>
      <c r="E49" s="92"/>
      <c r="F49" s="92"/>
      <c r="G49" s="93"/>
      <c r="H49" s="14"/>
      <c r="I49" s="15"/>
      <c r="J49" s="15"/>
      <c r="K49" s="15"/>
      <c r="L49" s="16"/>
      <c r="M49" s="17"/>
      <c r="N49" s="18"/>
      <c r="O49" s="18"/>
      <c r="P49" s="18"/>
      <c r="Q49" s="18"/>
      <c r="R49" s="18"/>
      <c r="S49" s="18"/>
      <c r="T49" s="18"/>
      <c r="U49" s="18"/>
      <c r="V49" s="18"/>
      <c r="W49" s="18"/>
      <c r="X49" s="18"/>
      <c r="Y49" s="19"/>
      <c r="Z49" s="20"/>
      <c r="AA49" s="21"/>
      <c r="AB49" s="21"/>
      <c r="AC49" s="25"/>
      <c r="AD49" s="22" t="s">
        <v>68</v>
      </c>
      <c r="AE49" s="15"/>
      <c r="AF49" s="15"/>
      <c r="AG49" s="15"/>
      <c r="AH49" s="16"/>
      <c r="AI49" s="23" t="s">
        <v>80</v>
      </c>
      <c r="AJ49" s="18"/>
      <c r="AK49" s="18"/>
      <c r="AL49" s="18"/>
      <c r="AM49" s="18"/>
      <c r="AN49" s="18"/>
      <c r="AO49" s="18"/>
      <c r="AP49" s="18"/>
      <c r="AQ49" s="18"/>
      <c r="AR49" s="18"/>
      <c r="AS49" s="18"/>
      <c r="AT49" s="18"/>
      <c r="AU49" s="19"/>
      <c r="AV49" s="20">
        <v>8</v>
      </c>
      <c r="AW49" s="21"/>
      <c r="AX49" s="21"/>
      <c r="AY49" s="24"/>
    </row>
    <row r="50" spans="2:51" ht="24.4" customHeight="1">
      <c r="B50" s="91"/>
      <c r="C50" s="92"/>
      <c r="D50" s="92"/>
      <c r="E50" s="92"/>
      <c r="F50" s="92"/>
      <c r="G50" s="93"/>
      <c r="H50" s="14"/>
      <c r="I50" s="15"/>
      <c r="J50" s="15"/>
      <c r="K50" s="15"/>
      <c r="L50" s="16"/>
      <c r="M50" s="17"/>
      <c r="N50" s="18"/>
      <c r="O50" s="18"/>
      <c r="P50" s="18"/>
      <c r="Q50" s="18"/>
      <c r="R50" s="18"/>
      <c r="S50" s="18"/>
      <c r="T50" s="18"/>
      <c r="U50" s="18"/>
      <c r="V50" s="18"/>
      <c r="W50" s="18"/>
      <c r="X50" s="18"/>
      <c r="Y50" s="19"/>
      <c r="Z50" s="20"/>
      <c r="AA50" s="21"/>
      <c r="AB50" s="21"/>
      <c r="AC50" s="21"/>
      <c r="AD50" s="22" t="s">
        <v>72</v>
      </c>
      <c r="AE50" s="15"/>
      <c r="AF50" s="15"/>
      <c r="AG50" s="15"/>
      <c r="AH50" s="16"/>
      <c r="AI50" s="23" t="s">
        <v>79</v>
      </c>
      <c r="AJ50" s="18"/>
      <c r="AK50" s="18"/>
      <c r="AL50" s="18"/>
      <c r="AM50" s="18"/>
      <c r="AN50" s="18"/>
      <c r="AO50" s="18"/>
      <c r="AP50" s="18"/>
      <c r="AQ50" s="18"/>
      <c r="AR50" s="18"/>
      <c r="AS50" s="18"/>
      <c r="AT50" s="18"/>
      <c r="AU50" s="19"/>
      <c r="AV50" s="20">
        <v>3</v>
      </c>
      <c r="AW50" s="21"/>
      <c r="AX50" s="21"/>
      <c r="AY50" s="24"/>
    </row>
    <row r="51" spans="2:51" ht="24.4" customHeight="1">
      <c r="B51" s="91"/>
      <c r="C51" s="92"/>
      <c r="D51" s="92"/>
      <c r="E51" s="92"/>
      <c r="F51" s="92"/>
      <c r="G51" s="93"/>
      <c r="H51" s="14"/>
      <c r="I51" s="15"/>
      <c r="J51" s="15"/>
      <c r="K51" s="15"/>
      <c r="L51" s="16"/>
      <c r="M51" s="17"/>
      <c r="N51" s="18"/>
      <c r="O51" s="18"/>
      <c r="P51" s="18"/>
      <c r="Q51" s="18"/>
      <c r="R51" s="18"/>
      <c r="S51" s="18"/>
      <c r="T51" s="18"/>
      <c r="U51" s="18"/>
      <c r="V51" s="18"/>
      <c r="W51" s="18"/>
      <c r="X51" s="18"/>
      <c r="Y51" s="19"/>
      <c r="Z51" s="20"/>
      <c r="AA51" s="21"/>
      <c r="AB51" s="21"/>
      <c r="AC51" s="21"/>
      <c r="AD51" s="22" t="s">
        <v>77</v>
      </c>
      <c r="AE51" s="15"/>
      <c r="AF51" s="15"/>
      <c r="AG51" s="15"/>
      <c r="AH51" s="16"/>
      <c r="AI51" s="23" t="s">
        <v>78</v>
      </c>
      <c r="AJ51" s="18"/>
      <c r="AK51" s="18"/>
      <c r="AL51" s="18"/>
      <c r="AM51" s="18"/>
      <c r="AN51" s="18"/>
      <c r="AO51" s="18"/>
      <c r="AP51" s="18"/>
      <c r="AQ51" s="18"/>
      <c r="AR51" s="18"/>
      <c r="AS51" s="18"/>
      <c r="AT51" s="18"/>
      <c r="AU51" s="19"/>
      <c r="AV51" s="20">
        <v>1</v>
      </c>
      <c r="AW51" s="21"/>
      <c r="AX51" s="21"/>
      <c r="AY51" s="24"/>
    </row>
    <row r="52" spans="2:51" ht="24.4" customHeight="1">
      <c r="B52" s="91"/>
      <c r="C52" s="92"/>
      <c r="D52" s="92"/>
      <c r="E52" s="92"/>
      <c r="F52" s="92"/>
      <c r="G52" s="93"/>
      <c r="H52" s="14"/>
      <c r="I52" s="15"/>
      <c r="J52" s="15"/>
      <c r="K52" s="15"/>
      <c r="L52" s="16"/>
      <c r="M52" s="17"/>
      <c r="N52" s="18"/>
      <c r="O52" s="18"/>
      <c r="P52" s="18"/>
      <c r="Q52" s="18"/>
      <c r="R52" s="18"/>
      <c r="S52" s="18"/>
      <c r="T52" s="18"/>
      <c r="U52" s="18"/>
      <c r="V52" s="18"/>
      <c r="W52" s="18"/>
      <c r="X52" s="18"/>
      <c r="Y52" s="19"/>
      <c r="Z52" s="20"/>
      <c r="AA52" s="21"/>
      <c r="AB52" s="21"/>
      <c r="AC52" s="21"/>
      <c r="AD52" s="22" t="s">
        <v>74</v>
      </c>
      <c r="AE52" s="15"/>
      <c r="AF52" s="15"/>
      <c r="AG52" s="15"/>
      <c r="AH52" s="16"/>
      <c r="AI52" s="23" t="s">
        <v>75</v>
      </c>
      <c r="AJ52" s="18"/>
      <c r="AK52" s="18"/>
      <c r="AL52" s="18"/>
      <c r="AM52" s="18"/>
      <c r="AN52" s="18"/>
      <c r="AO52" s="18"/>
      <c r="AP52" s="18"/>
      <c r="AQ52" s="18"/>
      <c r="AR52" s="18"/>
      <c r="AS52" s="18"/>
      <c r="AT52" s="18"/>
      <c r="AU52" s="19"/>
      <c r="AV52" s="20">
        <v>1</v>
      </c>
      <c r="AW52" s="21"/>
      <c r="AX52" s="21"/>
      <c r="AY52" s="24"/>
    </row>
    <row r="53" spans="2:51" ht="24.4" customHeight="1">
      <c r="B53" s="91"/>
      <c r="C53" s="92"/>
      <c r="D53" s="92"/>
      <c r="E53" s="92"/>
      <c r="F53" s="92"/>
      <c r="G53" s="93"/>
      <c r="H53" s="14"/>
      <c r="I53" s="15"/>
      <c r="J53" s="15"/>
      <c r="K53" s="15"/>
      <c r="L53" s="16"/>
      <c r="M53" s="17"/>
      <c r="N53" s="18"/>
      <c r="O53" s="18"/>
      <c r="P53" s="18"/>
      <c r="Q53" s="18"/>
      <c r="R53" s="18"/>
      <c r="S53" s="18"/>
      <c r="T53" s="18"/>
      <c r="U53" s="18"/>
      <c r="V53" s="18"/>
      <c r="W53" s="18"/>
      <c r="X53" s="18"/>
      <c r="Y53" s="19"/>
      <c r="Z53" s="20"/>
      <c r="AA53" s="21"/>
      <c r="AB53" s="21"/>
      <c r="AC53" s="21"/>
      <c r="AD53" s="22" t="s">
        <v>70</v>
      </c>
      <c r="AE53" s="15"/>
      <c r="AF53" s="15"/>
      <c r="AG53" s="15"/>
      <c r="AH53" s="16"/>
      <c r="AI53" s="23" t="s">
        <v>76</v>
      </c>
      <c r="AJ53" s="18"/>
      <c r="AK53" s="18"/>
      <c r="AL53" s="18"/>
      <c r="AM53" s="18"/>
      <c r="AN53" s="18"/>
      <c r="AO53" s="18"/>
      <c r="AP53" s="18"/>
      <c r="AQ53" s="18"/>
      <c r="AR53" s="18"/>
      <c r="AS53" s="18"/>
      <c r="AT53" s="18"/>
      <c r="AU53" s="19"/>
      <c r="AV53" s="20">
        <v>5</v>
      </c>
      <c r="AW53" s="21"/>
      <c r="AX53" s="21"/>
      <c r="AY53" s="24"/>
    </row>
    <row r="54" spans="2:51" ht="25.15" customHeight="1">
      <c r="B54" s="91"/>
      <c r="C54" s="92"/>
      <c r="D54" s="92"/>
      <c r="E54" s="92"/>
      <c r="F54" s="92"/>
      <c r="G54" s="93"/>
      <c r="H54" s="5" t="s">
        <v>2</v>
      </c>
      <c r="I54" s="6"/>
      <c r="J54" s="6"/>
      <c r="K54" s="6"/>
      <c r="L54" s="6"/>
      <c r="M54" s="7"/>
      <c r="N54" s="8"/>
      <c r="O54" s="8"/>
      <c r="P54" s="8"/>
      <c r="Q54" s="8"/>
      <c r="R54" s="8"/>
      <c r="S54" s="8"/>
      <c r="T54" s="8"/>
      <c r="U54" s="8"/>
      <c r="V54" s="8"/>
      <c r="W54" s="8"/>
      <c r="X54" s="8"/>
      <c r="Y54" s="9"/>
      <c r="Z54" s="10">
        <f>SUM(Z48:AC53)</f>
        <v>1</v>
      </c>
      <c r="AA54" s="11"/>
      <c r="AB54" s="11"/>
      <c r="AC54" s="12"/>
      <c r="AD54" s="5" t="s">
        <v>2</v>
      </c>
      <c r="AE54" s="6"/>
      <c r="AF54" s="6"/>
      <c r="AG54" s="6"/>
      <c r="AH54" s="6"/>
      <c r="AI54" s="7"/>
      <c r="AJ54" s="8"/>
      <c r="AK54" s="8"/>
      <c r="AL54" s="8"/>
      <c r="AM54" s="8"/>
      <c r="AN54" s="8"/>
      <c r="AO54" s="8"/>
      <c r="AP54" s="8"/>
      <c r="AQ54" s="8"/>
      <c r="AR54" s="8"/>
      <c r="AS54" s="8"/>
      <c r="AT54" s="8"/>
      <c r="AU54" s="9"/>
      <c r="AV54" s="10">
        <f>SUM(AV48:AY53)</f>
        <v>53</v>
      </c>
      <c r="AW54" s="11"/>
      <c r="AX54" s="11"/>
      <c r="AY54" s="13"/>
    </row>
    <row r="55" spans="2:51" ht="24.4" customHeight="1">
      <c r="B55" s="91"/>
      <c r="C55" s="92"/>
      <c r="D55" s="92"/>
      <c r="E55" s="92"/>
      <c r="F55" s="92"/>
      <c r="G55" s="93"/>
      <c r="H55" s="26" t="s">
        <v>56</v>
      </c>
      <c r="I55" s="6"/>
      <c r="J55" s="6"/>
      <c r="K55" s="6"/>
      <c r="L55" s="6"/>
      <c r="M55" s="6"/>
      <c r="N55" s="6"/>
      <c r="O55" s="6"/>
      <c r="P55" s="6"/>
      <c r="Q55" s="6"/>
      <c r="R55" s="6"/>
      <c r="S55" s="6"/>
      <c r="T55" s="6"/>
      <c r="U55" s="6"/>
      <c r="V55" s="6"/>
      <c r="W55" s="6"/>
      <c r="X55" s="6"/>
      <c r="Y55" s="6"/>
      <c r="Z55" s="6"/>
      <c r="AA55" s="6"/>
      <c r="AB55" s="6"/>
      <c r="AC55" s="27"/>
      <c r="AD55" s="28" t="s">
        <v>67</v>
      </c>
      <c r="AE55" s="29"/>
      <c r="AF55" s="29"/>
      <c r="AG55" s="29"/>
      <c r="AH55" s="29"/>
      <c r="AI55" s="29"/>
      <c r="AJ55" s="29"/>
      <c r="AK55" s="29"/>
      <c r="AL55" s="29"/>
      <c r="AM55" s="29"/>
      <c r="AN55" s="29"/>
      <c r="AO55" s="29"/>
      <c r="AP55" s="29"/>
      <c r="AQ55" s="29"/>
      <c r="AR55" s="29"/>
      <c r="AS55" s="29"/>
      <c r="AT55" s="29"/>
      <c r="AU55" s="29"/>
      <c r="AV55" s="29"/>
      <c r="AW55" s="29"/>
      <c r="AX55" s="29"/>
      <c r="AY55" s="30"/>
    </row>
    <row r="56" spans="2:51" ht="24.4" customHeight="1">
      <c r="B56" s="91"/>
      <c r="C56" s="92"/>
      <c r="D56" s="92"/>
      <c r="E56" s="92"/>
      <c r="F56" s="92"/>
      <c r="G56" s="93"/>
      <c r="H56" s="31" t="s">
        <v>23</v>
      </c>
      <c r="I56" s="32"/>
      <c r="J56" s="32"/>
      <c r="K56" s="32"/>
      <c r="L56" s="32"/>
      <c r="M56" s="33" t="s">
        <v>22</v>
      </c>
      <c r="N56" s="6"/>
      <c r="O56" s="6"/>
      <c r="P56" s="6"/>
      <c r="Q56" s="6"/>
      <c r="R56" s="6"/>
      <c r="S56" s="6"/>
      <c r="T56" s="6"/>
      <c r="U56" s="6"/>
      <c r="V56" s="6"/>
      <c r="W56" s="6"/>
      <c r="X56" s="6"/>
      <c r="Y56" s="27"/>
      <c r="Z56" s="34" t="s">
        <v>21</v>
      </c>
      <c r="AA56" s="6"/>
      <c r="AB56" s="6"/>
      <c r="AC56" s="27"/>
      <c r="AD56" s="31" t="s">
        <v>23</v>
      </c>
      <c r="AE56" s="32"/>
      <c r="AF56" s="32"/>
      <c r="AG56" s="32"/>
      <c r="AH56" s="32"/>
      <c r="AI56" s="33" t="s">
        <v>22</v>
      </c>
      <c r="AJ56" s="6"/>
      <c r="AK56" s="6"/>
      <c r="AL56" s="6"/>
      <c r="AM56" s="6"/>
      <c r="AN56" s="6"/>
      <c r="AO56" s="6"/>
      <c r="AP56" s="6"/>
      <c r="AQ56" s="6"/>
      <c r="AR56" s="6"/>
      <c r="AS56" s="6"/>
      <c r="AT56" s="6"/>
      <c r="AU56" s="27"/>
      <c r="AV56" s="34" t="s">
        <v>21</v>
      </c>
      <c r="AW56" s="6"/>
      <c r="AX56" s="6"/>
      <c r="AY56" s="35"/>
    </row>
    <row r="57" spans="2:51" ht="24.4" customHeight="1">
      <c r="B57" s="91"/>
      <c r="C57" s="92"/>
      <c r="D57" s="92"/>
      <c r="E57" s="92"/>
      <c r="F57" s="92"/>
      <c r="G57" s="93"/>
      <c r="H57" s="22" t="s">
        <v>41</v>
      </c>
      <c r="I57" s="15"/>
      <c r="J57" s="15"/>
      <c r="K57" s="15"/>
      <c r="L57" s="16"/>
      <c r="M57" s="23" t="s">
        <v>48</v>
      </c>
      <c r="N57" s="18"/>
      <c r="O57" s="18"/>
      <c r="P57" s="18"/>
      <c r="Q57" s="18"/>
      <c r="R57" s="18"/>
      <c r="S57" s="18"/>
      <c r="T57" s="18"/>
      <c r="U57" s="18"/>
      <c r="V57" s="18"/>
      <c r="W57" s="18"/>
      <c r="X57" s="18"/>
      <c r="Y57" s="19"/>
      <c r="Z57" s="20">
        <v>16</v>
      </c>
      <c r="AA57" s="21"/>
      <c r="AB57" s="21"/>
      <c r="AC57" s="25"/>
      <c r="AD57" s="22" t="s">
        <v>68</v>
      </c>
      <c r="AE57" s="15"/>
      <c r="AF57" s="15"/>
      <c r="AG57" s="15"/>
      <c r="AH57" s="16"/>
      <c r="AI57" s="23" t="s">
        <v>81</v>
      </c>
      <c r="AJ57" s="18"/>
      <c r="AK57" s="18"/>
      <c r="AL57" s="18"/>
      <c r="AM57" s="18"/>
      <c r="AN57" s="18"/>
      <c r="AO57" s="18"/>
      <c r="AP57" s="18"/>
      <c r="AQ57" s="18"/>
      <c r="AR57" s="18"/>
      <c r="AS57" s="18"/>
      <c r="AT57" s="18"/>
      <c r="AU57" s="19"/>
      <c r="AV57" s="203">
        <v>1.5</v>
      </c>
      <c r="AW57" s="204"/>
      <c r="AX57" s="204"/>
      <c r="AY57" s="205"/>
    </row>
    <row r="58" spans="2:51" ht="24.4" customHeight="1">
      <c r="B58" s="91"/>
      <c r="C58" s="92"/>
      <c r="D58" s="92"/>
      <c r="E58" s="92"/>
      <c r="F58" s="92"/>
      <c r="G58" s="93"/>
      <c r="H58" s="14"/>
      <c r="I58" s="15"/>
      <c r="J58" s="15"/>
      <c r="K58" s="15"/>
      <c r="L58" s="16"/>
      <c r="M58" s="17"/>
      <c r="N58" s="18"/>
      <c r="O58" s="18"/>
      <c r="P58" s="18"/>
      <c r="Q58" s="18"/>
      <c r="R58" s="18"/>
      <c r="S58" s="18"/>
      <c r="T58" s="18"/>
      <c r="U58" s="18"/>
      <c r="V58" s="18"/>
      <c r="W58" s="18"/>
      <c r="X58" s="18"/>
      <c r="Y58" s="19"/>
      <c r="Z58" s="20"/>
      <c r="AA58" s="21"/>
      <c r="AB58" s="21"/>
      <c r="AC58" s="25"/>
      <c r="AD58" s="22" t="s">
        <v>70</v>
      </c>
      <c r="AE58" s="15"/>
      <c r="AF58" s="15"/>
      <c r="AG58" s="15"/>
      <c r="AH58" s="16"/>
      <c r="AI58" s="23" t="s">
        <v>73</v>
      </c>
      <c r="AJ58" s="18"/>
      <c r="AK58" s="18"/>
      <c r="AL58" s="18"/>
      <c r="AM58" s="18"/>
      <c r="AN58" s="18"/>
      <c r="AO58" s="18"/>
      <c r="AP58" s="18"/>
      <c r="AQ58" s="18"/>
      <c r="AR58" s="18"/>
      <c r="AS58" s="18"/>
      <c r="AT58" s="18"/>
      <c r="AU58" s="19"/>
      <c r="AV58" s="203">
        <v>0.5</v>
      </c>
      <c r="AW58" s="204"/>
      <c r="AX58" s="204"/>
      <c r="AY58" s="205"/>
    </row>
    <row r="59" spans="2:51" ht="24.4" customHeight="1">
      <c r="B59" s="91"/>
      <c r="C59" s="92"/>
      <c r="D59" s="92"/>
      <c r="E59" s="92"/>
      <c r="F59" s="92"/>
      <c r="G59" s="93"/>
      <c r="H59" s="14"/>
      <c r="I59" s="15"/>
      <c r="J59" s="15"/>
      <c r="K59" s="15"/>
      <c r="L59" s="16"/>
      <c r="M59" s="17"/>
      <c r="N59" s="18"/>
      <c r="O59" s="18"/>
      <c r="P59" s="18"/>
      <c r="Q59" s="18"/>
      <c r="R59" s="18"/>
      <c r="S59" s="18"/>
      <c r="T59" s="18"/>
      <c r="U59" s="18"/>
      <c r="V59" s="18"/>
      <c r="W59" s="18"/>
      <c r="X59" s="18"/>
      <c r="Y59" s="19"/>
      <c r="Z59" s="20"/>
      <c r="AA59" s="21"/>
      <c r="AB59" s="21"/>
      <c r="AC59" s="21"/>
      <c r="AD59" s="14"/>
      <c r="AE59" s="15"/>
      <c r="AF59" s="15"/>
      <c r="AG59" s="15"/>
      <c r="AH59" s="16"/>
      <c r="AI59" s="17"/>
      <c r="AJ59" s="18"/>
      <c r="AK59" s="18"/>
      <c r="AL59" s="18"/>
      <c r="AM59" s="18"/>
      <c r="AN59" s="18"/>
      <c r="AO59" s="18"/>
      <c r="AP59" s="18"/>
      <c r="AQ59" s="18"/>
      <c r="AR59" s="18"/>
      <c r="AS59" s="18"/>
      <c r="AT59" s="18"/>
      <c r="AU59" s="19"/>
      <c r="AV59" s="20"/>
      <c r="AW59" s="21"/>
      <c r="AX59" s="21"/>
      <c r="AY59" s="24"/>
    </row>
    <row r="60" spans="2:51" ht="24.4" customHeight="1">
      <c r="B60" s="91"/>
      <c r="C60" s="92"/>
      <c r="D60" s="92"/>
      <c r="E60" s="92"/>
      <c r="F60" s="92"/>
      <c r="G60" s="93"/>
      <c r="H60" s="14"/>
      <c r="I60" s="15"/>
      <c r="J60" s="15"/>
      <c r="K60" s="15"/>
      <c r="L60" s="16"/>
      <c r="M60" s="17"/>
      <c r="N60" s="18"/>
      <c r="O60" s="18"/>
      <c r="P60" s="18"/>
      <c r="Q60" s="18"/>
      <c r="R60" s="18"/>
      <c r="S60" s="18"/>
      <c r="T60" s="18"/>
      <c r="U60" s="18"/>
      <c r="V60" s="18"/>
      <c r="W60" s="18"/>
      <c r="X60" s="18"/>
      <c r="Y60" s="19"/>
      <c r="Z60" s="20"/>
      <c r="AA60" s="21"/>
      <c r="AB60" s="21"/>
      <c r="AC60" s="21"/>
      <c r="AD60" s="14"/>
      <c r="AE60" s="15"/>
      <c r="AF60" s="15"/>
      <c r="AG60" s="15"/>
      <c r="AH60" s="16"/>
      <c r="AI60" s="17"/>
      <c r="AJ60" s="18"/>
      <c r="AK60" s="18"/>
      <c r="AL60" s="18"/>
      <c r="AM60" s="18"/>
      <c r="AN60" s="18"/>
      <c r="AO60" s="18"/>
      <c r="AP60" s="18"/>
      <c r="AQ60" s="18"/>
      <c r="AR60" s="18"/>
      <c r="AS60" s="18"/>
      <c r="AT60" s="18"/>
      <c r="AU60" s="19"/>
      <c r="AV60" s="20"/>
      <c r="AW60" s="21"/>
      <c r="AX60" s="21"/>
      <c r="AY60" s="24"/>
    </row>
    <row r="61" spans="2:51" ht="25.15" customHeight="1">
      <c r="B61" s="2"/>
      <c r="C61" s="1"/>
      <c r="D61" s="1"/>
      <c r="E61" s="1"/>
      <c r="F61" s="1"/>
      <c r="G61" s="1"/>
      <c r="H61" s="5" t="s">
        <v>2</v>
      </c>
      <c r="I61" s="6"/>
      <c r="J61" s="6"/>
      <c r="K61" s="6"/>
      <c r="L61" s="6"/>
      <c r="M61" s="7"/>
      <c r="N61" s="8"/>
      <c r="O61" s="8"/>
      <c r="P61" s="8"/>
      <c r="Q61" s="8"/>
      <c r="R61" s="8"/>
      <c r="S61" s="8"/>
      <c r="T61" s="8"/>
      <c r="U61" s="8"/>
      <c r="V61" s="8"/>
      <c r="W61" s="8"/>
      <c r="X61" s="8"/>
      <c r="Y61" s="9"/>
      <c r="Z61" s="10">
        <f>SUM(Z57:AC60)</f>
        <v>16</v>
      </c>
      <c r="AA61" s="11"/>
      <c r="AB61" s="11"/>
      <c r="AC61" s="12"/>
      <c r="AD61" s="5" t="s">
        <v>2</v>
      </c>
      <c r="AE61" s="6"/>
      <c r="AF61" s="6"/>
      <c r="AG61" s="6"/>
      <c r="AH61" s="6"/>
      <c r="AI61" s="7"/>
      <c r="AJ61" s="8"/>
      <c r="AK61" s="8"/>
      <c r="AL61" s="8"/>
      <c r="AM61" s="8"/>
      <c r="AN61" s="8"/>
      <c r="AO61" s="8"/>
      <c r="AP61" s="8"/>
      <c r="AQ61" s="8"/>
      <c r="AR61" s="8"/>
      <c r="AS61" s="8"/>
      <c r="AT61" s="8"/>
      <c r="AU61" s="9"/>
      <c r="AV61" s="10">
        <f>SUM(AV57:AY60)</f>
        <v>2</v>
      </c>
      <c r="AW61" s="11"/>
      <c r="AX61" s="11"/>
      <c r="AY61" s="13"/>
    </row>
    <row r="62" spans="2:51" ht="24.4" customHeight="1">
      <c r="B62" s="2"/>
      <c r="C62" s="1"/>
      <c r="D62" s="1"/>
      <c r="E62" s="1"/>
      <c r="F62" s="1"/>
      <c r="G62" s="1"/>
      <c r="H62" s="208" t="s">
        <v>57</v>
      </c>
      <c r="I62" s="29"/>
      <c r="J62" s="29"/>
      <c r="K62" s="29"/>
      <c r="L62" s="29"/>
      <c r="M62" s="29"/>
      <c r="N62" s="29"/>
      <c r="O62" s="29"/>
      <c r="P62" s="29"/>
      <c r="Q62" s="29"/>
      <c r="R62" s="29"/>
      <c r="S62" s="29"/>
      <c r="T62" s="29"/>
      <c r="U62" s="29"/>
      <c r="V62" s="29"/>
      <c r="W62" s="29"/>
      <c r="X62" s="29"/>
      <c r="Y62" s="29"/>
      <c r="Z62" s="29"/>
      <c r="AA62" s="29"/>
      <c r="AB62" s="29"/>
      <c r="AC62" s="30"/>
      <c r="AD62" s="28" t="s">
        <v>82</v>
      </c>
      <c r="AE62" s="29"/>
      <c r="AF62" s="29"/>
      <c r="AG62" s="29"/>
      <c r="AH62" s="29"/>
      <c r="AI62" s="29"/>
      <c r="AJ62" s="29"/>
      <c r="AK62" s="29"/>
      <c r="AL62" s="29"/>
      <c r="AM62" s="29"/>
      <c r="AN62" s="29"/>
      <c r="AO62" s="29"/>
      <c r="AP62" s="29"/>
      <c r="AQ62" s="29"/>
      <c r="AR62" s="29"/>
      <c r="AS62" s="29"/>
      <c r="AT62" s="29"/>
      <c r="AU62" s="29"/>
      <c r="AV62" s="29"/>
      <c r="AW62" s="29"/>
      <c r="AX62" s="29"/>
      <c r="AY62" s="30"/>
    </row>
    <row r="63" spans="2:51" ht="24.4" customHeight="1">
      <c r="B63" s="2"/>
      <c r="C63" s="1"/>
      <c r="D63" s="1"/>
      <c r="E63" s="1"/>
      <c r="F63" s="1"/>
      <c r="G63" s="1"/>
      <c r="H63" s="31" t="s">
        <v>23</v>
      </c>
      <c r="I63" s="32"/>
      <c r="J63" s="32"/>
      <c r="K63" s="32"/>
      <c r="L63" s="32"/>
      <c r="M63" s="33" t="s">
        <v>22</v>
      </c>
      <c r="N63" s="6"/>
      <c r="O63" s="6"/>
      <c r="P63" s="6"/>
      <c r="Q63" s="6"/>
      <c r="R63" s="6"/>
      <c r="S63" s="6"/>
      <c r="T63" s="6"/>
      <c r="U63" s="6"/>
      <c r="V63" s="6"/>
      <c r="W63" s="6"/>
      <c r="X63" s="6"/>
      <c r="Y63" s="27"/>
      <c r="Z63" s="34" t="s">
        <v>21</v>
      </c>
      <c r="AA63" s="6"/>
      <c r="AB63" s="6"/>
      <c r="AC63" s="35"/>
      <c r="AD63" s="31" t="s">
        <v>23</v>
      </c>
      <c r="AE63" s="32"/>
      <c r="AF63" s="32"/>
      <c r="AG63" s="32"/>
      <c r="AH63" s="32"/>
      <c r="AI63" s="33" t="s">
        <v>22</v>
      </c>
      <c r="AJ63" s="6"/>
      <c r="AK63" s="6"/>
      <c r="AL63" s="6"/>
      <c r="AM63" s="6"/>
      <c r="AN63" s="6"/>
      <c r="AO63" s="6"/>
      <c r="AP63" s="6"/>
      <c r="AQ63" s="6"/>
      <c r="AR63" s="6"/>
      <c r="AS63" s="6"/>
      <c r="AT63" s="6"/>
      <c r="AU63" s="27"/>
      <c r="AV63" s="34" t="s">
        <v>21</v>
      </c>
      <c r="AW63" s="6"/>
      <c r="AX63" s="6"/>
      <c r="AY63" s="35"/>
    </row>
    <row r="64" spans="2:51" ht="29.25" customHeight="1">
      <c r="B64" s="2"/>
      <c r="C64" s="1"/>
      <c r="D64" s="1"/>
      <c r="E64" s="1"/>
      <c r="F64" s="1"/>
      <c r="G64" s="1"/>
      <c r="H64" s="22" t="s">
        <v>41</v>
      </c>
      <c r="I64" s="15"/>
      <c r="J64" s="15"/>
      <c r="K64" s="15"/>
      <c r="L64" s="16"/>
      <c r="M64" s="23" t="s">
        <v>49</v>
      </c>
      <c r="N64" s="18"/>
      <c r="O64" s="18"/>
      <c r="P64" s="18"/>
      <c r="Q64" s="18"/>
      <c r="R64" s="18"/>
      <c r="S64" s="18"/>
      <c r="T64" s="18"/>
      <c r="U64" s="18"/>
      <c r="V64" s="18"/>
      <c r="W64" s="18"/>
      <c r="X64" s="18"/>
      <c r="Y64" s="19"/>
      <c r="Z64" s="20">
        <v>4</v>
      </c>
      <c r="AA64" s="21"/>
      <c r="AB64" s="21"/>
      <c r="AC64" s="24"/>
      <c r="AD64" s="22" t="s">
        <v>41</v>
      </c>
      <c r="AE64" s="15"/>
      <c r="AF64" s="15"/>
      <c r="AG64" s="15"/>
      <c r="AH64" s="16"/>
      <c r="AI64" s="23" t="s">
        <v>83</v>
      </c>
      <c r="AJ64" s="18"/>
      <c r="AK64" s="18"/>
      <c r="AL64" s="18"/>
      <c r="AM64" s="18"/>
      <c r="AN64" s="18"/>
      <c r="AO64" s="18"/>
      <c r="AP64" s="18"/>
      <c r="AQ64" s="18"/>
      <c r="AR64" s="18"/>
      <c r="AS64" s="18"/>
      <c r="AT64" s="18"/>
      <c r="AU64" s="19"/>
      <c r="AV64" s="20">
        <v>6</v>
      </c>
      <c r="AW64" s="21"/>
      <c r="AX64" s="21"/>
      <c r="AY64" s="24"/>
    </row>
    <row r="65" spans="2:51" ht="24.4" customHeight="1">
      <c r="B65" s="2"/>
      <c r="C65" s="1"/>
      <c r="D65" s="1"/>
      <c r="E65" s="1"/>
      <c r="F65" s="1"/>
      <c r="G65" s="1"/>
      <c r="H65" s="14"/>
      <c r="I65" s="15"/>
      <c r="J65" s="15"/>
      <c r="K65" s="15"/>
      <c r="L65" s="16"/>
      <c r="M65" s="17"/>
      <c r="N65" s="18"/>
      <c r="O65" s="18"/>
      <c r="P65" s="18"/>
      <c r="Q65" s="18"/>
      <c r="R65" s="18"/>
      <c r="S65" s="18"/>
      <c r="T65" s="18"/>
      <c r="U65" s="18"/>
      <c r="V65" s="18"/>
      <c r="W65" s="18"/>
      <c r="X65" s="18"/>
      <c r="Y65" s="19"/>
      <c r="Z65" s="20"/>
      <c r="AA65" s="21"/>
      <c r="AB65" s="21"/>
      <c r="AC65" s="24"/>
      <c r="AD65" s="14"/>
      <c r="AE65" s="15"/>
      <c r="AF65" s="15"/>
      <c r="AG65" s="15"/>
      <c r="AH65" s="16"/>
      <c r="AI65" s="17"/>
      <c r="AJ65" s="18"/>
      <c r="AK65" s="18"/>
      <c r="AL65" s="18"/>
      <c r="AM65" s="18"/>
      <c r="AN65" s="18"/>
      <c r="AO65" s="18"/>
      <c r="AP65" s="18"/>
      <c r="AQ65" s="18"/>
      <c r="AR65" s="18"/>
      <c r="AS65" s="18"/>
      <c r="AT65" s="18"/>
      <c r="AU65" s="19"/>
      <c r="AV65" s="20"/>
      <c r="AW65" s="21"/>
      <c r="AX65" s="21"/>
      <c r="AY65" s="24"/>
    </row>
    <row r="66" spans="2:51" ht="24.4" customHeight="1">
      <c r="B66" s="2"/>
      <c r="C66" s="1"/>
      <c r="D66" s="1"/>
      <c r="E66" s="1"/>
      <c r="F66" s="1"/>
      <c r="G66" s="1"/>
      <c r="H66" s="14"/>
      <c r="I66" s="15"/>
      <c r="J66" s="15"/>
      <c r="K66" s="15"/>
      <c r="L66" s="16"/>
      <c r="M66" s="17"/>
      <c r="N66" s="18"/>
      <c r="O66" s="18"/>
      <c r="P66" s="18"/>
      <c r="Q66" s="18"/>
      <c r="R66" s="18"/>
      <c r="S66" s="18"/>
      <c r="T66" s="18"/>
      <c r="U66" s="18"/>
      <c r="V66" s="18"/>
      <c r="W66" s="18"/>
      <c r="X66" s="18"/>
      <c r="Y66" s="19"/>
      <c r="Z66" s="20"/>
      <c r="AA66" s="21"/>
      <c r="AB66" s="21"/>
      <c r="AC66" s="24"/>
      <c r="AD66" s="14"/>
      <c r="AE66" s="15"/>
      <c r="AF66" s="15"/>
      <c r="AG66" s="15"/>
      <c r="AH66" s="16"/>
      <c r="AI66" s="17"/>
      <c r="AJ66" s="18"/>
      <c r="AK66" s="18"/>
      <c r="AL66" s="18"/>
      <c r="AM66" s="18"/>
      <c r="AN66" s="18"/>
      <c r="AO66" s="18"/>
      <c r="AP66" s="18"/>
      <c r="AQ66" s="18"/>
      <c r="AR66" s="18"/>
      <c r="AS66" s="18"/>
      <c r="AT66" s="18"/>
      <c r="AU66" s="19"/>
      <c r="AV66" s="20"/>
      <c r="AW66" s="21"/>
      <c r="AX66" s="21"/>
      <c r="AY66" s="24"/>
    </row>
    <row r="67" spans="2:51" ht="24.4" customHeight="1" thickBot="1">
      <c r="B67" s="3"/>
      <c r="C67" s="4"/>
      <c r="D67" s="4"/>
      <c r="E67" s="4"/>
      <c r="F67" s="4"/>
      <c r="G67" s="4"/>
      <c r="H67" s="209" t="s">
        <v>2</v>
      </c>
      <c r="I67" s="210"/>
      <c r="J67" s="210"/>
      <c r="K67" s="210"/>
      <c r="L67" s="210"/>
      <c r="M67" s="211"/>
      <c r="N67" s="212"/>
      <c r="O67" s="212"/>
      <c r="P67" s="212"/>
      <c r="Q67" s="212"/>
      <c r="R67" s="212"/>
      <c r="S67" s="212"/>
      <c r="T67" s="212"/>
      <c r="U67" s="212"/>
      <c r="V67" s="212"/>
      <c r="W67" s="212"/>
      <c r="X67" s="212"/>
      <c r="Y67" s="213"/>
      <c r="Z67" s="214">
        <f>SUM(Z64:AC66)</f>
        <v>4</v>
      </c>
      <c r="AA67" s="215"/>
      <c r="AB67" s="215"/>
      <c r="AC67" s="216"/>
      <c r="AD67" s="209" t="s">
        <v>2</v>
      </c>
      <c r="AE67" s="210"/>
      <c r="AF67" s="210"/>
      <c r="AG67" s="210"/>
      <c r="AH67" s="210"/>
      <c r="AI67" s="211"/>
      <c r="AJ67" s="212"/>
      <c r="AK67" s="212"/>
      <c r="AL67" s="212"/>
      <c r="AM67" s="212"/>
      <c r="AN67" s="212"/>
      <c r="AO67" s="212"/>
      <c r="AP67" s="212"/>
      <c r="AQ67" s="212"/>
      <c r="AR67" s="212"/>
      <c r="AS67" s="212"/>
      <c r="AT67" s="212"/>
      <c r="AU67" s="213"/>
      <c r="AV67" s="214">
        <f>SUM(AV64:AY66)</f>
        <v>6</v>
      </c>
      <c r="AW67" s="215"/>
      <c r="AX67" s="215"/>
      <c r="AY67" s="217"/>
    </row>
  </sheetData>
  <mergeCells count="305">
    <mergeCell ref="H66:L66"/>
    <mergeCell ref="M66:Y66"/>
    <mergeCell ref="Z66:AC66"/>
    <mergeCell ref="AD66:AH66"/>
    <mergeCell ref="AI66:AU66"/>
    <mergeCell ref="AV66:AY66"/>
    <mergeCell ref="H67:L67"/>
    <mergeCell ref="M67:Y67"/>
    <mergeCell ref="Z67:AC67"/>
    <mergeCell ref="AD67:AH67"/>
    <mergeCell ref="AI67:AU67"/>
    <mergeCell ref="AV67:AY67"/>
    <mergeCell ref="AV64:AY64"/>
    <mergeCell ref="AD51:AH51"/>
    <mergeCell ref="AI51:AU51"/>
    <mergeCell ref="AV51:AY51"/>
    <mergeCell ref="AD62:AY62"/>
    <mergeCell ref="AD63:AH63"/>
    <mergeCell ref="AI63:AU63"/>
    <mergeCell ref="AV63:AY63"/>
    <mergeCell ref="H65:L65"/>
    <mergeCell ref="M65:Y65"/>
    <mergeCell ref="Z65:AC65"/>
    <mergeCell ref="AD65:AH65"/>
    <mergeCell ref="AI65:AU65"/>
    <mergeCell ref="AV65:AY65"/>
    <mergeCell ref="H64:L64"/>
    <mergeCell ref="M64:Y64"/>
    <mergeCell ref="Z64:AC64"/>
    <mergeCell ref="H62:AC62"/>
    <mergeCell ref="H63:L63"/>
    <mergeCell ref="M63:Y63"/>
    <mergeCell ref="Z63:AC63"/>
    <mergeCell ref="AD64:AH64"/>
    <mergeCell ref="AI64:AU64"/>
    <mergeCell ref="Z60:AC60"/>
    <mergeCell ref="BD10:CU10"/>
    <mergeCell ref="AD60:AH60"/>
    <mergeCell ref="AI60:AU60"/>
    <mergeCell ref="AV60:AY60"/>
    <mergeCell ref="AD61:AH61"/>
    <mergeCell ref="AI61:AU61"/>
    <mergeCell ref="AV61:AY61"/>
    <mergeCell ref="AD59:AH59"/>
    <mergeCell ref="AI59:AU59"/>
    <mergeCell ref="AV59:AY59"/>
    <mergeCell ref="AS13:AY13"/>
    <mergeCell ref="X15:AD15"/>
    <mergeCell ref="AE15:AK15"/>
    <mergeCell ref="AL15:AR15"/>
    <mergeCell ref="AS15:AY15"/>
    <mergeCell ref="AD26:AH26"/>
    <mergeCell ref="AI26:AU26"/>
    <mergeCell ref="AV26:AY26"/>
    <mergeCell ref="AD45:AH45"/>
    <mergeCell ref="AI45:AU45"/>
    <mergeCell ref="AV45:AY45"/>
    <mergeCell ref="AD50:AH50"/>
    <mergeCell ref="AI50:AU50"/>
    <mergeCell ref="AV50:AY50"/>
    <mergeCell ref="H61:L61"/>
    <mergeCell ref="M61:Y61"/>
    <mergeCell ref="Z61:AC61"/>
    <mergeCell ref="AD58:AH58"/>
    <mergeCell ref="AI58:AU58"/>
    <mergeCell ref="AV58:AY58"/>
    <mergeCell ref="AD55:AY55"/>
    <mergeCell ref="AD56:AH56"/>
    <mergeCell ref="AI56:AU56"/>
    <mergeCell ref="AV56:AY56"/>
    <mergeCell ref="AD57:AH57"/>
    <mergeCell ref="AI57:AU57"/>
    <mergeCell ref="AV57:AY57"/>
    <mergeCell ref="AK2:AQ2"/>
    <mergeCell ref="AR2:AY2"/>
    <mergeCell ref="B3:AY3"/>
    <mergeCell ref="B4:G4"/>
    <mergeCell ref="H4:Y4"/>
    <mergeCell ref="Z4:AE4"/>
    <mergeCell ref="AF4:AQ4"/>
    <mergeCell ref="AR4:AY4"/>
    <mergeCell ref="H55:AC55"/>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Q15:W15"/>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B21:C21"/>
    <mergeCell ref="D21:AY21"/>
    <mergeCell ref="B22:G24"/>
    <mergeCell ref="H22:AY24"/>
    <mergeCell ref="H25:AC25"/>
    <mergeCell ref="AD25:AY25"/>
    <mergeCell ref="B25:G60"/>
    <mergeCell ref="H26:L26"/>
    <mergeCell ref="M26:Y26"/>
    <mergeCell ref="Z26:AC26"/>
    <mergeCell ref="H56:L56"/>
    <mergeCell ref="M56:Y56"/>
    <mergeCell ref="Z56:AC56"/>
    <mergeCell ref="H57:L57"/>
    <mergeCell ref="M57:Y57"/>
    <mergeCell ref="Z57:AC57"/>
    <mergeCell ref="H59:L59"/>
    <mergeCell ref="M59:Y59"/>
    <mergeCell ref="Z59:AC59"/>
    <mergeCell ref="H58:L58"/>
    <mergeCell ref="M58:Y58"/>
    <mergeCell ref="Z58:AC58"/>
    <mergeCell ref="H60:L60"/>
    <mergeCell ref="M60:Y60"/>
    <mergeCell ref="H27:L27"/>
    <mergeCell ref="M27:Y27"/>
    <mergeCell ref="Z27:AC27"/>
    <mergeCell ref="AD27:AH27"/>
    <mergeCell ref="AI27:AU27"/>
    <mergeCell ref="AV27:AY27"/>
    <mergeCell ref="AD29:AH29"/>
    <mergeCell ref="AI29:AU29"/>
    <mergeCell ref="AV29:AY29"/>
    <mergeCell ref="H29:L29"/>
    <mergeCell ref="M29:Y29"/>
    <mergeCell ref="Z29:AC29"/>
    <mergeCell ref="H28:L28"/>
    <mergeCell ref="M28:Y28"/>
    <mergeCell ref="Z28:AC28"/>
    <mergeCell ref="AD28:AH28"/>
    <mergeCell ref="AI28:AU28"/>
    <mergeCell ref="AV28:AY28"/>
    <mergeCell ref="H31:L31"/>
    <mergeCell ref="M31:Y31"/>
    <mergeCell ref="Z31:AC31"/>
    <mergeCell ref="AD31:AH31"/>
    <mergeCell ref="AI31:AU31"/>
    <mergeCell ref="AV31:AY31"/>
    <mergeCell ref="H30:L30"/>
    <mergeCell ref="M30:Y30"/>
    <mergeCell ref="Z30:AC30"/>
    <mergeCell ref="AD30:AH30"/>
    <mergeCell ref="AI30:AU30"/>
    <mergeCell ref="AV30:AY30"/>
    <mergeCell ref="H34:L34"/>
    <mergeCell ref="M34:Y34"/>
    <mergeCell ref="Z34:AC34"/>
    <mergeCell ref="AD34:AH34"/>
    <mergeCell ref="AI34:AU34"/>
    <mergeCell ref="AV34:AY34"/>
    <mergeCell ref="H32:AC32"/>
    <mergeCell ref="AD32:AY32"/>
    <mergeCell ref="H33:L33"/>
    <mergeCell ref="M33:Y33"/>
    <mergeCell ref="Z33:AC33"/>
    <mergeCell ref="AD33:AH33"/>
    <mergeCell ref="AI33:AU33"/>
    <mergeCell ref="AV33:AY33"/>
    <mergeCell ref="H36:L36"/>
    <mergeCell ref="M36:Y36"/>
    <mergeCell ref="Z36:AC36"/>
    <mergeCell ref="AD36:AH36"/>
    <mergeCell ref="AI36:AU36"/>
    <mergeCell ref="AV36:AY36"/>
    <mergeCell ref="H35:L35"/>
    <mergeCell ref="M35:Y35"/>
    <mergeCell ref="Z35:AC35"/>
    <mergeCell ref="AD35:AH35"/>
    <mergeCell ref="AI35:AU35"/>
    <mergeCell ref="AV35:AY35"/>
    <mergeCell ref="H38:L38"/>
    <mergeCell ref="M38:Y38"/>
    <mergeCell ref="Z38:AC38"/>
    <mergeCell ref="AD38:AH38"/>
    <mergeCell ref="AI38:AU38"/>
    <mergeCell ref="AV38:AY38"/>
    <mergeCell ref="H37:L37"/>
    <mergeCell ref="M37:Y37"/>
    <mergeCell ref="Z37:AC37"/>
    <mergeCell ref="AD37:AH37"/>
    <mergeCell ref="AI37:AU37"/>
    <mergeCell ref="AV37:AY37"/>
    <mergeCell ref="H41:L41"/>
    <mergeCell ref="M41:Y41"/>
    <mergeCell ref="Z41:AC41"/>
    <mergeCell ref="AD41:AH41"/>
    <mergeCell ref="AI41:AU41"/>
    <mergeCell ref="AV41:AY41"/>
    <mergeCell ref="H39:AC39"/>
    <mergeCell ref="AD39:AY39"/>
    <mergeCell ref="H40:L40"/>
    <mergeCell ref="M40:Y40"/>
    <mergeCell ref="Z40:AC40"/>
    <mergeCell ref="AD40:AH40"/>
    <mergeCell ref="AI40:AU40"/>
    <mergeCell ref="AV40:AY40"/>
    <mergeCell ref="H43:L43"/>
    <mergeCell ref="M43:Y43"/>
    <mergeCell ref="Z43:AC43"/>
    <mergeCell ref="AD43:AH43"/>
    <mergeCell ref="AI43:AU43"/>
    <mergeCell ref="AV43:AY43"/>
    <mergeCell ref="H42:L42"/>
    <mergeCell ref="M42:Y42"/>
    <mergeCell ref="Z42:AC42"/>
    <mergeCell ref="AD42:AH42"/>
    <mergeCell ref="AI42:AU42"/>
    <mergeCell ref="AV42:AY42"/>
    <mergeCell ref="H45:L45"/>
    <mergeCell ref="M45:Y45"/>
    <mergeCell ref="Z45:AC45"/>
    <mergeCell ref="H44:L44"/>
    <mergeCell ref="M44:Y44"/>
    <mergeCell ref="Z44:AC44"/>
    <mergeCell ref="AD44:AH44"/>
    <mergeCell ref="AI44:AU44"/>
    <mergeCell ref="AV44:AY44"/>
    <mergeCell ref="H48:L48"/>
    <mergeCell ref="M48:Y48"/>
    <mergeCell ref="Z48:AC48"/>
    <mergeCell ref="AD48:AH48"/>
    <mergeCell ref="AI48:AU48"/>
    <mergeCell ref="AV48:AY48"/>
    <mergeCell ref="H46:AC46"/>
    <mergeCell ref="AD46:AY46"/>
    <mergeCell ref="H47:L47"/>
    <mergeCell ref="M47:Y47"/>
    <mergeCell ref="Z47:AC47"/>
    <mergeCell ref="AD47:AH47"/>
    <mergeCell ref="AI47:AU47"/>
    <mergeCell ref="AV47:AY47"/>
    <mergeCell ref="H50:L50"/>
    <mergeCell ref="M50:Y50"/>
    <mergeCell ref="Z50:AC50"/>
    <mergeCell ref="H49:L49"/>
    <mergeCell ref="M49:Y49"/>
    <mergeCell ref="Z49:AC49"/>
    <mergeCell ref="AD49:AH49"/>
    <mergeCell ref="AI49:AU49"/>
    <mergeCell ref="AV49:AY49"/>
    <mergeCell ref="H51:L51"/>
    <mergeCell ref="M51:Y51"/>
    <mergeCell ref="Z51:AC51"/>
    <mergeCell ref="AD52:AH52"/>
    <mergeCell ref="AI52:AU52"/>
    <mergeCell ref="AV52:AY52"/>
    <mergeCell ref="H52:L52"/>
    <mergeCell ref="M52:Y52"/>
    <mergeCell ref="Z52:AC52"/>
    <mergeCell ref="H54:L54"/>
    <mergeCell ref="M54:Y54"/>
    <mergeCell ref="Z54:AC54"/>
    <mergeCell ref="AD54:AH54"/>
    <mergeCell ref="AI54:AU54"/>
    <mergeCell ref="AV54:AY54"/>
    <mergeCell ref="H53:L53"/>
    <mergeCell ref="M53:Y53"/>
    <mergeCell ref="Z53:AC53"/>
    <mergeCell ref="AD53:AH53"/>
    <mergeCell ref="AI53:AU53"/>
    <mergeCell ref="AV53:AY53"/>
  </mergeCells>
  <phoneticPr fontId="2"/>
  <pageMargins left="0.62992125984251968" right="0.39370078740157483" top="0.59055118110236227" bottom="0.39370078740157483" header="0.51181102362204722" footer="0.51181102362204722"/>
  <pageSetup paperSize="9" scale="75" fitToHeight="3" orientation="portrait" r:id="rId1"/>
  <headerFooter alignWithMargins="0"/>
  <rowBreaks count="2" manualBreakCount="2">
    <brk id="24" max="16383" man="1"/>
    <brk id="68" max="50" man="1"/>
  </rowBreaks>
  <drawing r:id="rId2"/>
</worksheet>
</file>

<file path=xl/worksheets/sheet2.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0092</vt:lpstr>
      <vt:lpstr>Sheet3</vt:lpstr>
      <vt:lpstr>'0092'!Print_Area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2010-08-10T02:15:30Z</cp:lastPrinted>
  <dcterms:created xsi:type="dcterms:W3CDTF">2007-11-23T07:13:22Z</dcterms:created>
  <dcterms:modified xsi:type="dcterms:W3CDTF">2010-08-26T01:03:18Z</dcterms:modified>
</cp:coreProperties>
</file>