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89" sheetId="11" r:id="rId1"/>
    <sheet name="Sheet2" sheetId="2" r:id="rId2"/>
    <sheet name="Sheet3" sheetId="3" r:id="rId3"/>
  </sheets>
  <calcPr calcId="125725"/>
</workbook>
</file>

<file path=xl/calcChain.xml><?xml version="1.0" encoding="utf-8"?>
<calcChain xmlns="http://schemas.openxmlformats.org/spreadsheetml/2006/main">
  <c r="AV44" i="11"/>
  <c r="Z49"/>
  <c r="Z54"/>
  <c r="Z59"/>
  <c r="Z64"/>
  <c r="Z39"/>
  <c r="AV54"/>
  <c r="AV49"/>
  <c r="AV39"/>
  <c r="AV34"/>
  <c r="AV29"/>
  <c r="Z44"/>
  <c r="AV64"/>
  <c r="Z34"/>
  <c r="Z29"/>
  <c r="AV59"/>
  <c r="AE16"/>
  <c r="X16"/>
  <c r="Q16"/>
</calcChain>
</file>

<file path=xl/sharedStrings.xml><?xml version="1.0" encoding="utf-8"?>
<sst xmlns="http://schemas.openxmlformats.org/spreadsheetml/2006/main" count="147" uniqueCount="75">
  <si>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</si>
  <si>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</si>
  <si>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</si>
  <si>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</si>
  <si>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</si>
  <si>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</si>
  <si>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</si>
  <si>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</si>
  <si>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</si>
  <si>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</si>
  <si>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</si>
  <si>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</si>
  <si>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</si>
  <si>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</si>
  <si>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</si>
  <si>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</si>
  <si>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</si>
  <si>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</si>
  <si>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</si>
  <si>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</si>
  <si>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</si>
  <si>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</si>
  <si>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</si>
  <si>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</si>
  <si>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</si>
  <si>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t>総事業費(執行ベース)</t>
    <rPh sb="0" eb="1">
      <t>ソウ</t>
    </rPh>
    <rPh sb="1" eb="4">
      <t>ジギョウヒ</t>
    </rPh>
    <rPh sb="5" eb="7">
      <t>シッコウ</t>
    </rPh>
    <phoneticPr fontId="2"/>
  </si>
  <si>
    <t>水・大気環境局</t>
    <rPh sb="0" eb="1">
      <t>ミズ</t>
    </rPh>
    <rPh sb="2" eb="4">
      <t>タイキ</t>
    </rPh>
    <rPh sb="4" eb="6">
      <t>カンキョウ</t>
    </rPh>
    <rPh sb="6" eb="7">
      <t>キョク</t>
    </rPh>
    <phoneticPr fontId="2"/>
  </si>
  <si>
    <t>土壌環境課</t>
    <rPh sb="0" eb="2">
      <t>ドジョウ</t>
    </rPh>
    <rPh sb="2" eb="4">
      <t>カンキョウ</t>
    </rPh>
    <rPh sb="4" eb="5">
      <t>カ</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</si>
  <si>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</si>
  <si>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</si>
  <si>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土壌汚染対策法</t>
    <rPh sb="0" eb="2">
      <t>ドジョウ</t>
    </rPh>
    <rPh sb="2" eb="4">
      <t>オセン</t>
    </rPh>
    <rPh sb="4" eb="7">
      <t>タイサクホウ</t>
    </rPh>
    <phoneticPr fontId="2"/>
  </si>
  <si>
    <t>土壌環境課長
笠井　俊彦</t>
    <rPh sb="0" eb="2">
      <t>ドジョウ</t>
    </rPh>
    <rPh sb="2" eb="4">
      <t>カンキョウ</t>
    </rPh>
    <rPh sb="4" eb="6">
      <t>カチョウ</t>
    </rPh>
    <rPh sb="7" eb="9">
      <t>カサイ</t>
    </rPh>
    <rPh sb="10" eb="12">
      <t>トシヒコ</t>
    </rPh>
    <phoneticPr fontId="2"/>
  </si>
  <si>
    <t>A.　（社）土壌環境センター</t>
    <rPh sb="3" eb="6">
      <t>シャ</t>
    </rPh>
    <rPh sb="6" eb="8">
      <t>ドジョウ</t>
    </rPh>
    <rPh sb="8" eb="10">
      <t>カンキョウ</t>
    </rPh>
    <phoneticPr fontId="2"/>
  </si>
  <si>
    <t>雑役務費</t>
    <rPh sb="0" eb="1">
      <t>ザツ</t>
    </rPh>
    <rPh sb="1" eb="3">
      <t>エキム</t>
    </rPh>
    <rPh sb="3" eb="4">
      <t>ヒ</t>
    </rPh>
    <phoneticPr fontId="2"/>
  </si>
  <si>
    <t>市街地土壌汚染対策費</t>
    <rPh sb="0" eb="3">
      <t>シガイチ</t>
    </rPh>
    <rPh sb="3" eb="5">
      <t>ドジョウ</t>
    </rPh>
    <rPh sb="5" eb="7">
      <t>オセン</t>
    </rPh>
    <rPh sb="7" eb="10">
      <t>タイサクヒ</t>
    </rPh>
    <phoneticPr fontId="2"/>
  </si>
  <si>
    <t>B.　（社）土壌環境センター</t>
    <rPh sb="3" eb="6">
      <t>シャ</t>
    </rPh>
    <rPh sb="6" eb="8">
      <t>ドジョウ</t>
    </rPh>
    <rPh sb="8" eb="10">
      <t>カンキョウ</t>
    </rPh>
    <phoneticPr fontId="2"/>
  </si>
  <si>
    <t>土壌浄化技術実証調査費</t>
    <rPh sb="0" eb="2">
      <t>ドジョウ</t>
    </rPh>
    <rPh sb="2" eb="4">
      <t>ジョウカ</t>
    </rPh>
    <rPh sb="4" eb="6">
      <t>ギジュツ</t>
    </rPh>
    <rPh sb="6" eb="8">
      <t>ジッショウ</t>
    </rPh>
    <rPh sb="8" eb="10">
      <t>チョウサ</t>
    </rPh>
    <phoneticPr fontId="2"/>
  </si>
  <si>
    <t>Ｉ.　（財）産業廃棄物処理事業振興財団</t>
    <rPh sb="4" eb="5">
      <t>ザイ</t>
    </rPh>
    <rPh sb="6" eb="8">
      <t>サンギョウ</t>
    </rPh>
    <rPh sb="8" eb="11">
      <t>ハイキブツ</t>
    </rPh>
    <rPh sb="11" eb="13">
      <t>ショリ</t>
    </rPh>
    <rPh sb="13" eb="15">
      <t>ジギョウ</t>
    </rPh>
    <rPh sb="15" eb="17">
      <t>シンコウ</t>
    </rPh>
    <rPh sb="17" eb="19">
      <t>ザイダン</t>
    </rPh>
    <phoneticPr fontId="2"/>
  </si>
  <si>
    <t>Ｊ.　（財）産業廃棄物処理事業振興財団</t>
    <rPh sb="3" eb="6">
      <t>ザイ</t>
    </rPh>
    <rPh sb="6" eb="8">
      <t>サンギョウ</t>
    </rPh>
    <rPh sb="8" eb="11">
      <t>ハイキブツ</t>
    </rPh>
    <rPh sb="11" eb="13">
      <t>ショリ</t>
    </rPh>
    <rPh sb="13" eb="15">
      <t>ジギョウ</t>
    </rPh>
    <rPh sb="15" eb="17">
      <t>シンコウ</t>
    </rPh>
    <rPh sb="17" eb="19">
      <t>ザイダン</t>
    </rPh>
    <phoneticPr fontId="2"/>
  </si>
  <si>
    <t>Ｋ.　（株）エックス都市研究所</t>
    <rPh sb="4" eb="5">
      <t>カブ</t>
    </rPh>
    <rPh sb="10" eb="12">
      <t>トシ</t>
    </rPh>
    <rPh sb="12" eb="15">
      <t>ケンキュウショ</t>
    </rPh>
    <phoneticPr fontId="2"/>
  </si>
  <si>
    <t>Ｃ.　（社）土壌環境センター</t>
    <rPh sb="3" eb="6">
      <t>シャ</t>
    </rPh>
    <rPh sb="6" eb="8">
      <t>ドジョウ</t>
    </rPh>
    <rPh sb="8" eb="10">
      <t>カンキョウ</t>
    </rPh>
    <phoneticPr fontId="2"/>
  </si>
  <si>
    <t>Ｅ.　（社）土壌環境センター</t>
    <rPh sb="3" eb="10">
      <t>シャドジョウカンキョウ</t>
    </rPh>
    <phoneticPr fontId="2"/>
  </si>
  <si>
    <t>Ｆ.　（財）日本環境衛生センター</t>
    <rPh sb="3" eb="6">
      <t>ザイ</t>
    </rPh>
    <rPh sb="6" eb="8">
      <t>ニホン</t>
    </rPh>
    <rPh sb="8" eb="10">
      <t>カンキョウ</t>
    </rPh>
    <rPh sb="10" eb="12">
      <t>エイセイ</t>
    </rPh>
    <phoneticPr fontId="2"/>
  </si>
  <si>
    <t>Ｇ.　（株）竹中工務店</t>
    <rPh sb="3" eb="6">
      <t>カブ</t>
    </rPh>
    <rPh sb="6" eb="8">
      <t>タケナカ</t>
    </rPh>
    <rPh sb="8" eb="11">
      <t>コウムテン</t>
    </rPh>
    <phoneticPr fontId="2"/>
  </si>
  <si>
    <t>Ｈ.　アジア航測(株)</t>
    <rPh sb="6" eb="8">
      <t>コウソク</t>
    </rPh>
    <rPh sb="8" eb="11">
      <t>カブ</t>
    </rPh>
    <phoneticPr fontId="2"/>
  </si>
  <si>
    <t>平成14年度</t>
    <rPh sb="0" eb="2">
      <t>ヘイセイ</t>
    </rPh>
    <rPh sb="4" eb="6">
      <t>ネンド</t>
    </rPh>
    <phoneticPr fontId="2"/>
  </si>
  <si>
    <t>　　　　　　　　　　　　　行政事業レビューシート　　　　　　　　(環境省)</t>
    <rPh sb="13" eb="15">
      <t>ギョウセイ</t>
    </rPh>
    <rPh sb="15" eb="17">
      <t>ジギョウ</t>
    </rPh>
    <rPh sb="33" eb="35">
      <t>カンキョウ</t>
    </rPh>
    <rPh sb="35" eb="36">
      <t>ショウ</t>
    </rPh>
    <phoneticPr fontId="2"/>
  </si>
  <si>
    <t>補記</t>
    <rPh sb="0" eb="1">
      <t>タスク</t>
    </rPh>
    <rPh sb="1" eb="2">
      <t>キ</t>
    </rPh>
    <phoneticPr fontId="2"/>
  </si>
  <si>
    <t>未規制物質測定法等検討費</t>
    <rPh sb="0" eb="3">
      <t>ミキセイ</t>
    </rPh>
    <rPh sb="3" eb="5">
      <t>ブッシツ</t>
    </rPh>
    <rPh sb="5" eb="8">
      <t>ソクテイホウ</t>
    </rPh>
    <rPh sb="8" eb="9">
      <t>トウ</t>
    </rPh>
    <rPh sb="9" eb="12">
      <t>ケントウヒ</t>
    </rPh>
    <phoneticPr fontId="2"/>
  </si>
  <si>
    <t>油汚染及び生態系影響に関する検討費</t>
    <rPh sb="0" eb="1">
      <t>アブラ</t>
    </rPh>
    <rPh sb="1" eb="3">
      <t>オセン</t>
    </rPh>
    <rPh sb="3" eb="4">
      <t>オヨ</t>
    </rPh>
    <rPh sb="5" eb="8">
      <t>セイタイケイ</t>
    </rPh>
    <rPh sb="8" eb="10">
      <t>エイキョウ</t>
    </rPh>
    <rPh sb="11" eb="12">
      <t>カン</t>
    </rPh>
    <rPh sb="14" eb="17">
      <t>ケントウヒ</t>
    </rPh>
    <phoneticPr fontId="2"/>
  </si>
  <si>
    <t>土壌汚染に関する都道府県等への実態調査費</t>
    <rPh sb="0" eb="2">
      <t>ドジョウ</t>
    </rPh>
    <rPh sb="2" eb="4">
      <t>オセン</t>
    </rPh>
    <rPh sb="5" eb="6">
      <t>カン</t>
    </rPh>
    <rPh sb="8" eb="12">
      <t>トドウフケン</t>
    </rPh>
    <rPh sb="12" eb="13">
      <t>トウ</t>
    </rPh>
    <rPh sb="15" eb="17">
      <t>ジッタイ</t>
    </rPh>
    <rPh sb="17" eb="20">
      <t>チョウサヒ</t>
    </rPh>
    <phoneticPr fontId="2"/>
  </si>
  <si>
    <t>土壌汚染調査事業者の技術向上のための講習等経費</t>
    <rPh sb="0" eb="2">
      <t>ドジョウ</t>
    </rPh>
    <rPh sb="2" eb="4">
      <t>オセン</t>
    </rPh>
    <rPh sb="4" eb="6">
      <t>チョウサ</t>
    </rPh>
    <rPh sb="6" eb="9">
      <t>ジギョウシャ</t>
    </rPh>
    <rPh sb="10" eb="12">
      <t>ギジュツ</t>
    </rPh>
    <rPh sb="12" eb="14">
      <t>コウジョウ</t>
    </rPh>
    <rPh sb="18" eb="20">
      <t>コウシュウ</t>
    </rPh>
    <rPh sb="20" eb="21">
      <t>トウ</t>
    </rPh>
    <rPh sb="21" eb="23">
      <t>ケイヒ</t>
    </rPh>
    <phoneticPr fontId="2"/>
  </si>
  <si>
    <t>実証技術選定評価等運営費</t>
    <rPh sb="0" eb="2">
      <t>ジッショウ</t>
    </rPh>
    <rPh sb="2" eb="4">
      <t>ギジュツ</t>
    </rPh>
    <rPh sb="4" eb="6">
      <t>センテイ</t>
    </rPh>
    <rPh sb="6" eb="8">
      <t>ヒョウカ</t>
    </rPh>
    <rPh sb="8" eb="9">
      <t>トウ</t>
    </rPh>
    <rPh sb="9" eb="12">
      <t>ウンエイヒ</t>
    </rPh>
    <phoneticPr fontId="2"/>
  </si>
  <si>
    <t>ＰＣＢ汚染土壌運搬・保管方法検討費</t>
    <rPh sb="3" eb="5">
      <t>オセン</t>
    </rPh>
    <rPh sb="5" eb="7">
      <t>ドジョウ</t>
    </rPh>
    <rPh sb="7" eb="9">
      <t>ウンパン</t>
    </rPh>
    <rPh sb="10" eb="12">
      <t>ホカン</t>
    </rPh>
    <rPh sb="12" eb="14">
      <t>ホウホウ</t>
    </rPh>
    <rPh sb="14" eb="17">
      <t>ケントウヒ</t>
    </rPh>
    <phoneticPr fontId="2"/>
  </si>
  <si>
    <t>汚染土壌運搬・処理手法検討費</t>
    <rPh sb="0" eb="2">
      <t>オセン</t>
    </rPh>
    <rPh sb="2" eb="4">
      <t>ドジョウ</t>
    </rPh>
    <rPh sb="4" eb="6">
      <t>ウンパン</t>
    </rPh>
    <rPh sb="7" eb="9">
      <t>ショリ</t>
    </rPh>
    <rPh sb="9" eb="11">
      <t>シュホウ</t>
    </rPh>
    <rPh sb="11" eb="14">
      <t>ケントウヒ</t>
    </rPh>
    <phoneticPr fontId="2"/>
  </si>
  <si>
    <t>土壌汚染の未然防止対策等検討費</t>
    <rPh sb="0" eb="4">
      <t>ドジョウオセン</t>
    </rPh>
    <rPh sb="5" eb="7">
      <t>ミゼン</t>
    </rPh>
    <rPh sb="7" eb="9">
      <t>ボウシ</t>
    </rPh>
    <rPh sb="9" eb="11">
      <t>タイサク</t>
    </rPh>
    <rPh sb="11" eb="12">
      <t>トウ</t>
    </rPh>
    <rPh sb="12" eb="14">
      <t>ケントウ</t>
    </rPh>
    <rPh sb="14" eb="15">
      <t>ヒ</t>
    </rPh>
    <phoneticPr fontId="2"/>
  </si>
  <si>
    <t>地域住民・事業者相互理解促進手法検討費</t>
    <rPh sb="0" eb="2">
      <t>チイキ</t>
    </rPh>
    <rPh sb="2" eb="4">
      <t>ジュウミン</t>
    </rPh>
    <rPh sb="5" eb="8">
      <t>ジギョウシャ</t>
    </rPh>
    <rPh sb="8" eb="10">
      <t>ソウゴ</t>
    </rPh>
    <rPh sb="10" eb="12">
      <t>リカイ</t>
    </rPh>
    <rPh sb="12" eb="14">
      <t>ソクシン</t>
    </rPh>
    <rPh sb="14" eb="16">
      <t>シュホウ</t>
    </rPh>
    <rPh sb="16" eb="19">
      <t>ケントウヒ</t>
    </rPh>
    <phoneticPr fontId="2"/>
  </si>
  <si>
    <t xml:space="preserve">・ 砒素、カドミウム及びベンゼン等の有害物質により土が汚染され、直接摂取や地下水等の経路を通じて有害物質が人の体に取り込まれると、健康に悪い影響が生じるおそれがあるため、これらの有害物質は、土壌汚染対策法の対象となり、規制されている。
・ 本業務は、市街地における土壌汚染対策として、本事業による調査等により、土壌汚染等の実態を把握し、より適切な土壌汚染対策等を検討する等を通じて、土壌汚染対策を着実かつ円滑に推進することにより、土壌汚染による人の健康被害の防止を図ることを目的としている。
</t>
    <rPh sb="2" eb="4">
      <t>ヒソ</t>
    </rPh>
    <rPh sb="10" eb="11">
      <t>オヨ</t>
    </rPh>
    <rPh sb="16" eb="17">
      <t>ナド</t>
    </rPh>
    <rPh sb="18" eb="20">
      <t>ユウガイ</t>
    </rPh>
    <rPh sb="20" eb="22">
      <t>ブッシツ</t>
    </rPh>
    <rPh sb="25" eb="26">
      <t>ツチ</t>
    </rPh>
    <rPh sb="27" eb="29">
      <t>オセン</t>
    </rPh>
    <rPh sb="32" eb="34">
      <t>チョクセツ</t>
    </rPh>
    <rPh sb="34" eb="36">
      <t>セッシュ</t>
    </rPh>
    <rPh sb="37" eb="40">
      <t>チカスイ</t>
    </rPh>
    <rPh sb="40" eb="41">
      <t>ナド</t>
    </rPh>
    <rPh sb="42" eb="44">
      <t>ケイロ</t>
    </rPh>
    <rPh sb="45" eb="46">
      <t>ツウ</t>
    </rPh>
    <rPh sb="48" eb="50">
      <t>ユウガイ</t>
    </rPh>
    <rPh sb="50" eb="52">
      <t>ブッシツ</t>
    </rPh>
    <rPh sb="53" eb="54">
      <t>ヒト</t>
    </rPh>
    <rPh sb="55" eb="56">
      <t>カラダ</t>
    </rPh>
    <rPh sb="57" eb="58">
      <t>ト</t>
    </rPh>
    <rPh sb="59" eb="60">
      <t>コ</t>
    </rPh>
    <rPh sb="65" eb="67">
      <t>ケンコウ</t>
    </rPh>
    <rPh sb="68" eb="69">
      <t>ワル</t>
    </rPh>
    <rPh sb="70" eb="72">
      <t>エイキョウ</t>
    </rPh>
    <rPh sb="73" eb="74">
      <t>ショウ</t>
    </rPh>
    <rPh sb="89" eb="91">
      <t>ユウガイ</t>
    </rPh>
    <rPh sb="91" eb="93">
      <t>ブッシツ</t>
    </rPh>
    <rPh sb="95" eb="97">
      <t>ドジョウ</t>
    </rPh>
    <rPh sb="97" eb="99">
      <t>オセン</t>
    </rPh>
    <rPh sb="99" eb="102">
      <t>タイサクホウ</t>
    </rPh>
    <rPh sb="103" eb="105">
      <t>タイショウ</t>
    </rPh>
    <rPh sb="109" eb="111">
      <t>キセイ</t>
    </rPh>
    <rPh sb="120" eb="121">
      <t>ホン</t>
    </rPh>
    <rPh sb="121" eb="123">
      <t>ギョウム</t>
    </rPh>
    <rPh sb="142" eb="143">
      <t>ホン</t>
    </rPh>
    <rPh sb="143" eb="145">
      <t>ジギョウ</t>
    </rPh>
    <rPh sb="148" eb="150">
      <t>チョウサ</t>
    </rPh>
    <rPh sb="150" eb="151">
      <t>ナド</t>
    </rPh>
    <rPh sb="155" eb="157">
      <t>ドジョウ</t>
    </rPh>
    <rPh sb="157" eb="159">
      <t>オセン</t>
    </rPh>
    <rPh sb="159" eb="160">
      <t>ナド</t>
    </rPh>
    <rPh sb="161" eb="163">
      <t>ジッタイ</t>
    </rPh>
    <rPh sb="164" eb="166">
      <t>ハアク</t>
    </rPh>
    <rPh sb="170" eb="172">
      <t>テキセツ</t>
    </rPh>
    <rPh sb="173" eb="175">
      <t>ドジョウ</t>
    </rPh>
    <rPh sb="175" eb="177">
      <t>オセン</t>
    </rPh>
    <rPh sb="177" eb="179">
      <t>タイサク</t>
    </rPh>
    <rPh sb="179" eb="180">
      <t>ナド</t>
    </rPh>
    <rPh sb="181" eb="183">
      <t>ケントウ</t>
    </rPh>
    <rPh sb="185" eb="186">
      <t>ナド</t>
    </rPh>
    <rPh sb="187" eb="188">
      <t>ツウ</t>
    </rPh>
    <rPh sb="198" eb="200">
      <t>チャクジツ</t>
    </rPh>
    <rPh sb="205" eb="207">
      <t>スイシン</t>
    </rPh>
    <rPh sb="215" eb="217">
      <t>ドジョウ</t>
    </rPh>
    <rPh sb="217" eb="219">
      <t>オセン</t>
    </rPh>
    <rPh sb="222" eb="223">
      <t>ヒト</t>
    </rPh>
    <rPh sb="226" eb="228">
      <t>ヒガイ</t>
    </rPh>
    <rPh sb="229" eb="231">
      <t>ボウシ</t>
    </rPh>
    <rPh sb="232" eb="233">
      <t>ハカ</t>
    </rPh>
    <phoneticPr fontId="2"/>
  </si>
  <si>
    <r>
      <t xml:space="preserve">・ 土壌汚染及び土壌汚染対策の実態を把握するため、都道府県等に対する実態調査　
・ より適切に土壌汚染の調査・措置・運搬・処理を実施するため、技術的課題を抽出し、改良を検討
・ 土壌汚染の未然防止や油汚染対策等について、その実態と技術的課題の現状を把握し、対策のあり方を検討
・ 簡易で低コスト・低負荷型の土壌汚染調査・対策技術の開発を促進するため、実験室レベルでは開発が終了しているが実用化には至っていないものを公募し、選定した技術について現場実証試験を実施
・ 土壌環境基準等が定められていない未規制物質に係る知見を集めるため、未規制物質の測定方法や土壌中の移動経路等を検証
・ 土壌汚染の調査に関わる事業者の技術の向上や住民等と相互理解の向上をはかるための調査の実施及び周知
</t>
    </r>
    <r>
      <rPr>
        <strike/>
        <sz val="11"/>
        <color indexed="10"/>
        <rFont val="ＭＳ Ｐゴシック"/>
        <family val="3"/>
        <charset val="128"/>
      </rPr>
      <t/>
    </r>
    <rPh sb="2" eb="4">
      <t>ドジョウ</t>
    </rPh>
    <rPh sb="4" eb="6">
      <t>オセン</t>
    </rPh>
    <rPh sb="6" eb="7">
      <t>オヨ</t>
    </rPh>
    <rPh sb="8" eb="10">
      <t>ドジョウ</t>
    </rPh>
    <rPh sb="10" eb="12">
      <t>オセン</t>
    </rPh>
    <rPh sb="12" eb="14">
      <t>タイサク</t>
    </rPh>
    <rPh sb="15" eb="17">
      <t>ジッタイ</t>
    </rPh>
    <rPh sb="18" eb="20">
      <t>ハアク</t>
    </rPh>
    <rPh sb="25" eb="29">
      <t>トドウフケン</t>
    </rPh>
    <rPh sb="29" eb="30">
      <t>ナド</t>
    </rPh>
    <rPh sb="31" eb="32">
      <t>タイ</t>
    </rPh>
    <rPh sb="34" eb="36">
      <t>ジッタイ</t>
    </rPh>
    <rPh sb="36" eb="38">
      <t>チョウサ</t>
    </rPh>
    <rPh sb="44" eb="46">
      <t>テキセツ</t>
    </rPh>
    <rPh sb="47" eb="49">
      <t>ドジョウ</t>
    </rPh>
    <rPh sb="49" eb="51">
      <t>オセン</t>
    </rPh>
    <rPh sb="52" eb="54">
      <t>チョウサ</t>
    </rPh>
    <rPh sb="55" eb="57">
      <t>ソチ</t>
    </rPh>
    <rPh sb="58" eb="60">
      <t>ウンパン</t>
    </rPh>
    <rPh sb="61" eb="63">
      <t>ショリ</t>
    </rPh>
    <rPh sb="64" eb="66">
      <t>ジッシ</t>
    </rPh>
    <rPh sb="81" eb="83">
      <t>カイリョウ</t>
    </rPh>
    <rPh sb="99" eb="100">
      <t>アブラ</t>
    </rPh>
    <rPh sb="100" eb="102">
      <t>オセン</t>
    </rPh>
    <rPh sb="102" eb="104">
      <t>タイサク</t>
    </rPh>
    <rPh sb="104" eb="105">
      <t>トウ</t>
    </rPh>
    <rPh sb="175" eb="178">
      <t>ジッケンシツ</t>
    </rPh>
    <rPh sb="183" eb="185">
      <t>カイハツ</t>
    </rPh>
    <rPh sb="186" eb="188">
      <t>シュウリョウ</t>
    </rPh>
    <rPh sb="193" eb="196">
      <t>ジツヨウカ</t>
    </rPh>
    <rPh sb="198" eb="199">
      <t>イタ</t>
    </rPh>
    <rPh sb="207" eb="209">
      <t>コウボ</t>
    </rPh>
    <rPh sb="211" eb="213">
      <t>センテイ</t>
    </rPh>
    <rPh sb="215" eb="217">
      <t>ギジュツ</t>
    </rPh>
    <rPh sb="221" eb="223">
      <t>ゲンバ</t>
    </rPh>
    <rPh sb="223" eb="225">
      <t>ジッショウ</t>
    </rPh>
    <rPh sb="225" eb="227">
      <t>シケン</t>
    </rPh>
    <rPh sb="228" eb="230">
      <t>ジッシ</t>
    </rPh>
    <rPh sb="239" eb="240">
      <t>ナド</t>
    </rPh>
    <rPh sb="241" eb="242">
      <t>サダ</t>
    </rPh>
    <rPh sb="249" eb="252">
      <t>ミキセイ</t>
    </rPh>
    <rPh sb="252" eb="254">
      <t>ブッシツ</t>
    </rPh>
    <rPh sb="255" eb="256">
      <t>カカ</t>
    </rPh>
    <rPh sb="257" eb="259">
      <t>チケン</t>
    </rPh>
    <rPh sb="260" eb="261">
      <t>アツ</t>
    </rPh>
    <rPh sb="266" eb="269">
      <t>ミキセイ</t>
    </rPh>
    <rPh sb="269" eb="271">
      <t>ブッシツ</t>
    </rPh>
    <rPh sb="272" eb="274">
      <t>ソクテイ</t>
    </rPh>
    <rPh sb="274" eb="276">
      <t>ホウホウ</t>
    </rPh>
    <rPh sb="277" eb="279">
      <t>ドジョウ</t>
    </rPh>
    <rPh sb="279" eb="280">
      <t>ナカ</t>
    </rPh>
    <rPh sb="281" eb="283">
      <t>イドウ</t>
    </rPh>
    <rPh sb="283" eb="285">
      <t>ケイロ</t>
    </rPh>
    <rPh sb="285" eb="286">
      <t>ナド</t>
    </rPh>
    <rPh sb="287" eb="289">
      <t>ケンショウ</t>
    </rPh>
    <rPh sb="292" eb="294">
      <t>ドジョウ</t>
    </rPh>
    <rPh sb="294" eb="296">
      <t>オセン</t>
    </rPh>
    <rPh sb="297" eb="299">
      <t>チョウサ</t>
    </rPh>
    <rPh sb="300" eb="301">
      <t>カカ</t>
    </rPh>
    <rPh sb="303" eb="306">
      <t>ジギョウシャ</t>
    </rPh>
    <rPh sb="307" eb="309">
      <t>ギジュツ</t>
    </rPh>
    <rPh sb="310" eb="312">
      <t>コウジョウ</t>
    </rPh>
    <rPh sb="313" eb="315">
      <t>ジュウミン</t>
    </rPh>
    <rPh sb="315" eb="316">
      <t>ナド</t>
    </rPh>
    <rPh sb="317" eb="319">
      <t>ソウゴ</t>
    </rPh>
    <rPh sb="319" eb="321">
      <t>リカイ</t>
    </rPh>
    <rPh sb="322" eb="324">
      <t>コウジョウ</t>
    </rPh>
    <rPh sb="331" eb="333">
      <t>チョウサ</t>
    </rPh>
    <rPh sb="334" eb="336">
      <t>ジッシ</t>
    </rPh>
    <rPh sb="336" eb="337">
      <t>オヨ</t>
    </rPh>
    <rPh sb="338" eb="340">
      <t>シュウチ</t>
    </rPh>
    <phoneticPr fontId="2"/>
  </si>
  <si>
    <t>・ 環境省監督職員が適時具体的な指示を行うとともに、事業者と電話や電子メールで密に連絡を取るとともに、適時担当者と打ち合わせ会議等を行うことで事業の進捗状況等を把握している。また、本事業において実施した検討会や事業者の技術向上のための講習会に環境省職員が出席したり、職員及び外部有識者等による現地調査等を実施し進捗管理を行うとともに、実証調査が業務仕様書に基づき適正に実施されているかどうかを把握している。
・ 年度末には報告書等の関係書類の提出を受け、適正に履行されたことを確認している。</t>
    <rPh sb="71" eb="73">
      <t>ジギョウ</t>
    </rPh>
    <rPh sb="74" eb="76">
      <t>シンチョク</t>
    </rPh>
    <rPh sb="76" eb="78">
      <t>ジョウキョウ</t>
    </rPh>
    <rPh sb="78" eb="79">
      <t>トウ</t>
    </rPh>
    <phoneticPr fontId="2"/>
  </si>
  <si>
    <t>土壌汚染調査・措置手法検討費</t>
    <rPh sb="0" eb="2">
      <t>ドジョウ</t>
    </rPh>
    <rPh sb="2" eb="4">
      <t>オセン</t>
    </rPh>
    <rPh sb="4" eb="6">
      <t>チョウサ</t>
    </rPh>
    <rPh sb="7" eb="9">
      <t>ソチ</t>
    </rPh>
    <rPh sb="9" eb="11">
      <t>シュホウ</t>
    </rPh>
    <rPh sb="11" eb="14">
      <t>ケントウヒ</t>
    </rPh>
    <phoneticPr fontId="2"/>
  </si>
  <si>
    <t xml:space="preserve">・ 土壌汚染及び土壌汚染対策の実態を把握し、公表するとともに、土壌汚染対策に関する各種施策を講じるための基礎資料として活用した
・ 土壌汚染の調査・措置・運搬・処理方法の改良について検討し、ガイドライン案等をとりまとめた
・ 土壌汚染の未然防止や油汚染対策について検討結果をとりまとめた
・ 土壌汚染調査・対策技術について公募を行い、外部有識者による審査の結果、実証対象技術として応募のあった5技術から2技術を選定し、当該技術の実証調査を行い、その結果から当該技術に対する評価を実施した
・ 未規制物質のうち、水質環境基準及び地下水環境基準が新たに導入された1,4-ジオキサン等について、実態を調査することとし、これまで確立していなかった土壌の測定方法案をとりまとめた
・ 改正法に基づく新たな調査手法や住民との相互理解手法について検討結果を関係者等に対し講習した
</t>
    <rPh sb="2" eb="4">
      <t>ドジョウ</t>
    </rPh>
    <rPh sb="4" eb="6">
      <t>オセン</t>
    </rPh>
    <rPh sb="6" eb="7">
      <t>オヨ</t>
    </rPh>
    <rPh sb="8" eb="10">
      <t>ドジョウ</t>
    </rPh>
    <rPh sb="10" eb="12">
      <t>オセン</t>
    </rPh>
    <rPh sb="12" eb="14">
      <t>タイサク</t>
    </rPh>
    <rPh sb="15" eb="17">
      <t>ジッタイ</t>
    </rPh>
    <rPh sb="18" eb="20">
      <t>ハアク</t>
    </rPh>
    <rPh sb="22" eb="24">
      <t>コウヒョウ</t>
    </rPh>
    <rPh sb="31" eb="33">
      <t>ドジョウ</t>
    </rPh>
    <rPh sb="33" eb="35">
      <t>オセン</t>
    </rPh>
    <rPh sb="35" eb="37">
      <t>タイサク</t>
    </rPh>
    <rPh sb="38" eb="39">
      <t>カン</t>
    </rPh>
    <rPh sb="41" eb="43">
      <t>カクシュ</t>
    </rPh>
    <rPh sb="43" eb="45">
      <t>シサク</t>
    </rPh>
    <rPh sb="46" eb="47">
      <t>コウ</t>
    </rPh>
    <rPh sb="52" eb="54">
      <t>キソ</t>
    </rPh>
    <rPh sb="54" eb="56">
      <t>シリョウ</t>
    </rPh>
    <rPh sb="59" eb="61">
      <t>カツヨウ</t>
    </rPh>
    <rPh sb="66" eb="68">
      <t>ドジョウ</t>
    </rPh>
    <rPh sb="68" eb="70">
      <t>オセン</t>
    </rPh>
    <rPh sb="71" eb="73">
      <t>チョウサ</t>
    </rPh>
    <rPh sb="74" eb="76">
      <t>ソチ</t>
    </rPh>
    <rPh sb="77" eb="79">
      <t>ウンパン</t>
    </rPh>
    <rPh sb="80" eb="82">
      <t>ショリ</t>
    </rPh>
    <rPh sb="82" eb="84">
      <t>ホウホウ</t>
    </rPh>
    <rPh sb="85" eb="87">
      <t>カイリョウ</t>
    </rPh>
    <rPh sb="91" eb="93">
      <t>ケントウ</t>
    </rPh>
    <rPh sb="101" eb="102">
      <t>アン</t>
    </rPh>
    <rPh sb="102" eb="103">
      <t>ナド</t>
    </rPh>
    <rPh sb="123" eb="124">
      <t>アブラ</t>
    </rPh>
    <rPh sb="124" eb="126">
      <t>オセン</t>
    </rPh>
    <rPh sb="126" eb="128">
      <t>タイサク</t>
    </rPh>
    <rPh sb="132" eb="134">
      <t>ケントウ</t>
    </rPh>
    <rPh sb="134" eb="136">
      <t>ケッカ</t>
    </rPh>
    <rPh sb="146" eb="148">
      <t>ドジョウ</t>
    </rPh>
    <rPh sb="148" eb="150">
      <t>オセン</t>
    </rPh>
    <rPh sb="150" eb="152">
      <t>チョウサ</t>
    </rPh>
    <rPh sb="153" eb="155">
      <t>タイサク</t>
    </rPh>
    <rPh sb="155" eb="157">
      <t>ギジュツ</t>
    </rPh>
    <rPh sb="161" eb="163">
      <t>コウボ</t>
    </rPh>
    <rPh sb="164" eb="165">
      <t>オコナ</t>
    </rPh>
    <rPh sb="167" eb="169">
      <t>ガイブ</t>
    </rPh>
    <rPh sb="169" eb="172">
      <t>ユウシキシャ</t>
    </rPh>
    <rPh sb="175" eb="177">
      <t>シンサ</t>
    </rPh>
    <rPh sb="178" eb="180">
      <t>ケッカ</t>
    </rPh>
    <rPh sb="181" eb="183">
      <t>ジッショウ</t>
    </rPh>
    <rPh sb="183" eb="185">
      <t>タイショウ</t>
    </rPh>
    <rPh sb="185" eb="187">
      <t>ギジュツ</t>
    </rPh>
    <rPh sb="190" eb="192">
      <t>オウボ</t>
    </rPh>
    <rPh sb="197" eb="199">
      <t>ギジュツ</t>
    </rPh>
    <rPh sb="202" eb="204">
      <t>ギジュツ</t>
    </rPh>
    <rPh sb="205" eb="207">
      <t>センテイ</t>
    </rPh>
    <rPh sb="209" eb="211">
      <t>トウガイ</t>
    </rPh>
    <rPh sb="211" eb="213">
      <t>ギジュツ</t>
    </rPh>
    <rPh sb="214" eb="216">
      <t>ジッショウ</t>
    </rPh>
    <rPh sb="216" eb="218">
      <t>チョウサ</t>
    </rPh>
    <rPh sb="219" eb="220">
      <t>オコナ</t>
    </rPh>
    <rPh sb="224" eb="226">
      <t>ケッカ</t>
    </rPh>
    <rPh sb="228" eb="230">
      <t>トウガイ</t>
    </rPh>
    <rPh sb="230" eb="232">
      <t>ギジュツ</t>
    </rPh>
    <rPh sb="233" eb="234">
      <t>タイ</t>
    </rPh>
    <rPh sb="236" eb="238">
      <t>ヒョウカ</t>
    </rPh>
    <rPh sb="239" eb="241">
      <t>ジッシ</t>
    </rPh>
    <rPh sb="294" eb="296">
      <t>ジッタイ</t>
    </rPh>
    <rPh sb="297" eb="299">
      <t>チョウサ</t>
    </rPh>
    <rPh sb="337" eb="340">
      <t>カイセイホウ</t>
    </rPh>
    <rPh sb="341" eb="342">
      <t>モト</t>
    </rPh>
    <rPh sb="344" eb="345">
      <t>アラ</t>
    </rPh>
    <rPh sb="347" eb="349">
      <t>チョウサ</t>
    </rPh>
    <rPh sb="349" eb="351">
      <t>シュホウ</t>
    </rPh>
    <rPh sb="352" eb="354">
      <t>ジュウミン</t>
    </rPh>
    <rPh sb="356" eb="358">
      <t>ソウゴ</t>
    </rPh>
    <rPh sb="358" eb="360">
      <t>リカイ</t>
    </rPh>
    <rPh sb="360" eb="362">
      <t>シュホウ</t>
    </rPh>
    <rPh sb="366" eb="368">
      <t>ケントウ</t>
    </rPh>
    <rPh sb="368" eb="370">
      <t>ケッカ</t>
    </rPh>
    <rPh sb="371" eb="374">
      <t>カンケイシャ</t>
    </rPh>
    <rPh sb="374" eb="375">
      <t>ナド</t>
    </rPh>
    <rPh sb="376" eb="377">
      <t>タイ</t>
    </rPh>
    <rPh sb="378" eb="380">
      <t>コウシュウ</t>
    </rPh>
    <phoneticPr fontId="2"/>
  </si>
  <si>
    <r>
      <t xml:space="preserve">根拠法令
</t>
    </r>
    <r>
      <rPr>
        <sz val="11"/>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</si>
  <si>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</si>
  <si>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phoneticPr fontId="2"/>
  </si>
  <si>
    <r>
      <t xml:space="preserve">事業の目的
</t>
    </r>
    <r>
      <rPr>
        <sz val="11"/>
        <color theme="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</si>
  <si>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theme="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</si>
  <si>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予算の状況
</t>
    </r>
    <r>
      <rPr>
        <sz val="10"/>
        <color theme="1"/>
        <rFont val="ＭＳ Ｐゴシック"/>
        <family val="3"/>
        <charset val="128"/>
      </rPr>
      <t>（単位:百万円）</t>
    </r>
    <rPh sb="0" eb="2">
      <t>ヨサン</t>
    </rPh>
    <rPh sb="3" eb="5">
      <t>ジョウキョウ</t>
    </rPh>
    <rPh sb="7" eb="9">
      <t>タンイ</t>
    </rPh>
    <rPh sb="10" eb="11">
      <t>ヒャク</t>
    </rPh>
    <rPh sb="11" eb="13">
      <t>マンエン</t>
    </rPh>
    <phoneticPr fontId="2"/>
  </si>
  <si>
    <t>・ 引き続き競争性のある契約を実施する。
・ 改正法の内容を適切に把握するため、土壌汚染対策の実態調査を見直す。
・ 調査・検討に関する業務については、課題や目的を明確化・特定化し、効率的な検討を行えるようにする。
・ 土壌汚染調査・対策技術の実証試験については、22年度より複数年での検証を必要とする技術について、本事業で評価できるように契約の在り方を改めるとともに、年度当初から実証が開始できるよう、公募と選定を前倒しで実施することとした。また、H23年度はより効率的に事業を実施するために、土壌中のダイオキシン類に対する浄化技術の開発を支援し、評価する事業と併せて実施する予定。</t>
    <rPh sb="2" eb="3">
      <t>ヒ</t>
    </rPh>
    <rPh sb="4" eb="5">
      <t>ツヅ</t>
    </rPh>
    <rPh sb="6" eb="9">
      <t>キョウソウセイ</t>
    </rPh>
    <rPh sb="12" eb="14">
      <t>ケイヤク</t>
    </rPh>
    <rPh sb="15" eb="17">
      <t>ジッシ</t>
    </rPh>
    <rPh sb="23" eb="26">
      <t>カイセイホウ</t>
    </rPh>
    <rPh sb="27" eb="29">
      <t>ナイヨウ</t>
    </rPh>
    <rPh sb="30" eb="32">
      <t>テキセツ</t>
    </rPh>
    <rPh sb="33" eb="35">
      <t>ハアク</t>
    </rPh>
    <rPh sb="40" eb="42">
      <t>ドジョウ</t>
    </rPh>
    <rPh sb="42" eb="44">
      <t>オセン</t>
    </rPh>
    <rPh sb="44" eb="46">
      <t>タイサク</t>
    </rPh>
    <rPh sb="47" eb="49">
      <t>ジッタイ</t>
    </rPh>
    <rPh sb="49" eb="51">
      <t>チョウサ</t>
    </rPh>
    <rPh sb="52" eb="54">
      <t>ミナオ</t>
    </rPh>
    <rPh sb="59" eb="61">
      <t>チョウサ</t>
    </rPh>
    <rPh sb="62" eb="64">
      <t>ケントウ</t>
    </rPh>
    <rPh sb="65" eb="66">
      <t>カン</t>
    </rPh>
    <rPh sb="68" eb="70">
      <t>ギョウム</t>
    </rPh>
    <rPh sb="76" eb="78">
      <t>カダイ</t>
    </rPh>
    <rPh sb="79" eb="81">
      <t>モクテキ</t>
    </rPh>
    <rPh sb="82" eb="84">
      <t>メイカク</t>
    </rPh>
    <rPh sb="84" eb="85">
      <t>カ</t>
    </rPh>
    <rPh sb="86" eb="89">
      <t>トクテイカ</t>
    </rPh>
    <rPh sb="91" eb="94">
      <t>コウリツテキ</t>
    </rPh>
    <rPh sb="95" eb="97">
      <t>ケントウ</t>
    </rPh>
    <rPh sb="98" eb="99">
      <t>オコナ</t>
    </rPh>
    <rPh sb="110" eb="112">
      <t>ドジョウ</t>
    </rPh>
    <rPh sb="112" eb="114">
      <t>オセン</t>
    </rPh>
    <rPh sb="114" eb="116">
      <t>チョウサ</t>
    </rPh>
    <rPh sb="117" eb="119">
      <t>タイサク</t>
    </rPh>
    <rPh sb="119" eb="121">
      <t>ギジュツ</t>
    </rPh>
    <rPh sb="122" eb="124">
      <t>ジッショウ</t>
    </rPh>
    <rPh sb="124" eb="126">
      <t>シケン</t>
    </rPh>
    <rPh sb="134" eb="136">
      <t>ネンド</t>
    </rPh>
    <rPh sb="138" eb="141">
      <t>フクスウネン</t>
    </rPh>
    <rPh sb="143" eb="145">
      <t>ケンショウ</t>
    </rPh>
    <rPh sb="146" eb="148">
      <t>ヒツヨウ</t>
    </rPh>
    <rPh sb="151" eb="153">
      <t>ギジュツ</t>
    </rPh>
    <rPh sb="158" eb="159">
      <t>ホン</t>
    </rPh>
    <rPh sb="159" eb="161">
      <t>ジギョウ</t>
    </rPh>
    <rPh sb="162" eb="164">
      <t>ヒョウカ</t>
    </rPh>
    <rPh sb="170" eb="172">
      <t>ケイヤク</t>
    </rPh>
    <rPh sb="173" eb="174">
      <t>ア</t>
    </rPh>
    <rPh sb="175" eb="176">
      <t>カタ</t>
    </rPh>
    <rPh sb="177" eb="178">
      <t>アラタ</t>
    </rPh>
    <rPh sb="185" eb="187">
      <t>ネンド</t>
    </rPh>
    <rPh sb="187" eb="189">
      <t>トウショ</t>
    </rPh>
    <rPh sb="191" eb="193">
      <t>ジッショウ</t>
    </rPh>
    <rPh sb="194" eb="196">
      <t>カイシ</t>
    </rPh>
    <rPh sb="202" eb="204">
      <t>コウボ</t>
    </rPh>
    <rPh sb="205" eb="207">
      <t>センテイ</t>
    </rPh>
    <rPh sb="208" eb="210">
      <t>マエダオ</t>
    </rPh>
    <rPh sb="212" eb="214">
      <t>ジッシ</t>
    </rPh>
    <rPh sb="228" eb="230">
      <t>ネンド</t>
    </rPh>
    <rPh sb="233" eb="236">
      <t>コウリツテキ</t>
    </rPh>
    <rPh sb="237" eb="239">
      <t>ジギョウ</t>
    </rPh>
    <rPh sb="240" eb="242">
      <t>ジッシ</t>
    </rPh>
    <rPh sb="248" eb="250">
      <t>ドジョウ</t>
    </rPh>
    <rPh sb="250" eb="251">
      <t>ナカ</t>
    </rPh>
    <rPh sb="258" eb="259">
      <t>ルイ</t>
    </rPh>
    <rPh sb="260" eb="261">
      <t>タイ</t>
    </rPh>
    <rPh sb="263" eb="265">
      <t>ジョウカ</t>
    </rPh>
    <rPh sb="265" eb="267">
      <t>ギジュツ</t>
    </rPh>
    <rPh sb="268" eb="270">
      <t>カイハツ</t>
    </rPh>
    <rPh sb="271" eb="273">
      <t>シエン</t>
    </rPh>
    <rPh sb="275" eb="277">
      <t>ヒョウカ</t>
    </rPh>
    <rPh sb="279" eb="281">
      <t>ジギョウ</t>
    </rPh>
    <rPh sb="282" eb="283">
      <t>アワ</t>
    </rPh>
    <rPh sb="285" eb="287">
      <t>ジッシ</t>
    </rPh>
    <rPh sb="289" eb="291">
      <t>ヨテイ</t>
    </rPh>
    <phoneticPr fontId="2"/>
  </si>
  <si>
    <r>
      <t>資金の流れ
(</t>
    </r>
    <r>
      <rPr>
        <sz val="11"/>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</si>
  <si>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color theme="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</si>
  <si>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Ｄ.　（社）土壌環境センター</t>
    <phoneticPr fontId="2"/>
  </si>
  <si>
    <t>Ｎ.　（財）日本環境協会</t>
    <phoneticPr fontId="2"/>
  </si>
  <si>
    <t>０８９</t>
    <phoneticPr fontId="2"/>
  </si>
  <si>
    <t>　一部改善
　(より効率的な事業実施に努めるため、シート番号91「ダイオキシン類汚染土壌浄化技術等確立調査」を統合し、予算の節減をするとともに、調査実施内容を見直すべき。)</t>
    <phoneticPr fontId="2"/>
  </si>
</sst>
</file>

<file path=xl/styles.xml><?xml version="1.0" encoding="utf-8"?>
<styleSheet xmlns="http://schemas.openxmlformats.org/spreadsheetml/2006/main">
  <numFmts count="2">
    <numFmt numFmtId="176" formatCode="#,##0_ "/>
    <numFmt numFmtId="177" formatCode="0.0%"/>
  </numFmts>
  <fonts count="1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trike/>
      <sz val="11"/>
      <color indexed="10"/>
      <name val="ＭＳ Ｐゴシック"/>
      <family val="3"/>
      <charset val="128"/>
    </font>
    <font>
      <sz val="11"/>
      <color rgb="FF000000"/>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Ｐゴシック"/>
      <family val="3"/>
      <charset val="128"/>
    </font>
    <font>
      <sz val="10"/>
      <color theme="1"/>
      <name val="ＭＳ Ｐゴシック"/>
      <family val="3"/>
      <charset val="128"/>
    </font>
    <font>
      <b/>
      <sz val="11"/>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22"/>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99">
    <xf numFmtId="0" fontId="0" fillId="0" borderId="0" xfId="0">
      <alignment vertical="center"/>
    </xf>
    <xf numFmtId="0" fontId="5" fillId="0" borderId="0" xfId="0" applyFont="1">
      <alignment vertical="center"/>
    </xf>
    <xf numFmtId="0" fontId="0" fillId="0" borderId="0" xfId="0" applyAlignment="1">
      <alignment vertical="center" wrapText="1"/>
    </xf>
    <xf numFmtId="0" fontId="6" fillId="0" borderId="0" xfId="0" applyFont="1">
      <alignment vertical="center"/>
    </xf>
    <xf numFmtId="176" fontId="6" fillId="0" borderId="1"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6" fontId="6" fillId="0" borderId="3" xfId="0" applyNumberFormat="1" applyFont="1" applyBorder="1" applyAlignment="1">
      <alignment horizontal="right" vertical="center" wrapTex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176" fontId="6" fillId="0" borderId="62" xfId="0" applyNumberFormat="1" applyFont="1" applyBorder="1" applyAlignment="1">
      <alignment horizontal="right" vertical="center"/>
    </xf>
    <xf numFmtId="176" fontId="6" fillId="0" borderId="57" xfId="0" applyNumberFormat="1" applyFont="1" applyBorder="1" applyAlignment="1">
      <alignment horizontal="right" vertical="center"/>
    </xf>
    <xf numFmtId="176" fontId="6" fillId="0" borderId="67" xfId="0" applyNumberFormat="1" applyFont="1" applyBorder="1" applyAlignment="1">
      <alignment horizontal="righ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176" fontId="6" fillId="0" borderId="63" xfId="0" applyNumberFormat="1" applyFont="1" applyBorder="1" applyAlignment="1">
      <alignment horizontal="right" vertical="center"/>
    </xf>
    <xf numFmtId="0" fontId="6" fillId="0" borderId="10" xfId="0" applyFont="1" applyFill="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Fill="1" applyBorder="1" applyAlignment="1">
      <alignment horizontal="center" vertical="center"/>
    </xf>
    <xf numFmtId="0" fontId="6" fillId="0" borderId="68" xfId="0" applyFont="1" applyFill="1" applyBorder="1" applyAlignment="1">
      <alignment horizontal="center" vertical="center"/>
    </xf>
    <xf numFmtId="176" fontId="6" fillId="0" borderId="1"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6" fontId="6" fillId="0" borderId="25" xfId="0" applyNumberFormat="1" applyFont="1" applyBorder="1" applyAlignment="1">
      <alignment horizontal="righ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1" xfId="0" applyFont="1" applyFill="1" applyBorder="1" applyAlignment="1">
      <alignment horizontal="center" vertical="center"/>
    </xf>
    <xf numFmtId="0" fontId="6" fillId="0" borderId="18" xfId="0" applyFont="1" applyBorder="1" applyAlignment="1">
      <alignment horizontal="center" vertical="center"/>
    </xf>
    <xf numFmtId="176" fontId="6" fillId="0" borderId="3" xfId="0" applyNumberFormat="1" applyFont="1" applyBorder="1" applyAlignment="1">
      <alignment horizontal="right"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176" fontId="6" fillId="0" borderId="1"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0" fontId="6" fillId="0" borderId="25" xfId="0" applyFont="1" applyFill="1" applyBorder="1" applyAlignment="1">
      <alignment horizontal="center" vertical="center"/>
    </xf>
    <xf numFmtId="176" fontId="6" fillId="0" borderId="16" xfId="0" applyNumberFormat="1" applyFont="1" applyBorder="1" applyAlignment="1">
      <alignment horizontal="right" vertical="center" wrapText="1"/>
    </xf>
    <xf numFmtId="176" fontId="6" fillId="0" borderId="16" xfId="0" applyNumberFormat="1" applyFont="1" applyBorder="1" applyAlignment="1">
      <alignment horizontal="right"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1" xfId="0" applyFont="1" applyBorder="1" applyAlignment="1">
      <alignment horizontal="center" vertic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xf>
    <xf numFmtId="0" fontId="6" fillId="0" borderId="66" xfId="0" applyFont="1" applyBorder="1" applyAlignment="1">
      <alignment horizontal="center" vertical="center"/>
    </xf>
    <xf numFmtId="176" fontId="6" fillId="0" borderId="38" xfId="0"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35" xfId="0" applyNumberFormat="1" applyFont="1" applyBorder="1" applyAlignment="1">
      <alignment horizontal="right" vertical="center"/>
    </xf>
    <xf numFmtId="0" fontId="6" fillId="0" borderId="13" xfId="0" applyFont="1" applyFill="1" applyBorder="1" applyAlignment="1">
      <alignment horizontal="center" vertical="center"/>
    </xf>
    <xf numFmtId="0" fontId="6" fillId="0" borderId="3" xfId="0" applyFont="1" applyBorder="1" applyAlignment="1">
      <alignment horizontal="center" vertical="center" wrapText="1"/>
    </xf>
    <xf numFmtId="0" fontId="9" fillId="2" borderId="42" xfId="4" applyFont="1" applyFill="1" applyBorder="1" applyAlignment="1" applyProtection="1">
      <alignment horizontal="center" vertical="center" wrapText="1"/>
    </xf>
    <xf numFmtId="0" fontId="9" fillId="2" borderId="43" xfId="4" applyFont="1" applyFill="1" applyBorder="1" applyAlignment="1" applyProtection="1">
      <alignment horizontal="center" vertical="center" wrapText="1"/>
    </xf>
    <xf numFmtId="0" fontId="9" fillId="2" borderId="44" xfId="4" applyFont="1" applyFill="1" applyBorder="1" applyAlignment="1" applyProtection="1">
      <alignment horizontal="center" vertical="center" wrapText="1"/>
    </xf>
    <xf numFmtId="0" fontId="9" fillId="2" borderId="28" xfId="4" applyFont="1" applyFill="1" applyBorder="1" applyAlignment="1" applyProtection="1">
      <alignment horizontal="center" vertical="center" wrapText="1"/>
    </xf>
    <xf numFmtId="0" fontId="9" fillId="2" borderId="0" xfId="4" applyFont="1" applyFill="1" applyBorder="1" applyAlignment="1" applyProtection="1">
      <alignment horizontal="center" vertical="center" wrapText="1"/>
    </xf>
    <xf numFmtId="0" fontId="9" fillId="2" borderId="29" xfId="4" applyFont="1" applyFill="1" applyBorder="1" applyAlignment="1" applyProtection="1">
      <alignment horizontal="center" vertical="center" wrapText="1"/>
    </xf>
    <xf numFmtId="0" fontId="9" fillId="2" borderId="45" xfId="4" applyFont="1" applyFill="1" applyBorder="1" applyAlignment="1" applyProtection="1">
      <alignment horizontal="center" vertical="center" wrapText="1"/>
    </xf>
    <xf numFmtId="0" fontId="9" fillId="2" borderId="4" xfId="4" applyFont="1" applyFill="1" applyBorder="1" applyAlignment="1" applyProtection="1">
      <alignment horizontal="center" vertical="center" wrapText="1"/>
    </xf>
    <xf numFmtId="0" fontId="9" fillId="2" borderId="46" xfId="4" applyFont="1" applyFill="1" applyBorder="1" applyAlignment="1" applyProtection="1">
      <alignment horizontal="center" vertical="center" wrapText="1"/>
    </xf>
    <xf numFmtId="0" fontId="10" fillId="0" borderId="47" xfId="2" applyFont="1" applyFill="1" applyBorder="1" applyAlignment="1" applyProtection="1">
      <alignment horizontal="center" vertical="center"/>
    </xf>
    <xf numFmtId="0" fontId="10" fillId="0" borderId="43" xfId="2" applyFont="1" applyFill="1" applyBorder="1" applyAlignment="1" applyProtection="1">
      <alignment horizontal="center" vertical="center"/>
    </xf>
    <xf numFmtId="0" fontId="10" fillId="0" borderId="48" xfId="2" applyFont="1" applyFill="1" applyBorder="1" applyAlignment="1" applyProtection="1">
      <alignment horizontal="center" vertical="center"/>
    </xf>
    <xf numFmtId="0" fontId="10" fillId="0" borderId="49"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50" xfId="2" applyFont="1" applyFill="1" applyBorder="1" applyAlignment="1" applyProtection="1">
      <alignment horizontal="center" vertical="center"/>
    </xf>
    <xf numFmtId="0" fontId="10" fillId="0" borderId="51" xfId="2" applyFont="1" applyFill="1" applyBorder="1" applyAlignment="1" applyProtection="1">
      <alignment horizontal="center" vertical="center"/>
    </xf>
    <xf numFmtId="0" fontId="10" fillId="0" borderId="4" xfId="2" applyFont="1" applyFill="1" applyBorder="1" applyAlignment="1" applyProtection="1">
      <alignment horizontal="center" vertical="center"/>
    </xf>
    <xf numFmtId="0" fontId="10" fillId="0" borderId="52" xfId="2" applyFont="1" applyFill="1" applyBorder="1" applyAlignment="1" applyProtection="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17" xfId="0" applyFont="1" applyFill="1" applyBorder="1" applyAlignment="1">
      <alignment horizontal="center" vertical="center" textRotation="255"/>
    </xf>
    <xf numFmtId="0" fontId="9" fillId="2" borderId="35"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2" borderId="36" xfId="0" applyFont="1" applyFill="1" applyBorder="1" applyAlignment="1">
      <alignment horizontal="center" vertical="center" textRotation="255"/>
    </xf>
    <xf numFmtId="0" fontId="9" fillId="2" borderId="3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0" borderId="15"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9" fillId="2" borderId="37" xfId="0" applyFont="1" applyFill="1" applyBorder="1" applyAlignment="1">
      <alignment vertical="center" wrapText="1"/>
    </xf>
    <xf numFmtId="0" fontId="9" fillId="2" borderId="38" xfId="0" applyFont="1" applyFill="1" applyBorder="1" applyAlignment="1">
      <alignment vertical="center" wrapText="1"/>
    </xf>
    <xf numFmtId="0" fontId="9" fillId="2" borderId="1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2" borderId="39" xfId="0" applyFont="1" applyFill="1" applyBorder="1" applyAlignment="1">
      <alignment horizontal="center" vertical="center" textRotation="255"/>
    </xf>
    <xf numFmtId="0" fontId="9" fillId="2" borderId="40" xfId="0" applyFont="1" applyFill="1" applyBorder="1" applyAlignment="1">
      <alignment horizontal="center" vertical="center" textRotation="255"/>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177" fontId="6" fillId="0" borderId="31" xfId="1"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12" fillId="0" borderId="15" xfId="4" applyFont="1" applyFill="1" applyBorder="1" applyAlignment="1" applyProtection="1">
      <alignment horizontal="center" vertical="center" shrinkToFit="1"/>
    </xf>
    <xf numFmtId="0" fontId="12" fillId="0" borderId="2" xfId="4" applyFont="1" applyFill="1" applyBorder="1" applyAlignment="1" applyProtection="1">
      <alignment horizontal="center" vertical="center" shrinkToFit="1"/>
    </xf>
    <xf numFmtId="0" fontId="12" fillId="0" borderId="16" xfId="4" applyFont="1" applyFill="1" applyBorder="1" applyAlignment="1" applyProtection="1">
      <alignment horizontal="center" vertical="center" shrinkToFit="1"/>
    </xf>
    <xf numFmtId="0" fontId="6" fillId="0" borderId="31" xfId="0" applyFont="1" applyFill="1" applyBorder="1" applyAlignment="1">
      <alignment horizontal="center" vertical="center"/>
    </xf>
    <xf numFmtId="0" fontId="9" fillId="2" borderId="14" xfId="4" applyFont="1" applyFill="1" applyBorder="1" applyAlignment="1" applyProtection="1">
      <alignment horizontal="center" vertical="center" wrapText="1"/>
    </xf>
    <xf numFmtId="0" fontId="6" fillId="0" borderId="2" xfId="0" applyFont="1" applyBorder="1">
      <alignment vertical="center"/>
    </xf>
    <xf numFmtId="0" fontId="6" fillId="0" borderId="25" xfId="0" applyFont="1" applyBorder="1">
      <alignment vertical="center"/>
    </xf>
    <xf numFmtId="0" fontId="6" fillId="0" borderId="15" xfId="2" applyFont="1" applyFill="1" applyBorder="1" applyAlignment="1" applyProtection="1">
      <alignment vertical="top" wrapText="1"/>
    </xf>
    <xf numFmtId="0" fontId="6" fillId="0" borderId="2" xfId="2" applyFont="1" applyFill="1" applyBorder="1" applyAlignment="1" applyProtection="1">
      <alignment vertical="top" wrapText="1"/>
    </xf>
    <xf numFmtId="0" fontId="6" fillId="0" borderId="3" xfId="2" applyFont="1" applyFill="1" applyBorder="1" applyAlignment="1" applyProtection="1">
      <alignment vertical="top"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7" xfId="0" applyFont="1" applyFill="1" applyBorder="1" applyAlignment="1">
      <alignment horizontal="center" vertical="center"/>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3" xfId="0" applyFont="1" applyBorder="1" applyAlignment="1">
      <alignment horizontal="left" vertical="top" wrapText="1"/>
    </xf>
    <xf numFmtId="0" fontId="6" fillId="0" borderId="22" xfId="0" applyFont="1" applyBorder="1" applyAlignment="1">
      <alignment horizontal="left" vertical="top" wrapText="1"/>
    </xf>
    <xf numFmtId="0" fontId="6" fillId="0" borderId="20" xfId="0" applyFont="1" applyBorder="1" applyAlignment="1">
      <alignment horizontal="left" vertical="top" wrapText="1"/>
    </xf>
    <xf numFmtId="0" fontId="6" fillId="0" borderId="24" xfId="0" applyFont="1" applyBorder="1" applyAlignment="1">
      <alignment horizontal="left" vertical="top" wrapText="1"/>
    </xf>
    <xf numFmtId="0" fontId="9" fillId="2" borderId="17" xfId="4" applyFont="1" applyFill="1" applyBorder="1" applyAlignment="1" applyProtection="1">
      <alignment horizontal="center" vertical="center" wrapText="1"/>
    </xf>
    <xf numFmtId="0" fontId="9" fillId="2" borderId="18" xfId="4" applyFont="1" applyFill="1" applyBorder="1" applyAlignment="1" applyProtection="1">
      <alignment horizontal="center" vertical="center" wrapText="1"/>
    </xf>
    <xf numFmtId="0" fontId="9" fillId="2" borderId="26" xfId="4" applyFont="1" applyFill="1" applyBorder="1" applyAlignment="1" applyProtection="1">
      <alignment horizontal="center" vertical="center" wrapText="1"/>
    </xf>
    <xf numFmtId="0" fontId="11" fillId="0" borderId="30" xfId="4" applyFont="1" applyFill="1" applyBorder="1" applyAlignment="1" applyProtection="1">
      <alignment horizontal="center" vertical="center" wrapText="1"/>
    </xf>
    <xf numFmtId="0" fontId="11" fillId="0" borderId="31" xfId="4" applyFont="1" applyFill="1" applyBorder="1" applyAlignment="1" applyProtection="1">
      <alignment horizontal="center" vertical="center" wrapText="1"/>
    </xf>
    <xf numFmtId="0" fontId="6" fillId="0" borderId="32" xfId="0" applyFont="1" applyFill="1" applyBorder="1" applyAlignment="1">
      <alignment horizontal="center" vertical="center"/>
    </xf>
    <xf numFmtId="0" fontId="12" fillId="0" borderId="30" xfId="4" applyFont="1" applyFill="1" applyBorder="1" applyAlignment="1" applyProtection="1">
      <alignment horizontal="center" vertical="center" wrapText="1"/>
    </xf>
    <xf numFmtId="0" fontId="12" fillId="0" borderId="31" xfId="4" applyFont="1" applyFill="1" applyBorder="1" applyAlignment="1" applyProtection="1">
      <alignment horizontal="center" vertical="center" wrapText="1"/>
    </xf>
    <xf numFmtId="0" fontId="9" fillId="2" borderId="14" xfId="4" applyFont="1" applyFill="1" applyBorder="1" applyAlignment="1" applyProtection="1">
      <alignment horizontal="center" vertical="center"/>
    </xf>
    <xf numFmtId="0" fontId="9" fillId="2" borderId="2" xfId="4" applyFont="1" applyFill="1" applyBorder="1" applyAlignment="1" applyProtection="1">
      <alignment horizontal="center" vertical="center"/>
    </xf>
    <xf numFmtId="0" fontId="6" fillId="0" borderId="15" xfId="2" applyFont="1" applyFill="1" applyBorder="1" applyAlignment="1" applyProtection="1">
      <alignment horizontal="center" vertical="center" wrapText="1" shrinkToFit="1"/>
    </xf>
    <xf numFmtId="0" fontId="9" fillId="2" borderId="1" xfId="4" applyFont="1" applyFill="1" applyBorder="1" applyAlignment="1" applyProtection="1">
      <alignment horizontal="center" vertical="center"/>
    </xf>
    <xf numFmtId="0" fontId="9" fillId="2" borderId="16" xfId="4" applyFont="1" applyFill="1" applyBorder="1" applyAlignment="1" applyProtection="1">
      <alignment horizontal="center" vertical="center"/>
    </xf>
    <xf numFmtId="0" fontId="6" fillId="0" borderId="2" xfId="3" applyFont="1" applyFill="1" applyBorder="1" applyAlignment="1" applyProtection="1">
      <alignment horizontal="center" vertical="center" wrapText="1"/>
    </xf>
    <xf numFmtId="0" fontId="9" fillId="2" borderId="17" xfId="4" applyFont="1" applyFill="1" applyBorder="1" applyAlignment="1" applyProtection="1">
      <alignment horizontal="center" vertical="center" wrapText="1" shrinkToFit="1"/>
    </xf>
    <xf numFmtId="0" fontId="9" fillId="2" borderId="18" xfId="4" applyFont="1" applyFill="1" applyBorder="1" applyAlignment="1" applyProtection="1">
      <alignment horizontal="center" vertical="center" wrapText="1" shrinkToFit="1"/>
    </xf>
    <xf numFmtId="0" fontId="9" fillId="2" borderId="19" xfId="4" applyFont="1" applyFill="1" applyBorder="1" applyAlignment="1" applyProtection="1">
      <alignment horizontal="center" vertical="center" wrapText="1" shrinkToFit="1"/>
    </xf>
    <xf numFmtId="0" fontId="9" fillId="2" borderId="20" xfId="4" applyFont="1" applyFill="1" applyBorder="1" applyAlignment="1" applyProtection="1">
      <alignment horizontal="center" vertical="center" wrapText="1" shrinkToFit="1"/>
    </xf>
    <xf numFmtId="0" fontId="6" fillId="0" borderId="21" xfId="4" applyFont="1" applyFill="1" applyBorder="1" applyAlignment="1" applyProtection="1">
      <alignment horizontal="center" vertical="center" wrapText="1" shrinkToFit="1"/>
    </xf>
    <xf numFmtId="0" fontId="6" fillId="0" borderId="18" xfId="4" applyFont="1" applyFill="1" applyBorder="1" applyAlignment="1" applyProtection="1">
      <alignment horizontal="center" vertical="center" wrapText="1" shrinkToFit="1"/>
    </xf>
    <xf numFmtId="0" fontId="6" fillId="0" borderId="22" xfId="4" applyFont="1" applyFill="1" applyBorder="1" applyAlignment="1" applyProtection="1">
      <alignment horizontal="center" vertical="center" wrapText="1" shrinkToFit="1"/>
    </xf>
    <xf numFmtId="0" fontId="6" fillId="0" borderId="20" xfId="4" applyFont="1" applyFill="1" applyBorder="1" applyAlignment="1" applyProtection="1">
      <alignment horizontal="center" vertical="center" wrapText="1" shrinkToFit="1"/>
    </xf>
    <xf numFmtId="0" fontId="6" fillId="0" borderId="20" xfId="0" applyFont="1" applyBorder="1" applyAlignment="1">
      <alignment horizontal="center" vertical="center" wrapText="1"/>
    </xf>
    <xf numFmtId="0" fontId="9" fillId="2" borderId="1" xfId="2"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8" xfId="2" applyFont="1" applyFill="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9" fillId="2" borderId="2" xfId="4" applyFont="1" applyFill="1" applyBorder="1" applyAlignment="1" applyProtection="1">
      <alignment horizontal="center" vertical="center" wrapText="1"/>
    </xf>
    <xf numFmtId="0" fontId="7" fillId="0" borderId="4" xfId="0" applyFont="1" applyBorder="1" applyAlignment="1">
      <alignment horizontal="center" vertical="center"/>
    </xf>
    <xf numFmtId="49" fontId="7" fillId="0" borderId="4" xfId="0" quotePrefix="1" applyNumberFormat="1" applyFont="1" applyBorder="1" applyAlignment="1">
      <alignment horizontal="center" vertical="center"/>
    </xf>
    <xf numFmtId="49" fontId="7" fillId="0" borderId="4" xfId="0" applyNumberFormat="1" applyFont="1" applyBorder="1" applyAlignment="1">
      <alignment horizontal="center" vertical="center"/>
    </xf>
    <xf numFmtId="0" fontId="8" fillId="2" borderId="5" xfId="4" applyFont="1" applyFill="1" applyBorder="1" applyAlignment="1" applyProtection="1">
      <alignment horizontal="center" vertical="center"/>
    </xf>
    <xf numFmtId="0" fontId="6" fillId="0" borderId="6" xfId="0" applyFont="1" applyBorder="1">
      <alignment vertical="center"/>
    </xf>
    <xf numFmtId="0" fontId="6" fillId="0" borderId="7" xfId="0" applyFont="1" applyBorder="1">
      <alignment vertical="center"/>
    </xf>
    <xf numFmtId="0" fontId="9" fillId="2" borderId="8"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6" fillId="0" borderId="10" xfId="2" applyFont="1" applyFill="1" applyBorder="1" applyAlignment="1" applyProtection="1">
      <alignment horizontal="center" vertical="center" wrapText="1" shrinkToFit="1"/>
    </xf>
    <xf numFmtId="0" fontId="6" fillId="0" borderId="9" xfId="0" applyFont="1" applyFill="1" applyBorder="1" applyAlignment="1">
      <alignment horizontal="center" vertical="center" wrapText="1"/>
    </xf>
    <xf numFmtId="0" fontId="9" fillId="2" borderId="11" xfId="2" applyFont="1" applyFill="1" applyBorder="1" applyAlignment="1" applyProtection="1">
      <alignment horizontal="center" vertical="center" wrapText="1" shrinkToFi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9" fillId="2" borderId="11" xfId="2" applyFont="1" applyFill="1" applyBorder="1" applyAlignment="1" applyProtection="1">
      <alignment horizontal="center" vertical="center" wrapText="1"/>
    </xf>
    <xf numFmtId="0" fontId="6" fillId="0" borderId="13" xfId="0" applyFont="1" applyBorder="1" applyAlignment="1">
      <alignment horizontal="center" vertical="center" wrapText="1"/>
    </xf>
    <xf numFmtId="0" fontId="6" fillId="0" borderId="15" xfId="4"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xf>
    <xf numFmtId="0" fontId="9" fillId="2" borderId="1" xfId="2" applyFont="1" applyFill="1" applyBorder="1" applyAlignment="1" applyProtection="1">
      <alignment horizontal="center" vertical="center" shrinkToFit="1"/>
    </xf>
    <xf numFmtId="0" fontId="6" fillId="0" borderId="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 xfId="3" applyFont="1" applyFill="1" applyBorder="1" applyAlignment="1" applyProtection="1">
      <alignment horizontal="center" vertical="center" wrapText="1" shrinkToFit="1"/>
    </xf>
    <xf numFmtId="0" fontId="6" fillId="0" borderId="2" xfId="3" applyFont="1" applyFill="1" applyBorder="1" applyAlignment="1" applyProtection="1">
      <alignment horizontal="center" vertical="center" wrapText="1" shrinkToFit="1"/>
    </xf>
    <xf numFmtId="0" fontId="6" fillId="0" borderId="3" xfId="3" applyFont="1" applyFill="1" applyBorder="1" applyAlignment="1" applyProtection="1">
      <alignment horizontal="center" vertical="center" wrapText="1" shrinkToFi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82551</xdr:colOff>
      <xdr:row>21</xdr:row>
      <xdr:rowOff>123373</xdr:rowOff>
    </xdr:from>
    <xdr:to>
      <xdr:col>17</xdr:col>
      <xdr:colOff>101601</xdr:colOff>
      <xdr:row>21</xdr:row>
      <xdr:rowOff>735843</xdr:rowOff>
    </xdr:to>
    <xdr:sp macro="" textlink="">
      <xdr:nvSpPr>
        <xdr:cNvPr id="2" name="テキスト ボックス 1"/>
        <xdr:cNvSpPr txBox="1"/>
      </xdr:nvSpPr>
      <xdr:spPr>
        <a:xfrm>
          <a:off x="1504951" y="13953673"/>
          <a:ext cx="1619250" cy="6029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ja-JP" altLang="en-US" sz="1100"/>
            <a:t>２４４百万円</a:t>
          </a:r>
        </a:p>
      </xdr:txBody>
    </xdr:sp>
    <xdr:clientData/>
  </xdr:twoCellAnchor>
  <xdr:twoCellAnchor>
    <xdr:from>
      <xdr:col>8</xdr:col>
      <xdr:colOff>47626</xdr:colOff>
      <xdr:row>21</xdr:row>
      <xdr:rowOff>914399</xdr:rowOff>
    </xdr:from>
    <xdr:to>
      <xdr:col>17</xdr:col>
      <xdr:colOff>76200</xdr:colOff>
      <xdr:row>21</xdr:row>
      <xdr:rowOff>1689139</xdr:rowOff>
    </xdr:to>
    <xdr:sp macro="" textlink="">
      <xdr:nvSpPr>
        <xdr:cNvPr id="3" name="テキスト ボックス 2"/>
        <xdr:cNvSpPr txBox="1"/>
      </xdr:nvSpPr>
      <xdr:spPr>
        <a:xfrm>
          <a:off x="1470026" y="14754224"/>
          <a:ext cx="1628774" cy="765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・市街地土壌汚染対策のための各種調査等の契約</a:t>
          </a:r>
        </a:p>
      </xdr:txBody>
    </xdr:sp>
    <xdr:clientData/>
  </xdr:twoCellAnchor>
  <xdr:twoCellAnchor>
    <xdr:from>
      <xdr:col>8</xdr:col>
      <xdr:colOff>63501</xdr:colOff>
      <xdr:row>21</xdr:row>
      <xdr:rowOff>873124</xdr:rowOff>
    </xdr:from>
    <xdr:to>
      <xdr:col>17</xdr:col>
      <xdr:colOff>114301</xdr:colOff>
      <xdr:row>21</xdr:row>
      <xdr:rowOff>1609767</xdr:rowOff>
    </xdr:to>
    <xdr:sp macro="" textlink="">
      <xdr:nvSpPr>
        <xdr:cNvPr id="4" name="大かっこ 3"/>
        <xdr:cNvSpPr/>
      </xdr:nvSpPr>
      <xdr:spPr>
        <a:xfrm>
          <a:off x="1485901" y="14703424"/>
          <a:ext cx="1651000" cy="72707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27214</xdr:colOff>
      <xdr:row>21</xdr:row>
      <xdr:rowOff>410483</xdr:rowOff>
    </xdr:from>
    <xdr:to>
      <xdr:col>20</xdr:col>
      <xdr:colOff>69851</xdr:colOff>
      <xdr:row>23</xdr:row>
      <xdr:rowOff>2275117</xdr:rowOff>
    </xdr:to>
    <xdr:cxnSp macro="">
      <xdr:nvCxnSpPr>
        <xdr:cNvPr id="5" name="直線コネクタ 4"/>
        <xdr:cNvCxnSpPr/>
      </xdr:nvCxnSpPr>
      <xdr:spPr>
        <a:xfrm rot="5400000">
          <a:off x="-2617334" y="20466731"/>
          <a:ext cx="12265934" cy="42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101601</xdr:colOff>
      <xdr:row>21</xdr:row>
      <xdr:rowOff>427931</xdr:rowOff>
    </xdr:from>
    <xdr:to>
      <xdr:col>24</xdr:col>
      <xdr:colOff>97543</xdr:colOff>
      <xdr:row>21</xdr:row>
      <xdr:rowOff>429608</xdr:rowOff>
    </xdr:to>
    <xdr:cxnSp macro="">
      <xdr:nvCxnSpPr>
        <xdr:cNvPr id="6" name="直線矢印コネクタ 5"/>
        <xdr:cNvCxnSpPr>
          <a:stCxn id="2" idx="3"/>
          <a:endCxn id="7" idx="1"/>
        </xdr:cNvCxnSpPr>
      </xdr:nvCxnSpPr>
      <xdr:spPr>
        <a:xfrm flipV="1">
          <a:off x="2959101" y="14477306"/>
          <a:ext cx="1162755" cy="1677"/>
        </a:xfrm>
        <a:prstGeom prst="straightConnector1">
          <a:avLst/>
        </a:prstGeom>
        <a:ln w="31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47910</xdr:colOff>
      <xdr:row>21</xdr:row>
      <xdr:rowOff>15420</xdr:rowOff>
    </xdr:from>
    <xdr:to>
      <xdr:col>35</xdr:col>
      <xdr:colOff>130460</xdr:colOff>
      <xdr:row>21</xdr:row>
      <xdr:rowOff>269796</xdr:rowOff>
    </xdr:to>
    <xdr:sp macro="" textlink="">
      <xdr:nvSpPr>
        <xdr:cNvPr id="8" name="テキスト ボックス 7"/>
        <xdr:cNvSpPr txBox="1"/>
      </xdr:nvSpPr>
      <xdr:spPr>
        <a:xfrm>
          <a:off x="4238910" y="14064795"/>
          <a:ext cx="1749425" cy="254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120935</xdr:colOff>
      <xdr:row>21</xdr:row>
      <xdr:rowOff>608806</xdr:rowOff>
    </xdr:from>
    <xdr:to>
      <xdr:col>48</xdr:col>
      <xdr:colOff>142875</xdr:colOff>
      <xdr:row>21</xdr:row>
      <xdr:rowOff>1058756</xdr:rowOff>
    </xdr:to>
    <xdr:sp macro="" textlink="">
      <xdr:nvSpPr>
        <xdr:cNvPr id="9" name="テキスト ボックス 8"/>
        <xdr:cNvSpPr txBox="1"/>
      </xdr:nvSpPr>
      <xdr:spPr>
        <a:xfrm>
          <a:off x="4388135" y="14715331"/>
          <a:ext cx="4289140" cy="449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土壌環境基準等が定められていない未規制物質の測定方法や土壌中の移動経路等を検証</a:t>
          </a:r>
          <a:endParaRPr kumimoji="1" lang="en-US" altLang="ja-JP" sz="800"/>
        </a:p>
        <a:p>
          <a:endParaRPr kumimoji="1" lang="ja-JP" altLang="en-US" sz="800"/>
        </a:p>
      </xdr:txBody>
    </xdr:sp>
    <xdr:clientData/>
  </xdr:twoCellAnchor>
  <xdr:twoCellAnchor>
    <xdr:from>
      <xdr:col>25</xdr:col>
      <xdr:colOff>18141</xdr:colOff>
      <xdr:row>21</xdr:row>
      <xdr:rowOff>667656</xdr:rowOff>
    </xdr:from>
    <xdr:to>
      <xdr:col>49</xdr:col>
      <xdr:colOff>130969</xdr:colOff>
      <xdr:row>21</xdr:row>
      <xdr:rowOff>916781</xdr:rowOff>
    </xdr:to>
    <xdr:sp macro="" textlink="">
      <xdr:nvSpPr>
        <xdr:cNvPr id="10" name="大かっこ 9"/>
        <xdr:cNvSpPr/>
      </xdr:nvSpPr>
      <xdr:spPr>
        <a:xfrm>
          <a:off x="4463141" y="14764656"/>
          <a:ext cx="4380028" cy="2491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58058</xdr:colOff>
      <xdr:row>21</xdr:row>
      <xdr:rowOff>1338827</xdr:rowOff>
    </xdr:from>
    <xdr:to>
      <xdr:col>24</xdr:col>
      <xdr:colOff>106486</xdr:colOff>
      <xdr:row>21</xdr:row>
      <xdr:rowOff>1338827</xdr:rowOff>
    </xdr:to>
    <xdr:cxnSp macro="">
      <xdr:nvCxnSpPr>
        <xdr:cNvPr id="11" name="直線矢印コネクタ 10"/>
        <xdr:cNvCxnSpPr/>
      </xdr:nvCxnSpPr>
      <xdr:spPr>
        <a:xfrm>
          <a:off x="3415621" y="15388202"/>
          <a:ext cx="71517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53561</xdr:colOff>
      <xdr:row>23</xdr:row>
      <xdr:rowOff>161924</xdr:rowOff>
    </xdr:from>
    <xdr:to>
      <xdr:col>36</xdr:col>
      <xdr:colOff>1920</xdr:colOff>
      <xdr:row>23</xdr:row>
      <xdr:rowOff>419099</xdr:rowOff>
    </xdr:to>
    <xdr:sp macro="" textlink="">
      <xdr:nvSpPr>
        <xdr:cNvPr id="12" name="テキスト ボックス 11"/>
        <xdr:cNvSpPr txBox="1"/>
      </xdr:nvSpPr>
      <xdr:spPr bwMode="auto">
        <a:xfrm>
          <a:off x="4244561" y="24607837"/>
          <a:ext cx="1781922"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少額随意契約</a:t>
          </a:r>
          <a:r>
            <a:rPr kumimoji="1" lang="en-US" altLang="ja-JP" sz="900"/>
            <a:t>】</a:t>
          </a:r>
          <a:endParaRPr kumimoji="1" lang="ja-JP" altLang="en-US" sz="900"/>
        </a:p>
      </xdr:txBody>
    </xdr:sp>
    <xdr:clientData/>
  </xdr:twoCellAnchor>
  <xdr:twoCellAnchor>
    <xdr:from>
      <xdr:col>24</xdr:col>
      <xdr:colOff>64858</xdr:colOff>
      <xdr:row>23</xdr:row>
      <xdr:rowOff>793751</xdr:rowOff>
    </xdr:from>
    <xdr:to>
      <xdr:col>50</xdr:col>
      <xdr:colOff>59531</xdr:colOff>
      <xdr:row>23</xdr:row>
      <xdr:rowOff>1085949</xdr:rowOff>
    </xdr:to>
    <xdr:sp macro="" textlink="">
      <xdr:nvSpPr>
        <xdr:cNvPr id="14" name="大かっこ 13"/>
        <xdr:cNvSpPr/>
      </xdr:nvSpPr>
      <xdr:spPr bwMode="auto">
        <a:xfrm>
          <a:off x="4089171" y="25249189"/>
          <a:ext cx="4328548" cy="301624"/>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108297</xdr:colOff>
      <xdr:row>23</xdr:row>
      <xdr:rowOff>755650</xdr:rowOff>
    </xdr:from>
    <xdr:to>
      <xdr:col>50</xdr:col>
      <xdr:colOff>23811</xdr:colOff>
      <xdr:row>23</xdr:row>
      <xdr:rowOff>1214437</xdr:rowOff>
    </xdr:to>
    <xdr:sp macro="" textlink="">
      <xdr:nvSpPr>
        <xdr:cNvPr id="15" name="テキスト ボックス 14"/>
        <xdr:cNvSpPr txBox="1"/>
      </xdr:nvSpPr>
      <xdr:spPr bwMode="auto">
        <a:xfrm>
          <a:off x="4132610" y="25211088"/>
          <a:ext cx="4249389" cy="458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平成</a:t>
          </a:r>
          <a:r>
            <a:rPr kumimoji="1" lang="en-US" altLang="ja-JP" sz="800"/>
            <a:t>17</a:t>
          </a:r>
          <a:r>
            <a:rPr kumimoji="1" lang="ja-JP" altLang="en-US" sz="800"/>
            <a:t>年度から</a:t>
          </a:r>
          <a:r>
            <a:rPr kumimoji="1" lang="en-US" altLang="ja-JP" sz="800"/>
            <a:t>20</a:t>
          </a:r>
          <a:r>
            <a:rPr kumimoji="1" lang="ja-JP" altLang="en-US" sz="800"/>
            <a:t>年度までに実施してきた「土壌環境モニタリング推進調査業務」のデータ整理</a:t>
          </a:r>
        </a:p>
      </xdr:txBody>
    </xdr:sp>
    <xdr:clientData/>
  </xdr:twoCellAnchor>
  <xdr:twoCellAnchor>
    <xdr:from>
      <xdr:col>25</xdr:col>
      <xdr:colOff>51553</xdr:colOff>
      <xdr:row>21</xdr:row>
      <xdr:rowOff>4451351</xdr:rowOff>
    </xdr:from>
    <xdr:to>
      <xdr:col>36</xdr:col>
      <xdr:colOff>3928</xdr:colOff>
      <xdr:row>21</xdr:row>
      <xdr:rowOff>4692122</xdr:rowOff>
    </xdr:to>
    <xdr:sp macro="" textlink="">
      <xdr:nvSpPr>
        <xdr:cNvPr id="17" name="テキスト ボックス 16"/>
        <xdr:cNvSpPr txBox="1"/>
      </xdr:nvSpPr>
      <xdr:spPr>
        <a:xfrm>
          <a:off x="4375903" y="18405476"/>
          <a:ext cx="1838325"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97543</xdr:colOff>
      <xdr:row>21</xdr:row>
      <xdr:rowOff>4695824</xdr:rowOff>
    </xdr:from>
    <xdr:to>
      <xdr:col>36</xdr:col>
      <xdr:colOff>80829</xdr:colOff>
      <xdr:row>21</xdr:row>
      <xdr:rowOff>5127824</xdr:rowOff>
    </xdr:to>
    <xdr:sp macro="" textlink="">
      <xdr:nvSpPr>
        <xdr:cNvPr id="18" name="テキスト ボックス 17"/>
        <xdr:cNvSpPr txBox="1"/>
      </xdr:nvSpPr>
      <xdr:spPr>
        <a:xfrm>
          <a:off x="4250443" y="18630899"/>
          <a:ext cx="2040686" cy="432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Ｆ　（財）日本環境衛生センター</a:t>
          </a:r>
          <a:endParaRPr kumimoji="1" lang="en-US" altLang="ja-JP" sz="900"/>
        </a:p>
        <a:p>
          <a:pPr algn="ctr"/>
          <a:r>
            <a:rPr kumimoji="1" lang="ja-JP" altLang="en-US" sz="900"/>
            <a:t>８百万円</a:t>
          </a:r>
        </a:p>
      </xdr:txBody>
    </xdr:sp>
    <xdr:clientData/>
  </xdr:twoCellAnchor>
  <xdr:twoCellAnchor>
    <xdr:from>
      <xdr:col>24</xdr:col>
      <xdr:colOff>29027</xdr:colOff>
      <xdr:row>22</xdr:row>
      <xdr:rowOff>41274</xdr:rowOff>
    </xdr:from>
    <xdr:to>
      <xdr:col>50</xdr:col>
      <xdr:colOff>35718</xdr:colOff>
      <xdr:row>22</xdr:row>
      <xdr:rowOff>466794</xdr:rowOff>
    </xdr:to>
    <xdr:sp macro="" textlink="">
      <xdr:nvSpPr>
        <xdr:cNvPr id="20" name="大かっこ 19"/>
        <xdr:cNvSpPr/>
      </xdr:nvSpPr>
      <xdr:spPr>
        <a:xfrm>
          <a:off x="4053340" y="19293680"/>
          <a:ext cx="4340566" cy="43497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140899</xdr:colOff>
      <xdr:row>22</xdr:row>
      <xdr:rowOff>549070</xdr:rowOff>
    </xdr:from>
    <xdr:to>
      <xdr:col>36</xdr:col>
      <xdr:colOff>67235</xdr:colOff>
      <xdr:row>22</xdr:row>
      <xdr:rowOff>737469</xdr:rowOff>
    </xdr:to>
    <xdr:sp macro="" textlink="">
      <xdr:nvSpPr>
        <xdr:cNvPr id="23" name="テキスト ボックス 22"/>
        <xdr:cNvSpPr txBox="1"/>
      </xdr:nvSpPr>
      <xdr:spPr>
        <a:xfrm>
          <a:off x="4165212" y="19791951"/>
          <a:ext cx="1926586" cy="198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公募：随意契約</a:t>
          </a:r>
          <a:r>
            <a:rPr kumimoji="1" lang="en-US" altLang="ja-JP" sz="900"/>
            <a:t>】</a:t>
          </a:r>
          <a:endParaRPr kumimoji="1" lang="ja-JP" altLang="en-US" sz="900"/>
        </a:p>
      </xdr:txBody>
    </xdr:sp>
    <xdr:clientData/>
  </xdr:twoCellAnchor>
  <xdr:twoCellAnchor>
    <xdr:from>
      <xdr:col>24</xdr:col>
      <xdr:colOff>92527</xdr:colOff>
      <xdr:row>22</xdr:row>
      <xdr:rowOff>1240023</xdr:rowOff>
    </xdr:from>
    <xdr:to>
      <xdr:col>49</xdr:col>
      <xdr:colOff>142875</xdr:colOff>
      <xdr:row>22</xdr:row>
      <xdr:rowOff>1416844</xdr:rowOff>
    </xdr:to>
    <xdr:sp macro="" textlink="">
      <xdr:nvSpPr>
        <xdr:cNvPr id="25" name="大かっこ 24"/>
        <xdr:cNvSpPr/>
      </xdr:nvSpPr>
      <xdr:spPr>
        <a:xfrm>
          <a:off x="4116840" y="20492429"/>
          <a:ext cx="4217535" cy="17682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165853</xdr:colOff>
      <xdr:row>22</xdr:row>
      <xdr:rowOff>1486580</xdr:rowOff>
    </xdr:from>
    <xdr:to>
      <xdr:col>35</xdr:col>
      <xdr:colOff>118227</xdr:colOff>
      <xdr:row>22</xdr:row>
      <xdr:rowOff>1670595</xdr:rowOff>
    </xdr:to>
    <xdr:sp macro="" textlink="">
      <xdr:nvSpPr>
        <xdr:cNvPr id="29" name="テキスト ボックス 28"/>
        <xdr:cNvSpPr txBox="1"/>
      </xdr:nvSpPr>
      <xdr:spPr>
        <a:xfrm>
          <a:off x="4318753" y="20631830"/>
          <a:ext cx="1838324" cy="184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公募：随意契約</a:t>
          </a:r>
          <a:r>
            <a:rPr kumimoji="1" lang="en-US" altLang="ja-JP" sz="900"/>
            <a:t>】</a:t>
          </a:r>
          <a:endParaRPr kumimoji="1" lang="ja-JP" altLang="en-US" sz="900"/>
        </a:p>
      </xdr:txBody>
    </xdr:sp>
    <xdr:clientData/>
  </xdr:twoCellAnchor>
  <xdr:twoCellAnchor>
    <xdr:from>
      <xdr:col>24</xdr:col>
      <xdr:colOff>111576</xdr:colOff>
      <xdr:row>22</xdr:row>
      <xdr:rowOff>1201646</xdr:rowOff>
    </xdr:from>
    <xdr:to>
      <xdr:col>44</xdr:col>
      <xdr:colOff>75080</xdr:colOff>
      <xdr:row>22</xdr:row>
      <xdr:rowOff>1439678</xdr:rowOff>
    </xdr:to>
    <xdr:sp macro="" textlink="">
      <xdr:nvSpPr>
        <xdr:cNvPr id="31" name="テキスト ボックス 30"/>
        <xdr:cNvSpPr txBox="1"/>
      </xdr:nvSpPr>
      <xdr:spPr>
        <a:xfrm>
          <a:off x="4135889" y="20454052"/>
          <a:ext cx="3297254" cy="238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「重金属類汚染土壌のオンサイト洗浄工法」の実証</a:t>
          </a:r>
        </a:p>
      </xdr:txBody>
    </xdr:sp>
    <xdr:clientData/>
  </xdr:twoCellAnchor>
  <xdr:twoCellAnchor>
    <xdr:from>
      <xdr:col>24</xdr:col>
      <xdr:colOff>13151</xdr:colOff>
      <xdr:row>22</xdr:row>
      <xdr:rowOff>2136775</xdr:rowOff>
    </xdr:from>
    <xdr:to>
      <xdr:col>49</xdr:col>
      <xdr:colOff>48986</xdr:colOff>
      <xdr:row>22</xdr:row>
      <xdr:rowOff>2663202</xdr:rowOff>
    </xdr:to>
    <xdr:sp macro="" textlink="">
      <xdr:nvSpPr>
        <xdr:cNvPr id="32" name="テキスト ボックス 31"/>
        <xdr:cNvSpPr txBox="1"/>
      </xdr:nvSpPr>
      <xdr:spPr>
        <a:xfrm>
          <a:off x="4166051" y="21291550"/>
          <a:ext cx="4322085" cy="50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「スチームーエアインジェクション法による揮発性有機化合物の原位置浄化技術（ＴＳＶＥ工法・加熱土壌ガス吸引法」の実証</a:t>
          </a:r>
        </a:p>
      </xdr:txBody>
    </xdr:sp>
    <xdr:clientData/>
  </xdr:twoCellAnchor>
  <xdr:twoCellAnchor>
    <xdr:from>
      <xdr:col>23</xdr:col>
      <xdr:colOff>159201</xdr:colOff>
      <xdr:row>22</xdr:row>
      <xdr:rowOff>2152650</xdr:rowOff>
    </xdr:from>
    <xdr:to>
      <xdr:col>50</xdr:col>
      <xdr:colOff>11905</xdr:colOff>
      <xdr:row>22</xdr:row>
      <xdr:rowOff>2558895</xdr:rowOff>
    </xdr:to>
    <xdr:sp macro="" textlink="">
      <xdr:nvSpPr>
        <xdr:cNvPr id="33" name="大かっこ 32"/>
        <xdr:cNvSpPr/>
      </xdr:nvSpPr>
      <xdr:spPr>
        <a:xfrm>
          <a:off x="4248601" y="21456650"/>
          <a:ext cx="4653304" cy="40624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109913</xdr:colOff>
      <xdr:row>22</xdr:row>
      <xdr:rowOff>3581609</xdr:rowOff>
    </xdr:from>
    <xdr:to>
      <xdr:col>36</xdr:col>
      <xdr:colOff>60023</xdr:colOff>
      <xdr:row>22</xdr:row>
      <xdr:rowOff>3784533</xdr:rowOff>
    </xdr:to>
    <xdr:sp macro="" textlink="">
      <xdr:nvSpPr>
        <xdr:cNvPr id="36" name="テキスト ボックス 35"/>
        <xdr:cNvSpPr txBox="1"/>
      </xdr:nvSpPr>
      <xdr:spPr>
        <a:xfrm>
          <a:off x="4334531" y="22599672"/>
          <a:ext cx="1799080" cy="20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23</xdr:col>
      <xdr:colOff>166272</xdr:colOff>
      <xdr:row>22</xdr:row>
      <xdr:rowOff>4246090</xdr:rowOff>
    </xdr:from>
    <xdr:to>
      <xdr:col>49</xdr:col>
      <xdr:colOff>154781</xdr:colOff>
      <xdr:row>22</xdr:row>
      <xdr:rowOff>4405314</xdr:rowOff>
    </xdr:to>
    <xdr:sp macro="" textlink="">
      <xdr:nvSpPr>
        <xdr:cNvPr id="39" name="大かっこ 38"/>
        <xdr:cNvSpPr/>
      </xdr:nvSpPr>
      <xdr:spPr>
        <a:xfrm>
          <a:off x="4023897" y="23498496"/>
          <a:ext cx="4322384" cy="15922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52686</xdr:colOff>
      <xdr:row>22</xdr:row>
      <xdr:rowOff>4414553</xdr:rowOff>
    </xdr:from>
    <xdr:to>
      <xdr:col>36</xdr:col>
      <xdr:colOff>2794</xdr:colOff>
      <xdr:row>22</xdr:row>
      <xdr:rowOff>4681253</xdr:rowOff>
    </xdr:to>
    <xdr:sp macro="" textlink="">
      <xdr:nvSpPr>
        <xdr:cNvPr id="41" name="テキスト ボックス 40"/>
        <xdr:cNvSpPr txBox="1"/>
      </xdr:nvSpPr>
      <xdr:spPr>
        <a:xfrm>
          <a:off x="4475007" y="23400599"/>
          <a:ext cx="189593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10323</xdr:colOff>
      <xdr:row>22</xdr:row>
      <xdr:rowOff>5081571</xdr:rowOff>
    </xdr:from>
    <xdr:to>
      <xdr:col>49</xdr:col>
      <xdr:colOff>83344</xdr:colOff>
      <xdr:row>23</xdr:row>
      <xdr:rowOff>321468</xdr:rowOff>
    </xdr:to>
    <xdr:sp macro="" textlink="">
      <xdr:nvSpPr>
        <xdr:cNvPr id="43" name="テキスト ボックス 42"/>
        <xdr:cNvSpPr txBox="1"/>
      </xdr:nvSpPr>
      <xdr:spPr>
        <a:xfrm>
          <a:off x="4034636" y="24333977"/>
          <a:ext cx="4240208" cy="442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土壌汚染の未然防止対策等についてその実態と技術的課題の抽出及び検討</a:t>
          </a:r>
        </a:p>
      </xdr:txBody>
    </xdr:sp>
    <xdr:clientData/>
  </xdr:twoCellAnchor>
  <xdr:twoCellAnchor>
    <xdr:from>
      <xdr:col>24</xdr:col>
      <xdr:colOff>47333</xdr:colOff>
      <xdr:row>22</xdr:row>
      <xdr:rowOff>5125566</xdr:rowOff>
    </xdr:from>
    <xdr:to>
      <xdr:col>49</xdr:col>
      <xdr:colOff>142876</xdr:colOff>
      <xdr:row>23</xdr:row>
      <xdr:rowOff>226218</xdr:rowOff>
    </xdr:to>
    <xdr:sp macro="" textlink="">
      <xdr:nvSpPr>
        <xdr:cNvPr id="44" name="大かっこ 43"/>
        <xdr:cNvSpPr/>
      </xdr:nvSpPr>
      <xdr:spPr>
        <a:xfrm>
          <a:off x="4071646" y="24377972"/>
          <a:ext cx="4262730" cy="30368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48284</xdr:colOff>
      <xdr:row>23</xdr:row>
      <xdr:rowOff>1028890</xdr:rowOff>
    </xdr:from>
    <xdr:to>
      <xdr:col>36</xdr:col>
      <xdr:colOff>7197</xdr:colOff>
      <xdr:row>23</xdr:row>
      <xdr:rowOff>1306924</xdr:rowOff>
    </xdr:to>
    <xdr:sp macro="" textlink="">
      <xdr:nvSpPr>
        <xdr:cNvPr id="46" name="テキスト ボックス 45"/>
        <xdr:cNvSpPr txBox="1"/>
      </xdr:nvSpPr>
      <xdr:spPr>
        <a:xfrm>
          <a:off x="4239284" y="25520046"/>
          <a:ext cx="1792476" cy="27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少額随意契約</a:t>
          </a:r>
          <a:r>
            <a:rPr kumimoji="1" lang="en-US" altLang="ja-JP" sz="900"/>
            <a:t>】</a:t>
          </a:r>
          <a:endParaRPr kumimoji="1" lang="ja-JP" altLang="en-US" sz="900"/>
        </a:p>
      </xdr:txBody>
    </xdr:sp>
    <xdr:clientData/>
  </xdr:twoCellAnchor>
  <xdr:twoCellAnchor>
    <xdr:from>
      <xdr:col>23</xdr:col>
      <xdr:colOff>156373</xdr:colOff>
      <xdr:row>23</xdr:row>
      <xdr:rowOff>1715338</xdr:rowOff>
    </xdr:from>
    <xdr:to>
      <xdr:col>50</xdr:col>
      <xdr:colOff>-1</xdr:colOff>
      <xdr:row>23</xdr:row>
      <xdr:rowOff>1893091</xdr:rowOff>
    </xdr:to>
    <xdr:sp macro="" textlink="">
      <xdr:nvSpPr>
        <xdr:cNvPr id="48" name="大かっこ 47"/>
        <xdr:cNvSpPr/>
      </xdr:nvSpPr>
      <xdr:spPr>
        <a:xfrm>
          <a:off x="4013998" y="26170776"/>
          <a:ext cx="4344189" cy="1777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163123</xdr:colOff>
      <xdr:row>23</xdr:row>
      <xdr:rowOff>1683805</xdr:rowOff>
    </xdr:from>
    <xdr:to>
      <xdr:col>44</xdr:col>
      <xdr:colOff>89647</xdr:colOff>
      <xdr:row>23</xdr:row>
      <xdr:rowOff>1947521</xdr:rowOff>
    </xdr:to>
    <xdr:sp macro="" textlink="">
      <xdr:nvSpPr>
        <xdr:cNvPr id="49" name="テキスト ボックス 48"/>
        <xdr:cNvSpPr txBox="1"/>
      </xdr:nvSpPr>
      <xdr:spPr>
        <a:xfrm>
          <a:off x="4020748" y="26139243"/>
          <a:ext cx="3426962" cy="26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平成</a:t>
          </a:r>
          <a:r>
            <a:rPr kumimoji="1" lang="en-US" altLang="ja-JP" sz="1000"/>
            <a:t>22</a:t>
          </a:r>
          <a:r>
            <a:rPr kumimoji="1" lang="ja-JP" altLang="en-US" sz="1000"/>
            <a:t>年度実施分の技術管理者試験の会場選定の実施</a:t>
          </a:r>
        </a:p>
      </xdr:txBody>
    </xdr:sp>
    <xdr:clientData/>
  </xdr:twoCellAnchor>
  <xdr:twoCellAnchor>
    <xdr:from>
      <xdr:col>25</xdr:col>
      <xdr:colOff>52686</xdr:colOff>
      <xdr:row>23</xdr:row>
      <xdr:rowOff>1842777</xdr:rowOff>
    </xdr:from>
    <xdr:to>
      <xdr:col>36</xdr:col>
      <xdr:colOff>2794</xdr:colOff>
      <xdr:row>23</xdr:row>
      <xdr:rowOff>2109477</xdr:rowOff>
    </xdr:to>
    <xdr:sp macro="" textlink="">
      <xdr:nvSpPr>
        <xdr:cNvPr id="54" name="テキスト ボックス 53"/>
        <xdr:cNvSpPr txBox="1"/>
      </xdr:nvSpPr>
      <xdr:spPr>
        <a:xfrm>
          <a:off x="4277304" y="26069895"/>
          <a:ext cx="179907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23</xdr:col>
      <xdr:colOff>129424</xdr:colOff>
      <xdr:row>23</xdr:row>
      <xdr:rowOff>2416968</xdr:rowOff>
    </xdr:from>
    <xdr:to>
      <xdr:col>49</xdr:col>
      <xdr:colOff>47625</xdr:colOff>
      <xdr:row>23</xdr:row>
      <xdr:rowOff>2836177</xdr:rowOff>
    </xdr:to>
    <xdr:sp macro="" textlink="">
      <xdr:nvSpPr>
        <xdr:cNvPr id="57" name="テキスト ボックス 56"/>
        <xdr:cNvSpPr txBox="1"/>
      </xdr:nvSpPr>
      <xdr:spPr>
        <a:xfrm>
          <a:off x="3987049" y="26872406"/>
          <a:ext cx="4252076" cy="419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土壌汚染が判明した場合の地域住民と事業者の相互理解促進のためのリスクコミュニケーション手法の検討</a:t>
          </a:r>
        </a:p>
      </xdr:txBody>
    </xdr:sp>
    <xdr:clientData/>
  </xdr:twoCellAnchor>
  <xdr:twoCellAnchor>
    <xdr:from>
      <xdr:col>23</xdr:col>
      <xdr:colOff>94686</xdr:colOff>
      <xdr:row>23</xdr:row>
      <xdr:rowOff>2492959</xdr:rowOff>
    </xdr:from>
    <xdr:to>
      <xdr:col>49</xdr:col>
      <xdr:colOff>154781</xdr:colOff>
      <xdr:row>23</xdr:row>
      <xdr:rowOff>2797968</xdr:rowOff>
    </xdr:to>
    <xdr:sp macro="" textlink="">
      <xdr:nvSpPr>
        <xdr:cNvPr id="58" name="大かっこ 57"/>
        <xdr:cNvSpPr/>
      </xdr:nvSpPr>
      <xdr:spPr>
        <a:xfrm>
          <a:off x="3952311" y="26948397"/>
          <a:ext cx="4393970" cy="30500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38101</xdr:colOff>
      <xdr:row>21</xdr:row>
      <xdr:rowOff>5019674</xdr:rowOff>
    </xdr:from>
    <xdr:to>
      <xdr:col>22</xdr:col>
      <xdr:colOff>52391</xdr:colOff>
      <xdr:row>22</xdr:row>
      <xdr:rowOff>1847818</xdr:rowOff>
    </xdr:to>
    <xdr:cxnSp macro="">
      <xdr:nvCxnSpPr>
        <xdr:cNvPr id="63" name="直線コネクタ 62"/>
        <xdr:cNvCxnSpPr/>
      </xdr:nvCxnSpPr>
      <xdr:spPr>
        <a:xfrm rot="16200000" flipH="1">
          <a:off x="2836070" y="19966780"/>
          <a:ext cx="2038351" cy="142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97543</xdr:colOff>
      <xdr:row>21</xdr:row>
      <xdr:rowOff>202406</xdr:rowOff>
    </xdr:from>
    <xdr:to>
      <xdr:col>36</xdr:col>
      <xdr:colOff>80829</xdr:colOff>
      <xdr:row>21</xdr:row>
      <xdr:rowOff>643797</xdr:rowOff>
    </xdr:to>
    <xdr:sp macro="" textlink="">
      <xdr:nvSpPr>
        <xdr:cNvPr id="7" name="テキスト ボックス 6"/>
        <xdr:cNvSpPr txBox="1"/>
      </xdr:nvSpPr>
      <xdr:spPr>
        <a:xfrm>
          <a:off x="4121856" y="14261306"/>
          <a:ext cx="1983536" cy="432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Ａ　（社）土壌環境センター</a:t>
          </a:r>
          <a:endParaRPr kumimoji="1" lang="en-US" altLang="ja-JP" sz="900"/>
        </a:p>
        <a:p>
          <a:pPr algn="ctr"/>
          <a:r>
            <a:rPr kumimoji="1" lang="ja-JP" altLang="en-US" sz="900"/>
            <a:t>３９百万円</a:t>
          </a:r>
        </a:p>
      </xdr:txBody>
    </xdr:sp>
    <xdr:clientData/>
  </xdr:twoCellAnchor>
  <xdr:twoCellAnchor>
    <xdr:from>
      <xdr:col>24</xdr:col>
      <xdr:colOff>117927</xdr:colOff>
      <xdr:row>21</xdr:row>
      <xdr:rowOff>1502568</xdr:rowOff>
    </xdr:from>
    <xdr:to>
      <xdr:col>48</xdr:col>
      <xdr:colOff>78441</xdr:colOff>
      <xdr:row>21</xdr:row>
      <xdr:rowOff>2078829</xdr:rowOff>
    </xdr:to>
    <xdr:sp macro="" textlink="">
      <xdr:nvSpPr>
        <xdr:cNvPr id="71" name="テキスト ボックス 70"/>
        <xdr:cNvSpPr txBox="1"/>
      </xdr:nvSpPr>
      <xdr:spPr>
        <a:xfrm>
          <a:off x="4385127" y="15599568"/>
          <a:ext cx="4227714" cy="57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土壌汚染による油汚染対策、生態系への影響について、その実態と技術的課題の抽出及び検討</a:t>
          </a:r>
        </a:p>
      </xdr:txBody>
    </xdr:sp>
    <xdr:clientData/>
  </xdr:twoCellAnchor>
  <xdr:twoCellAnchor>
    <xdr:from>
      <xdr:col>24</xdr:col>
      <xdr:colOff>156025</xdr:colOff>
      <xdr:row>21</xdr:row>
      <xdr:rowOff>1540666</xdr:rowOff>
    </xdr:from>
    <xdr:to>
      <xdr:col>49</xdr:col>
      <xdr:colOff>119063</xdr:colOff>
      <xdr:row>21</xdr:row>
      <xdr:rowOff>1809838</xdr:rowOff>
    </xdr:to>
    <xdr:sp macro="" textlink="">
      <xdr:nvSpPr>
        <xdr:cNvPr id="72" name="大かっこ 71"/>
        <xdr:cNvSpPr/>
      </xdr:nvSpPr>
      <xdr:spPr>
        <a:xfrm>
          <a:off x="4423225" y="15637666"/>
          <a:ext cx="4408038" cy="26917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119781</xdr:colOff>
      <xdr:row>21</xdr:row>
      <xdr:rowOff>917574</xdr:rowOff>
    </xdr:from>
    <xdr:to>
      <xdr:col>36</xdr:col>
      <xdr:colOff>112592</xdr:colOff>
      <xdr:row>21</xdr:row>
      <xdr:rowOff>1133944</xdr:rowOff>
    </xdr:to>
    <xdr:sp macro="" textlink="">
      <xdr:nvSpPr>
        <xdr:cNvPr id="73" name="テキスト ボックス 72"/>
        <xdr:cNvSpPr txBox="1"/>
      </xdr:nvSpPr>
      <xdr:spPr>
        <a:xfrm>
          <a:off x="4144094" y="14957424"/>
          <a:ext cx="1993061" cy="235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97542</xdr:colOff>
      <xdr:row>21</xdr:row>
      <xdr:rowOff>1113630</xdr:rowOff>
    </xdr:from>
    <xdr:to>
      <xdr:col>36</xdr:col>
      <xdr:colOff>82083</xdr:colOff>
      <xdr:row>21</xdr:row>
      <xdr:rowOff>1547812</xdr:rowOff>
    </xdr:to>
    <xdr:sp macro="" textlink="">
      <xdr:nvSpPr>
        <xdr:cNvPr id="69" name="テキスト ボックス 68"/>
        <xdr:cNvSpPr txBox="1"/>
      </xdr:nvSpPr>
      <xdr:spPr>
        <a:xfrm>
          <a:off x="4121855" y="15163005"/>
          <a:ext cx="1984791" cy="43418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900">
              <a:latin typeface="+mj-ea"/>
              <a:ea typeface="+mj-ea"/>
            </a:rPr>
            <a:t>B</a:t>
          </a:r>
          <a:r>
            <a:rPr kumimoji="1" lang="ja-JP" altLang="en-US" sz="900"/>
            <a:t>　（社）土壌環境センター</a:t>
          </a:r>
          <a:endParaRPr kumimoji="1" lang="en-US" altLang="ja-JP" sz="900"/>
        </a:p>
        <a:p>
          <a:pPr algn="ctr"/>
          <a:r>
            <a:rPr kumimoji="1" lang="ja-JP" altLang="en-US" sz="900"/>
            <a:t>１０百万円</a:t>
          </a:r>
        </a:p>
      </xdr:txBody>
    </xdr:sp>
    <xdr:clientData/>
  </xdr:twoCellAnchor>
  <xdr:twoCellAnchor>
    <xdr:from>
      <xdr:col>24</xdr:col>
      <xdr:colOff>78493</xdr:colOff>
      <xdr:row>23</xdr:row>
      <xdr:rowOff>350044</xdr:rowOff>
    </xdr:from>
    <xdr:to>
      <xdr:col>36</xdr:col>
      <xdr:colOff>61779</xdr:colOff>
      <xdr:row>23</xdr:row>
      <xdr:rowOff>791644</xdr:rowOff>
    </xdr:to>
    <xdr:sp macro="" textlink="">
      <xdr:nvSpPr>
        <xdr:cNvPr id="13" name="テキスト ボックス 12"/>
        <xdr:cNvSpPr txBox="1"/>
      </xdr:nvSpPr>
      <xdr:spPr bwMode="auto">
        <a:xfrm>
          <a:off x="4102806" y="24805482"/>
          <a:ext cx="1983536" cy="432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latin typeface="+mj-ea"/>
              <a:ea typeface="+mj-ea"/>
            </a:rPr>
            <a:t>Ｌ</a:t>
          </a:r>
          <a:r>
            <a:rPr kumimoji="1" lang="ja-JP" altLang="en-US" sz="900"/>
            <a:t>　応用地質（株）</a:t>
          </a:r>
          <a:endParaRPr kumimoji="1" lang="en-US" altLang="ja-JP" sz="900"/>
        </a:p>
        <a:p>
          <a:pPr algn="ctr"/>
          <a:r>
            <a:rPr kumimoji="1" lang="ja-JP" altLang="en-US" sz="900"/>
            <a:t>１百万円</a:t>
          </a:r>
        </a:p>
      </xdr:txBody>
    </xdr:sp>
    <xdr:clientData/>
  </xdr:twoCellAnchor>
  <xdr:twoCellAnchor>
    <xdr:from>
      <xdr:col>24</xdr:col>
      <xdr:colOff>52840</xdr:colOff>
      <xdr:row>21</xdr:row>
      <xdr:rowOff>2436019</xdr:rowOff>
    </xdr:from>
    <xdr:to>
      <xdr:col>50</xdr:col>
      <xdr:colOff>63500</xdr:colOff>
      <xdr:row>21</xdr:row>
      <xdr:rowOff>2797195</xdr:rowOff>
    </xdr:to>
    <xdr:sp macro="" textlink="">
      <xdr:nvSpPr>
        <xdr:cNvPr id="74" name="テキスト ボックス 73"/>
        <xdr:cNvSpPr txBox="1"/>
      </xdr:nvSpPr>
      <xdr:spPr>
        <a:xfrm>
          <a:off x="4320040" y="16533019"/>
          <a:ext cx="4633460" cy="370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土壌汚染及び土壌汚染対策の実態を把握するため、都道府県等に対する実態調査</a:t>
          </a:r>
        </a:p>
      </xdr:txBody>
    </xdr:sp>
    <xdr:clientData/>
  </xdr:twoCellAnchor>
  <xdr:twoCellAnchor>
    <xdr:from>
      <xdr:col>24</xdr:col>
      <xdr:colOff>143326</xdr:colOff>
      <xdr:row>21</xdr:row>
      <xdr:rowOff>2442368</xdr:rowOff>
    </xdr:from>
    <xdr:to>
      <xdr:col>50</xdr:col>
      <xdr:colOff>76200</xdr:colOff>
      <xdr:row>21</xdr:row>
      <xdr:rowOff>2616199</xdr:rowOff>
    </xdr:to>
    <xdr:sp macro="" textlink="">
      <xdr:nvSpPr>
        <xdr:cNvPr id="75" name="大かっこ 74"/>
        <xdr:cNvSpPr/>
      </xdr:nvSpPr>
      <xdr:spPr>
        <a:xfrm>
          <a:off x="4410526" y="16539368"/>
          <a:ext cx="4555674" cy="17383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74912</xdr:colOff>
      <xdr:row>21</xdr:row>
      <xdr:rowOff>1814510</xdr:rowOff>
    </xdr:from>
    <xdr:to>
      <xdr:col>35</xdr:col>
      <xdr:colOff>157462</xdr:colOff>
      <xdr:row>21</xdr:row>
      <xdr:rowOff>2059102</xdr:rowOff>
    </xdr:to>
    <xdr:sp macro="" textlink="">
      <xdr:nvSpPr>
        <xdr:cNvPr id="76" name="テキスト ボックス 75"/>
        <xdr:cNvSpPr txBox="1"/>
      </xdr:nvSpPr>
      <xdr:spPr>
        <a:xfrm>
          <a:off x="4265912" y="15863885"/>
          <a:ext cx="1749425" cy="235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97543</xdr:colOff>
      <xdr:row>21</xdr:row>
      <xdr:rowOff>1993899</xdr:rowOff>
    </xdr:from>
    <xdr:to>
      <xdr:col>36</xdr:col>
      <xdr:colOff>80829</xdr:colOff>
      <xdr:row>21</xdr:row>
      <xdr:rowOff>2435290</xdr:rowOff>
    </xdr:to>
    <xdr:sp macro="" textlink="">
      <xdr:nvSpPr>
        <xdr:cNvPr id="77" name="テキスト ボックス 76"/>
        <xdr:cNvSpPr txBox="1"/>
      </xdr:nvSpPr>
      <xdr:spPr>
        <a:xfrm>
          <a:off x="4121856" y="16052799"/>
          <a:ext cx="1983536" cy="44139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latin typeface="+mj-ea"/>
              <a:ea typeface="+mj-ea"/>
            </a:rPr>
            <a:t>Ｃ　</a:t>
          </a:r>
          <a:r>
            <a:rPr kumimoji="1" lang="ja-JP" altLang="en-US" sz="900"/>
            <a:t>（社）土壌環境センター</a:t>
          </a:r>
          <a:endParaRPr kumimoji="1" lang="en-US" altLang="ja-JP" sz="900"/>
        </a:p>
        <a:p>
          <a:pPr algn="ctr"/>
          <a:r>
            <a:rPr kumimoji="1" lang="ja-JP" altLang="en-US" sz="900"/>
            <a:t>１４百万円</a:t>
          </a:r>
        </a:p>
      </xdr:txBody>
    </xdr:sp>
    <xdr:clientData/>
  </xdr:twoCellAnchor>
  <xdr:twoCellAnchor>
    <xdr:from>
      <xdr:col>23</xdr:col>
      <xdr:colOff>153646</xdr:colOff>
      <xdr:row>21</xdr:row>
      <xdr:rowOff>5184776</xdr:rowOff>
    </xdr:from>
    <xdr:to>
      <xdr:col>49</xdr:col>
      <xdr:colOff>154781</xdr:colOff>
      <xdr:row>22</xdr:row>
      <xdr:rowOff>609612</xdr:rowOff>
    </xdr:to>
    <xdr:sp macro="" textlink="">
      <xdr:nvSpPr>
        <xdr:cNvPr id="19" name="テキスト ボックス 18"/>
        <xdr:cNvSpPr txBox="1"/>
      </xdr:nvSpPr>
      <xdr:spPr>
        <a:xfrm>
          <a:off x="4011271" y="19234151"/>
          <a:ext cx="4335010" cy="637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21</a:t>
          </a:r>
          <a:r>
            <a:rPr kumimoji="1" lang="ja-JP" altLang="ja-JP" sz="800">
              <a:solidFill>
                <a:schemeClr val="dk1"/>
              </a:solidFill>
              <a:latin typeface="+mn-lt"/>
              <a:ea typeface="+mn-ea"/>
              <a:cs typeface="+mn-cs"/>
            </a:rPr>
            <a:t>年度の応募技術の選定・評価等を行うための外部有識者による検討会の設置・運営</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・選定した技術の実証調査の進行管理</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22</a:t>
          </a:r>
          <a:r>
            <a:rPr kumimoji="1" lang="ja-JP" altLang="ja-JP" sz="800">
              <a:solidFill>
                <a:schemeClr val="dk1"/>
              </a:solidFill>
              <a:latin typeface="+mn-lt"/>
              <a:ea typeface="+mn-ea"/>
              <a:cs typeface="+mn-cs"/>
            </a:rPr>
            <a:t>年度の応募技術の選定等を行うための外部有識者による検討会の設置・運営</a:t>
          </a:r>
          <a:endParaRPr kumimoji="1" lang="en-US" altLang="ja-JP" sz="800">
            <a:solidFill>
              <a:schemeClr val="dk1"/>
            </a:solidFill>
            <a:latin typeface="+mn-lt"/>
            <a:ea typeface="+mn-ea"/>
            <a:cs typeface="+mn-cs"/>
          </a:endParaRPr>
        </a:p>
      </xdr:txBody>
    </xdr:sp>
    <xdr:clientData/>
  </xdr:twoCellAnchor>
  <xdr:twoCellAnchor>
    <xdr:from>
      <xdr:col>24</xdr:col>
      <xdr:colOff>97543</xdr:colOff>
      <xdr:row>22</xdr:row>
      <xdr:rowOff>751678</xdr:rowOff>
    </xdr:from>
    <xdr:to>
      <xdr:col>36</xdr:col>
      <xdr:colOff>80829</xdr:colOff>
      <xdr:row>22</xdr:row>
      <xdr:rowOff>1216849</xdr:rowOff>
    </xdr:to>
    <xdr:sp macro="" textlink="">
      <xdr:nvSpPr>
        <xdr:cNvPr id="22" name="テキスト ボックス 21"/>
        <xdr:cNvSpPr txBox="1"/>
      </xdr:nvSpPr>
      <xdr:spPr>
        <a:xfrm>
          <a:off x="4121856" y="20004084"/>
          <a:ext cx="1983536" cy="46517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Ｇ　（株）竹中工務店</a:t>
          </a:r>
          <a:endParaRPr kumimoji="1" lang="en-US" altLang="ja-JP" sz="900"/>
        </a:p>
        <a:p>
          <a:pPr algn="ctr"/>
          <a:r>
            <a:rPr kumimoji="1" lang="ja-JP" altLang="en-US" sz="900"/>
            <a:t>２６百万円</a:t>
          </a:r>
        </a:p>
      </xdr:txBody>
    </xdr:sp>
    <xdr:clientData/>
  </xdr:twoCellAnchor>
  <xdr:twoCellAnchor>
    <xdr:from>
      <xdr:col>24</xdr:col>
      <xdr:colOff>72795</xdr:colOff>
      <xdr:row>21</xdr:row>
      <xdr:rowOff>3192463</xdr:rowOff>
    </xdr:from>
    <xdr:to>
      <xdr:col>50</xdr:col>
      <xdr:colOff>25400</xdr:colOff>
      <xdr:row>21</xdr:row>
      <xdr:rowOff>3695700</xdr:rowOff>
    </xdr:to>
    <xdr:sp macro="" textlink="">
      <xdr:nvSpPr>
        <xdr:cNvPr id="85" name="テキスト ボックス 84"/>
        <xdr:cNvSpPr txBox="1"/>
      </xdr:nvSpPr>
      <xdr:spPr>
        <a:xfrm>
          <a:off x="4339995" y="17289463"/>
          <a:ext cx="4575405" cy="503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chemeClr val="dk1"/>
              </a:solidFill>
              <a:latin typeface="+mn-lt"/>
              <a:ea typeface="+mn-ea"/>
              <a:cs typeface="+mn-cs"/>
            </a:rPr>
            <a:t>土壌汚染の調査・措置手法を改良するため</a:t>
          </a:r>
          <a:r>
            <a:rPr kumimoji="1" lang="ja-JP" altLang="ja-JP" sz="900">
              <a:solidFill>
                <a:schemeClr val="dk1"/>
              </a:solidFill>
              <a:latin typeface="+mn-lt"/>
              <a:ea typeface="+mn-ea"/>
              <a:cs typeface="+mn-cs"/>
            </a:rPr>
            <a:t>の技術的課題の抽出</a:t>
          </a:r>
          <a:r>
            <a:rPr kumimoji="1" lang="ja-JP" altLang="en-US" sz="900">
              <a:solidFill>
                <a:schemeClr val="dk1"/>
              </a:solidFill>
              <a:latin typeface="+mn-lt"/>
              <a:ea typeface="+mn-ea"/>
              <a:cs typeface="+mn-cs"/>
            </a:rPr>
            <a:t>及び</a:t>
          </a:r>
          <a:r>
            <a:rPr kumimoji="1" lang="ja-JP" altLang="ja-JP" sz="900">
              <a:solidFill>
                <a:schemeClr val="dk1"/>
              </a:solidFill>
              <a:latin typeface="+mn-lt"/>
              <a:ea typeface="+mn-ea"/>
              <a:cs typeface="+mn-cs"/>
            </a:rPr>
            <a:t>検討</a:t>
          </a:r>
          <a:endParaRPr lang="ja-JP" altLang="ja-JP" sz="900"/>
        </a:p>
      </xdr:txBody>
    </xdr:sp>
    <xdr:clientData/>
  </xdr:twoCellAnchor>
  <xdr:twoCellAnchor>
    <xdr:from>
      <xdr:col>24</xdr:col>
      <xdr:colOff>99783</xdr:colOff>
      <xdr:row>21</xdr:row>
      <xdr:rowOff>3276600</xdr:rowOff>
    </xdr:from>
    <xdr:to>
      <xdr:col>49</xdr:col>
      <xdr:colOff>130969</xdr:colOff>
      <xdr:row>21</xdr:row>
      <xdr:rowOff>3533775</xdr:rowOff>
    </xdr:to>
    <xdr:sp macro="" textlink="">
      <xdr:nvSpPr>
        <xdr:cNvPr id="88" name="大かっこ 87"/>
        <xdr:cNvSpPr/>
      </xdr:nvSpPr>
      <xdr:spPr>
        <a:xfrm>
          <a:off x="4366983" y="17373600"/>
          <a:ext cx="4476186" cy="26670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109914</xdr:colOff>
      <xdr:row>22</xdr:row>
      <xdr:rowOff>2700618</xdr:rowOff>
    </xdr:from>
    <xdr:to>
      <xdr:col>36</xdr:col>
      <xdr:colOff>60022</xdr:colOff>
      <xdr:row>22</xdr:row>
      <xdr:rowOff>2903542</xdr:rowOff>
    </xdr:to>
    <xdr:sp macro="" textlink="">
      <xdr:nvSpPr>
        <xdr:cNvPr id="89" name="テキスト ボックス 88"/>
        <xdr:cNvSpPr txBox="1"/>
      </xdr:nvSpPr>
      <xdr:spPr>
        <a:xfrm>
          <a:off x="4334532" y="21728206"/>
          <a:ext cx="1799078" cy="20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128946</xdr:colOff>
      <xdr:row>22</xdr:row>
      <xdr:rowOff>3336336</xdr:rowOff>
    </xdr:from>
    <xdr:to>
      <xdr:col>50</xdr:col>
      <xdr:colOff>114300</xdr:colOff>
      <xdr:row>22</xdr:row>
      <xdr:rowOff>3784600</xdr:rowOff>
    </xdr:to>
    <xdr:sp macro="" textlink="">
      <xdr:nvSpPr>
        <xdr:cNvPr id="91" name="テキスト ボックス 90"/>
        <xdr:cNvSpPr txBox="1"/>
      </xdr:nvSpPr>
      <xdr:spPr>
        <a:xfrm>
          <a:off x="4396146" y="22640336"/>
          <a:ext cx="4608154" cy="44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PCB</a:t>
          </a:r>
          <a:r>
            <a:rPr kumimoji="1" lang="ja-JP" altLang="en-US" sz="900"/>
            <a:t>汚染土壌の適切な運搬・保管のための技術的課題の抽出及び改良の検討</a:t>
          </a:r>
        </a:p>
      </xdr:txBody>
    </xdr:sp>
    <xdr:clientData/>
  </xdr:twoCellAnchor>
  <xdr:twoCellAnchor>
    <xdr:from>
      <xdr:col>24</xdr:col>
      <xdr:colOff>65634</xdr:colOff>
      <xdr:row>22</xdr:row>
      <xdr:rowOff>3389192</xdr:rowOff>
    </xdr:from>
    <xdr:to>
      <xdr:col>50</xdr:col>
      <xdr:colOff>25400</xdr:colOff>
      <xdr:row>22</xdr:row>
      <xdr:rowOff>3641920</xdr:rowOff>
    </xdr:to>
    <xdr:sp macro="" textlink="">
      <xdr:nvSpPr>
        <xdr:cNvPr id="92" name="大かっこ 91"/>
        <xdr:cNvSpPr/>
      </xdr:nvSpPr>
      <xdr:spPr>
        <a:xfrm>
          <a:off x="4332834" y="22693192"/>
          <a:ext cx="4582566" cy="24300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51459</xdr:colOff>
      <xdr:row>21</xdr:row>
      <xdr:rowOff>2604808</xdr:rowOff>
    </xdr:from>
    <xdr:to>
      <xdr:col>35</xdr:col>
      <xdr:colOff>142814</xdr:colOff>
      <xdr:row>21</xdr:row>
      <xdr:rowOff>2868215</xdr:rowOff>
    </xdr:to>
    <xdr:sp macro="" textlink="">
      <xdr:nvSpPr>
        <xdr:cNvPr id="86" name="テキスト ボックス 85"/>
        <xdr:cNvSpPr txBox="1"/>
      </xdr:nvSpPr>
      <xdr:spPr>
        <a:xfrm>
          <a:off x="4375809" y="16558933"/>
          <a:ext cx="1805855" cy="244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116593</xdr:colOff>
      <xdr:row>21</xdr:row>
      <xdr:rowOff>2798482</xdr:rowOff>
    </xdr:from>
    <xdr:to>
      <xdr:col>36</xdr:col>
      <xdr:colOff>99879</xdr:colOff>
      <xdr:row>21</xdr:row>
      <xdr:rowOff>3230482</xdr:rowOff>
    </xdr:to>
    <xdr:sp macro="" textlink="">
      <xdr:nvSpPr>
        <xdr:cNvPr id="87" name="テキスト ボックス 86"/>
        <xdr:cNvSpPr txBox="1"/>
      </xdr:nvSpPr>
      <xdr:spPr>
        <a:xfrm>
          <a:off x="4269493" y="16743082"/>
          <a:ext cx="2040686" cy="432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Ｄ　（社）土壌環境センター</a:t>
          </a:r>
          <a:endParaRPr kumimoji="1" lang="en-US" altLang="ja-JP" sz="900"/>
        </a:p>
        <a:p>
          <a:pPr algn="ctr"/>
          <a:r>
            <a:rPr kumimoji="1" lang="ja-JP" altLang="en-US" sz="900"/>
            <a:t>３５百万円</a:t>
          </a:r>
        </a:p>
      </xdr:txBody>
    </xdr:sp>
    <xdr:clientData/>
  </xdr:twoCellAnchor>
  <xdr:twoCellAnchor>
    <xdr:from>
      <xdr:col>24</xdr:col>
      <xdr:colOff>154580</xdr:colOff>
      <xdr:row>21</xdr:row>
      <xdr:rowOff>4246336</xdr:rowOff>
    </xdr:from>
    <xdr:to>
      <xdr:col>48</xdr:col>
      <xdr:colOff>130969</xdr:colOff>
      <xdr:row>21</xdr:row>
      <xdr:rowOff>4443547</xdr:rowOff>
    </xdr:to>
    <xdr:sp macro="" textlink="">
      <xdr:nvSpPr>
        <xdr:cNvPr id="93" name="テキスト ボックス 92"/>
        <xdr:cNvSpPr txBox="1"/>
      </xdr:nvSpPr>
      <xdr:spPr>
        <a:xfrm>
          <a:off x="4421780" y="18343336"/>
          <a:ext cx="4243589" cy="197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900"/>
            <a:t>土壌汚染の調査に係わる事業者等の技術の向上のための講習等の実施</a:t>
          </a:r>
        </a:p>
      </xdr:txBody>
    </xdr:sp>
    <xdr:clientData/>
  </xdr:twoCellAnchor>
  <xdr:twoCellAnchor>
    <xdr:from>
      <xdr:col>25</xdr:col>
      <xdr:colOff>55862</xdr:colOff>
      <xdr:row>21</xdr:row>
      <xdr:rowOff>3579319</xdr:rowOff>
    </xdr:from>
    <xdr:to>
      <xdr:col>35</xdr:col>
      <xdr:colOff>138412</xdr:colOff>
      <xdr:row>21</xdr:row>
      <xdr:rowOff>3822310</xdr:rowOff>
    </xdr:to>
    <xdr:sp macro="" textlink="">
      <xdr:nvSpPr>
        <xdr:cNvPr id="94" name="テキスト ボックス 93"/>
        <xdr:cNvSpPr txBox="1"/>
      </xdr:nvSpPr>
      <xdr:spPr>
        <a:xfrm>
          <a:off x="4380212" y="17523919"/>
          <a:ext cx="1797050" cy="242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総合評価入札</a:t>
          </a:r>
          <a:r>
            <a:rPr kumimoji="1" lang="en-US" altLang="ja-JP" sz="900"/>
            <a:t>】</a:t>
          </a:r>
          <a:endParaRPr kumimoji="1" lang="ja-JP" altLang="en-US" sz="900"/>
        </a:p>
      </xdr:txBody>
    </xdr:sp>
    <xdr:clientData/>
  </xdr:twoCellAnchor>
  <xdr:twoCellAnchor>
    <xdr:from>
      <xdr:col>24</xdr:col>
      <xdr:colOff>135643</xdr:colOff>
      <xdr:row>21</xdr:row>
      <xdr:rowOff>3763469</xdr:rowOff>
    </xdr:from>
    <xdr:to>
      <xdr:col>36</xdr:col>
      <xdr:colOff>118929</xdr:colOff>
      <xdr:row>21</xdr:row>
      <xdr:rowOff>4193868</xdr:rowOff>
    </xdr:to>
    <xdr:sp macro="" textlink="">
      <xdr:nvSpPr>
        <xdr:cNvPr id="95" name="テキスト ボックス 94"/>
        <xdr:cNvSpPr txBox="1"/>
      </xdr:nvSpPr>
      <xdr:spPr>
        <a:xfrm>
          <a:off x="4288543" y="17708069"/>
          <a:ext cx="2040686" cy="43039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Ｅ　（社）土壌環境センター</a:t>
          </a:r>
          <a:endParaRPr kumimoji="1" lang="en-US" altLang="ja-JP" sz="900"/>
        </a:p>
        <a:p>
          <a:pPr algn="ctr"/>
          <a:r>
            <a:rPr kumimoji="1" lang="ja-JP" altLang="en-US" sz="900"/>
            <a:t>１６百万円</a:t>
          </a:r>
        </a:p>
      </xdr:txBody>
    </xdr:sp>
    <xdr:clientData/>
  </xdr:twoCellAnchor>
  <xdr:twoCellAnchor>
    <xdr:from>
      <xdr:col>24</xdr:col>
      <xdr:colOff>97543</xdr:colOff>
      <xdr:row>23</xdr:row>
      <xdr:rowOff>2044295</xdr:rowOff>
    </xdr:from>
    <xdr:to>
      <xdr:col>36</xdr:col>
      <xdr:colOff>80829</xdr:colOff>
      <xdr:row>23</xdr:row>
      <xdr:rowOff>2476295</xdr:rowOff>
    </xdr:to>
    <xdr:sp macro="" textlink="">
      <xdr:nvSpPr>
        <xdr:cNvPr id="56" name="テキスト ボックス 55"/>
        <xdr:cNvSpPr txBox="1"/>
      </xdr:nvSpPr>
      <xdr:spPr>
        <a:xfrm>
          <a:off x="4154072" y="26271413"/>
          <a:ext cx="2000345" cy="432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Ｎ　（財）日本環境協会</a:t>
          </a:r>
          <a:endParaRPr kumimoji="1" lang="en-US" altLang="ja-JP" sz="900"/>
        </a:p>
        <a:p>
          <a:pPr algn="ctr"/>
          <a:r>
            <a:rPr kumimoji="1" lang="ja-JP" altLang="en-US" sz="900"/>
            <a:t>８百万円</a:t>
          </a:r>
        </a:p>
      </xdr:txBody>
    </xdr:sp>
    <xdr:clientData/>
  </xdr:twoCellAnchor>
  <xdr:twoCellAnchor>
    <xdr:from>
      <xdr:col>25</xdr:col>
      <xdr:colOff>27211</xdr:colOff>
      <xdr:row>21</xdr:row>
      <xdr:rowOff>4265840</xdr:rowOff>
    </xdr:from>
    <xdr:to>
      <xdr:col>49</xdr:col>
      <xdr:colOff>154780</xdr:colOff>
      <xdr:row>21</xdr:row>
      <xdr:rowOff>4443583</xdr:rowOff>
    </xdr:to>
    <xdr:sp macro="" textlink="">
      <xdr:nvSpPr>
        <xdr:cNvPr id="96" name="大かっこ 95"/>
        <xdr:cNvSpPr/>
      </xdr:nvSpPr>
      <xdr:spPr>
        <a:xfrm>
          <a:off x="4472211" y="18362840"/>
          <a:ext cx="4394769" cy="17774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97542</xdr:colOff>
      <xdr:row>22</xdr:row>
      <xdr:rowOff>4607719</xdr:rowOff>
    </xdr:from>
    <xdr:to>
      <xdr:col>37</xdr:col>
      <xdr:colOff>63499</xdr:colOff>
      <xdr:row>22</xdr:row>
      <xdr:rowOff>5105447</xdr:rowOff>
    </xdr:to>
    <xdr:sp macro="" textlink="">
      <xdr:nvSpPr>
        <xdr:cNvPr id="42" name="テキスト ボックス 41"/>
        <xdr:cNvSpPr txBox="1"/>
      </xdr:nvSpPr>
      <xdr:spPr>
        <a:xfrm>
          <a:off x="4364742" y="23911719"/>
          <a:ext cx="2277357" cy="4977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Ｋ　エックス都市研究所</a:t>
          </a:r>
          <a:endParaRPr kumimoji="1" lang="en-US" altLang="ja-JP" sz="900"/>
        </a:p>
        <a:p>
          <a:pPr algn="ctr"/>
          <a:r>
            <a:rPr kumimoji="1" lang="ja-JP" altLang="en-US" sz="900"/>
            <a:t>８百万円</a:t>
          </a:r>
        </a:p>
      </xdr:txBody>
    </xdr:sp>
    <xdr:clientData/>
  </xdr:twoCellAnchor>
  <xdr:twoCellAnchor>
    <xdr:from>
      <xdr:col>24</xdr:col>
      <xdr:colOff>97543</xdr:colOff>
      <xdr:row>23</xdr:row>
      <xdr:rowOff>1216024</xdr:rowOff>
    </xdr:from>
    <xdr:to>
      <xdr:col>36</xdr:col>
      <xdr:colOff>80829</xdr:colOff>
      <xdr:row>23</xdr:row>
      <xdr:rowOff>1678782</xdr:rowOff>
    </xdr:to>
    <xdr:sp macro="" textlink="">
      <xdr:nvSpPr>
        <xdr:cNvPr id="47" name="テキスト ボックス 46"/>
        <xdr:cNvSpPr txBox="1"/>
      </xdr:nvSpPr>
      <xdr:spPr>
        <a:xfrm>
          <a:off x="4121856" y="25707180"/>
          <a:ext cx="1983536" cy="46275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Ｍ　日本情報産業（株）</a:t>
          </a:r>
          <a:endParaRPr kumimoji="1" lang="en-US" altLang="ja-JP" sz="900"/>
        </a:p>
        <a:p>
          <a:pPr algn="ctr"/>
          <a:r>
            <a:rPr kumimoji="1" lang="ja-JP" altLang="en-US" sz="900"/>
            <a:t>１百万円</a:t>
          </a:r>
        </a:p>
      </xdr:txBody>
    </xdr:sp>
    <xdr:clientData/>
  </xdr:twoCellAnchor>
  <xdr:twoCellAnchor>
    <xdr:from>
      <xdr:col>24</xdr:col>
      <xdr:colOff>97543</xdr:colOff>
      <xdr:row>22</xdr:row>
      <xdr:rowOff>1668464</xdr:rowOff>
    </xdr:from>
    <xdr:to>
      <xdr:col>36</xdr:col>
      <xdr:colOff>80829</xdr:colOff>
      <xdr:row>22</xdr:row>
      <xdr:rowOff>2171669</xdr:rowOff>
    </xdr:to>
    <xdr:sp macro="" textlink="">
      <xdr:nvSpPr>
        <xdr:cNvPr id="30" name="テキスト ボックス 29"/>
        <xdr:cNvSpPr txBox="1"/>
      </xdr:nvSpPr>
      <xdr:spPr>
        <a:xfrm>
          <a:off x="4250443" y="20823239"/>
          <a:ext cx="2040686" cy="49371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Ｈ　アジア航測（株）</a:t>
          </a:r>
          <a:endParaRPr kumimoji="1" lang="en-US" altLang="ja-JP" sz="900"/>
        </a:p>
        <a:p>
          <a:pPr algn="ctr"/>
          <a:r>
            <a:rPr kumimoji="1" lang="ja-JP" altLang="en-US" sz="900"/>
            <a:t>３１百万円</a:t>
          </a:r>
        </a:p>
      </xdr:txBody>
    </xdr:sp>
    <xdr:clientData/>
  </xdr:twoCellAnchor>
  <xdr:twoCellAnchor>
    <xdr:from>
      <xdr:col>20</xdr:col>
      <xdr:colOff>60779</xdr:colOff>
      <xdr:row>21</xdr:row>
      <xdr:rowOff>2223632</xdr:rowOff>
    </xdr:from>
    <xdr:to>
      <xdr:col>24</xdr:col>
      <xdr:colOff>109207</xdr:colOff>
      <xdr:row>21</xdr:row>
      <xdr:rowOff>2223632</xdr:rowOff>
    </xdr:to>
    <xdr:cxnSp macro="">
      <xdr:nvCxnSpPr>
        <xdr:cNvPr id="102" name="直線矢印コネクタ 101"/>
        <xdr:cNvCxnSpPr/>
      </xdr:nvCxnSpPr>
      <xdr:spPr>
        <a:xfrm>
          <a:off x="3418342" y="16273007"/>
          <a:ext cx="71517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49893</xdr:colOff>
      <xdr:row>21</xdr:row>
      <xdr:rowOff>2971346</xdr:rowOff>
    </xdr:from>
    <xdr:to>
      <xdr:col>24</xdr:col>
      <xdr:colOff>98321</xdr:colOff>
      <xdr:row>21</xdr:row>
      <xdr:rowOff>2971346</xdr:rowOff>
    </xdr:to>
    <xdr:cxnSp macro="">
      <xdr:nvCxnSpPr>
        <xdr:cNvPr id="103" name="直線矢印コネクタ 102"/>
        <xdr:cNvCxnSpPr/>
      </xdr:nvCxnSpPr>
      <xdr:spPr>
        <a:xfrm>
          <a:off x="3587750" y="16768989"/>
          <a:ext cx="756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47172</xdr:colOff>
      <xdr:row>21</xdr:row>
      <xdr:rowOff>4979760</xdr:rowOff>
    </xdr:from>
    <xdr:to>
      <xdr:col>24</xdr:col>
      <xdr:colOff>95600</xdr:colOff>
      <xdr:row>21</xdr:row>
      <xdr:rowOff>4979760</xdr:rowOff>
    </xdr:to>
    <xdr:cxnSp macro="">
      <xdr:nvCxnSpPr>
        <xdr:cNvPr id="104" name="直線矢印コネクタ 103"/>
        <xdr:cNvCxnSpPr/>
      </xdr:nvCxnSpPr>
      <xdr:spPr>
        <a:xfrm>
          <a:off x="3514272" y="18924360"/>
          <a:ext cx="7342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47172</xdr:colOff>
      <xdr:row>23</xdr:row>
      <xdr:rowOff>550636</xdr:rowOff>
    </xdr:from>
    <xdr:to>
      <xdr:col>24</xdr:col>
      <xdr:colOff>95600</xdr:colOff>
      <xdr:row>23</xdr:row>
      <xdr:rowOff>550636</xdr:rowOff>
    </xdr:to>
    <xdr:cxnSp macro="">
      <xdr:nvCxnSpPr>
        <xdr:cNvPr id="105" name="直線矢印コネクタ 104"/>
        <xdr:cNvCxnSpPr/>
      </xdr:nvCxnSpPr>
      <xdr:spPr>
        <a:xfrm>
          <a:off x="3514272" y="24896536"/>
          <a:ext cx="7342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41729</xdr:colOff>
      <xdr:row>22</xdr:row>
      <xdr:rowOff>1832428</xdr:rowOff>
    </xdr:from>
    <xdr:to>
      <xdr:col>24</xdr:col>
      <xdr:colOff>83943</xdr:colOff>
      <xdr:row>22</xdr:row>
      <xdr:rowOff>1832428</xdr:rowOff>
    </xdr:to>
    <xdr:cxnSp macro="">
      <xdr:nvCxnSpPr>
        <xdr:cNvPr id="111" name="直線矢印コネクタ 110"/>
        <xdr:cNvCxnSpPr/>
      </xdr:nvCxnSpPr>
      <xdr:spPr>
        <a:xfrm>
          <a:off x="3851729" y="20977678"/>
          <a:ext cx="38511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58057</xdr:colOff>
      <xdr:row>22</xdr:row>
      <xdr:rowOff>970417</xdr:rowOff>
    </xdr:from>
    <xdr:to>
      <xdr:col>24</xdr:col>
      <xdr:colOff>100271</xdr:colOff>
      <xdr:row>22</xdr:row>
      <xdr:rowOff>970417</xdr:rowOff>
    </xdr:to>
    <xdr:cxnSp macro="">
      <xdr:nvCxnSpPr>
        <xdr:cNvPr id="112" name="直線矢印コネクタ 111"/>
        <xdr:cNvCxnSpPr/>
      </xdr:nvCxnSpPr>
      <xdr:spPr>
        <a:xfrm>
          <a:off x="3748995" y="20222823"/>
          <a:ext cx="37558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30844</xdr:colOff>
      <xdr:row>22</xdr:row>
      <xdr:rowOff>3152321</xdr:rowOff>
    </xdr:from>
    <xdr:to>
      <xdr:col>24</xdr:col>
      <xdr:colOff>79272</xdr:colOff>
      <xdr:row>22</xdr:row>
      <xdr:rowOff>3152321</xdr:rowOff>
    </xdr:to>
    <xdr:cxnSp macro="">
      <xdr:nvCxnSpPr>
        <xdr:cNvPr id="114" name="直線矢印コネクタ 113"/>
        <xdr:cNvCxnSpPr/>
      </xdr:nvCxnSpPr>
      <xdr:spPr>
        <a:xfrm>
          <a:off x="3568701" y="22138367"/>
          <a:ext cx="756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47173</xdr:colOff>
      <xdr:row>22</xdr:row>
      <xdr:rowOff>4016374</xdr:rowOff>
    </xdr:from>
    <xdr:to>
      <xdr:col>24</xdr:col>
      <xdr:colOff>95601</xdr:colOff>
      <xdr:row>22</xdr:row>
      <xdr:rowOff>4016374</xdr:rowOff>
    </xdr:to>
    <xdr:cxnSp macro="">
      <xdr:nvCxnSpPr>
        <xdr:cNvPr id="115" name="直線矢印コネクタ 114"/>
        <xdr:cNvCxnSpPr/>
      </xdr:nvCxnSpPr>
      <xdr:spPr>
        <a:xfrm>
          <a:off x="3585030" y="23011945"/>
          <a:ext cx="756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36287</xdr:colOff>
      <xdr:row>22</xdr:row>
      <xdr:rowOff>4817835</xdr:rowOff>
    </xdr:from>
    <xdr:to>
      <xdr:col>24</xdr:col>
      <xdr:colOff>84715</xdr:colOff>
      <xdr:row>22</xdr:row>
      <xdr:rowOff>4817835</xdr:rowOff>
    </xdr:to>
    <xdr:cxnSp macro="">
      <xdr:nvCxnSpPr>
        <xdr:cNvPr id="116" name="直線矢印コネクタ 115"/>
        <xdr:cNvCxnSpPr/>
      </xdr:nvCxnSpPr>
      <xdr:spPr>
        <a:xfrm>
          <a:off x="3574144" y="23803881"/>
          <a:ext cx="756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77108</xdr:colOff>
      <xdr:row>21</xdr:row>
      <xdr:rowOff>3961945</xdr:rowOff>
    </xdr:from>
    <xdr:to>
      <xdr:col>24</xdr:col>
      <xdr:colOff>125536</xdr:colOff>
      <xdr:row>21</xdr:row>
      <xdr:rowOff>3961945</xdr:rowOff>
    </xdr:to>
    <xdr:cxnSp macro="">
      <xdr:nvCxnSpPr>
        <xdr:cNvPr id="117" name="直線矢印コネクタ 116"/>
        <xdr:cNvCxnSpPr/>
      </xdr:nvCxnSpPr>
      <xdr:spPr>
        <a:xfrm>
          <a:off x="3544208" y="17906545"/>
          <a:ext cx="73422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28122</xdr:colOff>
      <xdr:row>23</xdr:row>
      <xdr:rowOff>1392755</xdr:rowOff>
    </xdr:from>
    <xdr:to>
      <xdr:col>24</xdr:col>
      <xdr:colOff>76550</xdr:colOff>
      <xdr:row>23</xdr:row>
      <xdr:rowOff>1392755</xdr:rowOff>
    </xdr:to>
    <xdr:cxnSp macro="">
      <xdr:nvCxnSpPr>
        <xdr:cNvPr id="118" name="直線矢印コネクタ 117"/>
        <xdr:cNvCxnSpPr/>
      </xdr:nvCxnSpPr>
      <xdr:spPr>
        <a:xfrm>
          <a:off x="3412298" y="25619873"/>
          <a:ext cx="72078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40821</xdr:colOff>
      <xdr:row>23</xdr:row>
      <xdr:rowOff>2313215</xdr:rowOff>
    </xdr:from>
    <xdr:to>
      <xdr:col>24</xdr:col>
      <xdr:colOff>89249</xdr:colOff>
      <xdr:row>23</xdr:row>
      <xdr:rowOff>2313215</xdr:rowOff>
    </xdr:to>
    <xdr:cxnSp macro="">
      <xdr:nvCxnSpPr>
        <xdr:cNvPr id="120" name="直線矢印コネクタ 119"/>
        <xdr:cNvCxnSpPr/>
      </xdr:nvCxnSpPr>
      <xdr:spPr>
        <a:xfrm>
          <a:off x="3578678" y="26506715"/>
          <a:ext cx="7560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36682</xdr:colOff>
      <xdr:row>22</xdr:row>
      <xdr:rowOff>4226854</xdr:rowOff>
    </xdr:from>
    <xdr:to>
      <xdr:col>49</xdr:col>
      <xdr:colOff>139699</xdr:colOff>
      <xdr:row>22</xdr:row>
      <xdr:rowOff>4452937</xdr:rowOff>
    </xdr:to>
    <xdr:sp macro="" textlink="">
      <xdr:nvSpPr>
        <xdr:cNvPr id="38" name="テキスト ボックス 37"/>
        <xdr:cNvSpPr txBox="1"/>
      </xdr:nvSpPr>
      <xdr:spPr>
        <a:xfrm>
          <a:off x="4060995" y="23479260"/>
          <a:ext cx="4270204" cy="226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汚染土壌の運搬・処理手法を改良するための技術的課題の抽出及び検討</a:t>
          </a:r>
        </a:p>
      </xdr:txBody>
    </xdr:sp>
    <xdr:clientData/>
  </xdr:twoCellAnchor>
  <xdr:twoCellAnchor>
    <xdr:from>
      <xdr:col>24</xdr:col>
      <xdr:colOff>97542</xdr:colOff>
      <xdr:row>22</xdr:row>
      <xdr:rowOff>2905845</xdr:rowOff>
    </xdr:from>
    <xdr:to>
      <xdr:col>37</xdr:col>
      <xdr:colOff>72395</xdr:colOff>
      <xdr:row>22</xdr:row>
      <xdr:rowOff>3337845</xdr:rowOff>
    </xdr:to>
    <xdr:sp macro="" textlink="">
      <xdr:nvSpPr>
        <xdr:cNvPr id="90" name="テキスト ボックス 89"/>
        <xdr:cNvSpPr txBox="1"/>
      </xdr:nvSpPr>
      <xdr:spPr>
        <a:xfrm>
          <a:off x="4154071" y="21942958"/>
          <a:ext cx="2160000" cy="432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Ｉ</a:t>
          </a:r>
          <a:r>
            <a:rPr kumimoji="1" lang="en-US" altLang="ja-JP" sz="900"/>
            <a:t>  </a:t>
          </a:r>
          <a:r>
            <a:rPr kumimoji="1" lang="ja-JP" altLang="en-US" sz="900"/>
            <a:t>（財）産業廃棄物処理事業振興財団　</a:t>
          </a:r>
          <a:endParaRPr kumimoji="1" lang="en-US" altLang="ja-JP" sz="900"/>
        </a:p>
        <a:p>
          <a:pPr algn="ctr"/>
          <a:r>
            <a:rPr kumimoji="1" lang="ja-JP" altLang="en-US" sz="900"/>
            <a:t>２６百万円</a:t>
          </a:r>
        </a:p>
      </xdr:txBody>
    </xdr:sp>
    <xdr:clientData/>
  </xdr:twoCellAnchor>
  <xdr:twoCellAnchor>
    <xdr:from>
      <xdr:col>24</xdr:col>
      <xdr:colOff>97542</xdr:colOff>
      <xdr:row>22</xdr:row>
      <xdr:rowOff>3796362</xdr:rowOff>
    </xdr:from>
    <xdr:to>
      <xdr:col>37</xdr:col>
      <xdr:colOff>72395</xdr:colOff>
      <xdr:row>22</xdr:row>
      <xdr:rowOff>4228362</xdr:rowOff>
    </xdr:to>
    <xdr:sp macro="" textlink="">
      <xdr:nvSpPr>
        <xdr:cNvPr id="37" name="テキスト ボックス 36"/>
        <xdr:cNvSpPr txBox="1"/>
      </xdr:nvSpPr>
      <xdr:spPr>
        <a:xfrm>
          <a:off x="4154071" y="22814425"/>
          <a:ext cx="2160000" cy="4320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900"/>
            <a:t>Ｊ</a:t>
          </a:r>
          <a:r>
            <a:rPr kumimoji="1" lang="en-US" altLang="ja-JP" sz="900"/>
            <a:t> </a:t>
          </a:r>
          <a:r>
            <a:rPr kumimoji="1" lang="ja-JP" altLang="en-US" sz="900"/>
            <a:t>（財）産業廃棄物処理事業振興財団　</a:t>
          </a:r>
          <a:endParaRPr kumimoji="1" lang="en-US" altLang="ja-JP" sz="900"/>
        </a:p>
        <a:p>
          <a:pPr algn="ctr"/>
          <a:r>
            <a:rPr kumimoji="1" lang="ja-JP" altLang="en-US" sz="900"/>
            <a:t>２１百万円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4"/>
  <sheetViews>
    <sheetView tabSelected="1" view="pageBreakPreview" topLeftCell="A14" zoomScale="70" zoomScaleNormal="100" zoomScaleSheetLayoutView="70" workbookViewId="0">
      <selection activeCell="H18" sqref="H18:AY18"/>
    </sheetView>
  </sheetViews>
  <sheetFormatPr defaultRowHeight="13.5"/>
  <cols>
    <col min="1" max="1" width="2.25" style="3" customWidth="1"/>
    <col min="2" max="3" width="2.375" style="3" customWidth="1"/>
    <col min="4" max="58" width="2.25" style="3" customWidth="1"/>
    <col min="59" max="16384" width="9" style="3"/>
  </cols>
  <sheetData>
    <row r="2" spans="2:51" ht="21.75" customHeight="1" thickBot="1">
      <c r="AK2" s="174" t="s">
        <v>14</v>
      </c>
      <c r="AL2" s="174"/>
      <c r="AM2" s="174"/>
      <c r="AN2" s="174"/>
      <c r="AO2" s="174"/>
      <c r="AP2" s="174"/>
      <c r="AQ2" s="174"/>
      <c r="AR2" s="175" t="s">
        <v>73</v>
      </c>
      <c r="AS2" s="176"/>
      <c r="AT2" s="176"/>
      <c r="AU2" s="176"/>
      <c r="AV2" s="176"/>
      <c r="AW2" s="176"/>
      <c r="AX2" s="176"/>
      <c r="AY2" s="176"/>
    </row>
    <row r="3" spans="2:51" ht="32.25" customHeight="1" thickBot="1">
      <c r="B3" s="177" t="s">
        <v>46</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9"/>
    </row>
    <row r="4" spans="2:51" ht="32.25" customHeight="1">
      <c r="B4" s="180" t="s">
        <v>0</v>
      </c>
      <c r="C4" s="181"/>
      <c r="D4" s="181"/>
      <c r="E4" s="181"/>
      <c r="F4" s="181"/>
      <c r="G4" s="181"/>
      <c r="H4" s="182" t="s">
        <v>34</v>
      </c>
      <c r="I4" s="183"/>
      <c r="J4" s="183"/>
      <c r="K4" s="183"/>
      <c r="L4" s="183"/>
      <c r="M4" s="183"/>
      <c r="N4" s="183"/>
      <c r="O4" s="183"/>
      <c r="P4" s="183"/>
      <c r="Q4" s="183"/>
      <c r="R4" s="183"/>
      <c r="S4" s="183"/>
      <c r="T4" s="183"/>
      <c r="U4" s="183"/>
      <c r="V4" s="183"/>
      <c r="W4" s="183"/>
      <c r="X4" s="183"/>
      <c r="Y4" s="183"/>
      <c r="Z4" s="184" t="s">
        <v>24</v>
      </c>
      <c r="AA4" s="20"/>
      <c r="AB4" s="20"/>
      <c r="AC4" s="20"/>
      <c r="AD4" s="20"/>
      <c r="AE4" s="21"/>
      <c r="AF4" s="185" t="s">
        <v>45</v>
      </c>
      <c r="AG4" s="185"/>
      <c r="AH4" s="185"/>
      <c r="AI4" s="185"/>
      <c r="AJ4" s="185"/>
      <c r="AK4" s="185"/>
      <c r="AL4" s="185"/>
      <c r="AM4" s="185"/>
      <c r="AN4" s="185"/>
      <c r="AO4" s="185"/>
      <c r="AP4" s="185"/>
      <c r="AQ4" s="186"/>
      <c r="AR4" s="187" t="s">
        <v>1</v>
      </c>
      <c r="AS4" s="185"/>
      <c r="AT4" s="185"/>
      <c r="AU4" s="185"/>
      <c r="AV4" s="185"/>
      <c r="AW4" s="185"/>
      <c r="AX4" s="185"/>
      <c r="AY4" s="188"/>
    </row>
    <row r="5" spans="2:51" ht="32.25" customHeight="1">
      <c r="B5" s="151" t="s">
        <v>17</v>
      </c>
      <c r="C5" s="152"/>
      <c r="D5" s="152"/>
      <c r="E5" s="152"/>
      <c r="F5" s="152"/>
      <c r="G5" s="152"/>
      <c r="H5" s="189" t="s">
        <v>26</v>
      </c>
      <c r="I5" s="190"/>
      <c r="J5" s="190"/>
      <c r="K5" s="190"/>
      <c r="L5" s="190"/>
      <c r="M5" s="190"/>
      <c r="N5" s="190"/>
      <c r="O5" s="190"/>
      <c r="P5" s="190"/>
      <c r="Q5" s="190"/>
      <c r="R5" s="190"/>
      <c r="S5" s="190"/>
      <c r="T5" s="190"/>
      <c r="U5" s="190"/>
      <c r="V5" s="190"/>
      <c r="W5" s="39"/>
      <c r="X5" s="39"/>
      <c r="Y5" s="39"/>
      <c r="Z5" s="191" t="s">
        <v>18</v>
      </c>
      <c r="AA5" s="192"/>
      <c r="AB5" s="192"/>
      <c r="AC5" s="192"/>
      <c r="AD5" s="192"/>
      <c r="AE5" s="193"/>
      <c r="AF5" s="194" t="s">
        <v>27</v>
      </c>
      <c r="AG5" s="194"/>
      <c r="AH5" s="194"/>
      <c r="AI5" s="194"/>
      <c r="AJ5" s="194"/>
      <c r="AK5" s="194"/>
      <c r="AL5" s="194"/>
      <c r="AM5" s="194"/>
      <c r="AN5" s="194"/>
      <c r="AO5" s="194"/>
      <c r="AP5" s="194"/>
      <c r="AQ5" s="195"/>
      <c r="AR5" s="196" t="s">
        <v>31</v>
      </c>
      <c r="AS5" s="197"/>
      <c r="AT5" s="197"/>
      <c r="AU5" s="197"/>
      <c r="AV5" s="197"/>
      <c r="AW5" s="197"/>
      <c r="AX5" s="197"/>
      <c r="AY5" s="198"/>
    </row>
    <row r="6" spans="2:51" ht="32.25" customHeight="1">
      <c r="B6" s="151" t="s">
        <v>16</v>
      </c>
      <c r="C6" s="152"/>
      <c r="D6" s="152"/>
      <c r="E6" s="152"/>
      <c r="F6" s="152"/>
      <c r="G6" s="152"/>
      <c r="H6" s="153" t="s">
        <v>28</v>
      </c>
      <c r="I6" s="39"/>
      <c r="J6" s="39"/>
      <c r="K6" s="39"/>
      <c r="L6" s="39"/>
      <c r="M6" s="39"/>
      <c r="N6" s="39"/>
      <c r="O6" s="39"/>
      <c r="P6" s="39"/>
      <c r="Q6" s="39"/>
      <c r="R6" s="39"/>
      <c r="S6" s="39"/>
      <c r="T6" s="39"/>
      <c r="U6" s="39"/>
      <c r="V6" s="39"/>
      <c r="W6" s="39"/>
      <c r="X6" s="39"/>
      <c r="Y6" s="39"/>
      <c r="Z6" s="154" t="s">
        <v>19</v>
      </c>
      <c r="AA6" s="152"/>
      <c r="AB6" s="152"/>
      <c r="AC6" s="152"/>
      <c r="AD6" s="152"/>
      <c r="AE6" s="155"/>
      <c r="AF6" s="156" t="s">
        <v>29</v>
      </c>
      <c r="AG6" s="156"/>
      <c r="AH6" s="156"/>
      <c r="AI6" s="156"/>
      <c r="AJ6" s="156"/>
      <c r="AK6" s="156"/>
      <c r="AL6" s="156"/>
      <c r="AM6" s="156"/>
      <c r="AN6" s="156"/>
      <c r="AO6" s="156"/>
      <c r="AP6" s="156"/>
      <c r="AQ6" s="156"/>
      <c r="AR6" s="39"/>
      <c r="AS6" s="39"/>
      <c r="AT6" s="39"/>
      <c r="AU6" s="39"/>
      <c r="AV6" s="39"/>
      <c r="AW6" s="39"/>
      <c r="AX6" s="39"/>
      <c r="AY6" s="70"/>
    </row>
    <row r="7" spans="2:51" ht="26.25" customHeight="1">
      <c r="B7" s="157" t="s">
        <v>62</v>
      </c>
      <c r="C7" s="158"/>
      <c r="D7" s="158"/>
      <c r="E7" s="158"/>
      <c r="F7" s="158"/>
      <c r="G7" s="158"/>
      <c r="H7" s="161" t="s">
        <v>30</v>
      </c>
      <c r="I7" s="162"/>
      <c r="J7" s="162"/>
      <c r="K7" s="162"/>
      <c r="L7" s="162"/>
      <c r="M7" s="162"/>
      <c r="N7" s="162"/>
      <c r="O7" s="162"/>
      <c r="P7" s="162"/>
      <c r="Q7" s="162"/>
      <c r="R7" s="162"/>
      <c r="S7" s="162"/>
      <c r="T7" s="162"/>
      <c r="U7" s="162"/>
      <c r="V7" s="162"/>
      <c r="W7" s="42"/>
      <c r="X7" s="42"/>
      <c r="Y7" s="42"/>
      <c r="Z7" s="166" t="s">
        <v>63</v>
      </c>
      <c r="AA7" s="26"/>
      <c r="AB7" s="26"/>
      <c r="AC7" s="26"/>
      <c r="AD7" s="26"/>
      <c r="AE7" s="28"/>
      <c r="AF7" s="168" t="s">
        <v>64</v>
      </c>
      <c r="AG7" s="169"/>
      <c r="AH7" s="169"/>
      <c r="AI7" s="169"/>
      <c r="AJ7" s="169"/>
      <c r="AK7" s="169"/>
      <c r="AL7" s="169"/>
      <c r="AM7" s="169"/>
      <c r="AN7" s="169"/>
      <c r="AO7" s="169"/>
      <c r="AP7" s="169"/>
      <c r="AQ7" s="169"/>
      <c r="AR7" s="169"/>
      <c r="AS7" s="169"/>
      <c r="AT7" s="169"/>
      <c r="AU7" s="169"/>
      <c r="AV7" s="169"/>
      <c r="AW7" s="169"/>
      <c r="AX7" s="169"/>
      <c r="AY7" s="170"/>
    </row>
    <row r="8" spans="2:51" ht="16.5" customHeight="1">
      <c r="B8" s="159"/>
      <c r="C8" s="160"/>
      <c r="D8" s="160"/>
      <c r="E8" s="160"/>
      <c r="F8" s="160"/>
      <c r="G8" s="160"/>
      <c r="H8" s="163"/>
      <c r="I8" s="164"/>
      <c r="J8" s="164"/>
      <c r="K8" s="164"/>
      <c r="L8" s="164"/>
      <c r="M8" s="164"/>
      <c r="N8" s="164"/>
      <c r="O8" s="164"/>
      <c r="P8" s="164"/>
      <c r="Q8" s="164"/>
      <c r="R8" s="164"/>
      <c r="S8" s="164"/>
      <c r="T8" s="164"/>
      <c r="U8" s="164"/>
      <c r="V8" s="164"/>
      <c r="W8" s="165"/>
      <c r="X8" s="165"/>
      <c r="Y8" s="165"/>
      <c r="Z8" s="167"/>
      <c r="AA8" s="26"/>
      <c r="AB8" s="26"/>
      <c r="AC8" s="26"/>
      <c r="AD8" s="26"/>
      <c r="AE8" s="28"/>
      <c r="AF8" s="171"/>
      <c r="AG8" s="171"/>
      <c r="AH8" s="171"/>
      <c r="AI8" s="171"/>
      <c r="AJ8" s="171"/>
      <c r="AK8" s="171"/>
      <c r="AL8" s="171"/>
      <c r="AM8" s="171"/>
      <c r="AN8" s="171"/>
      <c r="AO8" s="171"/>
      <c r="AP8" s="171"/>
      <c r="AQ8" s="171"/>
      <c r="AR8" s="171"/>
      <c r="AS8" s="171"/>
      <c r="AT8" s="171"/>
      <c r="AU8" s="171"/>
      <c r="AV8" s="171"/>
      <c r="AW8" s="171"/>
      <c r="AX8" s="171"/>
      <c r="AY8" s="172"/>
    </row>
    <row r="9" spans="2:51" ht="97.5" customHeight="1">
      <c r="B9" s="125" t="s">
        <v>65</v>
      </c>
      <c r="C9" s="173"/>
      <c r="D9" s="173"/>
      <c r="E9" s="173"/>
      <c r="F9" s="173"/>
      <c r="G9" s="173"/>
      <c r="H9" s="128" t="s">
        <v>57</v>
      </c>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30"/>
    </row>
    <row r="10" spans="2:51" ht="176.25" customHeight="1">
      <c r="B10" s="125" t="s">
        <v>66</v>
      </c>
      <c r="C10" s="126"/>
      <c r="D10" s="126"/>
      <c r="E10" s="126"/>
      <c r="F10" s="126"/>
      <c r="G10" s="127"/>
      <c r="H10" s="128" t="s">
        <v>58</v>
      </c>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30"/>
    </row>
    <row r="11" spans="2:51" ht="15.75" customHeight="1">
      <c r="B11" s="131" t="s">
        <v>23</v>
      </c>
      <c r="C11" s="132"/>
      <c r="D11" s="132"/>
      <c r="E11" s="132"/>
      <c r="F11" s="132"/>
      <c r="G11" s="133"/>
      <c r="H11" s="137" t="s">
        <v>61</v>
      </c>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9"/>
    </row>
    <row r="12" spans="2:51" ht="170.25" customHeight="1">
      <c r="B12" s="134"/>
      <c r="C12" s="135"/>
      <c r="D12" s="135"/>
      <c r="E12" s="135"/>
      <c r="F12" s="135"/>
      <c r="G12" s="136"/>
      <c r="H12" s="140"/>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2"/>
    </row>
    <row r="13" spans="2:51" ht="23.25" customHeight="1">
      <c r="B13" s="143" t="s">
        <v>67</v>
      </c>
      <c r="C13" s="144"/>
      <c r="D13" s="144"/>
      <c r="E13" s="144"/>
      <c r="F13" s="144"/>
      <c r="G13" s="145"/>
      <c r="H13" s="146"/>
      <c r="I13" s="147"/>
      <c r="J13" s="147"/>
      <c r="K13" s="147"/>
      <c r="L13" s="147"/>
      <c r="M13" s="147"/>
      <c r="N13" s="147"/>
      <c r="O13" s="147"/>
      <c r="P13" s="147"/>
      <c r="Q13" s="124" t="s">
        <v>3</v>
      </c>
      <c r="R13" s="124"/>
      <c r="S13" s="124"/>
      <c r="T13" s="124"/>
      <c r="U13" s="124"/>
      <c r="V13" s="124"/>
      <c r="W13" s="124"/>
      <c r="X13" s="124" t="s">
        <v>4</v>
      </c>
      <c r="Y13" s="124"/>
      <c r="Z13" s="124"/>
      <c r="AA13" s="124"/>
      <c r="AB13" s="124"/>
      <c r="AC13" s="124"/>
      <c r="AD13" s="124"/>
      <c r="AE13" s="124" t="s">
        <v>5</v>
      </c>
      <c r="AF13" s="124"/>
      <c r="AG13" s="124"/>
      <c r="AH13" s="124"/>
      <c r="AI13" s="124"/>
      <c r="AJ13" s="124"/>
      <c r="AK13" s="124"/>
      <c r="AL13" s="124" t="s">
        <v>8</v>
      </c>
      <c r="AM13" s="124"/>
      <c r="AN13" s="124"/>
      <c r="AO13" s="124"/>
      <c r="AP13" s="124"/>
      <c r="AQ13" s="124"/>
      <c r="AR13" s="124"/>
      <c r="AS13" s="124" t="s">
        <v>12</v>
      </c>
      <c r="AT13" s="124"/>
      <c r="AU13" s="124"/>
      <c r="AV13" s="124"/>
      <c r="AW13" s="124"/>
      <c r="AX13" s="124"/>
      <c r="AY13" s="148"/>
    </row>
    <row r="14" spans="2:51" ht="24.75" customHeight="1">
      <c r="B14" s="74"/>
      <c r="C14" s="75"/>
      <c r="D14" s="75"/>
      <c r="E14" s="75"/>
      <c r="F14" s="75"/>
      <c r="G14" s="76"/>
      <c r="H14" s="149" t="s">
        <v>15</v>
      </c>
      <c r="I14" s="150"/>
      <c r="J14" s="150"/>
      <c r="K14" s="150"/>
      <c r="L14" s="150"/>
      <c r="M14" s="150"/>
      <c r="N14" s="150"/>
      <c r="O14" s="150"/>
      <c r="P14" s="150"/>
      <c r="Q14" s="124">
        <v>339</v>
      </c>
      <c r="R14" s="124"/>
      <c r="S14" s="124"/>
      <c r="T14" s="124"/>
      <c r="U14" s="124"/>
      <c r="V14" s="124"/>
      <c r="W14" s="124"/>
      <c r="X14" s="124">
        <v>341</v>
      </c>
      <c r="Y14" s="124"/>
      <c r="Z14" s="124"/>
      <c r="AA14" s="124"/>
      <c r="AB14" s="124"/>
      <c r="AC14" s="124"/>
      <c r="AD14" s="124"/>
      <c r="AE14" s="124">
        <v>360</v>
      </c>
      <c r="AF14" s="124"/>
      <c r="AG14" s="124"/>
      <c r="AH14" s="124"/>
      <c r="AI14" s="124"/>
      <c r="AJ14" s="124"/>
      <c r="AK14" s="124"/>
      <c r="AL14" s="124">
        <v>362</v>
      </c>
      <c r="AM14" s="124"/>
      <c r="AN14" s="124"/>
      <c r="AO14" s="124"/>
      <c r="AP14" s="124"/>
      <c r="AQ14" s="124"/>
      <c r="AR14" s="124"/>
      <c r="AS14" s="124">
        <v>396</v>
      </c>
      <c r="AT14" s="124"/>
      <c r="AU14" s="124"/>
      <c r="AV14" s="124"/>
      <c r="AW14" s="124"/>
      <c r="AX14" s="124"/>
      <c r="AY14" s="148"/>
    </row>
    <row r="15" spans="2:51" ht="24.75" customHeight="1">
      <c r="B15" s="74"/>
      <c r="C15" s="75"/>
      <c r="D15" s="75"/>
      <c r="E15" s="75"/>
      <c r="F15" s="75"/>
      <c r="G15" s="76"/>
      <c r="H15" s="149" t="s">
        <v>6</v>
      </c>
      <c r="I15" s="150"/>
      <c r="J15" s="150"/>
      <c r="K15" s="150"/>
      <c r="L15" s="150"/>
      <c r="M15" s="150"/>
      <c r="N15" s="150"/>
      <c r="O15" s="150"/>
      <c r="P15" s="150"/>
      <c r="Q15" s="124">
        <v>396</v>
      </c>
      <c r="R15" s="124"/>
      <c r="S15" s="124"/>
      <c r="T15" s="124"/>
      <c r="U15" s="124"/>
      <c r="V15" s="124"/>
      <c r="W15" s="124"/>
      <c r="X15" s="124">
        <v>336</v>
      </c>
      <c r="Y15" s="124"/>
      <c r="Z15" s="124"/>
      <c r="AA15" s="124"/>
      <c r="AB15" s="124"/>
      <c r="AC15" s="124"/>
      <c r="AD15" s="124"/>
      <c r="AE15" s="124">
        <v>244</v>
      </c>
      <c r="AF15" s="124"/>
      <c r="AG15" s="124"/>
      <c r="AH15" s="124"/>
      <c r="AI15" s="124"/>
      <c r="AJ15" s="124"/>
      <c r="AK15" s="124"/>
      <c r="AL15" s="119"/>
      <c r="AM15" s="119"/>
      <c r="AN15" s="119"/>
      <c r="AO15" s="119"/>
      <c r="AP15" s="119"/>
      <c r="AQ15" s="119"/>
      <c r="AR15" s="119"/>
      <c r="AS15" s="119"/>
      <c r="AT15" s="119"/>
      <c r="AU15" s="119"/>
      <c r="AV15" s="119"/>
      <c r="AW15" s="119"/>
      <c r="AX15" s="119"/>
      <c r="AY15" s="120"/>
    </row>
    <row r="16" spans="2:51" ht="24.75" customHeight="1">
      <c r="B16" s="74"/>
      <c r="C16" s="75"/>
      <c r="D16" s="75"/>
      <c r="E16" s="75"/>
      <c r="F16" s="75"/>
      <c r="G16" s="76"/>
      <c r="H16" s="149" t="s">
        <v>7</v>
      </c>
      <c r="I16" s="150"/>
      <c r="J16" s="150"/>
      <c r="K16" s="150"/>
      <c r="L16" s="150"/>
      <c r="M16" s="150"/>
      <c r="N16" s="150"/>
      <c r="O16" s="150"/>
      <c r="P16" s="150"/>
      <c r="Q16" s="118">
        <f>Q15/Q14</f>
        <v>1.168141592920354</v>
      </c>
      <c r="R16" s="118"/>
      <c r="S16" s="118"/>
      <c r="T16" s="118"/>
      <c r="U16" s="118"/>
      <c r="V16" s="118"/>
      <c r="W16" s="118"/>
      <c r="X16" s="118">
        <f>X15/X14</f>
        <v>0.98533724340175954</v>
      </c>
      <c r="Y16" s="118"/>
      <c r="Z16" s="118"/>
      <c r="AA16" s="118"/>
      <c r="AB16" s="118"/>
      <c r="AC16" s="118"/>
      <c r="AD16" s="118"/>
      <c r="AE16" s="118">
        <f>AE15/AE14</f>
        <v>0.67777777777777781</v>
      </c>
      <c r="AF16" s="118"/>
      <c r="AG16" s="118"/>
      <c r="AH16" s="118"/>
      <c r="AI16" s="118"/>
      <c r="AJ16" s="118"/>
      <c r="AK16" s="118"/>
      <c r="AL16" s="119"/>
      <c r="AM16" s="119"/>
      <c r="AN16" s="119"/>
      <c r="AO16" s="119"/>
      <c r="AP16" s="119"/>
      <c r="AQ16" s="119"/>
      <c r="AR16" s="119"/>
      <c r="AS16" s="119"/>
      <c r="AT16" s="119"/>
      <c r="AU16" s="119"/>
      <c r="AV16" s="119"/>
      <c r="AW16" s="119"/>
      <c r="AX16" s="119"/>
      <c r="AY16" s="120"/>
    </row>
    <row r="17" spans="2:51" ht="24.75" customHeight="1">
      <c r="B17" s="74"/>
      <c r="C17" s="75"/>
      <c r="D17" s="75"/>
      <c r="E17" s="75"/>
      <c r="F17" s="75"/>
      <c r="G17" s="76"/>
      <c r="H17" s="121" t="s">
        <v>25</v>
      </c>
      <c r="I17" s="122"/>
      <c r="J17" s="122"/>
      <c r="K17" s="122"/>
      <c r="L17" s="122"/>
      <c r="M17" s="122"/>
      <c r="N17" s="122"/>
      <c r="O17" s="122"/>
      <c r="P17" s="123"/>
      <c r="Q17" s="124">
        <v>396</v>
      </c>
      <c r="R17" s="124"/>
      <c r="S17" s="124"/>
      <c r="T17" s="124"/>
      <c r="U17" s="124"/>
      <c r="V17" s="124"/>
      <c r="W17" s="124"/>
      <c r="X17" s="124">
        <v>336</v>
      </c>
      <c r="Y17" s="124"/>
      <c r="Z17" s="124"/>
      <c r="AA17" s="124"/>
      <c r="AB17" s="124"/>
      <c r="AC17" s="124"/>
      <c r="AD17" s="124"/>
      <c r="AE17" s="124">
        <v>244</v>
      </c>
      <c r="AF17" s="124"/>
      <c r="AG17" s="124"/>
      <c r="AH17" s="124"/>
      <c r="AI17" s="124"/>
      <c r="AJ17" s="124"/>
      <c r="AK17" s="124"/>
      <c r="AL17" s="119"/>
      <c r="AM17" s="119"/>
      <c r="AN17" s="119"/>
      <c r="AO17" s="119"/>
      <c r="AP17" s="119"/>
      <c r="AQ17" s="119"/>
      <c r="AR17" s="119"/>
      <c r="AS17" s="119"/>
      <c r="AT17" s="119"/>
      <c r="AU17" s="119"/>
      <c r="AV17" s="119"/>
      <c r="AW17" s="119"/>
      <c r="AX17" s="119"/>
      <c r="AY17" s="120"/>
    </row>
    <row r="18" spans="2:51" ht="75.75" customHeight="1">
      <c r="B18" s="98" t="s">
        <v>11</v>
      </c>
      <c r="C18" s="99"/>
      <c r="D18" s="102" t="s">
        <v>9</v>
      </c>
      <c r="E18" s="102"/>
      <c r="F18" s="102"/>
      <c r="G18" s="103"/>
      <c r="H18" s="104" t="s">
        <v>59</v>
      </c>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6"/>
    </row>
    <row r="19" spans="2:51" ht="98.25" customHeight="1">
      <c r="B19" s="100"/>
      <c r="C19" s="101"/>
      <c r="D19" s="107" t="s">
        <v>10</v>
      </c>
      <c r="E19" s="107"/>
      <c r="F19" s="107"/>
      <c r="G19" s="108"/>
      <c r="H19" s="104" t="s">
        <v>68</v>
      </c>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6"/>
    </row>
    <row r="20" spans="2:51" ht="112.5" customHeight="1">
      <c r="B20" s="109" t="s">
        <v>13</v>
      </c>
      <c r="C20" s="110"/>
      <c r="D20" s="111" t="s">
        <v>74</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3"/>
    </row>
    <row r="21" spans="2:51" ht="36" customHeight="1" thickBot="1">
      <c r="B21" s="114" t="s">
        <v>47</v>
      </c>
      <c r="C21" s="115"/>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7"/>
    </row>
    <row r="22" spans="2:51" ht="409.6" customHeight="1">
      <c r="B22" s="71" t="s">
        <v>69</v>
      </c>
      <c r="C22" s="72"/>
      <c r="D22" s="72"/>
      <c r="E22" s="72"/>
      <c r="F22" s="72"/>
      <c r="G22" s="73"/>
      <c r="H22" s="80"/>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2"/>
    </row>
    <row r="23" spans="2:51" ht="409.6" customHeight="1">
      <c r="B23" s="74"/>
      <c r="C23" s="75"/>
      <c r="D23" s="75"/>
      <c r="E23" s="75"/>
      <c r="F23" s="75"/>
      <c r="G23" s="76"/>
      <c r="H23" s="83"/>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5"/>
    </row>
    <row r="24" spans="2:51" ht="226.5" customHeight="1" thickBot="1">
      <c r="B24" s="77"/>
      <c r="C24" s="78"/>
      <c r="D24" s="78"/>
      <c r="E24" s="78"/>
      <c r="F24" s="78"/>
      <c r="G24" s="79"/>
      <c r="H24" s="86"/>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8"/>
    </row>
    <row r="25" spans="2:51" ht="24.4" customHeight="1">
      <c r="B25" s="89" t="s">
        <v>70</v>
      </c>
      <c r="C25" s="90"/>
      <c r="D25" s="90"/>
      <c r="E25" s="90"/>
      <c r="F25" s="90"/>
      <c r="G25" s="91"/>
      <c r="H25" s="19" t="s">
        <v>32</v>
      </c>
      <c r="I25" s="20"/>
      <c r="J25" s="20"/>
      <c r="K25" s="20"/>
      <c r="L25" s="20"/>
      <c r="M25" s="20"/>
      <c r="N25" s="20"/>
      <c r="O25" s="20"/>
      <c r="P25" s="20"/>
      <c r="Q25" s="20"/>
      <c r="R25" s="20"/>
      <c r="S25" s="20"/>
      <c r="T25" s="20"/>
      <c r="U25" s="20"/>
      <c r="V25" s="20"/>
      <c r="W25" s="20"/>
      <c r="X25" s="20"/>
      <c r="Y25" s="20"/>
      <c r="Z25" s="20"/>
      <c r="AA25" s="20"/>
      <c r="AB25" s="20"/>
      <c r="AC25" s="21"/>
      <c r="AD25" s="19" t="s">
        <v>37</v>
      </c>
      <c r="AE25" s="30"/>
      <c r="AF25" s="30"/>
      <c r="AG25" s="30"/>
      <c r="AH25" s="30"/>
      <c r="AI25" s="30"/>
      <c r="AJ25" s="30"/>
      <c r="AK25" s="30"/>
      <c r="AL25" s="30"/>
      <c r="AM25" s="30"/>
      <c r="AN25" s="30"/>
      <c r="AO25" s="30"/>
      <c r="AP25" s="30"/>
      <c r="AQ25" s="30"/>
      <c r="AR25" s="30"/>
      <c r="AS25" s="30"/>
      <c r="AT25" s="30"/>
      <c r="AU25" s="30"/>
      <c r="AV25" s="30"/>
      <c r="AW25" s="30"/>
      <c r="AX25" s="30"/>
      <c r="AY25" s="69"/>
    </row>
    <row r="26" spans="2:51" ht="33.75" customHeight="1">
      <c r="B26" s="92"/>
      <c r="C26" s="93"/>
      <c r="D26" s="93"/>
      <c r="E26" s="93"/>
      <c r="F26" s="93"/>
      <c r="G26" s="94"/>
      <c r="H26" s="48" t="s">
        <v>22</v>
      </c>
      <c r="I26" s="49"/>
      <c r="J26" s="49"/>
      <c r="K26" s="49"/>
      <c r="L26" s="49"/>
      <c r="M26" s="45" t="s">
        <v>21</v>
      </c>
      <c r="N26" s="26"/>
      <c r="O26" s="26"/>
      <c r="P26" s="26"/>
      <c r="Q26" s="26"/>
      <c r="R26" s="26"/>
      <c r="S26" s="26"/>
      <c r="T26" s="26"/>
      <c r="U26" s="26"/>
      <c r="V26" s="26"/>
      <c r="W26" s="26"/>
      <c r="X26" s="26"/>
      <c r="Y26" s="28"/>
      <c r="Z26" s="46" t="s">
        <v>20</v>
      </c>
      <c r="AA26" s="26"/>
      <c r="AB26" s="26"/>
      <c r="AC26" s="28"/>
      <c r="AD26" s="22" t="s">
        <v>22</v>
      </c>
      <c r="AE26" s="23"/>
      <c r="AF26" s="23"/>
      <c r="AG26" s="23"/>
      <c r="AH26" s="44"/>
      <c r="AI26" s="45" t="s">
        <v>21</v>
      </c>
      <c r="AJ26" s="23"/>
      <c r="AK26" s="23"/>
      <c r="AL26" s="23"/>
      <c r="AM26" s="23"/>
      <c r="AN26" s="23"/>
      <c r="AO26" s="23"/>
      <c r="AP26" s="23"/>
      <c r="AQ26" s="23"/>
      <c r="AR26" s="23"/>
      <c r="AS26" s="23"/>
      <c r="AT26" s="23"/>
      <c r="AU26" s="44"/>
      <c r="AV26" s="46" t="s">
        <v>20</v>
      </c>
      <c r="AW26" s="39"/>
      <c r="AX26" s="39"/>
      <c r="AY26" s="70"/>
    </row>
    <row r="27" spans="2:51" ht="24.4" customHeight="1">
      <c r="B27" s="92"/>
      <c r="C27" s="93"/>
      <c r="D27" s="93"/>
      <c r="E27" s="93"/>
      <c r="F27" s="93"/>
      <c r="G27" s="94"/>
      <c r="H27" s="38" t="s">
        <v>33</v>
      </c>
      <c r="I27" s="39"/>
      <c r="J27" s="39"/>
      <c r="K27" s="39"/>
      <c r="L27" s="40"/>
      <c r="M27" s="35" t="s">
        <v>48</v>
      </c>
      <c r="N27" s="36"/>
      <c r="O27" s="36"/>
      <c r="P27" s="36"/>
      <c r="Q27" s="36"/>
      <c r="R27" s="36"/>
      <c r="S27" s="36"/>
      <c r="T27" s="36"/>
      <c r="U27" s="36"/>
      <c r="V27" s="36"/>
      <c r="W27" s="36"/>
      <c r="X27" s="36"/>
      <c r="Y27" s="37"/>
      <c r="Z27" s="32">
        <v>39</v>
      </c>
      <c r="AA27" s="33"/>
      <c r="AB27" s="33"/>
      <c r="AC27" s="58"/>
      <c r="AD27" s="38" t="s">
        <v>33</v>
      </c>
      <c r="AE27" s="39"/>
      <c r="AF27" s="39"/>
      <c r="AG27" s="39"/>
      <c r="AH27" s="40"/>
      <c r="AI27" s="35" t="s">
        <v>53</v>
      </c>
      <c r="AJ27" s="36"/>
      <c r="AK27" s="36"/>
      <c r="AL27" s="36"/>
      <c r="AM27" s="36"/>
      <c r="AN27" s="36"/>
      <c r="AO27" s="36"/>
      <c r="AP27" s="36"/>
      <c r="AQ27" s="36"/>
      <c r="AR27" s="36"/>
      <c r="AS27" s="36"/>
      <c r="AT27" s="36"/>
      <c r="AU27" s="37"/>
      <c r="AV27" s="32">
        <v>26</v>
      </c>
      <c r="AW27" s="33"/>
      <c r="AX27" s="33"/>
      <c r="AY27" s="50"/>
    </row>
    <row r="28" spans="2:51" ht="21" customHeight="1">
      <c r="B28" s="92"/>
      <c r="C28" s="93"/>
      <c r="D28" s="93"/>
      <c r="E28" s="93"/>
      <c r="F28" s="93"/>
      <c r="G28" s="94"/>
      <c r="H28" s="38"/>
      <c r="I28" s="39"/>
      <c r="J28" s="39"/>
      <c r="K28" s="39"/>
      <c r="L28" s="40"/>
      <c r="M28" s="35"/>
      <c r="N28" s="36"/>
      <c r="O28" s="36"/>
      <c r="P28" s="36"/>
      <c r="Q28" s="36"/>
      <c r="R28" s="36"/>
      <c r="S28" s="36"/>
      <c r="T28" s="36"/>
      <c r="U28" s="36"/>
      <c r="V28" s="36"/>
      <c r="W28" s="36"/>
      <c r="X28" s="36"/>
      <c r="Y28" s="37"/>
      <c r="Z28" s="32"/>
      <c r="AA28" s="33"/>
      <c r="AB28" s="33"/>
      <c r="AC28" s="58"/>
      <c r="AD28" s="38"/>
      <c r="AE28" s="39"/>
      <c r="AF28" s="39"/>
      <c r="AG28" s="39"/>
      <c r="AH28" s="40"/>
      <c r="AI28" s="35"/>
      <c r="AJ28" s="36"/>
      <c r="AK28" s="36"/>
      <c r="AL28" s="36"/>
      <c r="AM28" s="36"/>
      <c r="AN28" s="36"/>
      <c r="AO28" s="36"/>
      <c r="AP28" s="36"/>
      <c r="AQ28" s="36"/>
      <c r="AR28" s="36"/>
      <c r="AS28" s="36"/>
      <c r="AT28" s="36"/>
      <c r="AU28" s="37"/>
      <c r="AV28" s="32"/>
      <c r="AW28" s="33"/>
      <c r="AX28" s="33"/>
      <c r="AY28" s="50"/>
    </row>
    <row r="29" spans="2:51" ht="24.4" customHeight="1" thickBot="1">
      <c r="B29" s="92"/>
      <c r="C29" s="93"/>
      <c r="D29" s="93"/>
      <c r="E29" s="93"/>
      <c r="F29" s="93"/>
      <c r="G29" s="94"/>
      <c r="H29" s="29" t="s">
        <v>2</v>
      </c>
      <c r="I29" s="26"/>
      <c r="J29" s="26"/>
      <c r="K29" s="26"/>
      <c r="L29" s="26"/>
      <c r="M29" s="51"/>
      <c r="N29" s="52"/>
      <c r="O29" s="52"/>
      <c r="P29" s="52"/>
      <c r="Q29" s="52"/>
      <c r="R29" s="52"/>
      <c r="S29" s="52"/>
      <c r="T29" s="52"/>
      <c r="U29" s="52"/>
      <c r="V29" s="52"/>
      <c r="W29" s="52"/>
      <c r="X29" s="52"/>
      <c r="Y29" s="53"/>
      <c r="Z29" s="54">
        <f>SUM(Z22:AC28)</f>
        <v>39</v>
      </c>
      <c r="AA29" s="55"/>
      <c r="AB29" s="55"/>
      <c r="AC29" s="59"/>
      <c r="AD29" s="29" t="s">
        <v>2</v>
      </c>
      <c r="AE29" s="26"/>
      <c r="AF29" s="26"/>
      <c r="AG29" s="26"/>
      <c r="AH29" s="28"/>
      <c r="AI29" s="51"/>
      <c r="AJ29" s="60"/>
      <c r="AK29" s="60"/>
      <c r="AL29" s="60"/>
      <c r="AM29" s="60"/>
      <c r="AN29" s="60"/>
      <c r="AO29" s="60"/>
      <c r="AP29" s="60"/>
      <c r="AQ29" s="60"/>
      <c r="AR29" s="60"/>
      <c r="AS29" s="60"/>
      <c r="AT29" s="60"/>
      <c r="AU29" s="61"/>
      <c r="AV29" s="54">
        <f>SUM(AV27:AY28)</f>
        <v>26</v>
      </c>
      <c r="AW29" s="55"/>
      <c r="AX29" s="55"/>
      <c r="AY29" s="56"/>
    </row>
    <row r="30" spans="2:51" ht="24.4" customHeight="1">
      <c r="B30" s="92"/>
      <c r="C30" s="93"/>
      <c r="D30" s="93"/>
      <c r="E30" s="93"/>
      <c r="F30" s="93"/>
      <c r="G30" s="94"/>
      <c r="H30" s="19" t="s">
        <v>35</v>
      </c>
      <c r="I30" s="20"/>
      <c r="J30" s="20"/>
      <c r="K30" s="20"/>
      <c r="L30" s="20"/>
      <c r="M30" s="20"/>
      <c r="N30" s="20"/>
      <c r="O30" s="20"/>
      <c r="P30" s="20"/>
      <c r="Q30" s="20"/>
      <c r="R30" s="20"/>
      <c r="S30" s="20"/>
      <c r="T30" s="20"/>
      <c r="U30" s="20"/>
      <c r="V30" s="20"/>
      <c r="W30" s="20"/>
      <c r="X30" s="20"/>
      <c r="Y30" s="20"/>
      <c r="Z30" s="20"/>
      <c r="AA30" s="20"/>
      <c r="AB30" s="20"/>
      <c r="AC30" s="21"/>
      <c r="AD30" s="22" t="s">
        <v>38</v>
      </c>
      <c r="AE30" s="23"/>
      <c r="AF30" s="23"/>
      <c r="AG30" s="23"/>
      <c r="AH30" s="23"/>
      <c r="AI30" s="23"/>
      <c r="AJ30" s="23"/>
      <c r="AK30" s="23"/>
      <c r="AL30" s="23"/>
      <c r="AM30" s="23"/>
      <c r="AN30" s="23"/>
      <c r="AO30" s="23"/>
      <c r="AP30" s="23"/>
      <c r="AQ30" s="23"/>
      <c r="AR30" s="23"/>
      <c r="AS30" s="23"/>
      <c r="AT30" s="23"/>
      <c r="AU30" s="23"/>
      <c r="AV30" s="23"/>
      <c r="AW30" s="23"/>
      <c r="AX30" s="23"/>
      <c r="AY30" s="24"/>
    </row>
    <row r="31" spans="2:51" ht="27" customHeight="1">
      <c r="B31" s="92"/>
      <c r="C31" s="93"/>
      <c r="D31" s="93"/>
      <c r="E31" s="93"/>
      <c r="F31" s="93"/>
      <c r="G31" s="94"/>
      <c r="H31" s="48" t="s">
        <v>22</v>
      </c>
      <c r="I31" s="49"/>
      <c r="J31" s="49"/>
      <c r="K31" s="49"/>
      <c r="L31" s="49"/>
      <c r="M31" s="45" t="s">
        <v>21</v>
      </c>
      <c r="N31" s="26"/>
      <c r="O31" s="26"/>
      <c r="P31" s="26"/>
      <c r="Q31" s="26"/>
      <c r="R31" s="26"/>
      <c r="S31" s="26"/>
      <c r="T31" s="26"/>
      <c r="U31" s="26"/>
      <c r="V31" s="26"/>
      <c r="W31" s="26"/>
      <c r="X31" s="26"/>
      <c r="Y31" s="28"/>
      <c r="Z31" s="46" t="s">
        <v>20</v>
      </c>
      <c r="AA31" s="26"/>
      <c r="AB31" s="26"/>
      <c r="AC31" s="28"/>
      <c r="AD31" s="22" t="s">
        <v>22</v>
      </c>
      <c r="AE31" s="23"/>
      <c r="AF31" s="23"/>
      <c r="AG31" s="23"/>
      <c r="AH31" s="44"/>
      <c r="AI31" s="45" t="s">
        <v>21</v>
      </c>
      <c r="AJ31" s="23"/>
      <c r="AK31" s="23"/>
      <c r="AL31" s="23"/>
      <c r="AM31" s="23"/>
      <c r="AN31" s="23"/>
      <c r="AO31" s="23"/>
      <c r="AP31" s="23"/>
      <c r="AQ31" s="23"/>
      <c r="AR31" s="23"/>
      <c r="AS31" s="23"/>
      <c r="AT31" s="23"/>
      <c r="AU31" s="44"/>
      <c r="AV31" s="46" t="s">
        <v>20</v>
      </c>
      <c r="AW31" s="39"/>
      <c r="AX31" s="39"/>
      <c r="AY31" s="70"/>
    </row>
    <row r="32" spans="2:51" ht="41.25" customHeight="1">
      <c r="B32" s="92"/>
      <c r="C32" s="93"/>
      <c r="D32" s="93"/>
      <c r="E32" s="93"/>
      <c r="F32" s="93"/>
      <c r="G32" s="94"/>
      <c r="H32" s="38" t="s">
        <v>33</v>
      </c>
      <c r="I32" s="39"/>
      <c r="J32" s="39"/>
      <c r="K32" s="39"/>
      <c r="L32" s="40"/>
      <c r="M32" s="35" t="s">
        <v>49</v>
      </c>
      <c r="N32" s="36"/>
      <c r="O32" s="36"/>
      <c r="P32" s="36"/>
      <c r="Q32" s="36"/>
      <c r="R32" s="36"/>
      <c r="S32" s="36"/>
      <c r="T32" s="36"/>
      <c r="U32" s="36"/>
      <c r="V32" s="36"/>
      <c r="W32" s="36"/>
      <c r="X32" s="36"/>
      <c r="Y32" s="37"/>
      <c r="Z32" s="32">
        <v>10</v>
      </c>
      <c r="AA32" s="33"/>
      <c r="AB32" s="33"/>
      <c r="AC32" s="58"/>
      <c r="AD32" s="38" t="s">
        <v>33</v>
      </c>
      <c r="AE32" s="39"/>
      <c r="AF32" s="39"/>
      <c r="AG32" s="39"/>
      <c r="AH32" s="40"/>
      <c r="AI32" s="35" t="s">
        <v>54</v>
      </c>
      <c r="AJ32" s="36"/>
      <c r="AK32" s="36"/>
      <c r="AL32" s="36"/>
      <c r="AM32" s="36"/>
      <c r="AN32" s="36"/>
      <c r="AO32" s="36"/>
      <c r="AP32" s="36"/>
      <c r="AQ32" s="36"/>
      <c r="AR32" s="36"/>
      <c r="AS32" s="36"/>
      <c r="AT32" s="36"/>
      <c r="AU32" s="37"/>
      <c r="AV32" s="32">
        <v>21</v>
      </c>
      <c r="AW32" s="33"/>
      <c r="AX32" s="33"/>
      <c r="AY32" s="50"/>
    </row>
    <row r="33" spans="2:51" ht="24.4" customHeight="1">
      <c r="B33" s="92"/>
      <c r="C33" s="93"/>
      <c r="D33" s="93"/>
      <c r="E33" s="93"/>
      <c r="F33" s="93"/>
      <c r="G33" s="94"/>
      <c r="H33" s="41"/>
      <c r="I33" s="42"/>
      <c r="J33" s="42"/>
      <c r="K33" s="42"/>
      <c r="L33" s="43"/>
      <c r="M33" s="35"/>
      <c r="N33" s="36"/>
      <c r="O33" s="36"/>
      <c r="P33" s="36"/>
      <c r="Q33" s="36"/>
      <c r="R33" s="36"/>
      <c r="S33" s="36"/>
      <c r="T33" s="36"/>
      <c r="U33" s="36"/>
      <c r="V33" s="36"/>
      <c r="W33" s="36"/>
      <c r="X33" s="36"/>
      <c r="Y33" s="37"/>
      <c r="Z33" s="32"/>
      <c r="AA33" s="33"/>
      <c r="AB33" s="33"/>
      <c r="AC33" s="33"/>
      <c r="AD33" s="38"/>
      <c r="AE33" s="39"/>
      <c r="AF33" s="39"/>
      <c r="AG33" s="39"/>
      <c r="AH33" s="40"/>
      <c r="AI33" s="35"/>
      <c r="AJ33" s="36"/>
      <c r="AK33" s="36"/>
      <c r="AL33" s="36"/>
      <c r="AM33" s="36"/>
      <c r="AN33" s="36"/>
      <c r="AO33" s="36"/>
      <c r="AP33" s="36"/>
      <c r="AQ33" s="36"/>
      <c r="AR33" s="36"/>
      <c r="AS33" s="36"/>
      <c r="AT33" s="36"/>
      <c r="AU33" s="37"/>
      <c r="AV33" s="32"/>
      <c r="AW33" s="33"/>
      <c r="AX33" s="33"/>
      <c r="AY33" s="50"/>
    </row>
    <row r="34" spans="2:51" ht="24.4" customHeight="1" thickBot="1">
      <c r="B34" s="92"/>
      <c r="C34" s="93"/>
      <c r="D34" s="93"/>
      <c r="E34" s="93"/>
      <c r="F34" s="93"/>
      <c r="G34" s="94"/>
      <c r="H34" s="29" t="s">
        <v>2</v>
      </c>
      <c r="I34" s="26"/>
      <c r="J34" s="26"/>
      <c r="K34" s="26"/>
      <c r="L34" s="26"/>
      <c r="M34" s="51"/>
      <c r="N34" s="52"/>
      <c r="O34" s="52"/>
      <c r="P34" s="52"/>
      <c r="Q34" s="52"/>
      <c r="R34" s="52"/>
      <c r="S34" s="52"/>
      <c r="T34" s="52"/>
      <c r="U34" s="52"/>
      <c r="V34" s="52"/>
      <c r="W34" s="52"/>
      <c r="X34" s="52"/>
      <c r="Y34" s="53"/>
      <c r="Z34" s="54">
        <f>SUM(Z32:AC33)</f>
        <v>10</v>
      </c>
      <c r="AA34" s="55"/>
      <c r="AB34" s="55"/>
      <c r="AC34" s="59"/>
      <c r="AD34" s="7" t="s">
        <v>2</v>
      </c>
      <c r="AE34" s="8"/>
      <c r="AF34" s="8"/>
      <c r="AG34" s="8"/>
      <c r="AH34" s="9"/>
      <c r="AI34" s="10"/>
      <c r="AJ34" s="11"/>
      <c r="AK34" s="11"/>
      <c r="AL34" s="11"/>
      <c r="AM34" s="11"/>
      <c r="AN34" s="11"/>
      <c r="AO34" s="11"/>
      <c r="AP34" s="11"/>
      <c r="AQ34" s="11"/>
      <c r="AR34" s="11"/>
      <c r="AS34" s="11"/>
      <c r="AT34" s="11"/>
      <c r="AU34" s="12"/>
      <c r="AV34" s="13">
        <f>SUM(AV32:AY33)</f>
        <v>21</v>
      </c>
      <c r="AW34" s="14"/>
      <c r="AX34" s="14"/>
      <c r="AY34" s="18"/>
    </row>
    <row r="35" spans="2:51" ht="24.4" customHeight="1">
      <c r="B35" s="92"/>
      <c r="C35" s="93"/>
      <c r="D35" s="93"/>
      <c r="E35" s="93"/>
      <c r="F35" s="93"/>
      <c r="G35" s="94"/>
      <c r="H35" s="19" t="s">
        <v>40</v>
      </c>
      <c r="I35" s="20"/>
      <c r="J35" s="20"/>
      <c r="K35" s="20"/>
      <c r="L35" s="20"/>
      <c r="M35" s="20"/>
      <c r="N35" s="20"/>
      <c r="O35" s="20"/>
      <c r="P35" s="20"/>
      <c r="Q35" s="20"/>
      <c r="R35" s="20"/>
      <c r="S35" s="20"/>
      <c r="T35" s="20"/>
      <c r="U35" s="20"/>
      <c r="V35" s="20"/>
      <c r="W35" s="20"/>
      <c r="X35" s="20"/>
      <c r="Y35" s="20"/>
      <c r="Z35" s="20"/>
      <c r="AA35" s="20"/>
      <c r="AB35" s="20"/>
      <c r="AC35" s="21"/>
      <c r="AD35" s="19" t="s">
        <v>39</v>
      </c>
      <c r="AE35" s="30"/>
      <c r="AF35" s="30"/>
      <c r="AG35" s="30"/>
      <c r="AH35" s="30"/>
      <c r="AI35" s="30"/>
      <c r="AJ35" s="30"/>
      <c r="AK35" s="30"/>
      <c r="AL35" s="30"/>
      <c r="AM35" s="30"/>
      <c r="AN35" s="30"/>
      <c r="AO35" s="30"/>
      <c r="AP35" s="30"/>
      <c r="AQ35" s="30"/>
      <c r="AR35" s="30"/>
      <c r="AS35" s="30"/>
      <c r="AT35" s="30"/>
      <c r="AU35" s="30"/>
      <c r="AV35" s="30"/>
      <c r="AW35" s="30"/>
      <c r="AX35" s="30"/>
      <c r="AY35" s="69"/>
    </row>
    <row r="36" spans="2:51" ht="39.75" customHeight="1">
      <c r="B36" s="92"/>
      <c r="C36" s="93"/>
      <c r="D36" s="93"/>
      <c r="E36" s="93"/>
      <c r="F36" s="93"/>
      <c r="G36" s="94"/>
      <c r="H36" s="48" t="s">
        <v>22</v>
      </c>
      <c r="I36" s="49"/>
      <c r="J36" s="49"/>
      <c r="K36" s="49"/>
      <c r="L36" s="49"/>
      <c r="M36" s="45" t="s">
        <v>21</v>
      </c>
      <c r="N36" s="26"/>
      <c r="O36" s="26"/>
      <c r="P36" s="26"/>
      <c r="Q36" s="26"/>
      <c r="R36" s="26"/>
      <c r="S36" s="26"/>
      <c r="T36" s="26"/>
      <c r="U36" s="26"/>
      <c r="V36" s="26"/>
      <c r="W36" s="26"/>
      <c r="X36" s="26"/>
      <c r="Y36" s="28"/>
      <c r="Z36" s="46" t="s">
        <v>20</v>
      </c>
      <c r="AA36" s="26"/>
      <c r="AB36" s="26"/>
      <c r="AC36" s="28"/>
      <c r="AD36" s="22" t="s">
        <v>22</v>
      </c>
      <c r="AE36" s="23"/>
      <c r="AF36" s="23"/>
      <c r="AG36" s="23"/>
      <c r="AH36" s="44"/>
      <c r="AI36" s="45" t="s">
        <v>21</v>
      </c>
      <c r="AJ36" s="23"/>
      <c r="AK36" s="23"/>
      <c r="AL36" s="23"/>
      <c r="AM36" s="23"/>
      <c r="AN36" s="23"/>
      <c r="AO36" s="23"/>
      <c r="AP36" s="23"/>
      <c r="AQ36" s="23"/>
      <c r="AR36" s="23"/>
      <c r="AS36" s="23"/>
      <c r="AT36" s="23"/>
      <c r="AU36" s="44"/>
      <c r="AV36" s="46" t="s">
        <v>20</v>
      </c>
      <c r="AW36" s="39"/>
      <c r="AX36" s="39"/>
      <c r="AY36" s="70"/>
    </row>
    <row r="37" spans="2:51" ht="36" customHeight="1">
      <c r="B37" s="92"/>
      <c r="C37" s="93"/>
      <c r="D37" s="93"/>
      <c r="E37" s="93"/>
      <c r="F37" s="93"/>
      <c r="G37" s="94"/>
      <c r="H37" s="38" t="s">
        <v>33</v>
      </c>
      <c r="I37" s="39"/>
      <c r="J37" s="39"/>
      <c r="K37" s="39"/>
      <c r="L37" s="40"/>
      <c r="M37" s="35" t="s">
        <v>50</v>
      </c>
      <c r="N37" s="36"/>
      <c r="O37" s="36"/>
      <c r="P37" s="36"/>
      <c r="Q37" s="36"/>
      <c r="R37" s="36"/>
      <c r="S37" s="36"/>
      <c r="T37" s="36"/>
      <c r="U37" s="36"/>
      <c r="V37" s="36"/>
      <c r="W37" s="36"/>
      <c r="X37" s="36"/>
      <c r="Y37" s="37"/>
      <c r="Z37" s="32">
        <v>14</v>
      </c>
      <c r="AA37" s="33"/>
      <c r="AB37" s="33"/>
      <c r="AC37" s="58"/>
      <c r="AD37" s="38" t="s">
        <v>33</v>
      </c>
      <c r="AE37" s="39"/>
      <c r="AF37" s="39"/>
      <c r="AG37" s="39"/>
      <c r="AH37" s="40"/>
      <c r="AI37" s="35" t="s">
        <v>55</v>
      </c>
      <c r="AJ37" s="36"/>
      <c r="AK37" s="36"/>
      <c r="AL37" s="36"/>
      <c r="AM37" s="36"/>
      <c r="AN37" s="36"/>
      <c r="AO37" s="36"/>
      <c r="AP37" s="36"/>
      <c r="AQ37" s="36"/>
      <c r="AR37" s="36"/>
      <c r="AS37" s="36"/>
      <c r="AT37" s="36"/>
      <c r="AU37" s="37"/>
      <c r="AV37" s="32">
        <v>8</v>
      </c>
      <c r="AW37" s="33"/>
      <c r="AX37" s="33"/>
      <c r="AY37" s="50"/>
    </row>
    <row r="38" spans="2:51" ht="24.4" customHeight="1">
      <c r="B38" s="92"/>
      <c r="C38" s="93"/>
      <c r="D38" s="93"/>
      <c r="E38" s="93"/>
      <c r="F38" s="93"/>
      <c r="G38" s="94"/>
      <c r="H38" s="41"/>
      <c r="I38" s="42"/>
      <c r="J38" s="42"/>
      <c r="K38" s="42"/>
      <c r="L38" s="43"/>
      <c r="M38" s="35"/>
      <c r="N38" s="36"/>
      <c r="O38" s="36"/>
      <c r="P38" s="36"/>
      <c r="Q38" s="36"/>
      <c r="R38" s="36"/>
      <c r="S38" s="36"/>
      <c r="T38" s="36"/>
      <c r="U38" s="36"/>
      <c r="V38" s="36"/>
      <c r="W38" s="36"/>
      <c r="X38" s="36"/>
      <c r="Y38" s="37"/>
      <c r="Z38" s="32"/>
      <c r="AA38" s="33"/>
      <c r="AB38" s="33"/>
      <c r="AC38" s="33"/>
      <c r="AD38" s="38"/>
      <c r="AE38" s="39"/>
      <c r="AF38" s="39"/>
      <c r="AG38" s="39"/>
      <c r="AH38" s="40"/>
      <c r="AI38" s="35"/>
      <c r="AJ38" s="36"/>
      <c r="AK38" s="36"/>
      <c r="AL38" s="36"/>
      <c r="AM38" s="36"/>
      <c r="AN38" s="36"/>
      <c r="AO38" s="36"/>
      <c r="AP38" s="36"/>
      <c r="AQ38" s="36"/>
      <c r="AR38" s="36"/>
      <c r="AS38" s="36"/>
      <c r="AT38" s="36"/>
      <c r="AU38" s="37"/>
      <c r="AV38" s="32"/>
      <c r="AW38" s="33"/>
      <c r="AX38" s="33"/>
      <c r="AY38" s="50"/>
    </row>
    <row r="39" spans="2:51" ht="24.4" customHeight="1" thickBot="1">
      <c r="B39" s="92"/>
      <c r="C39" s="93"/>
      <c r="D39" s="93"/>
      <c r="E39" s="93"/>
      <c r="F39" s="93"/>
      <c r="G39" s="94"/>
      <c r="H39" s="62" t="s">
        <v>2</v>
      </c>
      <c r="I39" s="49"/>
      <c r="J39" s="49"/>
      <c r="K39" s="49"/>
      <c r="L39" s="49"/>
      <c r="M39" s="63"/>
      <c r="N39" s="64"/>
      <c r="O39" s="64"/>
      <c r="P39" s="64"/>
      <c r="Q39" s="64"/>
      <c r="R39" s="64"/>
      <c r="S39" s="64"/>
      <c r="T39" s="64"/>
      <c r="U39" s="64"/>
      <c r="V39" s="64"/>
      <c r="W39" s="64"/>
      <c r="X39" s="64"/>
      <c r="Y39" s="65"/>
      <c r="Z39" s="66">
        <f>SUM(Z37:AC38)</f>
        <v>14</v>
      </c>
      <c r="AA39" s="67"/>
      <c r="AB39" s="67"/>
      <c r="AC39" s="68"/>
      <c r="AD39" s="29" t="s">
        <v>2</v>
      </c>
      <c r="AE39" s="26"/>
      <c r="AF39" s="26"/>
      <c r="AG39" s="26"/>
      <c r="AH39" s="28"/>
      <c r="AI39" s="51"/>
      <c r="AJ39" s="60"/>
      <c r="AK39" s="60"/>
      <c r="AL39" s="60"/>
      <c r="AM39" s="60"/>
      <c r="AN39" s="60"/>
      <c r="AO39" s="60"/>
      <c r="AP39" s="60"/>
      <c r="AQ39" s="60"/>
      <c r="AR39" s="60"/>
      <c r="AS39" s="60"/>
      <c r="AT39" s="60"/>
      <c r="AU39" s="61"/>
      <c r="AV39" s="54">
        <f>SUM(AV37:AY38)</f>
        <v>8</v>
      </c>
      <c r="AW39" s="55"/>
      <c r="AX39" s="55"/>
      <c r="AY39" s="56"/>
    </row>
    <row r="40" spans="2:51" ht="24.4" customHeight="1">
      <c r="B40" s="92"/>
      <c r="C40" s="93"/>
      <c r="D40" s="93"/>
      <c r="E40" s="93"/>
      <c r="F40" s="93"/>
      <c r="G40" s="94"/>
      <c r="H40" s="19" t="s">
        <v>71</v>
      </c>
      <c r="I40" s="20"/>
      <c r="J40" s="20"/>
      <c r="K40" s="20"/>
      <c r="L40" s="20"/>
      <c r="M40" s="20"/>
      <c r="N40" s="20"/>
      <c r="O40" s="20"/>
      <c r="P40" s="20"/>
      <c r="Q40" s="20"/>
      <c r="R40" s="20"/>
      <c r="S40" s="20"/>
      <c r="T40" s="20"/>
      <c r="U40" s="20"/>
      <c r="V40" s="20"/>
      <c r="W40" s="20"/>
      <c r="X40" s="20"/>
      <c r="Y40" s="20"/>
      <c r="Z40" s="20"/>
      <c r="AA40" s="20"/>
      <c r="AB40" s="20"/>
      <c r="AC40" s="25"/>
      <c r="AD40" s="22" t="s">
        <v>72</v>
      </c>
      <c r="AE40" s="26"/>
      <c r="AF40" s="26"/>
      <c r="AG40" s="26"/>
      <c r="AH40" s="26"/>
      <c r="AI40" s="26"/>
      <c r="AJ40" s="26"/>
      <c r="AK40" s="26"/>
      <c r="AL40" s="26"/>
      <c r="AM40" s="26"/>
      <c r="AN40" s="26"/>
      <c r="AO40" s="26"/>
      <c r="AP40" s="26"/>
      <c r="AQ40" s="26"/>
      <c r="AR40" s="26"/>
      <c r="AS40" s="26"/>
      <c r="AT40" s="26"/>
      <c r="AU40" s="26"/>
      <c r="AV40" s="26"/>
      <c r="AW40" s="26"/>
      <c r="AX40" s="26"/>
      <c r="AY40" s="27"/>
    </row>
    <row r="41" spans="2:51" ht="24.4" customHeight="1">
      <c r="B41" s="92"/>
      <c r="C41" s="93"/>
      <c r="D41" s="93"/>
      <c r="E41" s="93"/>
      <c r="F41" s="93"/>
      <c r="G41" s="94"/>
      <c r="H41" s="48" t="s">
        <v>22</v>
      </c>
      <c r="I41" s="49"/>
      <c r="J41" s="49"/>
      <c r="K41" s="49"/>
      <c r="L41" s="49"/>
      <c r="M41" s="45" t="s">
        <v>21</v>
      </c>
      <c r="N41" s="26"/>
      <c r="O41" s="26"/>
      <c r="P41" s="26"/>
      <c r="Q41" s="26"/>
      <c r="R41" s="26"/>
      <c r="S41" s="26"/>
      <c r="T41" s="26"/>
      <c r="U41" s="26"/>
      <c r="V41" s="26"/>
      <c r="W41" s="26"/>
      <c r="X41" s="26"/>
      <c r="Y41" s="28"/>
      <c r="Z41" s="46" t="s">
        <v>20</v>
      </c>
      <c r="AA41" s="26"/>
      <c r="AB41" s="26"/>
      <c r="AC41" s="28"/>
      <c r="AD41" s="48" t="s">
        <v>22</v>
      </c>
      <c r="AE41" s="49"/>
      <c r="AF41" s="49"/>
      <c r="AG41" s="49"/>
      <c r="AH41" s="49"/>
      <c r="AI41" s="45" t="s">
        <v>21</v>
      </c>
      <c r="AJ41" s="26"/>
      <c r="AK41" s="26"/>
      <c r="AL41" s="26"/>
      <c r="AM41" s="26"/>
      <c r="AN41" s="26"/>
      <c r="AO41" s="26"/>
      <c r="AP41" s="26"/>
      <c r="AQ41" s="26"/>
      <c r="AR41" s="26"/>
      <c r="AS41" s="26"/>
      <c r="AT41" s="26"/>
      <c r="AU41" s="28"/>
      <c r="AV41" s="46" t="s">
        <v>20</v>
      </c>
      <c r="AW41" s="26"/>
      <c r="AX41" s="26"/>
      <c r="AY41" s="27"/>
    </row>
    <row r="42" spans="2:51" ht="32.25" customHeight="1">
      <c r="B42" s="92"/>
      <c r="C42" s="93"/>
      <c r="D42" s="93"/>
      <c r="E42" s="93"/>
      <c r="F42" s="93"/>
      <c r="G42" s="94"/>
      <c r="H42" s="38" t="s">
        <v>33</v>
      </c>
      <c r="I42" s="39"/>
      <c r="J42" s="39"/>
      <c r="K42" s="39"/>
      <c r="L42" s="40"/>
      <c r="M42" s="35" t="s">
        <v>60</v>
      </c>
      <c r="N42" s="36"/>
      <c r="O42" s="36"/>
      <c r="P42" s="36"/>
      <c r="Q42" s="36"/>
      <c r="R42" s="36"/>
      <c r="S42" s="36"/>
      <c r="T42" s="36"/>
      <c r="U42" s="36"/>
      <c r="V42" s="36"/>
      <c r="W42" s="36"/>
      <c r="X42" s="36"/>
      <c r="Y42" s="37"/>
      <c r="Z42" s="32">
        <v>35</v>
      </c>
      <c r="AA42" s="33"/>
      <c r="AB42" s="33"/>
      <c r="AC42" s="58"/>
      <c r="AD42" s="38" t="s">
        <v>33</v>
      </c>
      <c r="AE42" s="39"/>
      <c r="AF42" s="39"/>
      <c r="AG42" s="39"/>
      <c r="AH42" s="40"/>
      <c r="AI42" s="35" t="s">
        <v>56</v>
      </c>
      <c r="AJ42" s="36"/>
      <c r="AK42" s="36"/>
      <c r="AL42" s="36"/>
      <c r="AM42" s="36"/>
      <c r="AN42" s="36"/>
      <c r="AO42" s="36"/>
      <c r="AP42" s="36"/>
      <c r="AQ42" s="36"/>
      <c r="AR42" s="36"/>
      <c r="AS42" s="36"/>
      <c r="AT42" s="36"/>
      <c r="AU42" s="37"/>
      <c r="AV42" s="32">
        <v>8</v>
      </c>
      <c r="AW42" s="33"/>
      <c r="AX42" s="33"/>
      <c r="AY42" s="50"/>
    </row>
    <row r="43" spans="2:51" ht="24.4" customHeight="1">
      <c r="B43" s="92"/>
      <c r="C43" s="93"/>
      <c r="D43" s="93"/>
      <c r="E43" s="93"/>
      <c r="F43" s="93"/>
      <c r="G43" s="94"/>
      <c r="H43" s="41"/>
      <c r="I43" s="42"/>
      <c r="J43" s="42"/>
      <c r="K43" s="42"/>
      <c r="L43" s="43"/>
      <c r="M43" s="35"/>
      <c r="N43" s="36"/>
      <c r="O43" s="36"/>
      <c r="P43" s="36"/>
      <c r="Q43" s="36"/>
      <c r="R43" s="36"/>
      <c r="S43" s="36"/>
      <c r="T43" s="36"/>
      <c r="U43" s="36"/>
      <c r="V43" s="36"/>
      <c r="W43" s="36"/>
      <c r="X43" s="36"/>
      <c r="Y43" s="37"/>
      <c r="Z43" s="32"/>
      <c r="AA43" s="33"/>
      <c r="AB43" s="33"/>
      <c r="AC43" s="33"/>
      <c r="AD43" s="41"/>
      <c r="AE43" s="42"/>
      <c r="AF43" s="42"/>
      <c r="AG43" s="42"/>
      <c r="AH43" s="43"/>
      <c r="AI43" s="35"/>
      <c r="AJ43" s="36"/>
      <c r="AK43" s="36"/>
      <c r="AL43" s="36"/>
      <c r="AM43" s="36"/>
      <c r="AN43" s="36"/>
      <c r="AO43" s="36"/>
      <c r="AP43" s="36"/>
      <c r="AQ43" s="36"/>
      <c r="AR43" s="36"/>
      <c r="AS43" s="36"/>
      <c r="AT43" s="36"/>
      <c r="AU43" s="37"/>
      <c r="AV43" s="32"/>
      <c r="AW43" s="33"/>
      <c r="AX43" s="33"/>
      <c r="AY43" s="50"/>
    </row>
    <row r="44" spans="2:51" ht="24.4" customHeight="1" thickBot="1">
      <c r="B44" s="92"/>
      <c r="C44" s="93"/>
      <c r="D44" s="93"/>
      <c r="E44" s="93"/>
      <c r="F44" s="93"/>
      <c r="G44" s="94"/>
      <c r="H44" s="62" t="s">
        <v>2</v>
      </c>
      <c r="I44" s="49"/>
      <c r="J44" s="49"/>
      <c r="K44" s="49"/>
      <c r="L44" s="49"/>
      <c r="M44" s="63"/>
      <c r="N44" s="64"/>
      <c r="O44" s="64"/>
      <c r="P44" s="64"/>
      <c r="Q44" s="64"/>
      <c r="R44" s="64"/>
      <c r="S44" s="64"/>
      <c r="T44" s="64"/>
      <c r="U44" s="64"/>
      <c r="V44" s="64"/>
      <c r="W44" s="64"/>
      <c r="X44" s="64"/>
      <c r="Y44" s="65"/>
      <c r="Z44" s="66">
        <f>SUM(Z42:AC43)</f>
        <v>35</v>
      </c>
      <c r="AA44" s="67"/>
      <c r="AB44" s="67"/>
      <c r="AC44" s="68"/>
      <c r="AD44" s="29" t="s">
        <v>2</v>
      </c>
      <c r="AE44" s="26"/>
      <c r="AF44" s="26"/>
      <c r="AG44" s="26"/>
      <c r="AH44" s="26"/>
      <c r="AI44" s="51"/>
      <c r="AJ44" s="52"/>
      <c r="AK44" s="52"/>
      <c r="AL44" s="52"/>
      <c r="AM44" s="52"/>
      <c r="AN44" s="52"/>
      <c r="AO44" s="52"/>
      <c r="AP44" s="52"/>
      <c r="AQ44" s="52"/>
      <c r="AR44" s="52"/>
      <c r="AS44" s="52"/>
      <c r="AT44" s="52"/>
      <c r="AU44" s="53"/>
      <c r="AV44" s="54">
        <f>SUM(AV42:AY43)</f>
        <v>8</v>
      </c>
      <c r="AW44" s="55"/>
      <c r="AX44" s="55"/>
      <c r="AY44" s="56"/>
    </row>
    <row r="45" spans="2:51" ht="25.15" customHeight="1">
      <c r="B45" s="92"/>
      <c r="C45" s="93"/>
      <c r="D45" s="93"/>
      <c r="E45" s="93"/>
      <c r="F45" s="93"/>
      <c r="G45" s="94"/>
      <c r="H45" s="22" t="s">
        <v>41</v>
      </c>
      <c r="I45" s="23"/>
      <c r="J45" s="23"/>
      <c r="K45" s="23"/>
      <c r="L45" s="23"/>
      <c r="M45" s="23"/>
      <c r="N45" s="23"/>
      <c r="O45" s="23"/>
      <c r="P45" s="23"/>
      <c r="Q45" s="23"/>
      <c r="R45" s="23"/>
      <c r="S45" s="23"/>
      <c r="T45" s="23"/>
      <c r="U45" s="23"/>
      <c r="V45" s="23"/>
      <c r="W45" s="23"/>
      <c r="X45" s="23"/>
      <c r="Y45" s="23"/>
      <c r="Z45" s="23"/>
      <c r="AA45" s="23"/>
      <c r="AB45" s="23"/>
      <c r="AC45" s="24"/>
      <c r="AD45" s="19"/>
      <c r="AE45" s="30"/>
      <c r="AF45" s="30"/>
      <c r="AG45" s="30"/>
      <c r="AH45" s="30"/>
      <c r="AI45" s="30"/>
      <c r="AJ45" s="30"/>
      <c r="AK45" s="30"/>
      <c r="AL45" s="30"/>
      <c r="AM45" s="30"/>
      <c r="AN45" s="30"/>
      <c r="AO45" s="30"/>
      <c r="AP45" s="30"/>
      <c r="AQ45" s="30"/>
      <c r="AR45" s="30"/>
      <c r="AS45" s="30"/>
      <c r="AT45" s="30"/>
      <c r="AU45" s="30"/>
      <c r="AV45" s="30"/>
      <c r="AW45" s="30"/>
      <c r="AX45" s="30"/>
      <c r="AY45" s="69"/>
    </row>
    <row r="46" spans="2:51" ht="36.75" customHeight="1">
      <c r="B46" s="92"/>
      <c r="C46" s="93"/>
      <c r="D46" s="93"/>
      <c r="E46" s="93"/>
      <c r="F46" s="93"/>
      <c r="G46" s="94"/>
      <c r="H46" s="22" t="s">
        <v>22</v>
      </c>
      <c r="I46" s="23"/>
      <c r="J46" s="23"/>
      <c r="K46" s="23"/>
      <c r="L46" s="44"/>
      <c r="M46" s="45" t="s">
        <v>21</v>
      </c>
      <c r="N46" s="23"/>
      <c r="O46" s="23"/>
      <c r="P46" s="23"/>
      <c r="Q46" s="23"/>
      <c r="R46" s="23"/>
      <c r="S46" s="23"/>
      <c r="T46" s="23"/>
      <c r="U46" s="23"/>
      <c r="V46" s="23"/>
      <c r="W46" s="23"/>
      <c r="X46" s="23"/>
      <c r="Y46" s="44"/>
      <c r="Z46" s="46" t="s">
        <v>20</v>
      </c>
      <c r="AA46" s="39"/>
      <c r="AB46" s="39"/>
      <c r="AC46" s="70"/>
      <c r="AD46" s="22" t="s">
        <v>22</v>
      </c>
      <c r="AE46" s="23"/>
      <c r="AF46" s="23"/>
      <c r="AG46" s="23"/>
      <c r="AH46" s="44"/>
      <c r="AI46" s="45" t="s">
        <v>21</v>
      </c>
      <c r="AJ46" s="23"/>
      <c r="AK46" s="23"/>
      <c r="AL46" s="23"/>
      <c r="AM46" s="23"/>
      <c r="AN46" s="23"/>
      <c r="AO46" s="23"/>
      <c r="AP46" s="23"/>
      <c r="AQ46" s="23"/>
      <c r="AR46" s="23"/>
      <c r="AS46" s="23"/>
      <c r="AT46" s="23"/>
      <c r="AU46" s="44"/>
      <c r="AV46" s="46" t="s">
        <v>20</v>
      </c>
      <c r="AW46" s="39"/>
      <c r="AX46" s="39"/>
      <c r="AY46" s="70"/>
    </row>
    <row r="47" spans="2:51" ht="32.25" customHeight="1">
      <c r="B47" s="92"/>
      <c r="C47" s="93"/>
      <c r="D47" s="93"/>
      <c r="E47" s="93"/>
      <c r="F47" s="93"/>
      <c r="G47" s="94"/>
      <c r="H47" s="38" t="s">
        <v>33</v>
      </c>
      <c r="I47" s="39"/>
      <c r="J47" s="39"/>
      <c r="K47" s="39"/>
      <c r="L47" s="40"/>
      <c r="M47" s="35" t="s">
        <v>51</v>
      </c>
      <c r="N47" s="36"/>
      <c r="O47" s="36"/>
      <c r="P47" s="36"/>
      <c r="Q47" s="36"/>
      <c r="R47" s="36"/>
      <c r="S47" s="36"/>
      <c r="T47" s="36"/>
      <c r="U47" s="36"/>
      <c r="V47" s="36"/>
      <c r="W47" s="36"/>
      <c r="X47" s="36"/>
      <c r="Y47" s="37"/>
      <c r="Z47" s="32">
        <v>16</v>
      </c>
      <c r="AA47" s="33"/>
      <c r="AB47" s="33"/>
      <c r="AC47" s="50"/>
      <c r="AD47" s="38"/>
      <c r="AE47" s="39"/>
      <c r="AF47" s="39"/>
      <c r="AG47" s="39"/>
      <c r="AH47" s="40"/>
      <c r="AI47" s="35"/>
      <c r="AJ47" s="36"/>
      <c r="AK47" s="36"/>
      <c r="AL47" s="36"/>
      <c r="AM47" s="36"/>
      <c r="AN47" s="36"/>
      <c r="AO47" s="36"/>
      <c r="AP47" s="36"/>
      <c r="AQ47" s="36"/>
      <c r="AR47" s="36"/>
      <c r="AS47" s="36"/>
      <c r="AT47" s="36"/>
      <c r="AU47" s="37"/>
      <c r="AV47" s="32"/>
      <c r="AW47" s="33"/>
      <c r="AX47" s="33"/>
      <c r="AY47" s="50"/>
    </row>
    <row r="48" spans="2:51" ht="24.4" customHeight="1">
      <c r="B48" s="92"/>
      <c r="C48" s="93"/>
      <c r="D48" s="93"/>
      <c r="E48" s="93"/>
      <c r="F48" s="93"/>
      <c r="G48" s="94"/>
      <c r="H48" s="38"/>
      <c r="I48" s="39"/>
      <c r="J48" s="39"/>
      <c r="K48" s="39"/>
      <c r="L48" s="40"/>
      <c r="M48" s="35"/>
      <c r="N48" s="36"/>
      <c r="O48" s="36"/>
      <c r="P48" s="36"/>
      <c r="Q48" s="36"/>
      <c r="R48" s="36"/>
      <c r="S48" s="36"/>
      <c r="T48" s="36"/>
      <c r="U48" s="36"/>
      <c r="V48" s="36"/>
      <c r="W48" s="36"/>
      <c r="X48" s="36"/>
      <c r="Y48" s="37"/>
      <c r="Z48" s="32"/>
      <c r="AA48" s="33"/>
      <c r="AB48" s="33"/>
      <c r="AC48" s="50"/>
      <c r="AD48" s="38"/>
      <c r="AE48" s="39"/>
      <c r="AF48" s="39"/>
      <c r="AG48" s="39"/>
      <c r="AH48" s="40"/>
      <c r="AI48" s="35"/>
      <c r="AJ48" s="36"/>
      <c r="AK48" s="36"/>
      <c r="AL48" s="36"/>
      <c r="AM48" s="36"/>
      <c r="AN48" s="36"/>
      <c r="AO48" s="36"/>
      <c r="AP48" s="36"/>
      <c r="AQ48" s="36"/>
      <c r="AR48" s="36"/>
      <c r="AS48" s="36"/>
      <c r="AT48" s="36"/>
      <c r="AU48" s="37"/>
      <c r="AV48" s="32"/>
      <c r="AW48" s="33"/>
      <c r="AX48" s="33"/>
      <c r="AY48" s="50"/>
    </row>
    <row r="49" spans="2:51" ht="24.4" customHeight="1" thickBot="1">
      <c r="B49" s="92"/>
      <c r="C49" s="93"/>
      <c r="D49" s="93"/>
      <c r="E49" s="93"/>
      <c r="F49" s="93"/>
      <c r="G49" s="94"/>
      <c r="H49" s="7" t="s">
        <v>2</v>
      </c>
      <c r="I49" s="8"/>
      <c r="J49" s="8"/>
      <c r="K49" s="8"/>
      <c r="L49" s="9"/>
      <c r="M49" s="10"/>
      <c r="N49" s="11"/>
      <c r="O49" s="11"/>
      <c r="P49" s="11"/>
      <c r="Q49" s="11"/>
      <c r="R49" s="11"/>
      <c r="S49" s="11"/>
      <c r="T49" s="11"/>
      <c r="U49" s="11"/>
      <c r="V49" s="11"/>
      <c r="W49" s="11"/>
      <c r="X49" s="11"/>
      <c r="Y49" s="12"/>
      <c r="Z49" s="13">
        <f>SUM(Z47:AC48)</f>
        <v>16</v>
      </c>
      <c r="AA49" s="14"/>
      <c r="AB49" s="14"/>
      <c r="AC49" s="18"/>
      <c r="AD49" s="29" t="s">
        <v>2</v>
      </c>
      <c r="AE49" s="26"/>
      <c r="AF49" s="26"/>
      <c r="AG49" s="26"/>
      <c r="AH49" s="28"/>
      <c r="AI49" s="51"/>
      <c r="AJ49" s="60"/>
      <c r="AK49" s="60"/>
      <c r="AL49" s="60"/>
      <c r="AM49" s="60"/>
      <c r="AN49" s="60"/>
      <c r="AO49" s="60"/>
      <c r="AP49" s="60"/>
      <c r="AQ49" s="60"/>
      <c r="AR49" s="60"/>
      <c r="AS49" s="60"/>
      <c r="AT49" s="60"/>
      <c r="AU49" s="61"/>
      <c r="AV49" s="54">
        <f>SUM(AV47:AY48)</f>
        <v>0</v>
      </c>
      <c r="AW49" s="55"/>
      <c r="AX49" s="55"/>
      <c r="AY49" s="56"/>
    </row>
    <row r="50" spans="2:51" ht="24.4" customHeight="1">
      <c r="B50" s="92"/>
      <c r="C50" s="93"/>
      <c r="D50" s="93"/>
      <c r="E50" s="93"/>
      <c r="F50" s="93"/>
      <c r="G50" s="94"/>
      <c r="H50" s="22" t="s">
        <v>42</v>
      </c>
      <c r="I50" s="26"/>
      <c r="J50" s="26"/>
      <c r="K50" s="26"/>
      <c r="L50" s="26"/>
      <c r="M50" s="26"/>
      <c r="N50" s="26"/>
      <c r="O50" s="26"/>
      <c r="P50" s="26"/>
      <c r="Q50" s="26"/>
      <c r="R50" s="26"/>
      <c r="S50" s="26"/>
      <c r="T50" s="26"/>
      <c r="U50" s="26"/>
      <c r="V50" s="26"/>
      <c r="W50" s="26"/>
      <c r="X50" s="26"/>
      <c r="Y50" s="26"/>
      <c r="Z50" s="26"/>
      <c r="AA50" s="26"/>
      <c r="AB50" s="26"/>
      <c r="AC50" s="28"/>
      <c r="AD50" s="22"/>
      <c r="AE50" s="26"/>
      <c r="AF50" s="26"/>
      <c r="AG50" s="26"/>
      <c r="AH50" s="26"/>
      <c r="AI50" s="26"/>
      <c r="AJ50" s="26"/>
      <c r="AK50" s="26"/>
      <c r="AL50" s="26"/>
      <c r="AM50" s="26"/>
      <c r="AN50" s="26"/>
      <c r="AO50" s="26"/>
      <c r="AP50" s="26"/>
      <c r="AQ50" s="26"/>
      <c r="AR50" s="26"/>
      <c r="AS50" s="26"/>
      <c r="AT50" s="26"/>
      <c r="AU50" s="26"/>
      <c r="AV50" s="26"/>
      <c r="AW50" s="26"/>
      <c r="AX50" s="26"/>
      <c r="AY50" s="27"/>
    </row>
    <row r="51" spans="2:51" ht="24.4" customHeight="1">
      <c r="B51" s="92"/>
      <c r="C51" s="93"/>
      <c r="D51" s="93"/>
      <c r="E51" s="93"/>
      <c r="F51" s="93"/>
      <c r="G51" s="94"/>
      <c r="H51" s="48" t="s">
        <v>22</v>
      </c>
      <c r="I51" s="49"/>
      <c r="J51" s="49"/>
      <c r="K51" s="49"/>
      <c r="L51" s="49"/>
      <c r="M51" s="45" t="s">
        <v>21</v>
      </c>
      <c r="N51" s="26"/>
      <c r="O51" s="26"/>
      <c r="P51" s="26"/>
      <c r="Q51" s="26"/>
      <c r="R51" s="26"/>
      <c r="S51" s="26"/>
      <c r="T51" s="26"/>
      <c r="U51" s="26"/>
      <c r="V51" s="26"/>
      <c r="W51" s="26"/>
      <c r="X51" s="26"/>
      <c r="Y51" s="28"/>
      <c r="Z51" s="46" t="s">
        <v>20</v>
      </c>
      <c r="AA51" s="26"/>
      <c r="AB51" s="26"/>
      <c r="AC51" s="28"/>
      <c r="AD51" s="48" t="s">
        <v>22</v>
      </c>
      <c r="AE51" s="49"/>
      <c r="AF51" s="49"/>
      <c r="AG51" s="49"/>
      <c r="AH51" s="49"/>
      <c r="AI51" s="45" t="s">
        <v>21</v>
      </c>
      <c r="AJ51" s="26"/>
      <c r="AK51" s="26"/>
      <c r="AL51" s="26"/>
      <c r="AM51" s="26"/>
      <c r="AN51" s="26"/>
      <c r="AO51" s="26"/>
      <c r="AP51" s="26"/>
      <c r="AQ51" s="26"/>
      <c r="AR51" s="26"/>
      <c r="AS51" s="26"/>
      <c r="AT51" s="26"/>
      <c r="AU51" s="28"/>
      <c r="AV51" s="46" t="s">
        <v>20</v>
      </c>
      <c r="AW51" s="26"/>
      <c r="AX51" s="26"/>
      <c r="AY51" s="27"/>
    </row>
    <row r="52" spans="2:51" ht="33" customHeight="1">
      <c r="B52" s="92"/>
      <c r="C52" s="93"/>
      <c r="D52" s="93"/>
      <c r="E52" s="93"/>
      <c r="F52" s="93"/>
      <c r="G52" s="94"/>
      <c r="H52" s="38" t="s">
        <v>33</v>
      </c>
      <c r="I52" s="39"/>
      <c r="J52" s="39"/>
      <c r="K52" s="39"/>
      <c r="L52" s="40"/>
      <c r="M52" s="35" t="s">
        <v>52</v>
      </c>
      <c r="N52" s="36"/>
      <c r="O52" s="36"/>
      <c r="P52" s="36"/>
      <c r="Q52" s="36"/>
      <c r="R52" s="36"/>
      <c r="S52" s="36"/>
      <c r="T52" s="36"/>
      <c r="U52" s="36"/>
      <c r="V52" s="36"/>
      <c r="W52" s="36"/>
      <c r="X52" s="36"/>
      <c r="Y52" s="37"/>
      <c r="Z52" s="32">
        <v>8</v>
      </c>
      <c r="AA52" s="33"/>
      <c r="AB52" s="33"/>
      <c r="AC52" s="58"/>
      <c r="AD52" s="38"/>
      <c r="AE52" s="39"/>
      <c r="AF52" s="39"/>
      <c r="AG52" s="39"/>
      <c r="AH52" s="40"/>
      <c r="AI52" s="35"/>
      <c r="AJ52" s="36"/>
      <c r="AK52" s="36"/>
      <c r="AL52" s="36"/>
      <c r="AM52" s="36"/>
      <c r="AN52" s="36"/>
      <c r="AO52" s="36"/>
      <c r="AP52" s="36"/>
      <c r="AQ52" s="36"/>
      <c r="AR52" s="36"/>
      <c r="AS52" s="36"/>
      <c r="AT52" s="36"/>
      <c r="AU52" s="37"/>
      <c r="AV52" s="32"/>
      <c r="AW52" s="33"/>
      <c r="AX52" s="33"/>
      <c r="AY52" s="50"/>
    </row>
    <row r="53" spans="2:51" ht="24.4" customHeight="1">
      <c r="B53" s="92"/>
      <c r="C53" s="93"/>
      <c r="D53" s="93"/>
      <c r="E53" s="93"/>
      <c r="F53" s="93"/>
      <c r="G53" s="94"/>
      <c r="H53" s="41"/>
      <c r="I53" s="42"/>
      <c r="J53" s="42"/>
      <c r="K53" s="42"/>
      <c r="L53" s="43"/>
      <c r="M53" s="35"/>
      <c r="N53" s="36"/>
      <c r="O53" s="36"/>
      <c r="P53" s="36"/>
      <c r="Q53" s="36"/>
      <c r="R53" s="36"/>
      <c r="S53" s="36"/>
      <c r="T53" s="36"/>
      <c r="U53" s="36"/>
      <c r="V53" s="36"/>
      <c r="W53" s="36"/>
      <c r="X53" s="36"/>
      <c r="Y53" s="37"/>
      <c r="Z53" s="32"/>
      <c r="AA53" s="33"/>
      <c r="AB53" s="33"/>
      <c r="AC53" s="58"/>
      <c r="AD53" s="41"/>
      <c r="AE53" s="42"/>
      <c r="AF53" s="42"/>
      <c r="AG53" s="42"/>
      <c r="AH53" s="43"/>
      <c r="AI53" s="35"/>
      <c r="AJ53" s="36"/>
      <c r="AK53" s="36"/>
      <c r="AL53" s="36"/>
      <c r="AM53" s="36"/>
      <c r="AN53" s="36"/>
      <c r="AO53" s="36"/>
      <c r="AP53" s="36"/>
      <c r="AQ53" s="36"/>
      <c r="AR53" s="36"/>
      <c r="AS53" s="36"/>
      <c r="AT53" s="36"/>
      <c r="AU53" s="37"/>
      <c r="AV53" s="32"/>
      <c r="AW53" s="33"/>
      <c r="AX53" s="33"/>
      <c r="AY53" s="50"/>
    </row>
    <row r="54" spans="2:51" ht="24.4" customHeight="1">
      <c r="B54" s="92"/>
      <c r="C54" s="93"/>
      <c r="D54" s="93"/>
      <c r="E54" s="93"/>
      <c r="F54" s="93"/>
      <c r="G54" s="94"/>
      <c r="H54" s="29" t="s">
        <v>2</v>
      </c>
      <c r="I54" s="26"/>
      <c r="J54" s="26"/>
      <c r="K54" s="26"/>
      <c r="L54" s="26"/>
      <c r="M54" s="51"/>
      <c r="N54" s="52"/>
      <c r="O54" s="52"/>
      <c r="P54" s="52"/>
      <c r="Q54" s="52"/>
      <c r="R54" s="52"/>
      <c r="S54" s="52"/>
      <c r="T54" s="52"/>
      <c r="U54" s="52"/>
      <c r="V54" s="52"/>
      <c r="W54" s="52"/>
      <c r="X54" s="52"/>
      <c r="Y54" s="53"/>
      <c r="Z54" s="54">
        <f>SUM(Z52:AC53)</f>
        <v>8</v>
      </c>
      <c r="AA54" s="55"/>
      <c r="AB54" s="55"/>
      <c r="AC54" s="59"/>
      <c r="AD54" s="29" t="s">
        <v>2</v>
      </c>
      <c r="AE54" s="26"/>
      <c r="AF54" s="26"/>
      <c r="AG54" s="26"/>
      <c r="AH54" s="26"/>
      <c r="AI54" s="51"/>
      <c r="AJ54" s="52"/>
      <c r="AK54" s="52"/>
      <c r="AL54" s="52"/>
      <c r="AM54" s="52"/>
      <c r="AN54" s="52"/>
      <c r="AO54" s="52"/>
      <c r="AP54" s="52"/>
      <c r="AQ54" s="52"/>
      <c r="AR54" s="52"/>
      <c r="AS54" s="52"/>
      <c r="AT54" s="52"/>
      <c r="AU54" s="53"/>
      <c r="AV54" s="54">
        <f>SUM(AV52:AY53)</f>
        <v>0</v>
      </c>
      <c r="AW54" s="55"/>
      <c r="AX54" s="55"/>
      <c r="AY54" s="56"/>
    </row>
    <row r="55" spans="2:51" ht="25.15" customHeight="1">
      <c r="B55" s="92"/>
      <c r="C55" s="93"/>
      <c r="D55" s="93"/>
      <c r="E55" s="93"/>
      <c r="F55" s="93"/>
      <c r="G55" s="94"/>
      <c r="H55" s="22" t="s">
        <v>43</v>
      </c>
      <c r="I55" s="23"/>
      <c r="J55" s="23"/>
      <c r="K55" s="23"/>
      <c r="L55" s="23"/>
      <c r="M55" s="23"/>
      <c r="N55" s="23"/>
      <c r="O55" s="23"/>
      <c r="P55" s="23"/>
      <c r="Q55" s="23"/>
      <c r="R55" s="23"/>
      <c r="S55" s="23"/>
      <c r="T55" s="23"/>
      <c r="U55" s="23"/>
      <c r="V55" s="23"/>
      <c r="W55" s="23"/>
      <c r="X55" s="23"/>
      <c r="Y55" s="23"/>
      <c r="Z55" s="23"/>
      <c r="AA55" s="23"/>
      <c r="AB55" s="23"/>
      <c r="AC55" s="57"/>
      <c r="AD55" s="22"/>
      <c r="AE55" s="26"/>
      <c r="AF55" s="26"/>
      <c r="AG55" s="26"/>
      <c r="AH55" s="26"/>
      <c r="AI55" s="26"/>
      <c r="AJ55" s="26"/>
      <c r="AK55" s="26"/>
      <c r="AL55" s="26"/>
      <c r="AM55" s="26"/>
      <c r="AN55" s="26"/>
      <c r="AO55" s="26"/>
      <c r="AP55" s="26"/>
      <c r="AQ55" s="26"/>
      <c r="AR55" s="26"/>
      <c r="AS55" s="26"/>
      <c r="AT55" s="26"/>
      <c r="AU55" s="26"/>
      <c r="AV55" s="26"/>
      <c r="AW55" s="26"/>
      <c r="AX55" s="26"/>
      <c r="AY55" s="27"/>
    </row>
    <row r="56" spans="2:51" ht="24.4" customHeight="1">
      <c r="B56" s="92"/>
      <c r="C56" s="93"/>
      <c r="D56" s="93"/>
      <c r="E56" s="93"/>
      <c r="F56" s="93"/>
      <c r="G56" s="94"/>
      <c r="H56" s="22" t="s">
        <v>22</v>
      </c>
      <c r="I56" s="23"/>
      <c r="J56" s="23"/>
      <c r="K56" s="23"/>
      <c r="L56" s="44"/>
      <c r="M56" s="45" t="s">
        <v>21</v>
      </c>
      <c r="N56" s="23"/>
      <c r="O56" s="23"/>
      <c r="P56" s="23"/>
      <c r="Q56" s="23"/>
      <c r="R56" s="23"/>
      <c r="S56" s="23"/>
      <c r="T56" s="23"/>
      <c r="U56" s="23"/>
      <c r="V56" s="23"/>
      <c r="W56" s="23"/>
      <c r="X56" s="23"/>
      <c r="Y56" s="44"/>
      <c r="Z56" s="46" t="s">
        <v>20</v>
      </c>
      <c r="AA56" s="39"/>
      <c r="AB56" s="39"/>
      <c r="AC56" s="47"/>
      <c r="AD56" s="48" t="s">
        <v>22</v>
      </c>
      <c r="AE56" s="49"/>
      <c r="AF56" s="49"/>
      <c r="AG56" s="49"/>
      <c r="AH56" s="49"/>
      <c r="AI56" s="45" t="s">
        <v>21</v>
      </c>
      <c r="AJ56" s="26"/>
      <c r="AK56" s="26"/>
      <c r="AL56" s="26"/>
      <c r="AM56" s="26"/>
      <c r="AN56" s="26"/>
      <c r="AO56" s="26"/>
      <c r="AP56" s="26"/>
      <c r="AQ56" s="26"/>
      <c r="AR56" s="26"/>
      <c r="AS56" s="26"/>
      <c r="AT56" s="26"/>
      <c r="AU56" s="28"/>
      <c r="AV56" s="46" t="s">
        <v>20</v>
      </c>
      <c r="AW56" s="26"/>
      <c r="AX56" s="26"/>
      <c r="AY56" s="27"/>
    </row>
    <row r="57" spans="2:51" ht="30" customHeight="1">
      <c r="B57" s="92"/>
      <c r="C57" s="93"/>
      <c r="D57" s="93"/>
      <c r="E57" s="93"/>
      <c r="F57" s="93"/>
      <c r="G57" s="94"/>
      <c r="H57" s="38" t="s">
        <v>33</v>
      </c>
      <c r="I57" s="39"/>
      <c r="J57" s="39"/>
      <c r="K57" s="39"/>
      <c r="L57" s="40"/>
      <c r="M57" s="35" t="s">
        <v>36</v>
      </c>
      <c r="N57" s="36"/>
      <c r="O57" s="36"/>
      <c r="P57" s="36"/>
      <c r="Q57" s="36"/>
      <c r="R57" s="36"/>
      <c r="S57" s="36"/>
      <c r="T57" s="36"/>
      <c r="U57" s="36"/>
      <c r="V57" s="36"/>
      <c r="W57" s="36"/>
      <c r="X57" s="36"/>
      <c r="Y57" s="37"/>
      <c r="Z57" s="32">
        <v>26</v>
      </c>
      <c r="AA57" s="33"/>
      <c r="AB57" s="33"/>
      <c r="AC57" s="34"/>
      <c r="AD57" s="38"/>
      <c r="AE57" s="39"/>
      <c r="AF57" s="39"/>
      <c r="AG57" s="39"/>
      <c r="AH57" s="40"/>
      <c r="AI57" s="35"/>
      <c r="AJ57" s="36"/>
      <c r="AK57" s="36"/>
      <c r="AL57" s="36"/>
      <c r="AM57" s="36"/>
      <c r="AN57" s="36"/>
      <c r="AO57" s="36"/>
      <c r="AP57" s="36"/>
      <c r="AQ57" s="36"/>
      <c r="AR57" s="36"/>
      <c r="AS57" s="36"/>
      <c r="AT57" s="36"/>
      <c r="AU57" s="37"/>
      <c r="AV57" s="32"/>
      <c r="AW57" s="33"/>
      <c r="AX57" s="33"/>
      <c r="AY57" s="50"/>
    </row>
    <row r="58" spans="2:51" ht="24.4" customHeight="1">
      <c r="B58" s="92"/>
      <c r="C58" s="93"/>
      <c r="D58" s="93"/>
      <c r="E58" s="93"/>
      <c r="F58" s="93"/>
      <c r="G58" s="94"/>
      <c r="H58" s="38"/>
      <c r="I58" s="39"/>
      <c r="J58" s="39"/>
      <c r="K58" s="39"/>
      <c r="L58" s="40"/>
      <c r="M58" s="35"/>
      <c r="N58" s="36"/>
      <c r="O58" s="36"/>
      <c r="P58" s="36"/>
      <c r="Q58" s="36"/>
      <c r="R58" s="36"/>
      <c r="S58" s="36"/>
      <c r="T58" s="36"/>
      <c r="U58" s="36"/>
      <c r="V58" s="36"/>
      <c r="W58" s="36"/>
      <c r="X58" s="36"/>
      <c r="Y58" s="37"/>
      <c r="Z58" s="32"/>
      <c r="AA58" s="33"/>
      <c r="AB58" s="33"/>
      <c r="AC58" s="34"/>
      <c r="AD58" s="41"/>
      <c r="AE58" s="42"/>
      <c r="AF58" s="42"/>
      <c r="AG58" s="42"/>
      <c r="AH58" s="43"/>
      <c r="AI58" s="35"/>
      <c r="AJ58" s="36"/>
      <c r="AK58" s="36"/>
      <c r="AL58" s="36"/>
      <c r="AM58" s="36"/>
      <c r="AN58" s="36"/>
      <c r="AO58" s="36"/>
      <c r="AP58" s="36"/>
      <c r="AQ58" s="36"/>
      <c r="AR58" s="36"/>
      <c r="AS58" s="36"/>
      <c r="AT58" s="36"/>
      <c r="AU58" s="37"/>
      <c r="AV58" s="32"/>
      <c r="AW58" s="33"/>
      <c r="AX58" s="33"/>
      <c r="AY58" s="50"/>
    </row>
    <row r="59" spans="2:51" ht="24.4" customHeight="1" thickBot="1">
      <c r="B59" s="92"/>
      <c r="C59" s="93"/>
      <c r="D59" s="93"/>
      <c r="E59" s="93"/>
      <c r="F59" s="93"/>
      <c r="G59" s="94"/>
      <c r="H59" s="7" t="s">
        <v>2</v>
      </c>
      <c r="I59" s="8"/>
      <c r="J59" s="8"/>
      <c r="K59" s="8"/>
      <c r="L59" s="9"/>
      <c r="M59" s="10"/>
      <c r="N59" s="11"/>
      <c r="O59" s="11"/>
      <c r="P59" s="11"/>
      <c r="Q59" s="11"/>
      <c r="R59" s="11"/>
      <c r="S59" s="11"/>
      <c r="T59" s="11"/>
      <c r="U59" s="11"/>
      <c r="V59" s="11"/>
      <c r="W59" s="11"/>
      <c r="X59" s="11"/>
      <c r="Y59" s="12"/>
      <c r="Z59" s="13">
        <f>SUM(Z57:AC58)</f>
        <v>26</v>
      </c>
      <c r="AA59" s="14"/>
      <c r="AB59" s="14"/>
      <c r="AC59" s="15"/>
      <c r="AD59" s="29" t="s">
        <v>2</v>
      </c>
      <c r="AE59" s="26"/>
      <c r="AF59" s="26"/>
      <c r="AG59" s="26"/>
      <c r="AH59" s="26"/>
      <c r="AI59" s="51"/>
      <c r="AJ59" s="52"/>
      <c r="AK59" s="52"/>
      <c r="AL59" s="52"/>
      <c r="AM59" s="52"/>
      <c r="AN59" s="52"/>
      <c r="AO59" s="52"/>
      <c r="AP59" s="52"/>
      <c r="AQ59" s="52"/>
      <c r="AR59" s="52"/>
      <c r="AS59" s="52"/>
      <c r="AT59" s="52"/>
      <c r="AU59" s="53"/>
      <c r="AV59" s="54">
        <f>SUM(AV57:AY58)</f>
        <v>0</v>
      </c>
      <c r="AW59" s="55"/>
      <c r="AX59" s="55"/>
      <c r="AY59" s="56"/>
    </row>
    <row r="60" spans="2:51" ht="24.4" customHeight="1">
      <c r="B60" s="92"/>
      <c r="C60" s="93"/>
      <c r="D60" s="93"/>
      <c r="E60" s="93"/>
      <c r="F60" s="93"/>
      <c r="G60" s="94"/>
      <c r="H60" s="19" t="s">
        <v>44</v>
      </c>
      <c r="I60" s="30"/>
      <c r="J60" s="30"/>
      <c r="K60" s="30"/>
      <c r="L60" s="30"/>
      <c r="M60" s="30"/>
      <c r="N60" s="30"/>
      <c r="O60" s="30"/>
      <c r="P60" s="30"/>
      <c r="Q60" s="30"/>
      <c r="R60" s="30"/>
      <c r="S60" s="30"/>
      <c r="T60" s="30"/>
      <c r="U60" s="30"/>
      <c r="V60" s="30"/>
      <c r="W60" s="30"/>
      <c r="X60" s="30"/>
      <c r="Y60" s="30"/>
      <c r="Z60" s="30"/>
      <c r="AA60" s="30"/>
      <c r="AB60" s="30"/>
      <c r="AC60" s="31"/>
      <c r="AD60" s="19"/>
      <c r="AE60" s="20"/>
      <c r="AF60" s="20"/>
      <c r="AG60" s="20"/>
      <c r="AH60" s="20"/>
      <c r="AI60" s="20"/>
      <c r="AJ60" s="20"/>
      <c r="AK60" s="20"/>
      <c r="AL60" s="20"/>
      <c r="AM60" s="20"/>
      <c r="AN60" s="20"/>
      <c r="AO60" s="20"/>
      <c r="AP60" s="20"/>
      <c r="AQ60" s="20"/>
      <c r="AR60" s="20"/>
      <c r="AS60" s="20"/>
      <c r="AT60" s="20"/>
      <c r="AU60" s="20"/>
      <c r="AV60" s="20"/>
      <c r="AW60" s="20"/>
      <c r="AX60" s="20"/>
      <c r="AY60" s="25"/>
    </row>
    <row r="61" spans="2:51" ht="24.4" customHeight="1">
      <c r="B61" s="92"/>
      <c r="C61" s="93"/>
      <c r="D61" s="93"/>
      <c r="E61" s="93"/>
      <c r="F61" s="93"/>
      <c r="G61" s="94"/>
      <c r="H61" s="22" t="s">
        <v>22</v>
      </c>
      <c r="I61" s="23"/>
      <c r="J61" s="23"/>
      <c r="K61" s="23"/>
      <c r="L61" s="44"/>
      <c r="M61" s="45" t="s">
        <v>21</v>
      </c>
      <c r="N61" s="23"/>
      <c r="O61" s="23"/>
      <c r="P61" s="23"/>
      <c r="Q61" s="23"/>
      <c r="R61" s="23"/>
      <c r="S61" s="23"/>
      <c r="T61" s="23"/>
      <c r="U61" s="23"/>
      <c r="V61" s="23"/>
      <c r="W61" s="23"/>
      <c r="X61" s="23"/>
      <c r="Y61" s="44"/>
      <c r="Z61" s="46" t="s">
        <v>20</v>
      </c>
      <c r="AA61" s="39"/>
      <c r="AB61" s="39"/>
      <c r="AC61" s="47"/>
      <c r="AD61" s="48" t="s">
        <v>22</v>
      </c>
      <c r="AE61" s="49"/>
      <c r="AF61" s="49"/>
      <c r="AG61" s="49"/>
      <c r="AH61" s="49"/>
      <c r="AI61" s="45" t="s">
        <v>21</v>
      </c>
      <c r="AJ61" s="26"/>
      <c r="AK61" s="26"/>
      <c r="AL61" s="26"/>
      <c r="AM61" s="26"/>
      <c r="AN61" s="26"/>
      <c r="AO61" s="26"/>
      <c r="AP61" s="26"/>
      <c r="AQ61" s="26"/>
      <c r="AR61" s="26"/>
      <c r="AS61" s="26"/>
      <c r="AT61" s="26"/>
      <c r="AU61" s="28"/>
      <c r="AV61" s="46" t="s">
        <v>20</v>
      </c>
      <c r="AW61" s="26"/>
      <c r="AX61" s="26"/>
      <c r="AY61" s="27"/>
    </row>
    <row r="62" spans="2:51" ht="24.4" customHeight="1">
      <c r="B62" s="92"/>
      <c r="C62" s="93"/>
      <c r="D62" s="93"/>
      <c r="E62" s="93"/>
      <c r="F62" s="93"/>
      <c r="G62" s="94"/>
      <c r="H62" s="38" t="s">
        <v>33</v>
      </c>
      <c r="I62" s="39"/>
      <c r="J62" s="39"/>
      <c r="K62" s="39"/>
      <c r="L62" s="40"/>
      <c r="M62" s="35" t="s">
        <v>36</v>
      </c>
      <c r="N62" s="36"/>
      <c r="O62" s="36"/>
      <c r="P62" s="36"/>
      <c r="Q62" s="36"/>
      <c r="R62" s="36"/>
      <c r="S62" s="36"/>
      <c r="T62" s="36"/>
      <c r="U62" s="36"/>
      <c r="V62" s="36"/>
      <c r="W62" s="36"/>
      <c r="X62" s="36"/>
      <c r="Y62" s="37"/>
      <c r="Z62" s="32">
        <v>31</v>
      </c>
      <c r="AA62" s="33"/>
      <c r="AB62" s="33"/>
      <c r="AC62" s="34"/>
      <c r="AD62" s="38"/>
      <c r="AE62" s="39"/>
      <c r="AF62" s="39"/>
      <c r="AG62" s="39"/>
      <c r="AH62" s="40"/>
      <c r="AI62" s="35"/>
      <c r="AJ62" s="36"/>
      <c r="AK62" s="36"/>
      <c r="AL62" s="36"/>
      <c r="AM62" s="36"/>
      <c r="AN62" s="36"/>
      <c r="AO62" s="36"/>
      <c r="AP62" s="36"/>
      <c r="AQ62" s="36"/>
      <c r="AR62" s="36"/>
      <c r="AS62" s="36"/>
      <c r="AT62" s="36"/>
      <c r="AU62" s="37"/>
      <c r="AV62" s="32"/>
      <c r="AW62" s="33"/>
      <c r="AX62" s="33"/>
      <c r="AY62" s="50"/>
    </row>
    <row r="63" spans="2:51" ht="24.4" customHeight="1">
      <c r="B63" s="92"/>
      <c r="C63" s="93"/>
      <c r="D63" s="93"/>
      <c r="E63" s="93"/>
      <c r="F63" s="93"/>
      <c r="G63" s="94"/>
      <c r="H63" s="38"/>
      <c r="I63" s="39"/>
      <c r="J63" s="39"/>
      <c r="K63" s="39"/>
      <c r="L63" s="40"/>
      <c r="M63" s="35"/>
      <c r="N63" s="36"/>
      <c r="O63" s="36"/>
      <c r="P63" s="36"/>
      <c r="Q63" s="36"/>
      <c r="R63" s="36"/>
      <c r="S63" s="36"/>
      <c r="T63" s="36"/>
      <c r="U63" s="36"/>
      <c r="V63" s="36"/>
      <c r="W63" s="36"/>
      <c r="X63" s="36"/>
      <c r="Y63" s="37"/>
      <c r="Z63" s="32"/>
      <c r="AA63" s="33"/>
      <c r="AB63" s="33"/>
      <c r="AC63" s="34"/>
      <c r="AD63" s="41"/>
      <c r="AE63" s="42"/>
      <c r="AF63" s="42"/>
      <c r="AG63" s="42"/>
      <c r="AH63" s="43"/>
      <c r="AI63" s="35"/>
      <c r="AJ63" s="36"/>
      <c r="AK63" s="36"/>
      <c r="AL63" s="36"/>
      <c r="AM63" s="36"/>
      <c r="AN63" s="36"/>
      <c r="AO63" s="36"/>
      <c r="AP63" s="36"/>
      <c r="AQ63" s="36"/>
      <c r="AR63" s="36"/>
      <c r="AS63" s="36"/>
      <c r="AT63" s="36"/>
      <c r="AU63" s="37"/>
      <c r="AV63" s="4"/>
      <c r="AW63" s="5"/>
      <c r="AX63" s="5"/>
      <c r="AY63" s="6"/>
    </row>
    <row r="64" spans="2:51" ht="24.4" customHeight="1" thickBot="1">
      <c r="B64" s="95"/>
      <c r="C64" s="96"/>
      <c r="D64" s="96"/>
      <c r="E64" s="96"/>
      <c r="F64" s="96"/>
      <c r="G64" s="97"/>
      <c r="H64" s="7" t="s">
        <v>2</v>
      </c>
      <c r="I64" s="8"/>
      <c r="J64" s="8"/>
      <c r="K64" s="8"/>
      <c r="L64" s="9"/>
      <c r="M64" s="10"/>
      <c r="N64" s="11"/>
      <c r="O64" s="11"/>
      <c r="P64" s="11"/>
      <c r="Q64" s="11"/>
      <c r="R64" s="11"/>
      <c r="S64" s="11"/>
      <c r="T64" s="11"/>
      <c r="U64" s="11"/>
      <c r="V64" s="11"/>
      <c r="W64" s="11"/>
      <c r="X64" s="11"/>
      <c r="Y64" s="12"/>
      <c r="Z64" s="13">
        <f>SUM(Z62:AC63)</f>
        <v>31</v>
      </c>
      <c r="AA64" s="14"/>
      <c r="AB64" s="14"/>
      <c r="AC64" s="15"/>
      <c r="AD64" s="7" t="s">
        <v>2</v>
      </c>
      <c r="AE64" s="8"/>
      <c r="AF64" s="8"/>
      <c r="AG64" s="8"/>
      <c r="AH64" s="8"/>
      <c r="AI64" s="10"/>
      <c r="AJ64" s="16"/>
      <c r="AK64" s="16"/>
      <c r="AL64" s="16"/>
      <c r="AM64" s="16"/>
      <c r="AN64" s="16"/>
      <c r="AO64" s="16"/>
      <c r="AP64" s="16"/>
      <c r="AQ64" s="16"/>
      <c r="AR64" s="16"/>
      <c r="AS64" s="16"/>
      <c r="AT64" s="16"/>
      <c r="AU64" s="17"/>
      <c r="AV64" s="13">
        <f>SUM(AV62:AY63)</f>
        <v>0</v>
      </c>
      <c r="AW64" s="14"/>
      <c r="AX64" s="14"/>
      <c r="AY64" s="18"/>
    </row>
  </sheetData>
  <mergeCells count="277">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Q16:W16"/>
    <mergeCell ref="X16:AD16"/>
    <mergeCell ref="AE16:AK16"/>
    <mergeCell ref="AL16:AR16"/>
    <mergeCell ref="AS16:AY16"/>
    <mergeCell ref="H17:P17"/>
    <mergeCell ref="Q17:W17"/>
    <mergeCell ref="X17:AD17"/>
    <mergeCell ref="AE17:AK17"/>
    <mergeCell ref="AL17:AR17"/>
    <mergeCell ref="AS17:AY17"/>
    <mergeCell ref="B18:C19"/>
    <mergeCell ref="D18:G18"/>
    <mergeCell ref="H18:AY18"/>
    <mergeCell ref="D19:G19"/>
    <mergeCell ref="H19:AY19"/>
    <mergeCell ref="B20:C20"/>
    <mergeCell ref="D20:AY20"/>
    <mergeCell ref="B21:C21"/>
    <mergeCell ref="D21:AY21"/>
    <mergeCell ref="B22:G24"/>
    <mergeCell ref="H22:AY24"/>
    <mergeCell ref="B25:G64"/>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AD29:AH29"/>
    <mergeCell ref="AI29:AU29"/>
    <mergeCell ref="AV29:AY29"/>
    <mergeCell ref="H31:L31"/>
    <mergeCell ref="M31:Y31"/>
    <mergeCell ref="Z31:AC31"/>
    <mergeCell ref="AD31:AH31"/>
    <mergeCell ref="AI31:AU31"/>
    <mergeCell ref="AV31:AY31"/>
    <mergeCell ref="H32:L32"/>
    <mergeCell ref="M32:Y32"/>
    <mergeCell ref="Z32:AC32"/>
    <mergeCell ref="AD32:AH32"/>
    <mergeCell ref="AI32:AU32"/>
    <mergeCell ref="AV32:AY32"/>
    <mergeCell ref="H33:L33"/>
    <mergeCell ref="M33:Y33"/>
    <mergeCell ref="Z33:AC33"/>
    <mergeCell ref="AD33:AH33"/>
    <mergeCell ref="AI33:AU33"/>
    <mergeCell ref="AV33:AY33"/>
    <mergeCell ref="H34:L34"/>
    <mergeCell ref="M34:Y34"/>
    <mergeCell ref="Z34:AC34"/>
    <mergeCell ref="AD34:AH34"/>
    <mergeCell ref="AI34:AU34"/>
    <mergeCell ref="AV34:AY34"/>
    <mergeCell ref="H35:AC35"/>
    <mergeCell ref="AD35:AY35"/>
    <mergeCell ref="H36:L36"/>
    <mergeCell ref="M36:Y36"/>
    <mergeCell ref="Z36:AC36"/>
    <mergeCell ref="AD36:AH36"/>
    <mergeCell ref="AI36:AU36"/>
    <mergeCell ref="AV36:AY36"/>
    <mergeCell ref="H37:L37"/>
    <mergeCell ref="M37:Y37"/>
    <mergeCell ref="Z37:AC37"/>
    <mergeCell ref="AD37:AH37"/>
    <mergeCell ref="AI37:AU37"/>
    <mergeCell ref="AV37:AY37"/>
    <mergeCell ref="H38:L38"/>
    <mergeCell ref="M38:Y38"/>
    <mergeCell ref="Z38:AC38"/>
    <mergeCell ref="AD38:AH38"/>
    <mergeCell ref="AI38:AU38"/>
    <mergeCell ref="AV38:AY38"/>
    <mergeCell ref="H39:L39"/>
    <mergeCell ref="M39:Y39"/>
    <mergeCell ref="Z39:AC39"/>
    <mergeCell ref="AD39:AH39"/>
    <mergeCell ref="AI39:AU39"/>
    <mergeCell ref="AV39:AY39"/>
    <mergeCell ref="H41:L41"/>
    <mergeCell ref="M41:Y41"/>
    <mergeCell ref="Z41:AC41"/>
    <mergeCell ref="AD41:AH41"/>
    <mergeCell ref="AI41:AU41"/>
    <mergeCell ref="AV41:AY41"/>
    <mergeCell ref="H42:L42"/>
    <mergeCell ref="M42:Y42"/>
    <mergeCell ref="Z42:AC42"/>
    <mergeCell ref="AD42:AH42"/>
    <mergeCell ref="AI42:AU42"/>
    <mergeCell ref="AV42:AY42"/>
    <mergeCell ref="H43:L43"/>
    <mergeCell ref="M43:Y43"/>
    <mergeCell ref="Z43:AC43"/>
    <mergeCell ref="AD43:AH43"/>
    <mergeCell ref="AI43:AU43"/>
    <mergeCell ref="AV43:AY43"/>
    <mergeCell ref="H44:L44"/>
    <mergeCell ref="M44:Y44"/>
    <mergeCell ref="Z44:AC44"/>
    <mergeCell ref="AD44:AH44"/>
    <mergeCell ref="AI44:AU44"/>
    <mergeCell ref="AV44:AY44"/>
    <mergeCell ref="H45:AC45"/>
    <mergeCell ref="AD45:AY45"/>
    <mergeCell ref="H46:L46"/>
    <mergeCell ref="M46:Y46"/>
    <mergeCell ref="Z46:AC46"/>
    <mergeCell ref="AD46:AH46"/>
    <mergeCell ref="AI46:AU46"/>
    <mergeCell ref="AV46:AY46"/>
    <mergeCell ref="H47:L47"/>
    <mergeCell ref="M47:Y47"/>
    <mergeCell ref="Z47:AC47"/>
    <mergeCell ref="AD47:AH47"/>
    <mergeCell ref="AI47:AU47"/>
    <mergeCell ref="AV47:AY47"/>
    <mergeCell ref="AI49:AU49"/>
    <mergeCell ref="AV49:AY49"/>
    <mergeCell ref="H48:L48"/>
    <mergeCell ref="M48:Y48"/>
    <mergeCell ref="Z48:AC48"/>
    <mergeCell ref="AD48:AH48"/>
    <mergeCell ref="AI48:AU48"/>
    <mergeCell ref="AV48:AY48"/>
    <mergeCell ref="H51:L51"/>
    <mergeCell ref="M51:Y51"/>
    <mergeCell ref="Z51:AC51"/>
    <mergeCell ref="AD51:AH51"/>
    <mergeCell ref="AI51:AU51"/>
    <mergeCell ref="AV51:AY51"/>
    <mergeCell ref="H52:L52"/>
    <mergeCell ref="M52:Y52"/>
    <mergeCell ref="Z52:AC52"/>
    <mergeCell ref="AD52:AH52"/>
    <mergeCell ref="AI52:AU52"/>
    <mergeCell ref="AV52:AY52"/>
    <mergeCell ref="H53:L53"/>
    <mergeCell ref="M53:Y53"/>
    <mergeCell ref="Z53:AC53"/>
    <mergeCell ref="AD53:AH53"/>
    <mergeCell ref="AI53:AU53"/>
    <mergeCell ref="AV53:AY53"/>
    <mergeCell ref="H54:L54"/>
    <mergeCell ref="M54:Y54"/>
    <mergeCell ref="Z54:AC54"/>
    <mergeCell ref="AD54:AH54"/>
    <mergeCell ref="AI54:AU54"/>
    <mergeCell ref="AV54:AY54"/>
    <mergeCell ref="H55:AC55"/>
    <mergeCell ref="AD55:AY55"/>
    <mergeCell ref="H56:L56"/>
    <mergeCell ref="M56:Y56"/>
    <mergeCell ref="Z56:AC56"/>
    <mergeCell ref="AD56:AH56"/>
    <mergeCell ref="AI56:AU56"/>
    <mergeCell ref="AV56:AY56"/>
    <mergeCell ref="H57:L57"/>
    <mergeCell ref="M57:Y57"/>
    <mergeCell ref="Z57:AC57"/>
    <mergeCell ref="AD57:AH57"/>
    <mergeCell ref="AI57:AU57"/>
    <mergeCell ref="AV57:AY57"/>
    <mergeCell ref="H58:L58"/>
    <mergeCell ref="M58:Y58"/>
    <mergeCell ref="Z58:AC58"/>
    <mergeCell ref="AD58:AH58"/>
    <mergeCell ref="AI58:AU58"/>
    <mergeCell ref="AV58:AY58"/>
    <mergeCell ref="H59:L59"/>
    <mergeCell ref="M59:Y59"/>
    <mergeCell ref="Z59:AC59"/>
    <mergeCell ref="AD59:AH59"/>
    <mergeCell ref="AI59:AU59"/>
    <mergeCell ref="AV59:AY59"/>
    <mergeCell ref="M61:Y61"/>
    <mergeCell ref="Z61:AC61"/>
    <mergeCell ref="AD61:AH61"/>
    <mergeCell ref="AI61:AU61"/>
    <mergeCell ref="AV61:AY61"/>
    <mergeCell ref="H62:L62"/>
    <mergeCell ref="M62:Y62"/>
    <mergeCell ref="Z62:AC62"/>
    <mergeCell ref="AD62:AH62"/>
    <mergeCell ref="AI62:AU62"/>
    <mergeCell ref="AV62:AY62"/>
    <mergeCell ref="H64:L64"/>
    <mergeCell ref="M64:Y64"/>
    <mergeCell ref="Z64:AC64"/>
    <mergeCell ref="AD64:AH64"/>
    <mergeCell ref="AI64:AU64"/>
    <mergeCell ref="AV64:AY64"/>
    <mergeCell ref="H30:AC30"/>
    <mergeCell ref="AD30:AY30"/>
    <mergeCell ref="H40:AC40"/>
    <mergeCell ref="AD40:AY40"/>
    <mergeCell ref="H50:AC50"/>
    <mergeCell ref="AD50:AY50"/>
    <mergeCell ref="H49:L49"/>
    <mergeCell ref="M49:Y49"/>
    <mergeCell ref="Z49:AC49"/>
    <mergeCell ref="AD49:AH49"/>
    <mergeCell ref="H60:AC60"/>
    <mergeCell ref="AD60:AY60"/>
    <mergeCell ref="Z63:AC63"/>
    <mergeCell ref="M63:Y63"/>
    <mergeCell ref="H63:L63"/>
    <mergeCell ref="AD63:AH63"/>
    <mergeCell ref="AI63:AU63"/>
    <mergeCell ref="H61:L61"/>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D8:D13"/>
  <sheetViews>
    <sheetView workbookViewId="0">
      <selection activeCell="D9" sqref="D9:D15"/>
    </sheetView>
  </sheetViews>
  <sheetFormatPr defaultRowHeight="13.5"/>
  <sheetData>
    <row r="8" spans="4:4">
      <c r="D8" s="1"/>
    </row>
    <row r="13" spans="4:4">
      <c r="D13" s="2"/>
    </row>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0089</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2010-08-10T02:34:51Z</cp:lastPrinted>
  <dcterms:created xsi:type="dcterms:W3CDTF">2007-11-23T07:13:22Z</dcterms:created>
  <dcterms:modified xsi:type="dcterms:W3CDTF">2010-08-26T01:02:06Z</dcterms:modified>
</cp:coreProperties>
</file>