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00" yWindow="15" windowWidth="11700" windowHeight="9450"/>
  </bookViews>
  <sheets>
    <sheet name="0066" sheetId="18" r:id="rId1"/>
  </sheets>
  <calcPr calcId="125725"/>
</workbook>
</file>

<file path=xl/calcChain.xml><?xml version="1.0" encoding="utf-8"?>
<calcChain xmlns="http://schemas.openxmlformats.org/spreadsheetml/2006/main">
  <c r="AV55" i="18"/>
  <c r="AV50"/>
  <c r="Z55"/>
  <c r="Z50"/>
  <c r="X16"/>
  <c r="Q16"/>
  <c r="AE16"/>
  <c r="AV45"/>
  <c r="Z45"/>
  <c r="AV39"/>
  <c r="Z39"/>
  <c r="AV34"/>
  <c r="Z34"/>
  <c r="AV29"/>
  <c r="Z29"/>
</calcChain>
</file>

<file path=xl/sharedStrings.xml><?xml version="1.0" encoding="utf-8"?>
<sst xmlns="http://schemas.openxmlformats.org/spreadsheetml/2006/main" count="122" uniqueCount="74">
  <si>
    <t>予算事業名</t>
    <rPh sb="0" eb="2">
      <t>ヨサン</t>
    </rPh>
    <rPh sb="2" eb="4">
      <t>ジギョウ</t>
    </rPh>
    <rPh sb="4" eb="5">
      <t>メイ</t>
    </rPh>
    <phoneticPr fontId="2"/>
  </si>
  <si>
    <t>作成責任者</t>
    <rPh sb="0" eb="2">
      <t>サクセイ</t>
    </rPh>
    <rPh sb="2" eb="5">
      <t>セキニンシャ</t>
    </rPh>
    <phoneticPr fontId="2"/>
  </si>
  <si>
    <t>計</t>
    <rPh sb="0" eb="1">
      <t>ケイ</t>
    </rPh>
    <phoneticPr fontId="2"/>
  </si>
  <si>
    <t>19年度</t>
    <rPh sb="2" eb="4">
      <t>ネンド</t>
    </rPh>
    <phoneticPr fontId="2"/>
  </si>
  <si>
    <t>20年度</t>
    <rPh sb="2" eb="4">
      <t>ネンド</t>
    </rPh>
    <phoneticPr fontId="2"/>
  </si>
  <si>
    <t>21年度</t>
    <rPh sb="2" eb="4">
      <t>ネンド</t>
    </rPh>
    <phoneticPr fontId="2"/>
  </si>
  <si>
    <t>執行額</t>
    <rPh sb="0" eb="2">
      <t>シッコウ</t>
    </rPh>
    <rPh sb="2" eb="3">
      <t>ガク</t>
    </rPh>
    <phoneticPr fontId="2"/>
  </si>
  <si>
    <t>執行率</t>
    <rPh sb="0" eb="3">
      <t>シッコウリツ</t>
    </rPh>
    <phoneticPr fontId="2"/>
  </si>
  <si>
    <t>22年度</t>
    <rPh sb="2" eb="4">
      <t>ネンド</t>
    </rPh>
    <phoneticPr fontId="2"/>
  </si>
  <si>
    <t>補　記</t>
    <rPh sb="0" eb="1">
      <t>タスク</t>
    </rPh>
    <rPh sb="2" eb="3">
      <t>キ</t>
    </rPh>
    <phoneticPr fontId="2"/>
  </si>
  <si>
    <t>支出先・使途の把握水準・状況</t>
    <rPh sb="0" eb="3">
      <t>シシュツサキ</t>
    </rPh>
    <rPh sb="4" eb="6">
      <t>シト</t>
    </rPh>
    <rPh sb="7" eb="9">
      <t>ハアク</t>
    </rPh>
    <rPh sb="9" eb="11">
      <t>スイジュン</t>
    </rPh>
    <rPh sb="12" eb="14">
      <t>ジョウキョウ</t>
    </rPh>
    <phoneticPr fontId="2"/>
  </si>
  <si>
    <t>見直しの余地</t>
    <rPh sb="0" eb="2">
      <t>ミナオ</t>
    </rPh>
    <rPh sb="4" eb="6">
      <t>ヨチ</t>
    </rPh>
    <phoneticPr fontId="2"/>
  </si>
  <si>
    <t>自己点検</t>
    <rPh sb="0" eb="2">
      <t>ジコ</t>
    </rPh>
    <rPh sb="2" eb="4">
      <t>テンケン</t>
    </rPh>
    <phoneticPr fontId="2"/>
  </si>
  <si>
    <t>23年度要求</t>
    <rPh sb="2" eb="4">
      <t>ネンド</t>
    </rPh>
    <rPh sb="4" eb="6">
      <t>ヨウキュウ</t>
    </rPh>
    <phoneticPr fontId="2"/>
  </si>
  <si>
    <t>予算監視・効率化チームの所見</t>
    <rPh sb="0" eb="2">
      <t>ヨサン</t>
    </rPh>
    <rPh sb="2" eb="4">
      <t>カンシ</t>
    </rPh>
    <rPh sb="5" eb="8">
      <t>コウリツカ</t>
    </rPh>
    <rPh sb="12" eb="14">
      <t>ショケン</t>
    </rPh>
    <phoneticPr fontId="2"/>
  </si>
  <si>
    <t>事業番号</t>
    <rPh sb="0" eb="2">
      <t>ジギョウ</t>
    </rPh>
    <rPh sb="2" eb="4">
      <t>バンゴウ</t>
    </rPh>
    <phoneticPr fontId="2"/>
  </si>
  <si>
    <t>予算額(補正後）</t>
    <rPh sb="0" eb="3">
      <t>ヨサンガク</t>
    </rPh>
    <rPh sb="4" eb="7">
      <t>ホセイゴ</t>
    </rPh>
    <phoneticPr fontId="2"/>
  </si>
  <si>
    <t>会計区分</t>
    <rPh sb="0" eb="2">
      <t>カイケイ</t>
    </rPh>
    <rPh sb="2" eb="4">
      <t>クブン</t>
    </rPh>
    <phoneticPr fontId="2"/>
  </si>
  <si>
    <t>担当部局庁</t>
    <rPh sb="0" eb="2">
      <t>タントウ</t>
    </rPh>
    <rPh sb="2" eb="3">
      <t>ブ</t>
    </rPh>
    <rPh sb="3" eb="5">
      <t>キョクチョウ</t>
    </rPh>
    <phoneticPr fontId="2"/>
  </si>
  <si>
    <t>担当課室</t>
    <rPh sb="0" eb="2">
      <t>タントウ</t>
    </rPh>
    <rPh sb="2" eb="3">
      <t>カ</t>
    </rPh>
    <rPh sb="3" eb="4">
      <t>シツ</t>
    </rPh>
    <phoneticPr fontId="2"/>
  </si>
  <si>
    <t>上位政策</t>
    <rPh sb="0" eb="2">
      <t>ジョウイ</t>
    </rPh>
    <rPh sb="2" eb="4">
      <t>セイサク</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</si>
  <si>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</si>
  <si>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</si>
  <si>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</si>
  <si>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実施状況</t>
    <rPh sb="0" eb="2">
      <t>ジッシ</t>
    </rPh>
    <rPh sb="2" eb="4">
      <t>ジョウキョウ</t>
    </rPh>
    <phoneticPr fontId="2"/>
  </si>
  <si>
    <t>事業開始
年度</t>
    <rPh sb="0" eb="2">
      <t>ジギョウ</t>
    </rPh>
    <rPh sb="2" eb="4">
      <t>カイシ</t>
    </rPh>
    <rPh sb="5" eb="7">
      <t>ネンド</t>
    </rPh>
    <phoneticPr fontId="2"/>
  </si>
  <si>
    <r>
      <t xml:space="preserve">根拠法令
</t>
    </r>
    <r>
      <rPr>
        <sz val="1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</si>
  <si>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</si>
  <si>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予算の状況
</t>
    </r>
    <r>
      <rPr>
        <sz val="10"/>
        <rFont val="ＭＳ Ｐゴシック"/>
        <family val="3"/>
        <charset val="128"/>
      </rPr>
      <t>（単位:百万円）</t>
    </r>
    <rPh sb="0" eb="2">
      <t>ヨサン</t>
    </rPh>
    <rPh sb="3" eb="5">
      <t>ジョウキョウ</t>
    </rPh>
    <rPh sb="7" eb="9">
      <t>タンイ</t>
    </rPh>
    <rPh sb="10" eb="11">
      <t>ヒャク</t>
    </rPh>
    <rPh sb="11" eb="13">
      <t>マンエン</t>
    </rPh>
    <phoneticPr fontId="2"/>
  </si>
  <si>
    <r>
      <t xml:space="preserve">費目・使途
</t>
    </r>
    <r>
      <rPr>
        <sz val="11"/>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2"/>
  </si>
  <si>
    <r>
      <t>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</si>
  <si>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</si>
  <si>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関係する計画、通知等</t>
    <phoneticPr fontId="2"/>
  </si>
  <si>
    <t>総事業費(執行ベース)</t>
    <rPh sb="0" eb="1">
      <t>ソウ</t>
    </rPh>
    <rPh sb="1" eb="4">
      <t>ジギョウヒ</t>
    </rPh>
    <rPh sb="5" eb="7">
      <t>シッコウ</t>
    </rPh>
    <phoneticPr fontId="2"/>
  </si>
  <si>
    <t>自動車環境対策課</t>
    <rPh sb="0" eb="3">
      <t>ジドウシャ</t>
    </rPh>
    <rPh sb="3" eb="5">
      <t>カンキョウ</t>
    </rPh>
    <rPh sb="5" eb="8">
      <t>タイサクカ</t>
    </rPh>
    <phoneticPr fontId="2"/>
  </si>
  <si>
    <t>水・大気環境局</t>
    <rPh sb="0" eb="1">
      <t>ミズ</t>
    </rPh>
    <rPh sb="2" eb="4">
      <t>タイキ</t>
    </rPh>
    <rPh sb="4" eb="6">
      <t>カンキョウ</t>
    </rPh>
    <rPh sb="6" eb="7">
      <t>キョク</t>
    </rPh>
    <phoneticPr fontId="2"/>
  </si>
  <si>
    <t>一般会計</t>
    <rPh sb="0" eb="2">
      <t>イッパン</t>
    </rPh>
    <rPh sb="2" eb="4">
      <t>カイケイ</t>
    </rPh>
    <phoneticPr fontId="2"/>
  </si>
  <si>
    <t>委託費</t>
    <rPh sb="0" eb="2">
      <t>イタク</t>
    </rPh>
    <rPh sb="2" eb="3">
      <t>ヒ</t>
    </rPh>
    <phoneticPr fontId="2"/>
  </si>
  <si>
    <t>都市の自動車環境対策と温暖化対策のコベネフィット推進費</t>
    <phoneticPr fontId="2"/>
  </si>
  <si>
    <t>自動車から排出される窒素酸化物及び粒子状物質の特定地域における総量の削減等に関する特別措置法</t>
    <phoneticPr fontId="2"/>
  </si>
  <si>
    <t>自動車排出窒素酸化物及び自動車排出粒子状物質の総量の削減に関する基本方針</t>
    <phoneticPr fontId="2"/>
  </si>
  <si>
    <t>需要費</t>
    <rPh sb="0" eb="2">
      <t>ジュヨウ</t>
    </rPh>
    <rPh sb="2" eb="3">
      <t>ヒ</t>
    </rPh>
    <phoneticPr fontId="2"/>
  </si>
  <si>
    <t>資料購入</t>
    <rPh sb="0" eb="2">
      <t>シリョウ</t>
    </rPh>
    <rPh sb="2" eb="4">
      <t>コウニュウ</t>
    </rPh>
    <phoneticPr fontId="2"/>
  </si>
  <si>
    <t>平成14年</t>
    <rPh sb="0" eb="2">
      <t>ヘイセイ</t>
    </rPh>
    <rPh sb="4" eb="5">
      <t>ネン</t>
    </rPh>
    <phoneticPr fontId="2"/>
  </si>
  <si>
    <t>大気・水・土壌環境等の保全</t>
    <rPh sb="0" eb="2">
      <t>タイキ</t>
    </rPh>
    <rPh sb="3" eb="4">
      <t>ミズ</t>
    </rPh>
    <rPh sb="5" eb="7">
      <t>ドジョウ</t>
    </rPh>
    <rPh sb="7" eb="9">
      <t>カンキョウ</t>
    </rPh>
    <rPh sb="9" eb="10">
      <t>トウ</t>
    </rPh>
    <rPh sb="11" eb="13">
      <t>ホゼン</t>
    </rPh>
    <phoneticPr fontId="2"/>
  </si>
  <si>
    <t>D.兵庫県</t>
    <rPh sb="2" eb="5">
      <t>ヒョウゴケン</t>
    </rPh>
    <phoneticPr fontId="2"/>
  </si>
  <si>
    <t>雑役務費</t>
    <rPh sb="0" eb="1">
      <t>ザツ</t>
    </rPh>
    <rPh sb="1" eb="4">
      <t>エキムヒ</t>
    </rPh>
    <phoneticPr fontId="2"/>
  </si>
  <si>
    <t>雑役務費</t>
    <rPh sb="0" eb="1">
      <t>ザツ</t>
    </rPh>
    <rPh sb="1" eb="3">
      <t>エキム</t>
    </rPh>
    <rPh sb="3" eb="4">
      <t>ヒ</t>
    </rPh>
    <phoneticPr fontId="2"/>
  </si>
  <si>
    <t>F.日本能率協会研究所</t>
    <rPh sb="2" eb="4">
      <t>ニホン</t>
    </rPh>
    <rPh sb="4" eb="6">
      <t>ノウリツ</t>
    </rPh>
    <rPh sb="6" eb="8">
      <t>キョウカイ</t>
    </rPh>
    <rPh sb="8" eb="11">
      <t>ケンキュウショ</t>
    </rPh>
    <phoneticPr fontId="2"/>
  </si>
  <si>
    <t>B.応用技術株式会社</t>
    <rPh sb="2" eb="4">
      <t>オウヨウ</t>
    </rPh>
    <rPh sb="4" eb="6">
      <t>ギジュツ</t>
    </rPh>
    <rPh sb="6" eb="10">
      <t>カブシキガイシャ</t>
    </rPh>
    <phoneticPr fontId="2"/>
  </si>
  <si>
    <t>C.株式会社数理計画</t>
    <rPh sb="2" eb="6">
      <t>カブシキガイシャ</t>
    </rPh>
    <rPh sb="6" eb="8">
      <t>スウリ</t>
    </rPh>
    <rPh sb="8" eb="10">
      <t>ケイカク</t>
    </rPh>
    <phoneticPr fontId="2"/>
  </si>
  <si>
    <t>富士通エフ・アイ・ピー株式会社西日本総支社
（平成21年度総量削減計画進行管理調査）</t>
    <rPh sb="23" eb="25">
      <t>ヘイセイ</t>
    </rPh>
    <rPh sb="27" eb="29">
      <t>ネンド</t>
    </rPh>
    <rPh sb="29" eb="31">
      <t>ソウリョウ</t>
    </rPh>
    <rPh sb="31" eb="33">
      <t>サクゲン</t>
    </rPh>
    <rPh sb="33" eb="35">
      <t>ケイカク</t>
    </rPh>
    <rPh sb="35" eb="37">
      <t>シンコウ</t>
    </rPh>
    <rPh sb="37" eb="39">
      <t>カンリ</t>
    </rPh>
    <rPh sb="39" eb="41">
      <t>チョウサ</t>
    </rPh>
    <phoneticPr fontId="2"/>
  </si>
  <si>
    <t>E.株式会社数理計画</t>
    <rPh sb="2" eb="6">
      <t>カブシキガイシャ</t>
    </rPh>
    <rPh sb="6" eb="8">
      <t>スウリ</t>
    </rPh>
    <rPh sb="8" eb="10">
      <t>ケイカク</t>
    </rPh>
    <phoneticPr fontId="2"/>
  </si>
  <si>
    <t>H.財団法人日本システム開発研究所</t>
    <rPh sb="2" eb="4">
      <t>ザイダン</t>
    </rPh>
    <rPh sb="4" eb="6">
      <t>ホウジン</t>
    </rPh>
    <rPh sb="6" eb="8">
      <t>ニホン</t>
    </rPh>
    <rPh sb="12" eb="14">
      <t>カイハツ</t>
    </rPh>
    <rPh sb="14" eb="17">
      <t>ケンキュウショ</t>
    </rPh>
    <phoneticPr fontId="2"/>
  </si>
  <si>
    <t>I.パナソニックシステムソリューションズジャパン株式会社</t>
    <rPh sb="24" eb="28">
      <t>カブシキガイシャ</t>
    </rPh>
    <phoneticPr fontId="2"/>
  </si>
  <si>
    <t>総量削減進行管理調査委託業務</t>
    <rPh sb="0" eb="2">
      <t>ソウリョウ</t>
    </rPh>
    <rPh sb="2" eb="4">
      <t>サクゲン</t>
    </rPh>
    <rPh sb="4" eb="6">
      <t>シンコウ</t>
    </rPh>
    <rPh sb="6" eb="8">
      <t>カンリ</t>
    </rPh>
    <rPh sb="8" eb="10">
      <t>チョウサ</t>
    </rPh>
    <rPh sb="10" eb="12">
      <t>イタク</t>
    </rPh>
    <rPh sb="12" eb="14">
      <t>ギョウム</t>
    </rPh>
    <phoneticPr fontId="2"/>
  </si>
  <si>
    <t>A.</t>
    <phoneticPr fontId="2"/>
  </si>
  <si>
    <t>自動車交通環境影響総合調査業務</t>
    <phoneticPr fontId="2"/>
  </si>
  <si>
    <t>総量削減対策環境改善効果検討調査</t>
    <phoneticPr fontId="2"/>
  </si>
  <si>
    <t>局地汚染対策としてのロードプライシングの効果及び実現可能性調査業務</t>
    <phoneticPr fontId="2"/>
  </si>
  <si>
    <t>G.</t>
    <phoneticPr fontId="2"/>
  </si>
  <si>
    <t>次世代自動車普及方策検討調査業務</t>
    <phoneticPr fontId="2"/>
  </si>
  <si>
    <t>自動車ＮＯｘ・ＰＭ法の対策地域交通量調査手法検討業務</t>
    <phoneticPr fontId="2"/>
  </si>
  <si>
    <t>J.</t>
    <phoneticPr fontId="2"/>
  </si>
  <si>
    <r>
      <rPr>
        <sz val="10"/>
        <rFont val="ＭＳ Ｐゴシック"/>
        <family val="3"/>
        <charset val="128"/>
      </rPr>
      <t xml:space="preserve">自動車環境対策課長
</t>
    </r>
    <r>
      <rPr>
        <sz val="11"/>
        <rFont val="ＭＳ Ｐゴシック"/>
        <family val="3"/>
        <charset val="128"/>
      </rPr>
      <t>山本　昌宏</t>
    </r>
    <rPh sb="0" eb="3">
      <t>ジドウシャ</t>
    </rPh>
    <rPh sb="3" eb="5">
      <t>カンキョウ</t>
    </rPh>
    <rPh sb="5" eb="7">
      <t>タイサク</t>
    </rPh>
    <rPh sb="7" eb="9">
      <t>カチョウ</t>
    </rPh>
    <rPh sb="10" eb="12">
      <t>ヤマモト</t>
    </rPh>
    <rPh sb="13" eb="14">
      <t>マサ</t>
    </rPh>
    <rPh sb="14" eb="15">
      <t>ヒロ</t>
    </rPh>
    <phoneticPr fontId="2"/>
  </si>
  <si>
    <t>　　　　　　　　　　　　　行政事業レビューシート　　　 　(環境省)</t>
    <rPh sb="13" eb="15">
      <t>ギョウセイ</t>
    </rPh>
    <rPh sb="15" eb="17">
      <t>ジギョウ</t>
    </rPh>
    <rPh sb="30" eb="32">
      <t>カンキョウ</t>
    </rPh>
    <rPh sb="32" eb="33">
      <t>ショウ</t>
    </rPh>
    <phoneticPr fontId="2"/>
  </si>
  <si>
    <t>　自動車NOx・PM法では、平成22年度までに二酸化窒素及び浮遊粒子状物質に係る大気環境基準を達成することを目標としている。しかしながら、自動車交通量の多い一部の局地においては、長期にわたり、環境基準未達成の状態が継続していることから、このような局地における大気環境を早期に改善し、目標達成を確実なものとする必要がある。
　また、自動車NOx･PM法に基づき策定された総量削減計画に基づき、各種施策が実施されているところであるが、平成22年度には計画期間の目標年度を迎えることから計画を見直す必要がある。
　なお、自動車排出ガス対策は地球温暖化対策にも資するものであり、相乗効果を期待できるとの視点をもって対策を推進することが必要である。</t>
    <rPh sb="215" eb="217">
      <t>ヘイセイ</t>
    </rPh>
    <rPh sb="219" eb="221">
      <t>ネンド</t>
    </rPh>
    <rPh sb="228" eb="230">
      <t>モクヒョウ</t>
    </rPh>
    <phoneticPr fontId="2"/>
  </si>
  <si>
    <t>・自動車NOx･PM法に基づく特定自動車排出基準による車種規制（特定地域内に使用の本拠を有する貨物自動車、バス等）を円滑に実施するための関係者に対する啓発、周知を実施
・対象地域における、これまでの総量削減施策の進捗状況を評価するとともに、総量削減計画の見直しを行うため、流入車調査、排出量の算定等所要の調査を実施。
・局地汚染対策をより効率的に進めるため、ロードプライシング等の新たな対策手法についての検討を実施。
・自動車NOx･PM法の適合車両へのステッカー貼付の周知、徹底を実施。
・自動車環境配慮推進事業として、対策地域における良好な車両の導入を推進するため、基準達成した自家用トラック、バス等の導入を支援。</t>
    <rPh sb="32" eb="34">
      <t>トクテイ</t>
    </rPh>
    <rPh sb="34" eb="37">
      <t>チイキナイ</t>
    </rPh>
    <rPh sb="38" eb="40">
      <t>シヨウ</t>
    </rPh>
    <rPh sb="41" eb="43">
      <t>ホンキョ</t>
    </rPh>
    <rPh sb="44" eb="45">
      <t>ユウ</t>
    </rPh>
    <rPh sb="47" eb="49">
      <t>カモツ</t>
    </rPh>
    <rPh sb="49" eb="52">
      <t>ジドウシャ</t>
    </rPh>
    <rPh sb="55" eb="56">
      <t>トウ</t>
    </rPh>
    <rPh sb="68" eb="71">
      <t>カンケイシャ</t>
    </rPh>
    <rPh sb="72" eb="73">
      <t>タイ</t>
    </rPh>
    <rPh sb="75" eb="77">
      <t>ケイハツ</t>
    </rPh>
    <rPh sb="78" eb="80">
      <t>シュウチ</t>
    </rPh>
    <rPh sb="81" eb="83">
      <t>ジッシ</t>
    </rPh>
    <rPh sb="85" eb="87">
      <t>タイショウ</t>
    </rPh>
    <rPh sb="87" eb="89">
      <t>チイキ</t>
    </rPh>
    <rPh sb="136" eb="138">
      <t>リュウニュウ</t>
    </rPh>
    <rPh sb="138" eb="139">
      <t>シャ</t>
    </rPh>
    <rPh sb="139" eb="141">
      <t>チョウサ</t>
    </rPh>
    <rPh sb="142" eb="145">
      <t>ハイシュツリョウ</t>
    </rPh>
    <rPh sb="146" eb="148">
      <t>サンテイ</t>
    </rPh>
    <rPh sb="148" eb="149">
      <t>トウ</t>
    </rPh>
    <rPh sb="160" eb="162">
      <t>キョクチ</t>
    </rPh>
    <rPh sb="162" eb="164">
      <t>オセン</t>
    </rPh>
    <rPh sb="164" eb="166">
      <t>タイサク</t>
    </rPh>
    <rPh sb="169" eb="172">
      <t>コウリツテキ</t>
    </rPh>
    <rPh sb="173" eb="174">
      <t>スス</t>
    </rPh>
    <rPh sb="188" eb="189">
      <t>トウ</t>
    </rPh>
    <rPh sb="190" eb="191">
      <t>アラ</t>
    </rPh>
    <rPh sb="193" eb="195">
      <t>タイサク</t>
    </rPh>
    <rPh sb="195" eb="197">
      <t>シュホウ</t>
    </rPh>
    <rPh sb="202" eb="204">
      <t>ケントウ</t>
    </rPh>
    <rPh sb="205" eb="207">
      <t>ジッシ</t>
    </rPh>
    <rPh sb="210" eb="213">
      <t>ジドウシャ</t>
    </rPh>
    <rPh sb="219" eb="220">
      <t>ホウ</t>
    </rPh>
    <rPh sb="221" eb="223">
      <t>テキゴウ</t>
    </rPh>
    <rPh sb="223" eb="225">
      <t>シャリョウ</t>
    </rPh>
    <rPh sb="232" eb="234">
      <t>ハリツケ</t>
    </rPh>
    <rPh sb="235" eb="237">
      <t>シュウチ</t>
    </rPh>
    <rPh sb="238" eb="240">
      <t>テッテイ</t>
    </rPh>
    <rPh sb="241" eb="243">
      <t>ジッシ</t>
    </rPh>
    <rPh sb="246" eb="249">
      <t>ジドウシャ</t>
    </rPh>
    <rPh sb="249" eb="251">
      <t>カンキョウ</t>
    </rPh>
    <rPh sb="251" eb="253">
      <t>ハイリョ</t>
    </rPh>
    <rPh sb="253" eb="255">
      <t>スイシン</t>
    </rPh>
    <rPh sb="255" eb="257">
      <t>ジギョウ</t>
    </rPh>
    <rPh sb="261" eb="263">
      <t>タイサク</t>
    </rPh>
    <rPh sb="263" eb="265">
      <t>チイキ</t>
    </rPh>
    <rPh sb="269" eb="271">
      <t>リョウコウ</t>
    </rPh>
    <rPh sb="272" eb="274">
      <t>シャリョウ</t>
    </rPh>
    <rPh sb="275" eb="277">
      <t>ドウニュウ</t>
    </rPh>
    <rPh sb="278" eb="280">
      <t>スイシン</t>
    </rPh>
    <rPh sb="285" eb="287">
      <t>キジュン</t>
    </rPh>
    <rPh sb="287" eb="289">
      <t>タッセイ</t>
    </rPh>
    <rPh sb="291" eb="294">
      <t>ジカヨウ</t>
    </rPh>
    <rPh sb="301" eb="302">
      <t>トウ</t>
    </rPh>
    <rPh sb="303" eb="305">
      <t>ドウニュウ</t>
    </rPh>
    <rPh sb="306" eb="308">
      <t>シエン</t>
    </rPh>
    <phoneticPr fontId="2"/>
  </si>
  <si>
    <t xml:space="preserve">・自動車交通に起因する大気汚染の実態把握等のため、８都府県内263ヶ所において、ナンバープレート調査、交通量調査を実施、また調査結果に基づき窒素酸化物等の排出量の算定を行った。
・NOx・PM法対策地域である８都府県に委託し、各都府県の定める総量削減計画の進行状況の把握、環境基準達成状況等を把握した。
・ロードプライシング制度の実現の可能性について検討するため外部有識者による検討会を開催し、制度について取りまとめを行った。また、ロードプライシング制度を実施した場合の対策効果等についてシミュレーションを行った。さらに、制度実施に必要な手法として、カメラ画像処理による自動車のナンバープレート認識技術を活用した交通量調査手法の検討を行った。
・地球温暖化対策との相乗効果を図るため、環境対応車普及方策について５回の検討会を行い、温暖化対策の動向を踏まえた定性的な政策の方向性を取りまとめた。
・自動車環境配慮推進事業(平成21年度 130百万円)は、平成21年度の緊急経済対策として実施された、いわゆるエコカー補助金(経産省)の対象車両に自家用トラック、バス等が含まれ、より、手厚い支援が行われるという特殊な要因により、事実上空振りとなってほとんど執行ができなかった。
</t>
    <rPh sb="1" eb="4">
      <t>ジドウシャ</t>
    </rPh>
    <rPh sb="4" eb="6">
      <t>コウツウ</t>
    </rPh>
    <rPh sb="7" eb="9">
      <t>キイン</t>
    </rPh>
    <rPh sb="11" eb="13">
      <t>タイキ</t>
    </rPh>
    <rPh sb="13" eb="15">
      <t>オセン</t>
    </rPh>
    <rPh sb="16" eb="18">
      <t>ジッタイ</t>
    </rPh>
    <rPh sb="18" eb="20">
      <t>ハアク</t>
    </rPh>
    <rPh sb="20" eb="21">
      <t>トウ</t>
    </rPh>
    <rPh sb="54" eb="56">
      <t>チョウサ</t>
    </rPh>
    <rPh sb="57" eb="59">
      <t>ジッシ</t>
    </rPh>
    <rPh sb="62" eb="64">
      <t>チョウサ</t>
    </rPh>
    <rPh sb="64" eb="66">
      <t>ケッカ</t>
    </rPh>
    <rPh sb="67" eb="68">
      <t>モト</t>
    </rPh>
    <rPh sb="96" eb="97">
      <t>ホウ</t>
    </rPh>
    <rPh sb="97" eb="99">
      <t>タイサク</t>
    </rPh>
    <rPh sb="99" eb="101">
      <t>チイキ</t>
    </rPh>
    <rPh sb="105" eb="108">
      <t>トフケン</t>
    </rPh>
    <rPh sb="109" eb="111">
      <t>イタク</t>
    </rPh>
    <rPh sb="113" eb="114">
      <t>カク</t>
    </rPh>
    <rPh sb="114" eb="117">
      <t>トフケン</t>
    </rPh>
    <rPh sb="118" eb="119">
      <t>サダ</t>
    </rPh>
    <rPh sb="121" eb="123">
      <t>ソウリョウ</t>
    </rPh>
    <rPh sb="123" eb="125">
      <t>サクゲン</t>
    </rPh>
    <rPh sb="125" eb="127">
      <t>ケイカク</t>
    </rPh>
    <rPh sb="128" eb="130">
      <t>シンコウ</t>
    </rPh>
    <rPh sb="130" eb="132">
      <t>ジョウキョウ</t>
    </rPh>
    <rPh sb="133" eb="135">
      <t>ハアク</t>
    </rPh>
    <rPh sb="136" eb="138">
      <t>カンキョウ</t>
    </rPh>
    <rPh sb="138" eb="140">
      <t>キジュン</t>
    </rPh>
    <rPh sb="140" eb="142">
      <t>タッセイ</t>
    </rPh>
    <rPh sb="142" eb="144">
      <t>ジョウキョウ</t>
    </rPh>
    <rPh sb="144" eb="145">
      <t>トウ</t>
    </rPh>
    <rPh sb="146" eb="148">
      <t>ハアク</t>
    </rPh>
    <rPh sb="165" eb="167">
      <t>ジツゲン</t>
    </rPh>
    <rPh sb="168" eb="171">
      <t>カノウセイ</t>
    </rPh>
    <rPh sb="181" eb="183">
      <t>ガイブ</t>
    </rPh>
    <rPh sb="183" eb="186">
      <t>ユウシキシャ</t>
    </rPh>
    <rPh sb="189" eb="191">
      <t>ケントウ</t>
    </rPh>
    <rPh sb="197" eb="199">
      <t>セイド</t>
    </rPh>
    <rPh sb="203" eb="204">
      <t>ト</t>
    </rPh>
    <rPh sb="209" eb="210">
      <t>オコナ</t>
    </rPh>
    <rPh sb="225" eb="227">
      <t>セイド</t>
    </rPh>
    <rPh sb="228" eb="230">
      <t>ジッシ</t>
    </rPh>
    <rPh sb="232" eb="234">
      <t>バアイ</t>
    </rPh>
    <rPh sb="235" eb="237">
      <t>タイサク</t>
    </rPh>
    <rPh sb="237" eb="239">
      <t>コウカ</t>
    </rPh>
    <rPh sb="239" eb="240">
      <t>トウ</t>
    </rPh>
    <rPh sb="253" eb="254">
      <t>オコナ</t>
    </rPh>
    <rPh sb="261" eb="263">
      <t>セイド</t>
    </rPh>
    <rPh sb="263" eb="265">
      <t>ジッシ</t>
    </rPh>
    <rPh sb="266" eb="268">
      <t>ヒツヨウ</t>
    </rPh>
    <rPh sb="269" eb="271">
      <t>シュホウ</t>
    </rPh>
    <rPh sb="323" eb="325">
      <t>チキュウ</t>
    </rPh>
    <rPh sb="325" eb="328">
      <t>オンダンカ</t>
    </rPh>
    <rPh sb="328" eb="330">
      <t>タイサク</t>
    </rPh>
    <rPh sb="332" eb="334">
      <t>ソウジョウ</t>
    </rPh>
    <rPh sb="334" eb="336">
      <t>コウカ</t>
    </rPh>
    <rPh sb="337" eb="338">
      <t>ハカ</t>
    </rPh>
    <rPh sb="360" eb="361">
      <t>カイ</t>
    </rPh>
    <rPh sb="362" eb="363">
      <t>オコナ</t>
    </rPh>
    <rPh sb="365" eb="368">
      <t>オンダンカ</t>
    </rPh>
    <rPh sb="368" eb="370">
      <t>タイサク</t>
    </rPh>
    <rPh sb="371" eb="373">
      <t>ドウコウ</t>
    </rPh>
    <rPh sb="374" eb="375">
      <t>フ</t>
    </rPh>
    <rPh sb="398" eb="401">
      <t>ジドウシャ</t>
    </rPh>
    <rPh sb="401" eb="403">
      <t>カンキョウ</t>
    </rPh>
    <rPh sb="403" eb="405">
      <t>ハイリョ</t>
    </rPh>
    <rPh sb="405" eb="407">
      <t>スイシン</t>
    </rPh>
    <rPh sb="407" eb="409">
      <t>ジギョウ</t>
    </rPh>
    <rPh sb="410" eb="412">
      <t>ヘイセイ</t>
    </rPh>
    <rPh sb="414" eb="416">
      <t>ネンド</t>
    </rPh>
    <rPh sb="420" eb="421">
      <t>ヒャク</t>
    </rPh>
    <rPh sb="421" eb="423">
      <t>マンエン</t>
    </rPh>
    <rPh sb="426" eb="428">
      <t>ヘイセイ</t>
    </rPh>
    <rPh sb="430" eb="432">
      <t>ネンド</t>
    </rPh>
    <rPh sb="433" eb="435">
      <t>キンキュウ</t>
    </rPh>
    <rPh sb="435" eb="437">
      <t>ケイザイ</t>
    </rPh>
    <rPh sb="437" eb="439">
      <t>タイサク</t>
    </rPh>
    <rPh sb="442" eb="444">
      <t>ジッシ</t>
    </rPh>
    <rPh sb="456" eb="459">
      <t>ホジョキン</t>
    </rPh>
    <rPh sb="460" eb="463">
      <t>ケイサンショウ</t>
    </rPh>
    <rPh sb="465" eb="467">
      <t>タイショウ</t>
    </rPh>
    <rPh sb="467" eb="469">
      <t>シャリョウ</t>
    </rPh>
    <rPh sb="470" eb="473">
      <t>ジカヨウ</t>
    </rPh>
    <rPh sb="480" eb="481">
      <t>トウ</t>
    </rPh>
    <rPh sb="482" eb="483">
      <t>フク</t>
    </rPh>
    <rPh sb="489" eb="491">
      <t>テアツ</t>
    </rPh>
    <rPh sb="492" eb="494">
      <t>シエン</t>
    </rPh>
    <rPh sb="495" eb="496">
      <t>オコナ</t>
    </rPh>
    <rPh sb="502" eb="504">
      <t>トクシュ</t>
    </rPh>
    <rPh sb="505" eb="507">
      <t>ヨウイン</t>
    </rPh>
    <rPh sb="511" eb="514">
      <t>ジジツジョウ</t>
    </rPh>
    <rPh sb="514" eb="516">
      <t>カラブ</t>
    </rPh>
    <rPh sb="525" eb="527">
      <t>シッコウ</t>
    </rPh>
    <phoneticPr fontId="2"/>
  </si>
  <si>
    <t xml:space="preserve">執行にあたっては、事業の内容等を勘案し、一般競争入札を導入することにより、予算の大幅な効率化を実現。引き続き、出来る限り競争性のある契約を実施することにより執行の効率化に努めるとともに、事業の進捗状況を随時把握するなどして、成果の充実を図る。
自動車環境配慮推進事業については、平成22年度に補助対象を見直し、Nox・PM低減装置等を支援できるよう改善したところであり、限られた予算の中で、環境基準達成に向けて最大限の効果が得られるよう、効果的な執行に努める。また、平成22年度の執行状況を踏まえ、更なる効率化について検討する。
二酸化窒素及び浮遊粒子状物質に係る大気環境基準を達成するためには、引き続き自動車ＮＯｘＰＭ法の周知、現在の自動車による排出量の把握、今後の排出量の推計は必須であることから、必要な内容は確保しつつ、執行の効率化に努める。
</t>
    <rPh sb="0" eb="2">
      <t>シッコウ</t>
    </rPh>
    <rPh sb="9" eb="11">
      <t>ジギョウ</t>
    </rPh>
    <rPh sb="12" eb="14">
      <t>ナイヨウ</t>
    </rPh>
    <rPh sb="14" eb="15">
      <t>トウ</t>
    </rPh>
    <rPh sb="16" eb="18">
      <t>カンアン</t>
    </rPh>
    <rPh sb="20" eb="22">
      <t>イッパン</t>
    </rPh>
    <rPh sb="22" eb="24">
      <t>キョウソウ</t>
    </rPh>
    <rPh sb="24" eb="26">
      <t>ニュウサツ</t>
    </rPh>
    <rPh sb="27" eb="29">
      <t>ドウニュウ</t>
    </rPh>
    <rPh sb="37" eb="39">
      <t>ヨサン</t>
    </rPh>
    <rPh sb="40" eb="42">
      <t>オオハバ</t>
    </rPh>
    <rPh sb="43" eb="46">
      <t>コウリツカ</t>
    </rPh>
    <rPh sb="47" eb="49">
      <t>ジツゲン</t>
    </rPh>
    <rPh sb="50" eb="51">
      <t>ヒ</t>
    </rPh>
    <rPh sb="52" eb="53">
      <t>ツヅ</t>
    </rPh>
    <rPh sb="55" eb="57">
      <t>デキ</t>
    </rPh>
    <rPh sb="58" eb="59">
      <t>カギ</t>
    </rPh>
    <rPh sb="60" eb="63">
      <t>キョウソウセイ</t>
    </rPh>
    <rPh sb="66" eb="68">
      <t>ケイヤク</t>
    </rPh>
    <rPh sb="69" eb="71">
      <t>ジッシ</t>
    </rPh>
    <rPh sb="78" eb="80">
      <t>シッコウ</t>
    </rPh>
    <rPh sb="81" eb="84">
      <t>コウリツカ</t>
    </rPh>
    <rPh sb="85" eb="86">
      <t>ツト</t>
    </rPh>
    <rPh sb="93" eb="95">
      <t>ジギョウ</t>
    </rPh>
    <rPh sb="96" eb="98">
      <t>シンチョク</t>
    </rPh>
    <rPh sb="98" eb="100">
      <t>ジョウキョウ</t>
    </rPh>
    <rPh sb="101" eb="103">
      <t>ズイジ</t>
    </rPh>
    <rPh sb="103" eb="105">
      <t>ハアク</t>
    </rPh>
    <rPh sb="112" eb="114">
      <t>セイカ</t>
    </rPh>
    <rPh sb="115" eb="117">
      <t>ジュウジツ</t>
    </rPh>
    <rPh sb="118" eb="119">
      <t>ハカ</t>
    </rPh>
    <rPh sb="122" eb="125">
      <t>ジドウシャ</t>
    </rPh>
    <rPh sb="125" eb="127">
      <t>カンキョウ</t>
    </rPh>
    <rPh sb="127" eb="129">
      <t>ハイリョ</t>
    </rPh>
    <rPh sb="129" eb="131">
      <t>スイシン</t>
    </rPh>
    <rPh sb="131" eb="133">
      <t>ジギョウ</t>
    </rPh>
    <rPh sb="139" eb="141">
      <t>ヘイセイ</t>
    </rPh>
    <rPh sb="143" eb="145">
      <t>ネンド</t>
    </rPh>
    <rPh sb="146" eb="148">
      <t>ホジョ</t>
    </rPh>
    <rPh sb="148" eb="150">
      <t>タイショウ</t>
    </rPh>
    <rPh sb="151" eb="153">
      <t>ミナオ</t>
    </rPh>
    <rPh sb="161" eb="163">
      <t>テイゲン</t>
    </rPh>
    <rPh sb="163" eb="165">
      <t>ソウチ</t>
    </rPh>
    <rPh sb="165" eb="166">
      <t>トウ</t>
    </rPh>
    <rPh sb="167" eb="169">
      <t>シエン</t>
    </rPh>
    <rPh sb="174" eb="176">
      <t>カイゼン</t>
    </rPh>
    <rPh sb="185" eb="186">
      <t>カギ</t>
    </rPh>
    <rPh sb="189" eb="191">
      <t>ヨサン</t>
    </rPh>
    <rPh sb="192" eb="193">
      <t>ナカ</t>
    </rPh>
    <rPh sb="195" eb="197">
      <t>カンキョウ</t>
    </rPh>
    <rPh sb="197" eb="199">
      <t>キジュン</t>
    </rPh>
    <rPh sb="199" eb="201">
      <t>タッセイ</t>
    </rPh>
    <rPh sb="202" eb="203">
      <t>ム</t>
    </rPh>
    <rPh sb="205" eb="208">
      <t>サイダイゲン</t>
    </rPh>
    <rPh sb="209" eb="211">
      <t>コウカ</t>
    </rPh>
    <rPh sb="212" eb="213">
      <t>エ</t>
    </rPh>
    <rPh sb="219" eb="222">
      <t>コウカテキ</t>
    </rPh>
    <rPh sb="223" eb="225">
      <t>シッコウ</t>
    </rPh>
    <rPh sb="226" eb="227">
      <t>ツト</t>
    </rPh>
    <rPh sb="233" eb="235">
      <t>ヘイセイ</t>
    </rPh>
    <rPh sb="237" eb="239">
      <t>ネンド</t>
    </rPh>
    <rPh sb="240" eb="242">
      <t>シッコウ</t>
    </rPh>
    <rPh sb="242" eb="244">
      <t>ジョウキョウ</t>
    </rPh>
    <rPh sb="245" eb="246">
      <t>フ</t>
    </rPh>
    <rPh sb="249" eb="250">
      <t>サラ</t>
    </rPh>
    <rPh sb="252" eb="255">
      <t>コウリツカ</t>
    </rPh>
    <rPh sb="259" eb="261">
      <t>ケントウ</t>
    </rPh>
    <rPh sb="265" eb="268">
      <t>ニサンカ</t>
    </rPh>
    <rPh sb="268" eb="270">
      <t>チッソ</t>
    </rPh>
    <rPh sb="270" eb="271">
      <t>オヨ</t>
    </rPh>
    <rPh sb="272" eb="274">
      <t>フユウ</t>
    </rPh>
    <rPh sb="274" eb="277">
      <t>リュウシジョウ</t>
    </rPh>
    <rPh sb="277" eb="279">
      <t>ブッシツ</t>
    </rPh>
    <rPh sb="280" eb="281">
      <t>カカ</t>
    </rPh>
    <rPh sb="282" eb="284">
      <t>タイキ</t>
    </rPh>
    <rPh sb="284" eb="286">
      <t>カンキョウ</t>
    </rPh>
    <rPh sb="286" eb="288">
      <t>キジュン</t>
    </rPh>
    <rPh sb="289" eb="291">
      <t>タッセイ</t>
    </rPh>
    <rPh sb="298" eb="299">
      <t>ヒ</t>
    </rPh>
    <rPh sb="300" eb="301">
      <t>ツヅ</t>
    </rPh>
    <rPh sb="302" eb="305">
      <t>ジドウシャ</t>
    </rPh>
    <rPh sb="310" eb="311">
      <t>ホウ</t>
    </rPh>
    <rPh sb="312" eb="314">
      <t>シュウチ</t>
    </rPh>
    <rPh sb="315" eb="317">
      <t>ゲンザイ</t>
    </rPh>
    <rPh sb="318" eb="321">
      <t>ジドウシャ</t>
    </rPh>
    <rPh sb="324" eb="327">
      <t>ハイシュツリョウ</t>
    </rPh>
    <rPh sb="328" eb="330">
      <t>ハアク</t>
    </rPh>
    <rPh sb="331" eb="333">
      <t>コンゴ</t>
    </rPh>
    <rPh sb="334" eb="337">
      <t>ハイシュツリョウ</t>
    </rPh>
    <rPh sb="338" eb="340">
      <t>スイケイ</t>
    </rPh>
    <rPh sb="341" eb="343">
      <t>ヒッス</t>
    </rPh>
    <rPh sb="351" eb="353">
      <t>ヒツヨウ</t>
    </rPh>
    <rPh sb="354" eb="356">
      <t>ナイヨウ</t>
    </rPh>
    <rPh sb="357" eb="359">
      <t>カクホ</t>
    </rPh>
    <rPh sb="363" eb="365">
      <t>シッコウ</t>
    </rPh>
    <rPh sb="366" eb="369">
      <t>コウリツカ</t>
    </rPh>
    <rPh sb="370" eb="371">
      <t>ツト</t>
    </rPh>
    <phoneticPr fontId="2"/>
  </si>
  <si>
    <t>・平成21年度の執行率が低い理由については、「実施状況」に記載のとおり、緊急経済対策によるエコカー減税の実施により、自動車環境配慮推進事業に係る事業者等からの申請がほとんどなかったため、平成22年度前半までのエコカー減税が終了した後は、自家用トラック、バス等の低公害車両の購入に活用が見込まれるとともに、22年度からは制度の改善により、車両本体への補助だけではなく、アイドリングストップ装置、エコドライブ支援装置及びＮＯｘ・ＰＭ低減装置を補助対象メニューとして追加しており、これにより、適正な執行を見込んでいる。
・上記以外については、一般競争入札による効率化に伴う差額であり、適正な執行が行われている。</t>
    <rPh sb="1" eb="3">
      <t>ヘイセイ</t>
    </rPh>
    <rPh sb="12" eb="13">
      <t>ヒク</t>
    </rPh>
    <rPh sb="14" eb="16">
      <t>リユウ</t>
    </rPh>
    <rPh sb="23" eb="25">
      <t>ジッシ</t>
    </rPh>
    <rPh sb="25" eb="27">
      <t>ジョウキョウ</t>
    </rPh>
    <rPh sb="29" eb="31">
      <t>キサイ</t>
    </rPh>
    <rPh sb="36" eb="38">
      <t>キンキュウ</t>
    </rPh>
    <rPh sb="38" eb="40">
      <t>ケイザイ</t>
    </rPh>
    <rPh sb="40" eb="42">
      <t>タイサク</t>
    </rPh>
    <rPh sb="49" eb="51">
      <t>ゲンゼイ</t>
    </rPh>
    <rPh sb="52" eb="54">
      <t>ジッシ</t>
    </rPh>
    <rPh sb="58" eb="61">
      <t>ジドウシャ</t>
    </rPh>
    <rPh sb="61" eb="63">
      <t>カンキョウ</t>
    </rPh>
    <rPh sb="63" eb="65">
      <t>ハイリョ</t>
    </rPh>
    <rPh sb="65" eb="67">
      <t>スイシン</t>
    </rPh>
    <rPh sb="67" eb="69">
      <t>ジギョウ</t>
    </rPh>
    <rPh sb="70" eb="71">
      <t>カカ</t>
    </rPh>
    <rPh sb="72" eb="75">
      <t>ジギョウシャ</t>
    </rPh>
    <rPh sb="75" eb="76">
      <t>トウ</t>
    </rPh>
    <rPh sb="79" eb="81">
      <t>シンセイ</t>
    </rPh>
    <rPh sb="93" eb="95">
      <t>ヘイセイ</t>
    </rPh>
    <rPh sb="97" eb="99">
      <t>ネンド</t>
    </rPh>
    <rPh sb="99" eb="101">
      <t>ゼンハン</t>
    </rPh>
    <rPh sb="108" eb="110">
      <t>ゲンゼイ</t>
    </rPh>
    <rPh sb="111" eb="113">
      <t>シュウリョウ</t>
    </rPh>
    <rPh sb="115" eb="116">
      <t>アト</t>
    </rPh>
    <rPh sb="118" eb="121">
      <t>ジカヨウ</t>
    </rPh>
    <rPh sb="128" eb="129">
      <t>トウ</t>
    </rPh>
    <rPh sb="130" eb="133">
      <t>テイコウガイ</t>
    </rPh>
    <rPh sb="133" eb="135">
      <t>シャリョウ</t>
    </rPh>
    <rPh sb="136" eb="138">
      <t>コウニュウ</t>
    </rPh>
    <rPh sb="139" eb="141">
      <t>カツヨウ</t>
    </rPh>
    <rPh sb="142" eb="144">
      <t>ミコ</t>
    </rPh>
    <rPh sb="154" eb="156">
      <t>ネンド</t>
    </rPh>
    <rPh sb="159" eb="161">
      <t>セイド</t>
    </rPh>
    <rPh sb="162" eb="164">
      <t>カイゼン</t>
    </rPh>
    <rPh sb="243" eb="245">
      <t>テキセイ</t>
    </rPh>
    <rPh sb="246" eb="248">
      <t>シッコウ</t>
    </rPh>
    <rPh sb="249" eb="251">
      <t>ミコ</t>
    </rPh>
    <rPh sb="258" eb="260">
      <t>ジョウキ</t>
    </rPh>
    <rPh sb="260" eb="262">
      <t>イガイ</t>
    </rPh>
    <rPh sb="268" eb="270">
      <t>イッパン</t>
    </rPh>
    <rPh sb="270" eb="272">
      <t>キョウソウ</t>
    </rPh>
    <rPh sb="272" eb="274">
      <t>ニュウサツ</t>
    </rPh>
    <rPh sb="277" eb="280">
      <t>コウリツカ</t>
    </rPh>
    <rPh sb="281" eb="282">
      <t>トモナ</t>
    </rPh>
    <rPh sb="283" eb="285">
      <t>サガク</t>
    </rPh>
    <rPh sb="289" eb="291">
      <t>テキセイ</t>
    </rPh>
    <rPh sb="292" eb="294">
      <t>シッコウ</t>
    </rPh>
    <rPh sb="295" eb="296">
      <t>オコナ</t>
    </rPh>
    <phoneticPr fontId="2"/>
  </si>
  <si>
    <t>委託業務については、受託者の提出する委託業務精算報告書に基づき費目・使途の確認を適正に行っている。また、調査等実施中に、業務請負担当者より、進捗状況の報告を求めるなどして状況の把握に努めるとともに、必要な助言を実施。
都府県への委託については、これまでの実績を踏まえて都府県における必要額の精査を行うとともに、国と同等の進捗管理を徹底。</t>
    <rPh sb="0" eb="2">
      <t>イタク</t>
    </rPh>
    <rPh sb="2" eb="4">
      <t>ギョウム</t>
    </rPh>
    <rPh sb="10" eb="13">
      <t>ジュタクシャ</t>
    </rPh>
    <rPh sb="14" eb="16">
      <t>テイシュツ</t>
    </rPh>
    <rPh sb="18" eb="20">
      <t>イタク</t>
    </rPh>
    <rPh sb="20" eb="22">
      <t>ギョウム</t>
    </rPh>
    <rPh sb="22" eb="24">
      <t>セイサン</t>
    </rPh>
    <rPh sb="24" eb="27">
      <t>ホウコクショ</t>
    </rPh>
    <rPh sb="28" eb="29">
      <t>モト</t>
    </rPh>
    <rPh sb="31" eb="33">
      <t>ヒモク</t>
    </rPh>
    <rPh sb="34" eb="36">
      <t>シト</t>
    </rPh>
    <rPh sb="37" eb="39">
      <t>カクニン</t>
    </rPh>
    <rPh sb="40" eb="42">
      <t>テキセイ</t>
    </rPh>
    <rPh sb="43" eb="44">
      <t>オコナ</t>
    </rPh>
    <rPh sb="52" eb="54">
      <t>チョウサ</t>
    </rPh>
    <rPh sb="54" eb="55">
      <t>トウ</t>
    </rPh>
    <rPh sb="55" eb="58">
      <t>ジッシチュウ</t>
    </rPh>
    <rPh sb="60" eb="62">
      <t>ギョウム</t>
    </rPh>
    <rPh sb="62" eb="64">
      <t>ウケオイ</t>
    </rPh>
    <rPh sb="64" eb="67">
      <t>タントウシャ</t>
    </rPh>
    <rPh sb="70" eb="72">
      <t>シンチョク</t>
    </rPh>
    <rPh sb="72" eb="74">
      <t>ジョウキョウ</t>
    </rPh>
    <rPh sb="75" eb="77">
      <t>ホウコク</t>
    </rPh>
    <rPh sb="78" eb="79">
      <t>モト</t>
    </rPh>
    <rPh sb="85" eb="87">
      <t>ジョウキョウ</t>
    </rPh>
    <rPh sb="88" eb="90">
      <t>ハアク</t>
    </rPh>
    <rPh sb="91" eb="92">
      <t>ツト</t>
    </rPh>
    <rPh sb="99" eb="101">
      <t>ヒツヨウ</t>
    </rPh>
    <rPh sb="102" eb="104">
      <t>ジョゲン</t>
    </rPh>
    <rPh sb="105" eb="107">
      <t>ジッシ</t>
    </rPh>
    <rPh sb="114" eb="116">
      <t>イタク</t>
    </rPh>
    <rPh sb="127" eb="129">
      <t>ジッセキ</t>
    </rPh>
    <rPh sb="130" eb="131">
      <t>フ</t>
    </rPh>
    <rPh sb="141" eb="144">
      <t>ヒツヨウガク</t>
    </rPh>
    <rPh sb="145" eb="147">
      <t>セイサ</t>
    </rPh>
    <rPh sb="148" eb="149">
      <t>オコナ</t>
    </rPh>
    <rPh sb="155" eb="156">
      <t>クニ</t>
    </rPh>
    <rPh sb="157" eb="159">
      <t>ドウトウ</t>
    </rPh>
    <rPh sb="160" eb="162">
      <t>シンチョク</t>
    </rPh>
    <rPh sb="162" eb="164">
      <t>カンリ</t>
    </rPh>
    <rPh sb="165" eb="167">
      <t>テッテイ</t>
    </rPh>
    <phoneticPr fontId="2"/>
  </si>
  <si>
    <t>０６６</t>
    <phoneticPr fontId="2"/>
  </si>
  <si>
    <t>　抜本的改善
　(自動車環境配慮推進事業については、他省庁で実施している補助事業や民間におけるエコカーの普及状況等に鑑み、大気汚染対策として真に必要な範囲に補助対象を絞り込むことにより予算額を節減すべき。)</t>
    <phoneticPr fontId="2"/>
  </si>
</sst>
</file>

<file path=xl/styles.xml><?xml version="1.0" encoding="utf-8"?>
<styleSheet xmlns="http://schemas.openxmlformats.org/spreadsheetml/2006/main">
  <numFmts count="4">
    <numFmt numFmtId="176" formatCode="#,##0_ "/>
    <numFmt numFmtId="177" formatCode="0_ "/>
    <numFmt numFmtId="178" formatCode="#,##0.0_ "/>
    <numFmt numFmtId="179" formatCode="0.0%"/>
  </numFmts>
  <fonts count="11">
    <font>
      <sz val="11"/>
      <name val="ＭＳ Ｐゴシック"/>
      <family val="3"/>
      <charset val="128"/>
    </font>
    <font>
      <sz val="11"/>
      <name val="ＭＳ Ｐゴシック"/>
      <family val="3"/>
      <charset val="128"/>
    </font>
    <font>
      <sz val="6"/>
      <name val="ＭＳ Ｐゴシック"/>
      <family val="3"/>
      <charset val="128"/>
    </font>
    <font>
      <b/>
      <sz val="16"/>
      <name val="ＭＳ ゴシック"/>
      <family val="3"/>
      <charset val="128"/>
    </font>
    <font>
      <sz val="12"/>
      <name val="ＭＳ Ｐゴシック"/>
      <family val="3"/>
      <charset val="128"/>
    </font>
    <font>
      <b/>
      <sz val="11"/>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indexed="2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double">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double">
        <color indexed="64"/>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style="medium">
        <color indexed="64"/>
      </right>
      <top/>
      <bottom style="medium">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96">
    <xf numFmtId="0" fontId="0" fillId="0" borderId="0" xfId="0">
      <alignment vertical="center"/>
    </xf>
    <xf numFmtId="0" fontId="0" fillId="0" borderId="18" xfId="0"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0" fillId="0" borderId="15" xfId="0" applyBorder="1" applyAlignment="1">
      <alignment horizontal="left" vertical="center" wrapText="1"/>
    </xf>
    <xf numFmtId="0" fontId="1" fillId="0" borderId="16" xfId="0" applyFont="1" applyBorder="1" applyAlignment="1">
      <alignment horizontal="left" vertical="center" wrapText="1"/>
    </xf>
    <xf numFmtId="0" fontId="1" fillId="0" borderId="21" xfId="0" applyFont="1" applyBorder="1" applyAlignment="1">
      <alignment horizontal="left" vertical="center" wrapText="1"/>
    </xf>
    <xf numFmtId="176" fontId="1" fillId="0" borderId="15" xfId="0" applyNumberFormat="1" applyFont="1" applyBorder="1" applyAlignment="1">
      <alignment horizontal="right" vertical="center" wrapText="1"/>
    </xf>
    <xf numFmtId="176" fontId="1" fillId="0" borderId="16" xfId="0" applyNumberFormat="1" applyFont="1" applyBorder="1" applyAlignment="1">
      <alignment horizontal="right" vertical="center" wrapText="1"/>
    </xf>
    <xf numFmtId="176" fontId="1" fillId="0" borderId="17" xfId="0" applyNumberFormat="1" applyFont="1" applyBorder="1" applyAlignment="1">
      <alignment horizontal="right" vertical="center" wrapText="1"/>
    </xf>
    <xf numFmtId="0" fontId="1" fillId="0" borderId="15" xfId="0" applyFont="1" applyBorder="1" applyAlignment="1">
      <alignment horizontal="left" vertical="center" wrapText="1"/>
    </xf>
    <xf numFmtId="0" fontId="1" fillId="0" borderId="18" xfId="0" applyFont="1" applyBorder="1" applyAlignment="1">
      <alignment horizontal="center" vertical="center" wrapText="1"/>
    </xf>
    <xf numFmtId="176" fontId="1" fillId="0" borderId="21" xfId="0" applyNumberFormat="1" applyFont="1" applyBorder="1" applyAlignment="1">
      <alignment horizontal="right" vertical="center" wrapText="1"/>
    </xf>
    <xf numFmtId="0" fontId="0" fillId="0" borderId="22" xfId="0" applyFill="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 fillId="0" borderId="21" xfId="0" applyFont="1" applyBorder="1" applyAlignment="1">
      <alignment horizontal="center" vertical="center"/>
    </xf>
    <xf numFmtId="0" fontId="1" fillId="0" borderId="15" xfId="0" applyFont="1" applyBorder="1" applyAlignment="1">
      <alignment horizontal="center" vertical="center" wrapText="1"/>
    </xf>
    <xf numFmtId="0" fontId="1" fillId="0" borderId="18" xfId="0" applyFont="1" applyBorder="1" applyAlignment="1">
      <alignment horizontal="center" vertical="center"/>
    </xf>
    <xf numFmtId="0" fontId="1" fillId="0" borderId="39" xfId="0" applyFont="1" applyBorder="1" applyAlignment="1">
      <alignment horizontal="center" vertical="center" wrapText="1"/>
    </xf>
    <xf numFmtId="0" fontId="1" fillId="0" borderId="20" xfId="0" applyFont="1" applyBorder="1" applyAlignment="1">
      <alignment horizontal="center" vertical="center"/>
    </xf>
    <xf numFmtId="176" fontId="1" fillId="0" borderId="39" xfId="0" applyNumberFormat="1" applyFont="1" applyBorder="1" applyAlignment="1">
      <alignment horizontal="right" vertical="center"/>
    </xf>
    <xf numFmtId="176" fontId="1" fillId="0" borderId="19" xfId="0" applyNumberFormat="1" applyFont="1" applyBorder="1" applyAlignment="1">
      <alignment horizontal="right" vertical="center"/>
    </xf>
    <xf numFmtId="176" fontId="1" fillId="0" borderId="20" xfId="0" applyNumberFormat="1" applyFont="1" applyBorder="1" applyAlignment="1">
      <alignment horizontal="right" vertical="center"/>
    </xf>
    <xf numFmtId="176" fontId="1" fillId="0" borderId="23" xfId="0" applyNumberFormat="1" applyFont="1" applyBorder="1" applyAlignment="1">
      <alignment horizontal="right" vertical="center"/>
    </xf>
    <xf numFmtId="178" fontId="1" fillId="0" borderId="15" xfId="0" applyNumberFormat="1" applyFont="1" applyBorder="1" applyAlignment="1">
      <alignment horizontal="right" vertical="center" wrapText="1"/>
    </xf>
    <xf numFmtId="178" fontId="1" fillId="0" borderId="16" xfId="0" applyNumberFormat="1" applyFont="1" applyBorder="1" applyAlignment="1">
      <alignment horizontal="right" vertical="center" wrapText="1"/>
    </xf>
    <xf numFmtId="178" fontId="1" fillId="0" borderId="21" xfId="0" applyNumberFormat="1" applyFont="1" applyBorder="1" applyAlignment="1">
      <alignment horizontal="right" vertical="center" wrapText="1"/>
    </xf>
    <xf numFmtId="0" fontId="0" fillId="0" borderId="22" xfId="0" applyBorder="1" applyAlignment="1">
      <alignment horizontal="center" vertical="center" wrapText="1"/>
    </xf>
    <xf numFmtId="0" fontId="1" fillId="0" borderId="16"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xf>
    <xf numFmtId="176" fontId="1" fillId="0" borderId="15" xfId="0" applyNumberFormat="1" applyFont="1" applyBorder="1" applyAlignment="1">
      <alignment horizontal="right" vertical="center"/>
    </xf>
    <xf numFmtId="176" fontId="1" fillId="0" borderId="16" xfId="0" applyNumberFormat="1" applyFont="1" applyBorder="1" applyAlignment="1">
      <alignment horizontal="right" vertical="center"/>
    </xf>
    <xf numFmtId="176" fontId="1" fillId="0" borderId="21" xfId="0" applyNumberFormat="1" applyFont="1" applyBorder="1" applyAlignment="1">
      <alignment horizontal="right" vertical="center"/>
    </xf>
    <xf numFmtId="176" fontId="1" fillId="0" borderId="17" xfId="0" applyNumberFormat="1" applyFont="1" applyBorder="1" applyAlignment="1">
      <alignment horizontal="right" vertical="center"/>
    </xf>
    <xf numFmtId="0" fontId="0" fillId="0" borderId="18" xfId="0" applyFill="1" applyBorder="1" applyAlignment="1">
      <alignment horizontal="center" vertical="center"/>
    </xf>
    <xf numFmtId="178" fontId="1" fillId="0" borderId="49" xfId="0" applyNumberFormat="1" applyFont="1" applyBorder="1" applyAlignment="1">
      <alignment horizontal="right" vertical="center" wrapText="1"/>
    </xf>
    <xf numFmtId="0" fontId="7" fillId="2" borderId="7" xfId="4" applyFont="1" applyFill="1" applyBorder="1" applyAlignment="1" applyProtection="1">
      <alignment horizontal="center" vertical="center" wrapText="1"/>
    </xf>
    <xf numFmtId="0" fontId="7" fillId="2" borderId="8" xfId="4" applyFont="1" applyFill="1" applyBorder="1" applyAlignment="1" applyProtection="1">
      <alignment horizontal="center" vertical="center" wrapText="1"/>
    </xf>
    <xf numFmtId="0" fontId="7" fillId="2" borderId="9" xfId="4" applyFont="1" applyFill="1" applyBorder="1" applyAlignment="1" applyProtection="1">
      <alignment horizontal="center" vertical="center" wrapText="1"/>
    </xf>
    <xf numFmtId="0" fontId="7" fillId="2" borderId="10" xfId="4" applyFont="1" applyFill="1" applyBorder="1" applyAlignment="1" applyProtection="1">
      <alignment horizontal="center" vertical="center" wrapText="1"/>
    </xf>
    <xf numFmtId="0" fontId="7" fillId="2" borderId="0" xfId="4" applyFont="1" applyFill="1" applyBorder="1" applyAlignment="1" applyProtection="1">
      <alignment horizontal="center" vertical="center" wrapText="1"/>
    </xf>
    <xf numFmtId="0" fontId="7" fillId="2" borderId="11" xfId="4" applyFont="1" applyFill="1" applyBorder="1" applyAlignment="1" applyProtection="1">
      <alignment horizontal="center" vertical="center" wrapText="1"/>
    </xf>
    <xf numFmtId="0" fontId="7" fillId="2" borderId="12" xfId="4" applyFont="1" applyFill="1" applyBorder="1" applyAlignment="1" applyProtection="1">
      <alignment horizontal="center" vertical="center" wrapText="1"/>
    </xf>
    <xf numFmtId="0" fontId="7" fillId="2" borderId="13" xfId="4" applyFont="1" applyFill="1" applyBorder="1" applyAlignment="1" applyProtection="1">
      <alignment horizontal="center" vertical="center" wrapText="1"/>
    </xf>
    <xf numFmtId="0" fontId="7" fillId="2" borderId="14" xfId="4" applyFont="1" applyFill="1" applyBorder="1" applyAlignment="1" applyProtection="1">
      <alignment horizontal="center" vertical="center" wrapText="1"/>
    </xf>
    <xf numFmtId="0" fontId="8" fillId="0" borderId="52" xfId="2" applyFont="1" applyFill="1" applyBorder="1" applyAlignment="1" applyProtection="1">
      <alignment horizontal="center" vertical="center"/>
    </xf>
    <xf numFmtId="0" fontId="8" fillId="0" borderId="8" xfId="2" applyFont="1" applyFill="1" applyBorder="1" applyAlignment="1" applyProtection="1">
      <alignment horizontal="center" vertical="center"/>
    </xf>
    <xf numFmtId="0" fontId="8" fillId="0" borderId="53" xfId="2" applyFont="1" applyFill="1" applyBorder="1" applyAlignment="1" applyProtection="1">
      <alignment horizontal="center" vertical="center"/>
    </xf>
    <xf numFmtId="0" fontId="8" fillId="0" borderId="54" xfId="2" applyFont="1" applyFill="1" applyBorder="1" applyAlignment="1" applyProtection="1">
      <alignment horizontal="center" vertical="center"/>
    </xf>
    <xf numFmtId="0" fontId="8" fillId="0" borderId="0" xfId="2" applyFont="1" applyFill="1" applyBorder="1" applyAlignment="1" applyProtection="1">
      <alignment horizontal="center" vertical="center"/>
    </xf>
    <xf numFmtId="0" fontId="8" fillId="0" borderId="55" xfId="2" applyFont="1" applyFill="1" applyBorder="1" applyAlignment="1" applyProtection="1">
      <alignment horizontal="center" vertical="center"/>
    </xf>
    <xf numFmtId="0" fontId="8" fillId="0" borderId="56" xfId="2" applyFont="1" applyFill="1" applyBorder="1" applyAlignment="1" applyProtection="1">
      <alignment horizontal="center" vertical="center"/>
    </xf>
    <xf numFmtId="0" fontId="8" fillId="0" borderId="13" xfId="2" applyFont="1" applyFill="1" applyBorder="1" applyAlignment="1" applyProtection="1">
      <alignment horizontal="center" vertical="center"/>
    </xf>
    <xf numFmtId="0" fontId="8" fillId="0" borderId="57" xfId="2" applyFont="1" applyFill="1" applyBorder="1" applyAlignment="1" applyProtection="1">
      <alignment horizontal="center" vertical="center"/>
    </xf>
    <xf numFmtId="0" fontId="0" fillId="0" borderId="31" xfId="0" applyFill="1" applyBorder="1" applyAlignment="1">
      <alignment horizontal="center" vertical="center"/>
    </xf>
    <xf numFmtId="0" fontId="1" fillId="0" borderId="30"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7" fillId="2" borderId="24" xfId="0" applyFont="1" applyFill="1" applyBorder="1" applyAlignment="1">
      <alignment horizontal="center" vertical="center" textRotation="255"/>
    </xf>
    <xf numFmtId="0" fontId="7" fillId="2" borderId="20" xfId="0" applyFont="1" applyFill="1" applyBorder="1" applyAlignment="1">
      <alignment horizontal="center" vertical="center" textRotation="255"/>
    </xf>
    <xf numFmtId="0" fontId="7" fillId="2" borderId="36" xfId="0" applyFont="1" applyFill="1" applyBorder="1" applyAlignment="1">
      <alignment horizontal="center" vertical="center" textRotation="255"/>
    </xf>
    <xf numFmtId="0" fontId="7" fillId="2" borderId="47" xfId="0" applyFont="1" applyFill="1" applyBorder="1" applyAlignment="1">
      <alignment horizontal="center" vertical="center" textRotation="255"/>
    </xf>
    <xf numFmtId="0" fontId="7" fillId="2" borderId="1"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0" fillId="0" borderId="22"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7" fillId="2" borderId="48" xfId="0" applyFont="1" applyFill="1" applyBorder="1" applyAlignment="1">
      <alignment vertical="center" wrapText="1"/>
    </xf>
    <xf numFmtId="0" fontId="7" fillId="2" borderId="39" xfId="0" applyFont="1" applyFill="1" applyBorder="1" applyAlignment="1">
      <alignment vertical="center" wrapText="1"/>
    </xf>
    <xf numFmtId="0" fontId="0" fillId="0" borderId="22" xfId="0" applyFont="1" applyBorder="1" applyAlignment="1">
      <alignment horizontal="left" vertical="top" wrapText="1"/>
    </xf>
    <xf numFmtId="0" fontId="0" fillId="0" borderId="16" xfId="0" applyFont="1" applyBorder="1" applyAlignment="1">
      <alignment horizontal="left" vertical="top" wrapText="1"/>
    </xf>
    <xf numFmtId="0" fontId="0" fillId="0" borderId="17" xfId="0" applyFont="1" applyBorder="1" applyAlignment="1">
      <alignment horizontal="left" vertical="top" wrapText="1"/>
    </xf>
    <xf numFmtId="0" fontId="7" fillId="2" borderId="35" xfId="0" applyFont="1" applyFill="1" applyBorder="1" applyAlignment="1">
      <alignment horizontal="center" vertical="center" textRotation="255" wrapText="1"/>
    </xf>
    <xf numFmtId="0" fontId="7" fillId="2" borderId="49" xfId="0" applyFont="1" applyFill="1" applyBorder="1" applyAlignment="1">
      <alignment horizontal="center" vertical="center" textRotation="255" wrapText="1"/>
    </xf>
    <xf numFmtId="0" fontId="1" fillId="0" borderId="16" xfId="0" applyFont="1" applyFill="1" applyBorder="1" applyAlignment="1">
      <alignment vertical="center" wrapText="1"/>
    </xf>
    <xf numFmtId="0" fontId="1" fillId="0" borderId="17" xfId="0" applyFont="1" applyFill="1" applyBorder="1" applyAlignment="1">
      <alignment vertical="center" wrapText="1"/>
    </xf>
    <xf numFmtId="0" fontId="7" fillId="2" borderId="50" xfId="0" applyFont="1" applyFill="1" applyBorder="1" applyAlignment="1">
      <alignment horizontal="center" vertical="center" textRotation="255"/>
    </xf>
    <xf numFmtId="0" fontId="7" fillId="2" borderId="51" xfId="0" applyFont="1" applyFill="1" applyBorder="1" applyAlignment="1">
      <alignment horizontal="center" vertical="center" textRotation="255"/>
    </xf>
    <xf numFmtId="0" fontId="0" fillId="0" borderId="2" xfId="0" applyNumberFormat="1" applyBorder="1" applyAlignment="1">
      <alignment horizontal="left" vertical="top" wrapText="1"/>
    </xf>
    <xf numFmtId="0" fontId="0" fillId="0" borderId="3" xfId="0" applyBorder="1" applyAlignment="1">
      <alignment horizontal="left" vertical="top" wrapText="1"/>
    </xf>
    <xf numFmtId="0" fontId="0" fillId="0" borderId="6" xfId="0" applyBorder="1" applyAlignment="1">
      <alignment horizontal="left" vertical="top" wrapText="1"/>
    </xf>
    <xf numFmtId="179" fontId="1" fillId="0" borderId="1" xfId="1" applyNumberFormat="1" applyFont="1" applyFill="1" applyBorder="1" applyAlignment="1">
      <alignment horizontal="center" vertical="center"/>
    </xf>
    <xf numFmtId="0" fontId="1" fillId="0" borderId="45" xfId="0" applyFont="1" applyFill="1" applyBorder="1" applyAlignment="1">
      <alignment horizontal="center" vertical="center"/>
    </xf>
    <xf numFmtId="0" fontId="1" fillId="0" borderId="46" xfId="0" applyFont="1" applyFill="1" applyBorder="1" applyAlignment="1">
      <alignment horizontal="center" vertical="center"/>
    </xf>
    <xf numFmtId="0" fontId="6" fillId="0" borderId="22" xfId="4" applyFont="1" applyFill="1" applyBorder="1" applyAlignment="1" applyProtection="1">
      <alignment horizontal="center" vertical="center" shrinkToFit="1"/>
    </xf>
    <xf numFmtId="0" fontId="6" fillId="0" borderId="16" xfId="4" applyFont="1" applyFill="1" applyBorder="1" applyAlignment="1" applyProtection="1">
      <alignment horizontal="center" vertical="center" shrinkToFit="1"/>
    </xf>
    <xf numFmtId="0" fontId="6" fillId="0" borderId="21" xfId="4" applyFont="1" applyFill="1" applyBorder="1" applyAlignment="1" applyProtection="1">
      <alignment horizontal="center" vertical="center" shrinkToFit="1"/>
    </xf>
    <xf numFmtId="177" fontId="1" fillId="0" borderId="1" xfId="0" applyNumberFormat="1" applyFont="1" applyFill="1" applyBorder="1" applyAlignment="1">
      <alignment horizontal="center" vertical="center"/>
    </xf>
    <xf numFmtId="0" fontId="8" fillId="0" borderId="22" xfId="2" applyFont="1" applyFill="1" applyBorder="1" applyAlignment="1" applyProtection="1">
      <alignment vertical="top" wrapText="1"/>
    </xf>
    <xf numFmtId="0" fontId="8" fillId="0" borderId="16" xfId="2" applyFont="1" applyFill="1" applyBorder="1" applyAlignment="1" applyProtection="1">
      <alignment vertical="top" wrapText="1"/>
    </xf>
    <xf numFmtId="0" fontId="8" fillId="0" borderId="17" xfId="2" applyFont="1" applyFill="1" applyBorder="1" applyAlignment="1" applyProtection="1">
      <alignment vertical="top" wrapText="1"/>
    </xf>
    <xf numFmtId="0" fontId="7" fillId="2" borderId="24" xfId="0" applyFont="1" applyFill="1" applyBorder="1" applyAlignment="1">
      <alignment horizontal="center" vertical="center" wrapText="1"/>
    </xf>
    <xf numFmtId="0" fontId="7" fillId="2" borderId="19"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42" xfId="0" applyFont="1" applyFill="1" applyBorder="1" applyAlignment="1">
      <alignment horizontal="center" vertical="center"/>
    </xf>
    <xf numFmtId="0" fontId="8" fillId="0" borderId="18" xfId="0" applyFont="1" applyBorder="1" applyAlignment="1">
      <alignment horizontal="left" vertical="top" wrapText="1"/>
    </xf>
    <xf numFmtId="0" fontId="8" fillId="0" borderId="19" xfId="0" applyFont="1" applyBorder="1" applyAlignment="1">
      <alignment horizontal="left" vertical="top" wrapText="1"/>
    </xf>
    <xf numFmtId="0" fontId="8" fillId="0" borderId="23" xfId="0" applyFont="1" applyBorder="1" applyAlignment="1">
      <alignment horizontal="left" vertical="top" wrapText="1"/>
    </xf>
    <xf numFmtId="0" fontId="8" fillId="0" borderId="38" xfId="0" applyFont="1" applyBorder="1" applyAlignment="1">
      <alignment horizontal="left" vertical="top" wrapText="1"/>
    </xf>
    <xf numFmtId="0" fontId="8" fillId="0" borderId="37" xfId="0" applyFont="1" applyBorder="1" applyAlignment="1">
      <alignment horizontal="left" vertical="top" wrapText="1"/>
    </xf>
    <xf numFmtId="0" fontId="8" fillId="0" borderId="41" xfId="0" applyFont="1" applyBorder="1" applyAlignment="1">
      <alignment horizontal="left" vertical="top" wrapText="1"/>
    </xf>
    <xf numFmtId="0" fontId="7" fillId="2" borderId="24" xfId="4" applyFont="1" applyFill="1" applyBorder="1" applyAlignment="1" applyProtection="1">
      <alignment horizontal="center" vertical="center" wrapText="1"/>
    </xf>
    <xf numFmtId="0" fontId="7" fillId="2" borderId="19" xfId="4" applyFont="1" applyFill="1" applyBorder="1" applyAlignment="1" applyProtection="1">
      <alignment horizontal="center" vertical="center" wrapText="1"/>
    </xf>
    <xf numFmtId="0" fontId="7" fillId="2" borderId="25" xfId="4" applyFont="1" applyFill="1" applyBorder="1" applyAlignment="1" applyProtection="1">
      <alignment horizontal="center" vertical="center" wrapText="1"/>
    </xf>
    <xf numFmtId="0" fontId="5" fillId="0" borderId="43" xfId="4" applyFont="1" applyFill="1" applyBorder="1" applyAlignment="1" applyProtection="1">
      <alignment horizontal="center" vertical="center" wrapText="1"/>
    </xf>
    <xf numFmtId="0" fontId="5" fillId="0" borderId="1" xfId="4" applyFont="1" applyFill="1" applyBorder="1" applyAlignment="1" applyProtection="1">
      <alignment horizontal="center" vertical="center" wrapText="1"/>
    </xf>
    <xf numFmtId="0" fontId="1" fillId="0" borderId="1" xfId="0" applyFont="1" applyFill="1" applyBorder="1" applyAlignment="1">
      <alignment horizontal="center" vertical="center"/>
    </xf>
    <xf numFmtId="0" fontId="1" fillId="0" borderId="44" xfId="0" applyFont="1" applyFill="1" applyBorder="1" applyAlignment="1">
      <alignment horizontal="center" vertical="center"/>
    </xf>
    <xf numFmtId="0" fontId="6" fillId="0" borderId="43" xfId="4" applyFont="1" applyFill="1" applyBorder="1" applyAlignment="1" applyProtection="1">
      <alignment horizontal="center" vertical="center" wrapText="1"/>
    </xf>
    <xf numFmtId="0" fontId="6" fillId="0" borderId="1" xfId="4" applyFont="1" applyFill="1" applyBorder="1" applyAlignment="1" applyProtection="1">
      <alignment horizontal="center" vertical="center" wrapText="1"/>
    </xf>
    <xf numFmtId="177" fontId="0" fillId="0" borderId="1" xfId="0" applyNumberFormat="1" applyFill="1" applyBorder="1" applyAlignment="1">
      <alignment horizontal="center" vertical="center"/>
    </xf>
    <xf numFmtId="0" fontId="8" fillId="0" borderId="18" xfId="2" applyFont="1" applyFill="1" applyBorder="1" applyAlignment="1" applyProtection="1">
      <alignment horizontal="left" vertical="top" wrapText="1"/>
    </xf>
    <xf numFmtId="0" fontId="8" fillId="0" borderId="19" xfId="2" applyFont="1" applyFill="1" applyBorder="1" applyAlignment="1" applyProtection="1">
      <alignment horizontal="left" vertical="top" wrapText="1"/>
    </xf>
    <xf numFmtId="0" fontId="8" fillId="0" borderId="23" xfId="2" applyFont="1" applyFill="1" applyBorder="1" applyAlignment="1" applyProtection="1">
      <alignment horizontal="left" vertical="top" wrapText="1"/>
    </xf>
    <xf numFmtId="0" fontId="9" fillId="0" borderId="13" xfId="0" applyFont="1" applyBorder="1" applyAlignment="1">
      <alignment horizontal="center" vertical="center"/>
    </xf>
    <xf numFmtId="0" fontId="9" fillId="0" borderId="13" xfId="0" quotePrefix="1" applyFont="1" applyBorder="1" applyAlignment="1">
      <alignment horizontal="center" vertical="center"/>
    </xf>
    <xf numFmtId="0" fontId="3" fillId="2" borderId="26" xfId="4" applyFont="1" applyFill="1" applyBorder="1" applyAlignment="1" applyProtection="1">
      <alignment horizontal="center" vertical="center"/>
    </xf>
    <xf numFmtId="0" fontId="0" fillId="0" borderId="27" xfId="0" applyBorder="1">
      <alignment vertical="center"/>
    </xf>
    <xf numFmtId="0" fontId="0" fillId="0" borderId="28" xfId="0" applyBorder="1">
      <alignment vertical="center"/>
    </xf>
    <xf numFmtId="0" fontId="7" fillId="2" borderId="29" xfId="4" applyFont="1" applyFill="1" applyBorder="1" applyAlignment="1" applyProtection="1">
      <alignment horizontal="center" vertical="center"/>
    </xf>
    <xf numFmtId="0" fontId="7" fillId="2" borderId="30" xfId="4" applyFont="1" applyFill="1" applyBorder="1" applyAlignment="1" applyProtection="1">
      <alignment horizontal="center" vertical="center"/>
    </xf>
    <xf numFmtId="0" fontId="0" fillId="0" borderId="31" xfId="2" applyFont="1" applyFill="1" applyBorder="1" applyAlignment="1" applyProtection="1">
      <alignment horizontal="center" vertical="center" wrapText="1" shrinkToFit="1"/>
    </xf>
    <xf numFmtId="0" fontId="1" fillId="0" borderId="30" xfId="0" applyFont="1" applyFill="1" applyBorder="1" applyAlignment="1">
      <alignment horizontal="center" vertical="center" wrapText="1"/>
    </xf>
    <xf numFmtId="0" fontId="7" fillId="2" borderId="32" xfId="2" applyFont="1" applyFill="1" applyBorder="1" applyAlignment="1" applyProtection="1">
      <alignment horizontal="center" vertical="center" wrapText="1" shrinkToFit="1"/>
    </xf>
    <xf numFmtId="0" fontId="10" fillId="0" borderId="30" xfId="0" applyFont="1" applyBorder="1" applyAlignment="1">
      <alignment horizontal="center" vertical="center"/>
    </xf>
    <xf numFmtId="0" fontId="10" fillId="0" borderId="33" xfId="0" applyFont="1" applyBorder="1" applyAlignment="1">
      <alignment horizontal="center" vertical="center"/>
    </xf>
    <xf numFmtId="0" fontId="0" fillId="0" borderId="30" xfId="0" applyBorder="1" applyAlignment="1">
      <alignment horizontal="center" vertical="center" wrapText="1"/>
    </xf>
    <xf numFmtId="0" fontId="10" fillId="0" borderId="30" xfId="0" applyFont="1" applyBorder="1" applyAlignment="1">
      <alignment horizontal="center" vertical="center" wrapText="1"/>
    </xf>
    <xf numFmtId="0" fontId="10" fillId="0" borderId="33" xfId="0" applyFont="1" applyBorder="1" applyAlignment="1">
      <alignment horizontal="center" vertical="center" wrapText="1"/>
    </xf>
    <xf numFmtId="0" fontId="7" fillId="2" borderId="32" xfId="2" applyFont="1" applyFill="1" applyBorder="1" applyAlignment="1" applyProtection="1">
      <alignment horizontal="center" vertical="center" wrapText="1"/>
    </xf>
    <xf numFmtId="0" fontId="10" fillId="0" borderId="34" xfId="0" applyFont="1" applyBorder="1" applyAlignment="1">
      <alignment horizontal="center" vertical="center" wrapText="1"/>
    </xf>
    <xf numFmtId="0" fontId="7" fillId="2" borderId="35" xfId="4" applyFont="1" applyFill="1" applyBorder="1" applyAlignment="1" applyProtection="1">
      <alignment horizontal="center" vertical="center"/>
    </xf>
    <xf numFmtId="0" fontId="7" fillId="2" borderId="16" xfId="4" applyFont="1" applyFill="1" applyBorder="1" applyAlignment="1" applyProtection="1">
      <alignment horizontal="center" vertical="center"/>
    </xf>
    <xf numFmtId="0" fontId="0" fillId="0" borderId="22" xfId="4" applyFont="1" applyFill="1" applyBorder="1" applyAlignment="1" applyProtection="1">
      <alignment horizontal="center" vertical="center" wrapText="1"/>
    </xf>
    <xf numFmtId="0" fontId="1" fillId="0" borderId="16" xfId="4" applyFont="1" applyFill="1" applyBorder="1" applyAlignment="1" applyProtection="1">
      <alignment horizontal="center" vertical="center" wrapText="1"/>
    </xf>
    <xf numFmtId="0" fontId="7" fillId="2" borderId="15" xfId="2" applyFont="1" applyFill="1" applyBorder="1" applyAlignment="1" applyProtection="1">
      <alignment horizontal="center" vertical="center" shrinkToFit="1"/>
    </xf>
    <xf numFmtId="0" fontId="10" fillId="0" borderId="16" xfId="0" applyFont="1" applyBorder="1" applyAlignment="1">
      <alignment horizontal="center" vertical="center" shrinkToFit="1"/>
    </xf>
    <xf numFmtId="0" fontId="10" fillId="0" borderId="21" xfId="0" applyFont="1" applyBorder="1" applyAlignment="1">
      <alignment horizontal="center" vertical="center" shrinkToFit="1"/>
    </xf>
    <xf numFmtId="0" fontId="0" fillId="0" borderId="16" xfId="0" applyBorder="1" applyAlignment="1">
      <alignment horizontal="center" vertical="center" wrapText="1" shrinkToFit="1"/>
    </xf>
    <xf numFmtId="0" fontId="10" fillId="0" borderId="16" xfId="0" applyFont="1" applyBorder="1" applyAlignment="1">
      <alignment horizontal="center" vertical="center" wrapText="1" shrinkToFit="1"/>
    </xf>
    <xf numFmtId="0" fontId="10" fillId="0" borderId="21" xfId="0" applyFont="1" applyBorder="1" applyAlignment="1">
      <alignment horizontal="center" vertical="center" wrapText="1" shrinkToFit="1"/>
    </xf>
    <xf numFmtId="0" fontId="0" fillId="0" borderId="15" xfId="3" applyFont="1" applyFill="1" applyBorder="1" applyAlignment="1" applyProtection="1">
      <alignment horizontal="center" vertical="center" wrapText="1" shrinkToFit="1"/>
    </xf>
    <xf numFmtId="0" fontId="10" fillId="0" borderId="16" xfId="3" applyFont="1" applyFill="1" applyBorder="1" applyAlignment="1" applyProtection="1">
      <alignment horizontal="center" vertical="center" wrapText="1" shrinkToFit="1"/>
    </xf>
    <xf numFmtId="0" fontId="10" fillId="0" borderId="17" xfId="3" applyFont="1" applyFill="1" applyBorder="1" applyAlignment="1" applyProtection="1">
      <alignment horizontal="center" vertical="center" wrapText="1" shrinkToFit="1"/>
    </xf>
    <xf numFmtId="0" fontId="0" fillId="0" borderId="22" xfId="2" applyFont="1" applyFill="1" applyBorder="1" applyAlignment="1" applyProtection="1">
      <alignment horizontal="center" vertical="center" wrapText="1" shrinkToFit="1"/>
    </xf>
    <xf numFmtId="0" fontId="7" fillId="2" borderId="15" xfId="4" applyFont="1" applyFill="1" applyBorder="1" applyAlignment="1" applyProtection="1">
      <alignment horizontal="center" vertical="center"/>
    </xf>
    <xf numFmtId="0" fontId="7" fillId="2" borderId="21" xfId="4" applyFont="1" applyFill="1" applyBorder="1" applyAlignment="1" applyProtection="1">
      <alignment horizontal="center" vertical="center"/>
    </xf>
    <xf numFmtId="0" fontId="0" fillId="0" borderId="16" xfId="3" applyFont="1" applyFill="1" applyBorder="1" applyAlignment="1" applyProtection="1">
      <alignment horizontal="center" vertical="center" wrapText="1"/>
    </xf>
    <xf numFmtId="0" fontId="10" fillId="0" borderId="16" xfId="3" applyFont="1" applyFill="1" applyBorder="1" applyAlignment="1" applyProtection="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7" fillId="2" borderId="24" xfId="4" applyFont="1" applyFill="1" applyBorder="1" applyAlignment="1" applyProtection="1">
      <alignment horizontal="center" vertical="center" wrapText="1" shrinkToFit="1"/>
    </xf>
    <xf numFmtId="0" fontId="7" fillId="2" borderId="19" xfId="4" applyFont="1" applyFill="1" applyBorder="1" applyAlignment="1" applyProtection="1">
      <alignment horizontal="center" vertical="center" wrapText="1" shrinkToFit="1"/>
    </xf>
    <xf numFmtId="0" fontId="7" fillId="2" borderId="36" xfId="4" applyFont="1" applyFill="1" applyBorder="1" applyAlignment="1" applyProtection="1">
      <alignment horizontal="center" vertical="center" wrapText="1" shrinkToFit="1"/>
    </xf>
    <xf numFmtId="0" fontId="7" fillId="2" borderId="37" xfId="4" applyFont="1" applyFill="1" applyBorder="1" applyAlignment="1" applyProtection="1">
      <alignment horizontal="center" vertical="center" wrapText="1" shrinkToFit="1"/>
    </xf>
    <xf numFmtId="0" fontId="0" fillId="0" borderId="18" xfId="4" applyFont="1" applyFill="1" applyBorder="1" applyAlignment="1" applyProtection="1">
      <alignment horizontal="center" vertical="center" wrapText="1" shrinkToFit="1"/>
    </xf>
    <xf numFmtId="0" fontId="1" fillId="0" borderId="19" xfId="4" applyFont="1" applyFill="1" applyBorder="1" applyAlignment="1" applyProtection="1">
      <alignment horizontal="center" vertical="center" wrapText="1" shrinkToFit="1"/>
    </xf>
    <xf numFmtId="0" fontId="1" fillId="0" borderId="38" xfId="4" applyFont="1" applyFill="1" applyBorder="1" applyAlignment="1" applyProtection="1">
      <alignment horizontal="center" vertical="center" wrapText="1" shrinkToFit="1"/>
    </xf>
    <xf numFmtId="0" fontId="1" fillId="0" borderId="37" xfId="4" applyFont="1" applyFill="1" applyBorder="1" applyAlignment="1" applyProtection="1">
      <alignment horizontal="center" vertical="center" wrapText="1" shrinkToFit="1"/>
    </xf>
    <xf numFmtId="0" fontId="1" fillId="0" borderId="37" xfId="0" applyFont="1" applyBorder="1" applyAlignment="1">
      <alignment horizontal="center" vertical="center" wrapText="1"/>
    </xf>
    <xf numFmtId="0" fontId="7" fillId="2" borderId="15" xfId="2" applyNumberFormat="1" applyFont="1" applyFill="1" applyBorder="1" applyAlignment="1" applyProtection="1">
      <alignment horizontal="center" vertical="center" wrapText="1"/>
    </xf>
    <xf numFmtId="0" fontId="10" fillId="0" borderId="16" xfId="0" applyFont="1" applyBorder="1" applyAlignment="1">
      <alignment horizontal="center" vertical="center"/>
    </xf>
    <xf numFmtId="0" fontId="10" fillId="0" borderId="21" xfId="0" applyFont="1" applyBorder="1" applyAlignment="1">
      <alignment horizontal="center" vertical="center"/>
    </xf>
    <xf numFmtId="0" fontId="10" fillId="0" borderId="15" xfId="0" applyFont="1" applyBorder="1" applyAlignment="1">
      <alignment horizontal="center" vertical="center"/>
    </xf>
    <xf numFmtId="0" fontId="0" fillId="0" borderId="39" xfId="2" applyFont="1" applyFill="1" applyBorder="1" applyAlignment="1">
      <alignment horizontal="left" vertical="center" wrapText="1" shrinkToFit="1"/>
    </xf>
    <xf numFmtId="0" fontId="10" fillId="0" borderId="19" xfId="0" applyFont="1" applyBorder="1" applyAlignment="1">
      <alignment horizontal="left" vertical="center" wrapText="1" shrinkToFit="1"/>
    </xf>
    <xf numFmtId="0" fontId="10" fillId="0" borderId="23" xfId="0" applyFont="1" applyBorder="1" applyAlignment="1">
      <alignment horizontal="left" vertical="center" wrapText="1" shrinkToFit="1"/>
    </xf>
    <xf numFmtId="0" fontId="10" fillId="0" borderId="40" xfId="0" applyFont="1" applyBorder="1" applyAlignment="1">
      <alignment horizontal="left" vertical="center" wrapText="1" shrinkToFit="1"/>
    </xf>
    <xf numFmtId="0" fontId="10" fillId="0" borderId="37" xfId="0" applyFont="1" applyBorder="1" applyAlignment="1">
      <alignment horizontal="left" vertical="center" wrapText="1" shrinkToFit="1"/>
    </xf>
    <xf numFmtId="0" fontId="10" fillId="0" borderId="41" xfId="0" applyFont="1" applyBorder="1" applyAlignment="1">
      <alignment horizontal="left" vertical="center" wrapText="1" shrinkToFit="1"/>
    </xf>
    <xf numFmtId="0" fontId="7" fillId="2" borderId="35" xfId="4" applyFont="1" applyFill="1" applyBorder="1" applyAlignment="1" applyProtection="1">
      <alignment horizontal="center" vertical="center" wrapText="1"/>
    </xf>
    <xf numFmtId="0" fontId="7" fillId="2" borderId="16" xfId="4" applyFont="1" applyFill="1" applyBorder="1" applyAlignment="1" applyProtection="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xf>
    <xf numFmtId="176" fontId="1" fillId="0" borderId="4" xfId="0" applyNumberFormat="1" applyFont="1" applyBorder="1" applyAlignment="1">
      <alignment horizontal="right" vertical="center"/>
    </xf>
    <xf numFmtId="176" fontId="1" fillId="0" borderId="3" xfId="0" applyNumberFormat="1" applyFont="1" applyBorder="1" applyAlignment="1">
      <alignment horizontal="right" vertical="center"/>
    </xf>
    <xf numFmtId="176" fontId="1" fillId="0" borderId="6" xfId="0" applyNumberFormat="1" applyFont="1" applyBorder="1" applyAlignment="1">
      <alignment horizontal="right" vertical="center"/>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0" fillId="0" borderId="22" xfId="0" applyFill="1" applyBorder="1" applyAlignment="1">
      <alignment vertical="center" wrapText="1"/>
    </xf>
  </cellXfs>
  <cellStyles count="5">
    <cellStyle name="パーセント" xfId="1" builtinId="5"/>
    <cellStyle name="標準" xfId="0" builtinId="0"/>
    <cellStyle name="標準_01【みんまち】（地区まちづくり推進事業）" xfId="2"/>
    <cellStyle name="標準_01【みんまち】（地区まちづくり推進事業） 2" xfId="3"/>
    <cellStyle name="標準_Sheet1"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76200</xdr:colOff>
      <xdr:row>21</xdr:row>
      <xdr:rowOff>142875</xdr:rowOff>
    </xdr:from>
    <xdr:to>
      <xdr:col>42</xdr:col>
      <xdr:colOff>152400</xdr:colOff>
      <xdr:row>21</xdr:row>
      <xdr:rowOff>876300</xdr:rowOff>
    </xdr:to>
    <xdr:sp macro="" textlink="">
      <xdr:nvSpPr>
        <xdr:cNvPr id="8" name="正方形/長方形 7"/>
        <xdr:cNvSpPr/>
      </xdr:nvSpPr>
      <xdr:spPr>
        <a:xfrm>
          <a:off x="1485900" y="17335500"/>
          <a:ext cx="5905500" cy="7239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147</a:t>
          </a:r>
          <a:r>
            <a:rPr kumimoji="1" lang="ja-JP" altLang="en-US" sz="1100">
              <a:solidFill>
                <a:sysClr val="windowText" lastClr="000000"/>
              </a:solidFill>
            </a:rPr>
            <a:t>百万円）</a:t>
          </a:r>
        </a:p>
      </xdr:txBody>
    </xdr:sp>
    <xdr:clientData/>
  </xdr:twoCellAnchor>
  <xdr:twoCellAnchor>
    <xdr:from>
      <xdr:col>10</xdr:col>
      <xdr:colOff>63500</xdr:colOff>
      <xdr:row>21</xdr:row>
      <xdr:rowOff>860424</xdr:rowOff>
    </xdr:from>
    <xdr:to>
      <xdr:col>51</xdr:col>
      <xdr:colOff>12700</xdr:colOff>
      <xdr:row>21</xdr:row>
      <xdr:rowOff>1663699</xdr:rowOff>
    </xdr:to>
    <xdr:sp macro="" textlink="">
      <xdr:nvSpPr>
        <xdr:cNvPr id="9" name="大かっこ 8"/>
        <xdr:cNvSpPr/>
      </xdr:nvSpPr>
      <xdr:spPr>
        <a:xfrm>
          <a:off x="1841500" y="14462124"/>
          <a:ext cx="7239000" cy="8032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t>・自動車排出窒素酸化物及び粒子状物質総量削減法施行管理費</a:t>
          </a:r>
        </a:p>
        <a:p>
          <a:pPr algn="l"/>
          <a:r>
            <a:rPr kumimoji="1" lang="ja-JP" altLang="en-US" sz="900"/>
            <a:t>   　自動車</a:t>
          </a:r>
          <a:r>
            <a:rPr kumimoji="1" lang="en-US" altLang="ja-JP" sz="900"/>
            <a:t>NOx</a:t>
          </a:r>
          <a:r>
            <a:rPr kumimoji="1" lang="ja-JP" altLang="en-US" sz="900"/>
            <a:t>･</a:t>
          </a:r>
          <a:r>
            <a:rPr kumimoji="1" lang="en-US" altLang="ja-JP" sz="900"/>
            <a:t>PM</a:t>
          </a:r>
          <a:r>
            <a:rPr kumimoji="1" lang="ja-JP" altLang="en-US" sz="900"/>
            <a:t>法に基づく特定自動車排出基準による車種規制を円滑に実施。</a:t>
          </a:r>
        </a:p>
        <a:p>
          <a:pPr algn="l"/>
          <a:r>
            <a:rPr kumimoji="1" lang="ja-JP" altLang="en-US" sz="900"/>
            <a:t>・自動車排出窒素酸化物及び粒子状物質総量削減対策推進費</a:t>
          </a:r>
        </a:p>
        <a:p>
          <a:pPr algn="l"/>
          <a:r>
            <a:rPr kumimoji="1" lang="ja-JP" altLang="en-US" sz="900"/>
            <a:t>　これまでの総量削減施策の進捗状況を評価するとともに、総量削減計画の見直しを行うため、所要の調査を実施。</a:t>
          </a:r>
        </a:p>
      </xdr:txBody>
    </xdr:sp>
    <xdr:clientData/>
  </xdr:twoCellAnchor>
  <xdr:twoCellAnchor>
    <xdr:from>
      <xdr:col>23</xdr:col>
      <xdr:colOff>38100</xdr:colOff>
      <xdr:row>21</xdr:row>
      <xdr:rowOff>3390900</xdr:rowOff>
    </xdr:from>
    <xdr:to>
      <xdr:col>34</xdr:col>
      <xdr:colOff>146050</xdr:colOff>
      <xdr:row>21</xdr:row>
      <xdr:rowOff>4070442</xdr:rowOff>
    </xdr:to>
    <xdr:sp macro="" textlink="">
      <xdr:nvSpPr>
        <xdr:cNvPr id="11" name="正方形/長方形 10"/>
        <xdr:cNvSpPr/>
      </xdr:nvSpPr>
      <xdr:spPr>
        <a:xfrm>
          <a:off x="4127500" y="15998825"/>
          <a:ext cx="2063750" cy="6604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．株式会社数理計画</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40</a:t>
          </a:r>
          <a:r>
            <a:rPr kumimoji="1" lang="ja-JP" altLang="en-US" sz="1100">
              <a:solidFill>
                <a:sysClr val="windowText" lastClr="000000"/>
              </a:solidFill>
            </a:rPr>
            <a:t>百万円）</a:t>
          </a:r>
        </a:p>
      </xdr:txBody>
    </xdr:sp>
    <xdr:clientData/>
  </xdr:twoCellAnchor>
  <xdr:oneCellAnchor>
    <xdr:from>
      <xdr:col>17</xdr:col>
      <xdr:colOff>107950</xdr:colOff>
      <xdr:row>21</xdr:row>
      <xdr:rowOff>5035550</xdr:rowOff>
    </xdr:from>
    <xdr:ext cx="1270000" cy="289034"/>
    <xdr:sp macro="" textlink="">
      <xdr:nvSpPr>
        <xdr:cNvPr id="12" name="テキスト ボックス 11"/>
        <xdr:cNvSpPr txBox="1"/>
      </xdr:nvSpPr>
      <xdr:spPr>
        <a:xfrm>
          <a:off x="3130550" y="17633950"/>
          <a:ext cx="1270000" cy="2890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35</xdr:col>
      <xdr:colOff>31750</xdr:colOff>
      <xdr:row>21</xdr:row>
      <xdr:rowOff>4657725</xdr:rowOff>
    </xdr:from>
    <xdr:to>
      <xdr:col>50</xdr:col>
      <xdr:colOff>101600</xdr:colOff>
      <xdr:row>22</xdr:row>
      <xdr:rowOff>552450</xdr:rowOff>
    </xdr:to>
    <xdr:sp macro="" textlink="">
      <xdr:nvSpPr>
        <xdr:cNvPr id="13" name="大かっこ 12"/>
        <xdr:cNvSpPr/>
      </xdr:nvSpPr>
      <xdr:spPr>
        <a:xfrm>
          <a:off x="6127750" y="17983200"/>
          <a:ext cx="2641600" cy="10953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t>・</a:t>
          </a:r>
          <a:r>
            <a:rPr lang="ja-JP" altLang="en-US" sz="900" baseline="0" smtClean="0">
              <a:solidFill>
                <a:schemeClr val="tx1"/>
              </a:solidFill>
              <a:latin typeface="+mn-lt"/>
              <a:ea typeface="+mn-ea"/>
              <a:cs typeface="+mn-cs"/>
            </a:rPr>
            <a:t>二酸化窒素及び浮遊粒子状物質の環境基準達成状況のデータ整理並びにその評価</a:t>
          </a:r>
          <a:endParaRPr lang="en-US" altLang="ja-JP" sz="900" baseline="0" smtClean="0">
            <a:solidFill>
              <a:schemeClr val="tx1"/>
            </a:solidFill>
            <a:latin typeface="+mn-lt"/>
            <a:ea typeface="+mn-ea"/>
            <a:cs typeface="+mn-cs"/>
          </a:endParaRPr>
        </a:p>
        <a:p>
          <a:pPr algn="l"/>
          <a:r>
            <a:rPr lang="ja-JP" altLang="en-US" sz="900" baseline="0" smtClean="0">
              <a:solidFill>
                <a:schemeClr val="tx1"/>
              </a:solidFill>
              <a:latin typeface="+mn-lt"/>
              <a:ea typeface="+mn-ea"/>
              <a:cs typeface="+mn-cs"/>
            </a:rPr>
            <a:t>・自動車</a:t>
          </a:r>
          <a:r>
            <a:rPr lang="en-US" altLang="ja-JP" sz="900" baseline="0" smtClean="0">
              <a:solidFill>
                <a:schemeClr val="tx1"/>
              </a:solidFill>
              <a:latin typeface="+mn-lt"/>
              <a:ea typeface="+mn-ea"/>
              <a:cs typeface="+mn-cs"/>
            </a:rPr>
            <a:t>NOx</a:t>
          </a:r>
          <a:r>
            <a:rPr lang="ja-JP" altLang="en-US" sz="900" baseline="0" smtClean="0">
              <a:solidFill>
                <a:schemeClr val="tx1"/>
              </a:solidFill>
              <a:latin typeface="+mn-lt"/>
              <a:ea typeface="+mn-ea"/>
              <a:cs typeface="+mn-cs"/>
            </a:rPr>
            <a:t>排出量等の算定</a:t>
          </a:r>
          <a:endParaRPr lang="en-US" altLang="ja-JP" sz="900" baseline="0" smtClean="0">
            <a:solidFill>
              <a:schemeClr val="tx1"/>
            </a:solidFill>
            <a:latin typeface="+mn-lt"/>
            <a:ea typeface="+mn-ea"/>
            <a:cs typeface="+mn-cs"/>
          </a:endParaRPr>
        </a:p>
        <a:p>
          <a:pPr algn="l"/>
          <a:r>
            <a:rPr kumimoji="1" lang="ja-JP" altLang="en-US" sz="900" baseline="0" smtClean="0">
              <a:solidFill>
                <a:schemeClr val="tx1"/>
              </a:solidFill>
              <a:latin typeface="+mn-lt"/>
              <a:ea typeface="+mn-ea"/>
              <a:cs typeface="+mn-cs"/>
            </a:rPr>
            <a:t>・</a:t>
          </a:r>
          <a:r>
            <a:rPr lang="ja-JP" altLang="en-US" sz="900" baseline="0" smtClean="0">
              <a:solidFill>
                <a:schemeClr val="tx1"/>
              </a:solidFill>
              <a:latin typeface="+mn-lt"/>
              <a:ea typeface="+mn-ea"/>
              <a:cs typeface="+mn-cs"/>
            </a:rPr>
            <a:t>自動車使用管理計画に係る取組状況調査</a:t>
          </a:r>
          <a:endParaRPr kumimoji="1" lang="en-US" altLang="ja-JP" sz="900"/>
        </a:p>
        <a:p>
          <a:pPr algn="l"/>
          <a:r>
            <a:rPr kumimoji="1" lang="ja-JP" altLang="en-US" sz="900"/>
            <a:t>・報告書の作成</a:t>
          </a:r>
          <a:endParaRPr kumimoji="1" lang="en-US" altLang="ja-JP" sz="900"/>
        </a:p>
      </xdr:txBody>
    </xdr:sp>
    <xdr:clientData/>
  </xdr:twoCellAnchor>
  <xdr:oneCellAnchor>
    <xdr:from>
      <xdr:col>16</xdr:col>
      <xdr:colOff>0</xdr:colOff>
      <xdr:row>21</xdr:row>
      <xdr:rowOff>3638550</xdr:rowOff>
    </xdr:from>
    <xdr:ext cx="1270000" cy="269765"/>
    <xdr:sp macro="" textlink="">
      <xdr:nvSpPr>
        <xdr:cNvPr id="14" name="テキスト ボックス 13"/>
        <xdr:cNvSpPr txBox="1"/>
      </xdr:nvSpPr>
      <xdr:spPr>
        <a:xfrm>
          <a:off x="2838450" y="16246475"/>
          <a:ext cx="1270000" cy="2601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総合評価入札</a:t>
          </a:r>
          <a:r>
            <a:rPr kumimoji="1" lang="en-US" altLang="ja-JP" sz="1100"/>
            <a:t>】</a:t>
          </a:r>
          <a:endParaRPr kumimoji="1" lang="ja-JP" altLang="en-US" sz="1100"/>
        </a:p>
      </xdr:txBody>
    </xdr:sp>
    <xdr:clientData/>
  </xdr:oneCellAnchor>
  <xdr:twoCellAnchor>
    <xdr:from>
      <xdr:col>23</xdr:col>
      <xdr:colOff>63500</xdr:colOff>
      <xdr:row>21</xdr:row>
      <xdr:rowOff>4692650</xdr:rowOff>
    </xdr:from>
    <xdr:to>
      <xdr:col>35</xdr:col>
      <xdr:colOff>0</xdr:colOff>
      <xdr:row>22</xdr:row>
      <xdr:rowOff>146050</xdr:rowOff>
    </xdr:to>
    <xdr:sp macro="" textlink="">
      <xdr:nvSpPr>
        <xdr:cNvPr id="15" name="正方形/長方形 14"/>
        <xdr:cNvSpPr/>
      </xdr:nvSpPr>
      <xdr:spPr>
        <a:xfrm>
          <a:off x="4152900" y="17291050"/>
          <a:ext cx="2070100" cy="6604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．兵庫県（８都府県）</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18</a:t>
          </a:r>
          <a:r>
            <a:rPr kumimoji="1" lang="ja-JP" altLang="en-US" sz="1100">
              <a:solidFill>
                <a:sysClr val="windowText" lastClr="000000"/>
              </a:solidFill>
            </a:rPr>
            <a:t>百万円）</a:t>
          </a:r>
        </a:p>
      </xdr:txBody>
    </xdr:sp>
    <xdr:clientData/>
  </xdr:twoCellAnchor>
  <xdr:twoCellAnchor>
    <xdr:from>
      <xdr:col>35</xdr:col>
      <xdr:colOff>60325</xdr:colOff>
      <xdr:row>21</xdr:row>
      <xdr:rowOff>3295650</xdr:rowOff>
    </xdr:from>
    <xdr:to>
      <xdr:col>50</xdr:col>
      <xdr:colOff>136525</xdr:colOff>
      <xdr:row>21</xdr:row>
      <xdr:rowOff>4232276</xdr:rowOff>
    </xdr:to>
    <xdr:sp macro="" textlink="">
      <xdr:nvSpPr>
        <xdr:cNvPr id="16" name="大かっこ 15"/>
        <xdr:cNvSpPr/>
      </xdr:nvSpPr>
      <xdr:spPr>
        <a:xfrm>
          <a:off x="6156325" y="16611600"/>
          <a:ext cx="2647950" cy="93662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t>・外部有識者による検討会の設置・運営</a:t>
          </a:r>
          <a:endParaRPr kumimoji="1" lang="en-US" altLang="ja-JP" sz="900"/>
        </a:p>
        <a:p>
          <a:pPr algn="l"/>
          <a:r>
            <a:rPr kumimoji="1" lang="ja-JP" altLang="en-US" sz="900"/>
            <a:t>・</a:t>
          </a:r>
          <a:r>
            <a:rPr kumimoji="1" lang="en-US" altLang="ja-JP" sz="900"/>
            <a:t>NOxPM</a:t>
          </a:r>
          <a:r>
            <a:rPr kumimoji="1" lang="ja-JP" altLang="en-US" sz="900"/>
            <a:t>法に係る関連データ整理</a:t>
          </a:r>
          <a:endParaRPr kumimoji="1" lang="en-US" altLang="ja-JP" sz="900"/>
        </a:p>
        <a:p>
          <a:pPr algn="l"/>
          <a:r>
            <a:rPr kumimoji="1" lang="ja-JP" altLang="en-US" sz="900"/>
            <a:t>・将来の</a:t>
          </a:r>
          <a:r>
            <a:rPr kumimoji="1" lang="en-US" altLang="ja-JP" sz="900"/>
            <a:t>NO</a:t>
          </a:r>
          <a:r>
            <a:rPr kumimoji="1" lang="ja-JP" altLang="en-US" sz="900"/>
            <a:t>ｘ濃度推計</a:t>
          </a:r>
        </a:p>
      </xdr:txBody>
    </xdr:sp>
    <xdr:clientData/>
  </xdr:twoCellAnchor>
  <xdr:twoCellAnchor>
    <xdr:from>
      <xdr:col>33</xdr:col>
      <xdr:colOff>120650</xdr:colOff>
      <xdr:row>22</xdr:row>
      <xdr:rowOff>825500</xdr:rowOff>
    </xdr:from>
    <xdr:to>
      <xdr:col>46</xdr:col>
      <xdr:colOff>165100</xdr:colOff>
      <xdr:row>22</xdr:row>
      <xdr:rowOff>1562100</xdr:rowOff>
    </xdr:to>
    <xdr:sp macro="" textlink="">
      <xdr:nvSpPr>
        <xdr:cNvPr id="17" name="正方形/長方形 16"/>
        <xdr:cNvSpPr/>
      </xdr:nvSpPr>
      <xdr:spPr>
        <a:xfrm>
          <a:off x="5988050" y="19634200"/>
          <a:ext cx="2355850" cy="7366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．株式会社数理計画（民間事業者</a:t>
          </a:r>
          <a:r>
            <a:rPr kumimoji="1" lang="en-US" altLang="ja-JP" sz="1100">
              <a:solidFill>
                <a:sysClr val="windowText" lastClr="000000"/>
              </a:solidFill>
            </a:rPr>
            <a:t>5</a:t>
          </a:r>
          <a:r>
            <a:rPr kumimoji="1" lang="ja-JP" altLang="en-US" sz="1100">
              <a:solidFill>
                <a:sysClr val="windowText" lastClr="000000"/>
              </a:solidFill>
            </a:rPr>
            <a:t>社、財団法人１社）</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17</a:t>
          </a:r>
          <a:r>
            <a:rPr kumimoji="1" lang="ja-JP" altLang="en-US" sz="1100">
              <a:solidFill>
                <a:sysClr val="windowText" lastClr="000000"/>
              </a:solidFill>
            </a:rPr>
            <a:t>百万）</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33</xdr:col>
      <xdr:colOff>63500</xdr:colOff>
      <xdr:row>22</xdr:row>
      <xdr:rowOff>1546224</xdr:rowOff>
    </xdr:from>
    <xdr:to>
      <xdr:col>50</xdr:col>
      <xdr:colOff>101600</xdr:colOff>
      <xdr:row>22</xdr:row>
      <xdr:rowOff>2419315</xdr:rowOff>
    </xdr:to>
    <xdr:sp macro="" textlink="">
      <xdr:nvSpPr>
        <xdr:cNvPr id="18" name="大かっこ 17"/>
        <xdr:cNvSpPr/>
      </xdr:nvSpPr>
      <xdr:spPr>
        <a:xfrm>
          <a:off x="5816600" y="20072349"/>
          <a:ext cx="2952750" cy="86360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lang="ja-JP" altLang="en-US" sz="900" baseline="0" smtClean="0">
              <a:solidFill>
                <a:schemeClr val="tx1"/>
              </a:solidFill>
              <a:latin typeface="+mn-lt"/>
              <a:ea typeface="+mn-ea"/>
              <a:cs typeface="+mn-cs"/>
            </a:rPr>
            <a:t>・総量削減施策の評価</a:t>
          </a:r>
          <a:endParaRPr lang="en-US" altLang="ja-JP" sz="900" baseline="0" smtClean="0">
            <a:solidFill>
              <a:schemeClr val="tx1"/>
            </a:solidFill>
            <a:latin typeface="+mn-lt"/>
            <a:ea typeface="+mn-ea"/>
            <a:cs typeface="+mn-cs"/>
          </a:endParaRPr>
        </a:p>
        <a:p>
          <a:pPr algn="l"/>
          <a:r>
            <a:rPr kumimoji="1" lang="ja-JP" altLang="en-US" sz="900"/>
            <a:t>・</a:t>
          </a:r>
          <a:r>
            <a:rPr lang="ja-JP" altLang="en-US" sz="900" baseline="0" smtClean="0">
              <a:solidFill>
                <a:schemeClr val="tx1"/>
              </a:solidFill>
              <a:latin typeface="+mn-lt"/>
              <a:ea typeface="+mn-ea"/>
              <a:cs typeface="+mn-cs"/>
            </a:rPr>
            <a:t>二酸化窒素濃度及び浮遊粒子状物質濃度に影響を与えると考えられる背景要因</a:t>
          </a:r>
          <a:r>
            <a:rPr kumimoji="1" lang="ja-JP" altLang="en-US" sz="900"/>
            <a:t>調査等</a:t>
          </a:r>
          <a:endParaRPr kumimoji="1" lang="en-US" altLang="ja-JP" sz="900"/>
        </a:p>
      </xdr:txBody>
    </xdr:sp>
    <xdr:clientData/>
  </xdr:twoCellAnchor>
  <xdr:twoCellAnchor>
    <xdr:from>
      <xdr:col>9</xdr:col>
      <xdr:colOff>114300</xdr:colOff>
      <xdr:row>21</xdr:row>
      <xdr:rowOff>876300</xdr:rowOff>
    </xdr:from>
    <xdr:to>
      <xdr:col>9</xdr:col>
      <xdr:colOff>158750</xdr:colOff>
      <xdr:row>23</xdr:row>
      <xdr:rowOff>1016000</xdr:rowOff>
    </xdr:to>
    <xdr:cxnSp macro="">
      <xdr:nvCxnSpPr>
        <xdr:cNvPr id="19" name="直線コネクタ 18"/>
        <xdr:cNvCxnSpPr/>
      </xdr:nvCxnSpPr>
      <xdr:spPr>
        <a:xfrm rot="5400000">
          <a:off x="-3540125" y="19732625"/>
          <a:ext cx="10553700" cy="4445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69851</xdr:colOff>
      <xdr:row>22</xdr:row>
      <xdr:rowOff>165100</xdr:rowOff>
    </xdr:from>
    <xdr:to>
      <xdr:col>24</xdr:col>
      <xdr:colOff>76200</xdr:colOff>
      <xdr:row>22</xdr:row>
      <xdr:rowOff>1165224</xdr:rowOff>
    </xdr:to>
    <xdr:cxnSp macro="">
      <xdr:nvCxnSpPr>
        <xdr:cNvPr id="22" name="直線コネクタ 21"/>
        <xdr:cNvCxnSpPr/>
      </xdr:nvCxnSpPr>
      <xdr:spPr>
        <a:xfrm rot="16200000" flipH="1">
          <a:off x="3844926" y="19465925"/>
          <a:ext cx="990599" cy="6349"/>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oneCellAnchor>
    <xdr:from>
      <xdr:col>26</xdr:col>
      <xdr:colOff>139700</xdr:colOff>
      <xdr:row>22</xdr:row>
      <xdr:rowOff>1203325</xdr:rowOff>
    </xdr:from>
    <xdr:ext cx="1270000" cy="260131"/>
    <xdr:sp macro="" textlink="">
      <xdr:nvSpPr>
        <xdr:cNvPr id="26" name="テキスト ボックス 25"/>
        <xdr:cNvSpPr txBox="1"/>
      </xdr:nvSpPr>
      <xdr:spPr>
        <a:xfrm>
          <a:off x="4762500" y="19008725"/>
          <a:ext cx="1270000" cy="2601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9</xdr:col>
      <xdr:colOff>152400</xdr:colOff>
      <xdr:row>21</xdr:row>
      <xdr:rowOff>1847850</xdr:rowOff>
    </xdr:from>
    <xdr:to>
      <xdr:col>23</xdr:col>
      <xdr:colOff>57150</xdr:colOff>
      <xdr:row>21</xdr:row>
      <xdr:rowOff>1849438</xdr:rowOff>
    </xdr:to>
    <xdr:cxnSp macro="">
      <xdr:nvCxnSpPr>
        <xdr:cNvPr id="34" name="直線矢印コネクタ 33"/>
        <xdr:cNvCxnSpPr/>
      </xdr:nvCxnSpPr>
      <xdr:spPr>
        <a:xfrm>
          <a:off x="1714500" y="14420850"/>
          <a:ext cx="230505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38100</xdr:colOff>
      <xdr:row>21</xdr:row>
      <xdr:rowOff>1685925</xdr:rowOff>
    </xdr:from>
    <xdr:to>
      <xdr:col>34</xdr:col>
      <xdr:colOff>146050</xdr:colOff>
      <xdr:row>21</xdr:row>
      <xdr:rowOff>2365467</xdr:rowOff>
    </xdr:to>
    <xdr:sp macro="" textlink="">
      <xdr:nvSpPr>
        <xdr:cNvPr id="35" name="正方形/長方形 34"/>
        <xdr:cNvSpPr/>
      </xdr:nvSpPr>
      <xdr:spPr>
        <a:xfrm>
          <a:off x="4019550" y="18878550"/>
          <a:ext cx="1993900" cy="6604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株式会社コームラ</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a:t>
          </a:r>
          <a:r>
            <a:rPr kumimoji="1" lang="ja-JP" altLang="en-US" sz="1100">
              <a:solidFill>
                <a:sysClr val="windowText" lastClr="000000"/>
              </a:solidFill>
            </a:rPr>
            <a:t>百万円）</a:t>
          </a:r>
        </a:p>
      </xdr:txBody>
    </xdr:sp>
    <xdr:clientData/>
  </xdr:twoCellAnchor>
  <xdr:twoCellAnchor>
    <xdr:from>
      <xdr:col>35</xdr:col>
      <xdr:colOff>63500</xdr:colOff>
      <xdr:row>21</xdr:row>
      <xdr:rowOff>1727200</xdr:rowOff>
    </xdr:from>
    <xdr:to>
      <xdr:col>50</xdr:col>
      <xdr:colOff>50800</xdr:colOff>
      <xdr:row>21</xdr:row>
      <xdr:rowOff>2060575</xdr:rowOff>
    </xdr:to>
    <xdr:sp macro="" textlink="">
      <xdr:nvSpPr>
        <xdr:cNvPr id="36" name="大かっこ 35"/>
        <xdr:cNvSpPr/>
      </xdr:nvSpPr>
      <xdr:spPr>
        <a:xfrm>
          <a:off x="6159500" y="15052675"/>
          <a:ext cx="2559050" cy="3238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t>・</a:t>
          </a:r>
          <a:r>
            <a:rPr kumimoji="1" lang="en-US" altLang="ja-JP" sz="900"/>
            <a:t>NOxPM</a:t>
          </a:r>
          <a:r>
            <a:rPr kumimoji="1" lang="ja-JP" altLang="en-US" sz="900"/>
            <a:t>法適合車ステッカーの作成</a:t>
          </a:r>
          <a:endParaRPr kumimoji="1" lang="en-US" altLang="ja-JP" sz="900"/>
        </a:p>
      </xdr:txBody>
    </xdr:sp>
    <xdr:clientData/>
  </xdr:twoCellAnchor>
  <xdr:twoCellAnchor>
    <xdr:from>
      <xdr:col>9</xdr:col>
      <xdr:colOff>133350</xdr:colOff>
      <xdr:row>21</xdr:row>
      <xdr:rowOff>3622675</xdr:rowOff>
    </xdr:from>
    <xdr:to>
      <xdr:col>23</xdr:col>
      <xdr:colOff>38100</xdr:colOff>
      <xdr:row>21</xdr:row>
      <xdr:rowOff>3635379</xdr:rowOff>
    </xdr:to>
    <xdr:cxnSp macro="">
      <xdr:nvCxnSpPr>
        <xdr:cNvPr id="37" name="直線矢印コネクタ 36"/>
        <xdr:cNvCxnSpPr/>
      </xdr:nvCxnSpPr>
      <xdr:spPr>
        <a:xfrm>
          <a:off x="1733550" y="16221075"/>
          <a:ext cx="239395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165100</xdr:colOff>
      <xdr:row>21</xdr:row>
      <xdr:rowOff>4940300</xdr:rowOff>
    </xdr:from>
    <xdr:to>
      <xdr:col>23</xdr:col>
      <xdr:colOff>63500</xdr:colOff>
      <xdr:row>21</xdr:row>
      <xdr:rowOff>4941888</xdr:rowOff>
    </xdr:to>
    <xdr:cxnSp macro="">
      <xdr:nvCxnSpPr>
        <xdr:cNvPr id="38" name="直線矢印コネクタ 37"/>
        <xdr:cNvCxnSpPr/>
      </xdr:nvCxnSpPr>
      <xdr:spPr>
        <a:xfrm>
          <a:off x="1765300" y="17529175"/>
          <a:ext cx="23876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57150</xdr:colOff>
      <xdr:row>22</xdr:row>
      <xdr:rowOff>1158875</xdr:rowOff>
    </xdr:from>
    <xdr:to>
      <xdr:col>33</xdr:col>
      <xdr:colOff>114300</xdr:colOff>
      <xdr:row>22</xdr:row>
      <xdr:rowOff>1160463</xdr:rowOff>
    </xdr:to>
    <xdr:cxnSp macro="">
      <xdr:nvCxnSpPr>
        <xdr:cNvPr id="41" name="直線矢印コネクタ 40"/>
        <xdr:cNvCxnSpPr/>
      </xdr:nvCxnSpPr>
      <xdr:spPr>
        <a:xfrm>
          <a:off x="4324350" y="18954750"/>
          <a:ext cx="165735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44450</xdr:colOff>
      <xdr:row>21</xdr:row>
      <xdr:rowOff>2473325</xdr:rowOff>
    </xdr:from>
    <xdr:to>
      <xdr:col>34</xdr:col>
      <xdr:colOff>165100</xdr:colOff>
      <xdr:row>21</xdr:row>
      <xdr:rowOff>3133725</xdr:rowOff>
    </xdr:to>
    <xdr:sp macro="" textlink="">
      <xdr:nvSpPr>
        <xdr:cNvPr id="47" name="正方形/長方形 46"/>
        <xdr:cNvSpPr/>
      </xdr:nvSpPr>
      <xdr:spPr>
        <a:xfrm>
          <a:off x="4133850" y="15071725"/>
          <a:ext cx="2076450" cy="65082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．応用技術株式会社</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48</a:t>
          </a:r>
          <a:r>
            <a:rPr kumimoji="1" lang="ja-JP" altLang="en-US" sz="1100">
              <a:solidFill>
                <a:sysClr val="windowText" lastClr="000000"/>
              </a:solidFill>
            </a:rPr>
            <a:t>百万円）</a:t>
          </a:r>
        </a:p>
      </xdr:txBody>
    </xdr:sp>
    <xdr:clientData/>
  </xdr:twoCellAnchor>
  <xdr:twoCellAnchor>
    <xdr:from>
      <xdr:col>9</xdr:col>
      <xdr:colOff>161925</xdr:colOff>
      <xdr:row>21</xdr:row>
      <xdr:rowOff>2686050</xdr:rowOff>
    </xdr:from>
    <xdr:to>
      <xdr:col>23</xdr:col>
      <xdr:colOff>66675</xdr:colOff>
      <xdr:row>21</xdr:row>
      <xdr:rowOff>2687638</xdr:rowOff>
    </xdr:to>
    <xdr:cxnSp macro="">
      <xdr:nvCxnSpPr>
        <xdr:cNvPr id="48" name="直線矢印コネクタ 47"/>
        <xdr:cNvCxnSpPr/>
      </xdr:nvCxnSpPr>
      <xdr:spPr>
        <a:xfrm>
          <a:off x="1724025" y="15249525"/>
          <a:ext cx="230505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16</xdr:col>
      <xdr:colOff>34925</xdr:colOff>
      <xdr:row>21</xdr:row>
      <xdr:rowOff>2800350</xdr:rowOff>
    </xdr:from>
    <xdr:ext cx="1270000" cy="269766"/>
    <xdr:sp macro="" textlink="">
      <xdr:nvSpPr>
        <xdr:cNvPr id="49" name="テキスト ボックス 48"/>
        <xdr:cNvSpPr txBox="1"/>
      </xdr:nvSpPr>
      <xdr:spPr>
        <a:xfrm>
          <a:off x="2797175" y="15097125"/>
          <a:ext cx="1270000" cy="2697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twoCellAnchor>
    <xdr:from>
      <xdr:col>9</xdr:col>
      <xdr:colOff>127000</xdr:colOff>
      <xdr:row>22</xdr:row>
      <xdr:rowOff>2800350</xdr:rowOff>
    </xdr:from>
    <xdr:to>
      <xdr:col>23</xdr:col>
      <xdr:colOff>31750</xdr:colOff>
      <xdr:row>22</xdr:row>
      <xdr:rowOff>2801938</xdr:rowOff>
    </xdr:to>
    <xdr:cxnSp macro="">
      <xdr:nvCxnSpPr>
        <xdr:cNvPr id="50" name="直線矢印コネクタ 49"/>
        <xdr:cNvCxnSpPr/>
      </xdr:nvCxnSpPr>
      <xdr:spPr>
        <a:xfrm>
          <a:off x="1727200" y="21609050"/>
          <a:ext cx="239395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25400</xdr:colOff>
      <xdr:row>22</xdr:row>
      <xdr:rowOff>4143375</xdr:rowOff>
    </xdr:from>
    <xdr:to>
      <xdr:col>37</xdr:col>
      <xdr:colOff>25400</xdr:colOff>
      <xdr:row>22</xdr:row>
      <xdr:rowOff>5000625</xdr:rowOff>
    </xdr:to>
    <xdr:sp macro="" textlink="">
      <xdr:nvSpPr>
        <xdr:cNvPr id="51" name="正方形/長方形 50"/>
        <xdr:cNvSpPr/>
      </xdr:nvSpPr>
      <xdr:spPr>
        <a:xfrm>
          <a:off x="4114800" y="22961600"/>
          <a:ext cx="2489200" cy="8382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H.</a:t>
          </a:r>
          <a:r>
            <a:rPr kumimoji="1" lang="ja-JP" altLang="en-US" sz="1100">
              <a:solidFill>
                <a:sysClr val="windowText" lastClr="000000"/>
              </a:solidFill>
            </a:rPr>
            <a:t>（財）日本システム開発研究所</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13</a:t>
          </a:r>
          <a:r>
            <a:rPr kumimoji="1" lang="ja-JP" altLang="en-US" sz="1100">
              <a:solidFill>
                <a:sysClr val="windowText" lastClr="000000"/>
              </a:solidFill>
            </a:rPr>
            <a:t>百万円）</a:t>
          </a:r>
        </a:p>
      </xdr:txBody>
    </xdr:sp>
    <xdr:clientData/>
  </xdr:twoCellAnchor>
  <xdr:twoCellAnchor>
    <xdr:from>
      <xdr:col>23</xdr:col>
      <xdr:colOff>19050</xdr:colOff>
      <xdr:row>22</xdr:row>
      <xdr:rowOff>2622550</xdr:rowOff>
    </xdr:from>
    <xdr:to>
      <xdr:col>35</xdr:col>
      <xdr:colOff>50800</xdr:colOff>
      <xdr:row>22</xdr:row>
      <xdr:rowOff>3292525</xdr:rowOff>
    </xdr:to>
    <xdr:sp macro="" textlink="">
      <xdr:nvSpPr>
        <xdr:cNvPr id="52" name="正方形/長方形 51"/>
        <xdr:cNvSpPr/>
      </xdr:nvSpPr>
      <xdr:spPr>
        <a:xfrm>
          <a:off x="4108450" y="21431250"/>
          <a:ext cx="2165350" cy="66053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F</a:t>
          </a:r>
          <a:r>
            <a:rPr kumimoji="1" lang="ja-JP" altLang="en-US" sz="1100">
              <a:solidFill>
                <a:sysClr val="windowText" lastClr="000000"/>
              </a:solidFill>
            </a:rPr>
            <a:t>．日本能率協会研究所</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6</a:t>
          </a:r>
          <a:r>
            <a:rPr kumimoji="1" lang="ja-JP" altLang="en-US" sz="1100">
              <a:solidFill>
                <a:sysClr val="windowText" lastClr="000000"/>
              </a:solidFill>
            </a:rPr>
            <a:t>百万円）</a:t>
          </a:r>
        </a:p>
      </xdr:txBody>
    </xdr:sp>
    <xdr:clientData/>
  </xdr:twoCellAnchor>
  <xdr:oneCellAnchor>
    <xdr:from>
      <xdr:col>15</xdr:col>
      <xdr:colOff>69850</xdr:colOff>
      <xdr:row>22</xdr:row>
      <xdr:rowOff>2844800</xdr:rowOff>
    </xdr:from>
    <xdr:ext cx="1270000" cy="260441"/>
    <xdr:sp macro="" textlink="">
      <xdr:nvSpPr>
        <xdr:cNvPr id="53" name="テキスト ボックス 52"/>
        <xdr:cNvSpPr txBox="1"/>
      </xdr:nvSpPr>
      <xdr:spPr>
        <a:xfrm>
          <a:off x="2736850" y="21643975"/>
          <a:ext cx="1270000" cy="2700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twoCellAnchor>
    <xdr:from>
      <xdr:col>35</xdr:col>
      <xdr:colOff>104775</xdr:colOff>
      <xdr:row>22</xdr:row>
      <xdr:rowOff>2638425</xdr:rowOff>
    </xdr:from>
    <xdr:to>
      <xdr:col>49</xdr:col>
      <xdr:colOff>149225</xdr:colOff>
      <xdr:row>22</xdr:row>
      <xdr:rowOff>3273327</xdr:rowOff>
    </xdr:to>
    <xdr:sp macro="" textlink="">
      <xdr:nvSpPr>
        <xdr:cNvPr id="54" name="大かっこ 53"/>
        <xdr:cNvSpPr/>
      </xdr:nvSpPr>
      <xdr:spPr>
        <a:xfrm>
          <a:off x="6200775" y="21174075"/>
          <a:ext cx="2444750" cy="6159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t>・ロードプライシングシミュレーションの実施、報告書の作成</a:t>
          </a:r>
          <a:endParaRPr kumimoji="1" lang="en-US" altLang="ja-JP" sz="900"/>
        </a:p>
      </xdr:txBody>
    </xdr:sp>
    <xdr:clientData/>
  </xdr:twoCellAnchor>
  <xdr:oneCellAnchor>
    <xdr:from>
      <xdr:col>16</xdr:col>
      <xdr:colOff>57150</xdr:colOff>
      <xdr:row>22</xdr:row>
      <xdr:rowOff>4492625</xdr:rowOff>
    </xdr:from>
    <xdr:ext cx="1270000" cy="308302"/>
    <xdr:sp macro="" textlink="">
      <xdr:nvSpPr>
        <xdr:cNvPr id="55" name="テキスト ボックス 54"/>
        <xdr:cNvSpPr txBox="1"/>
      </xdr:nvSpPr>
      <xdr:spPr>
        <a:xfrm>
          <a:off x="2901950" y="23301325"/>
          <a:ext cx="1270000" cy="2986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oneCellAnchor>
  <xdr:twoCellAnchor>
    <xdr:from>
      <xdr:col>9</xdr:col>
      <xdr:colOff>101600</xdr:colOff>
      <xdr:row>22</xdr:row>
      <xdr:rowOff>3511550</xdr:rowOff>
    </xdr:from>
    <xdr:to>
      <xdr:col>23</xdr:col>
      <xdr:colOff>6350</xdr:colOff>
      <xdr:row>22</xdr:row>
      <xdr:rowOff>3511550</xdr:rowOff>
    </xdr:to>
    <xdr:cxnSp macro="">
      <xdr:nvCxnSpPr>
        <xdr:cNvPr id="56" name="直線矢印コネクタ 55"/>
        <xdr:cNvCxnSpPr/>
      </xdr:nvCxnSpPr>
      <xdr:spPr>
        <a:xfrm>
          <a:off x="1701800" y="22329775"/>
          <a:ext cx="239395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79375</xdr:colOff>
      <xdr:row>21</xdr:row>
      <xdr:rowOff>2362200</xdr:rowOff>
    </xdr:from>
    <xdr:to>
      <xdr:col>50</xdr:col>
      <xdr:colOff>79375</xdr:colOff>
      <xdr:row>21</xdr:row>
      <xdr:rowOff>3232082</xdr:rowOff>
    </xdr:to>
    <xdr:sp macro="" textlink="">
      <xdr:nvSpPr>
        <xdr:cNvPr id="57" name="大かっこ 56"/>
        <xdr:cNvSpPr/>
      </xdr:nvSpPr>
      <xdr:spPr>
        <a:xfrm>
          <a:off x="6175375" y="15678150"/>
          <a:ext cx="2571750" cy="889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t>・ナンバープレート調査の実施</a:t>
          </a:r>
          <a:endParaRPr kumimoji="1" lang="en-US" altLang="ja-JP" sz="900"/>
        </a:p>
        <a:p>
          <a:pPr algn="l"/>
          <a:r>
            <a:rPr kumimoji="1" lang="ja-JP" altLang="en-US" sz="900"/>
            <a:t>・交通量調査の実施</a:t>
          </a:r>
          <a:endParaRPr kumimoji="1" lang="en-US" altLang="ja-JP" sz="900"/>
        </a:p>
        <a:p>
          <a:pPr algn="l"/>
          <a:r>
            <a:rPr kumimoji="1" lang="ja-JP" altLang="en-US" sz="900"/>
            <a:t>・窒素酸化物等の排出量の算定</a:t>
          </a:r>
          <a:endParaRPr kumimoji="1" lang="en-US" altLang="ja-JP" sz="900"/>
        </a:p>
        <a:p>
          <a:pPr algn="l"/>
          <a:r>
            <a:rPr kumimoji="1" lang="ja-JP" altLang="en-US" sz="900"/>
            <a:t>・報告書の作成</a:t>
          </a:r>
          <a:endParaRPr kumimoji="1" lang="en-US" altLang="ja-JP" sz="900"/>
        </a:p>
      </xdr:txBody>
    </xdr:sp>
    <xdr:clientData/>
  </xdr:twoCellAnchor>
  <xdr:twoCellAnchor>
    <xdr:from>
      <xdr:col>9</xdr:col>
      <xdr:colOff>95250</xdr:colOff>
      <xdr:row>23</xdr:row>
      <xdr:rowOff>63500</xdr:rowOff>
    </xdr:from>
    <xdr:to>
      <xdr:col>23</xdr:col>
      <xdr:colOff>0</xdr:colOff>
      <xdr:row>23</xdr:row>
      <xdr:rowOff>65088</xdr:rowOff>
    </xdr:to>
    <xdr:cxnSp macro="">
      <xdr:nvCxnSpPr>
        <xdr:cNvPr id="40" name="直線矢印コネクタ 39"/>
        <xdr:cNvCxnSpPr/>
      </xdr:nvCxnSpPr>
      <xdr:spPr>
        <a:xfrm>
          <a:off x="1695450" y="24079200"/>
          <a:ext cx="239395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12700</xdr:colOff>
      <xdr:row>22</xdr:row>
      <xdr:rowOff>3394075</xdr:rowOff>
    </xdr:from>
    <xdr:to>
      <xdr:col>34</xdr:col>
      <xdr:colOff>127000</xdr:colOff>
      <xdr:row>22</xdr:row>
      <xdr:rowOff>4063956</xdr:rowOff>
    </xdr:to>
    <xdr:sp macro="" textlink="">
      <xdr:nvSpPr>
        <xdr:cNvPr id="42" name="正方形/長方形 41"/>
        <xdr:cNvSpPr/>
      </xdr:nvSpPr>
      <xdr:spPr>
        <a:xfrm>
          <a:off x="4102100" y="22202775"/>
          <a:ext cx="2070100" cy="66044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G.</a:t>
          </a:r>
          <a:r>
            <a:rPr kumimoji="1" lang="ja-JP" altLang="en-US" sz="1100">
              <a:solidFill>
                <a:sysClr val="windowText" lastClr="000000"/>
              </a:solidFill>
            </a:rPr>
            <a:t>ヨシノ自動車株式会社</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a:t>
          </a:r>
          <a:r>
            <a:rPr kumimoji="1" lang="ja-JP" altLang="en-US" sz="1100">
              <a:solidFill>
                <a:sysClr val="windowText" lastClr="000000"/>
              </a:solidFill>
            </a:rPr>
            <a:t>百万円）</a:t>
          </a:r>
        </a:p>
      </xdr:txBody>
    </xdr:sp>
    <xdr:clientData/>
  </xdr:twoCellAnchor>
  <xdr:oneCellAnchor>
    <xdr:from>
      <xdr:col>16</xdr:col>
      <xdr:colOff>88900</xdr:colOff>
      <xdr:row>22</xdr:row>
      <xdr:rowOff>3530600</xdr:rowOff>
    </xdr:from>
    <xdr:ext cx="1270000" cy="289034"/>
    <xdr:sp macro="" textlink="">
      <xdr:nvSpPr>
        <xdr:cNvPr id="43" name="テキスト ボックス 42"/>
        <xdr:cNvSpPr txBox="1"/>
      </xdr:nvSpPr>
      <xdr:spPr>
        <a:xfrm>
          <a:off x="2933700" y="22348825"/>
          <a:ext cx="1270000"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補助金</a:t>
          </a:r>
          <a:r>
            <a:rPr kumimoji="1" lang="en-US" altLang="ja-JP" sz="1100"/>
            <a:t>】</a:t>
          </a:r>
          <a:endParaRPr kumimoji="1" lang="ja-JP" altLang="en-US" sz="1100"/>
        </a:p>
      </xdr:txBody>
    </xdr:sp>
    <xdr:clientData/>
  </xdr:oneCellAnchor>
  <xdr:twoCellAnchor>
    <xdr:from>
      <xdr:col>35</xdr:col>
      <xdr:colOff>88900</xdr:colOff>
      <xdr:row>22</xdr:row>
      <xdr:rowOff>3409950</xdr:rowOff>
    </xdr:from>
    <xdr:to>
      <xdr:col>50</xdr:col>
      <xdr:colOff>50800</xdr:colOff>
      <xdr:row>22</xdr:row>
      <xdr:rowOff>4000500</xdr:rowOff>
    </xdr:to>
    <xdr:sp macro="" textlink="">
      <xdr:nvSpPr>
        <xdr:cNvPr id="45" name="大かっこ 44"/>
        <xdr:cNvSpPr/>
      </xdr:nvSpPr>
      <xdr:spPr>
        <a:xfrm>
          <a:off x="6184900" y="21936075"/>
          <a:ext cx="2533650" cy="6000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900"/>
            <a:t>・燃費基準達成かつ排出ガス新長期規制適合車の導入</a:t>
          </a:r>
          <a:endParaRPr kumimoji="1" lang="en-US" altLang="ja-JP" sz="900"/>
        </a:p>
      </xdr:txBody>
    </xdr:sp>
    <xdr:clientData/>
  </xdr:twoCellAnchor>
  <xdr:twoCellAnchor>
    <xdr:from>
      <xdr:col>37</xdr:col>
      <xdr:colOff>69850</xdr:colOff>
      <xdr:row>22</xdr:row>
      <xdr:rowOff>4044950</xdr:rowOff>
    </xdr:from>
    <xdr:to>
      <xdr:col>50</xdr:col>
      <xdr:colOff>31750</xdr:colOff>
      <xdr:row>23</xdr:row>
      <xdr:rowOff>12700</xdr:rowOff>
    </xdr:to>
    <xdr:sp macro="" textlink="">
      <xdr:nvSpPr>
        <xdr:cNvPr id="58" name="大かっこ 57"/>
        <xdr:cNvSpPr/>
      </xdr:nvSpPr>
      <xdr:spPr>
        <a:xfrm>
          <a:off x="6648450" y="22853650"/>
          <a:ext cx="2273300" cy="11747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900"/>
            <a:t>・</a:t>
          </a:r>
          <a:r>
            <a:rPr lang="ja-JP" altLang="en-US" sz="900" baseline="0" smtClean="0">
              <a:solidFill>
                <a:schemeClr val="tx1"/>
              </a:solidFill>
              <a:latin typeface="+mn-lt"/>
              <a:ea typeface="+mn-ea"/>
              <a:cs typeface="+mn-cs"/>
            </a:rPr>
            <a:t>自動車市場動向、自動車技術動向及び将来予測運営</a:t>
          </a:r>
          <a:endParaRPr lang="en-US" altLang="ja-JP" sz="900" baseline="0" smtClean="0">
            <a:solidFill>
              <a:schemeClr val="tx1"/>
            </a:solidFill>
            <a:latin typeface="+mn-lt"/>
            <a:ea typeface="+mn-ea"/>
            <a:cs typeface="+mn-cs"/>
          </a:endParaRPr>
        </a:p>
        <a:p>
          <a:pPr algn="l"/>
          <a:r>
            <a:rPr kumimoji="1" lang="ja-JP" altLang="en-US" sz="900" baseline="0" smtClean="0">
              <a:solidFill>
                <a:schemeClr val="tx1"/>
              </a:solidFill>
              <a:latin typeface="+mn-lt"/>
              <a:ea typeface="+mn-ea"/>
              <a:cs typeface="+mn-cs"/>
            </a:rPr>
            <a:t>・「普及戦略」の精査及び再検討</a:t>
          </a:r>
          <a:endParaRPr kumimoji="1" lang="en-US" altLang="ja-JP" sz="900"/>
        </a:p>
        <a:p>
          <a:pPr algn="l"/>
          <a:r>
            <a:rPr kumimoji="1" lang="ja-JP" altLang="en-US" sz="900"/>
            <a:t>・検討会の開催の設置・運営</a:t>
          </a:r>
          <a:endParaRPr kumimoji="1" lang="en-US" altLang="ja-JP" sz="900"/>
        </a:p>
        <a:p>
          <a:pPr algn="l"/>
          <a:r>
            <a:rPr kumimoji="1" lang="ja-JP" altLang="en-US" sz="900"/>
            <a:t>・報告書の作成</a:t>
          </a:r>
          <a:endParaRPr kumimoji="1" lang="en-US" altLang="ja-JP" sz="900"/>
        </a:p>
      </xdr:txBody>
    </xdr:sp>
    <xdr:clientData/>
  </xdr:twoCellAnchor>
  <xdr:twoCellAnchor>
    <xdr:from>
      <xdr:col>9</xdr:col>
      <xdr:colOff>139700</xdr:colOff>
      <xdr:row>22</xdr:row>
      <xdr:rowOff>4445000</xdr:rowOff>
    </xdr:from>
    <xdr:to>
      <xdr:col>23</xdr:col>
      <xdr:colOff>44450</xdr:colOff>
      <xdr:row>22</xdr:row>
      <xdr:rowOff>4446588</xdr:rowOff>
    </xdr:to>
    <xdr:cxnSp macro="">
      <xdr:nvCxnSpPr>
        <xdr:cNvPr id="59" name="直線矢印コネクタ 58"/>
        <xdr:cNvCxnSpPr/>
      </xdr:nvCxnSpPr>
      <xdr:spPr>
        <a:xfrm>
          <a:off x="1739900" y="23253700"/>
          <a:ext cx="239395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6350</xdr:colOff>
      <xdr:row>22</xdr:row>
      <xdr:rowOff>5038725</xdr:rowOff>
    </xdr:from>
    <xdr:to>
      <xdr:col>36</xdr:col>
      <xdr:colOff>139700</xdr:colOff>
      <xdr:row>23</xdr:row>
      <xdr:rowOff>724133</xdr:rowOff>
    </xdr:to>
    <xdr:sp macro="" textlink="">
      <xdr:nvSpPr>
        <xdr:cNvPr id="60" name="正方形/長方形 59"/>
        <xdr:cNvSpPr/>
      </xdr:nvSpPr>
      <xdr:spPr>
        <a:xfrm>
          <a:off x="4095750" y="23856950"/>
          <a:ext cx="2444750" cy="87321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I</a:t>
          </a:r>
          <a:r>
            <a:rPr kumimoji="1" lang="ja-JP" altLang="en-US" sz="1100">
              <a:solidFill>
                <a:sysClr val="windowText" lastClr="000000"/>
              </a:solidFill>
            </a:rPr>
            <a:t>．パナソニックシステムソリューションズジャパン株式会社</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19</a:t>
          </a:r>
          <a:r>
            <a:rPr kumimoji="1" lang="ja-JP" altLang="en-US" sz="1100">
              <a:solidFill>
                <a:sysClr val="windowText" lastClr="000000"/>
              </a:solidFill>
            </a:rPr>
            <a:t>百万円）</a:t>
          </a:r>
        </a:p>
      </xdr:txBody>
    </xdr:sp>
    <xdr:clientData/>
  </xdr:twoCellAnchor>
  <xdr:oneCellAnchor>
    <xdr:from>
      <xdr:col>16</xdr:col>
      <xdr:colOff>6350</xdr:colOff>
      <xdr:row>23</xdr:row>
      <xdr:rowOff>82550</xdr:rowOff>
    </xdr:from>
    <xdr:ext cx="1270000" cy="270087"/>
    <xdr:sp macro="" textlink="">
      <xdr:nvSpPr>
        <xdr:cNvPr id="61" name="テキスト ボックス 60"/>
        <xdr:cNvSpPr txBox="1"/>
      </xdr:nvSpPr>
      <xdr:spPr>
        <a:xfrm>
          <a:off x="2851150" y="24098250"/>
          <a:ext cx="1270000" cy="2700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oneCellAnchor>
  <xdr:twoCellAnchor>
    <xdr:from>
      <xdr:col>37</xdr:col>
      <xdr:colOff>34925</xdr:colOff>
      <xdr:row>23</xdr:row>
      <xdr:rowOff>57150</xdr:rowOff>
    </xdr:from>
    <xdr:to>
      <xdr:col>50</xdr:col>
      <xdr:colOff>15875</xdr:colOff>
      <xdr:row>23</xdr:row>
      <xdr:rowOff>619125</xdr:rowOff>
    </xdr:to>
    <xdr:sp macro="" textlink="">
      <xdr:nvSpPr>
        <xdr:cNvPr id="62" name="大かっこ 61"/>
        <xdr:cNvSpPr/>
      </xdr:nvSpPr>
      <xdr:spPr>
        <a:xfrm>
          <a:off x="6473825" y="23783925"/>
          <a:ext cx="2209800" cy="5619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900"/>
            <a:t>・交通量調査手法の検討の実施</a:t>
          </a:r>
          <a:endParaRPr kumimoji="1" lang="en-US" altLang="ja-JP" sz="900"/>
        </a:p>
        <a:p>
          <a:pPr algn="l"/>
          <a:r>
            <a:rPr kumimoji="1" lang="ja-JP" altLang="en-US" sz="900"/>
            <a:t>・報告書の作成</a:t>
          </a:r>
          <a:endParaRPr kumimoji="1" lang="en-US" altLang="ja-JP" sz="900"/>
        </a:p>
      </xdr:txBody>
    </xdr:sp>
    <xdr:clientData/>
  </xdr:twoCellAnchor>
  <xdr:twoCellAnchor>
    <xdr:from>
      <xdr:col>23</xdr:col>
      <xdr:colOff>0</xdr:colOff>
      <xdr:row>23</xdr:row>
      <xdr:rowOff>800100</xdr:rowOff>
    </xdr:from>
    <xdr:to>
      <xdr:col>37</xdr:col>
      <xdr:colOff>88900</xdr:colOff>
      <xdr:row>23</xdr:row>
      <xdr:rowOff>1435100</xdr:rowOff>
    </xdr:to>
    <xdr:sp macro="" textlink="">
      <xdr:nvSpPr>
        <xdr:cNvPr id="65" name="正方形/長方形 64"/>
        <xdr:cNvSpPr/>
      </xdr:nvSpPr>
      <xdr:spPr>
        <a:xfrm>
          <a:off x="4089400" y="24815800"/>
          <a:ext cx="2578100" cy="635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J.</a:t>
          </a:r>
          <a:r>
            <a:rPr kumimoji="1" lang="ja-JP" altLang="en-US" sz="1100">
              <a:solidFill>
                <a:sysClr val="windowText" lastClr="000000"/>
              </a:solidFill>
            </a:rPr>
            <a:t>財団法人日本環境協会</a:t>
          </a:r>
          <a:endParaRPr kumimoji="1" lang="en-US" altLang="ja-JP" sz="1100">
            <a:solidFill>
              <a:sysClr val="windowText" lastClr="000000"/>
            </a:solidFill>
          </a:endParaRPr>
        </a:p>
        <a:p>
          <a:pPr algn="ctr"/>
          <a:r>
            <a:rPr kumimoji="1" lang="ja-JP" altLang="en-US" sz="1100" baseline="0">
              <a:solidFill>
                <a:sysClr val="windowText" lastClr="000000"/>
              </a:solidFill>
            </a:rPr>
            <a:t>（    </a:t>
          </a:r>
          <a:r>
            <a:rPr kumimoji="1" lang="en-US" altLang="ja-JP" sz="1100" baseline="0">
              <a:solidFill>
                <a:sysClr val="windowText" lastClr="000000"/>
              </a:solidFill>
            </a:rPr>
            <a:t>1</a:t>
          </a:r>
          <a:r>
            <a:rPr kumimoji="1" lang="ja-JP" altLang="en-US" sz="1100">
              <a:solidFill>
                <a:sysClr val="windowText" lastClr="000000"/>
              </a:solidFill>
            </a:rPr>
            <a:t>百万円）</a:t>
          </a:r>
        </a:p>
      </xdr:txBody>
    </xdr:sp>
    <xdr:clientData/>
  </xdr:twoCellAnchor>
  <xdr:twoCellAnchor>
    <xdr:from>
      <xdr:col>9</xdr:col>
      <xdr:colOff>114300</xdr:colOff>
      <xdr:row>23</xdr:row>
      <xdr:rowOff>1016000</xdr:rowOff>
    </xdr:from>
    <xdr:to>
      <xdr:col>23</xdr:col>
      <xdr:colOff>19050</xdr:colOff>
      <xdr:row>23</xdr:row>
      <xdr:rowOff>1017588</xdr:rowOff>
    </xdr:to>
    <xdr:cxnSp macro="">
      <xdr:nvCxnSpPr>
        <xdr:cNvPr id="66" name="直線矢印コネクタ 65"/>
        <xdr:cNvCxnSpPr/>
      </xdr:nvCxnSpPr>
      <xdr:spPr>
        <a:xfrm>
          <a:off x="1714500" y="25031700"/>
          <a:ext cx="239395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161925</xdr:colOff>
      <xdr:row>23</xdr:row>
      <xdr:rowOff>841375</xdr:rowOff>
    </xdr:from>
    <xdr:to>
      <xdr:col>50</xdr:col>
      <xdr:colOff>66675</xdr:colOff>
      <xdr:row>23</xdr:row>
      <xdr:rowOff>1381068</xdr:rowOff>
    </xdr:to>
    <xdr:sp macro="" textlink="">
      <xdr:nvSpPr>
        <xdr:cNvPr id="68" name="大かっこ 67"/>
        <xdr:cNvSpPr/>
      </xdr:nvSpPr>
      <xdr:spPr>
        <a:xfrm>
          <a:off x="6600825" y="24577675"/>
          <a:ext cx="2133600" cy="5302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900"/>
            <a:t>・環境物品等の調達の推進に関する基本方針に係る調査</a:t>
          </a:r>
          <a:endParaRPr kumimoji="1" lang="en-US" altLang="ja-JP" sz="900"/>
        </a:p>
      </xdr:txBody>
    </xdr:sp>
    <xdr:clientData/>
  </xdr:twoCellAnchor>
  <xdr:oneCellAnchor>
    <xdr:from>
      <xdr:col>16</xdr:col>
      <xdr:colOff>127000</xdr:colOff>
      <xdr:row>23</xdr:row>
      <xdr:rowOff>1041400</xdr:rowOff>
    </xdr:from>
    <xdr:ext cx="1270000" cy="269765"/>
    <xdr:sp macro="" textlink="">
      <xdr:nvSpPr>
        <xdr:cNvPr id="69" name="テキスト ボックス 68"/>
        <xdr:cNvSpPr txBox="1"/>
      </xdr:nvSpPr>
      <xdr:spPr>
        <a:xfrm>
          <a:off x="2971800" y="25057100"/>
          <a:ext cx="1270000" cy="269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少額随契</a:t>
          </a:r>
          <a:r>
            <a:rPr kumimoji="1" lang="en-US" altLang="ja-JP" sz="1100"/>
            <a:t>】</a:t>
          </a:r>
          <a:endParaRPr kumimoji="1" lang="ja-JP" altLang="en-US" sz="1100"/>
        </a:p>
      </xdr:txBody>
    </xdr:sp>
    <xdr:clientData/>
  </xdr:oneCellAnchor>
  <xdr:oneCellAnchor>
    <xdr:from>
      <xdr:col>17</xdr:col>
      <xdr:colOff>25400</xdr:colOff>
      <xdr:row>21</xdr:row>
      <xdr:rowOff>1889125</xdr:rowOff>
    </xdr:from>
    <xdr:ext cx="1270000" cy="260131"/>
    <xdr:sp macro="" textlink="">
      <xdr:nvSpPr>
        <xdr:cNvPr id="70" name="テキスト ボックス 69"/>
        <xdr:cNvSpPr txBox="1"/>
      </xdr:nvSpPr>
      <xdr:spPr>
        <a:xfrm>
          <a:off x="3048000" y="13976350"/>
          <a:ext cx="1270000" cy="2601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少額随契</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2:AY55"/>
  <sheetViews>
    <sheetView tabSelected="1" topLeftCell="A13" zoomScaleNormal="100" zoomScaleSheetLayoutView="50" workbookViewId="0">
      <selection activeCell="AL17" sqref="AL17:AR17"/>
    </sheetView>
  </sheetViews>
  <sheetFormatPr defaultRowHeight="13.5"/>
  <cols>
    <col min="1" max="1" width="2.25" customWidth="1"/>
    <col min="2" max="3" width="2.375" customWidth="1"/>
    <col min="4" max="4" width="2.25" customWidth="1"/>
    <col min="5" max="5" width="3.25" customWidth="1"/>
    <col min="6" max="58" width="2.25" customWidth="1"/>
  </cols>
  <sheetData>
    <row r="2" spans="2:51" ht="21.75" customHeight="1" thickBot="1">
      <c r="AK2" s="121" t="s">
        <v>15</v>
      </c>
      <c r="AL2" s="121"/>
      <c r="AM2" s="121"/>
      <c r="AN2" s="121"/>
      <c r="AO2" s="121"/>
      <c r="AP2" s="121"/>
      <c r="AQ2" s="121"/>
      <c r="AR2" s="122" t="s">
        <v>72</v>
      </c>
      <c r="AS2" s="121"/>
      <c r="AT2" s="121"/>
      <c r="AU2" s="121"/>
      <c r="AV2" s="121"/>
      <c r="AW2" s="121"/>
      <c r="AX2" s="121"/>
      <c r="AY2" s="121"/>
    </row>
    <row r="3" spans="2:51" ht="32.25" customHeight="1" thickBot="1">
      <c r="B3" s="123" t="s">
        <v>65</v>
      </c>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5"/>
    </row>
    <row r="4" spans="2:51" ht="32.25" customHeight="1">
      <c r="B4" s="126" t="s">
        <v>0</v>
      </c>
      <c r="C4" s="127"/>
      <c r="D4" s="127"/>
      <c r="E4" s="127"/>
      <c r="F4" s="127"/>
      <c r="G4" s="127"/>
      <c r="H4" s="128" t="s">
        <v>38</v>
      </c>
      <c r="I4" s="129"/>
      <c r="J4" s="129"/>
      <c r="K4" s="129"/>
      <c r="L4" s="129"/>
      <c r="M4" s="129"/>
      <c r="N4" s="129"/>
      <c r="O4" s="129"/>
      <c r="P4" s="129"/>
      <c r="Q4" s="129"/>
      <c r="R4" s="129"/>
      <c r="S4" s="129"/>
      <c r="T4" s="129"/>
      <c r="U4" s="129"/>
      <c r="V4" s="129"/>
      <c r="W4" s="129"/>
      <c r="X4" s="129"/>
      <c r="Y4" s="129"/>
      <c r="Z4" s="130" t="s">
        <v>25</v>
      </c>
      <c r="AA4" s="131"/>
      <c r="AB4" s="131"/>
      <c r="AC4" s="131"/>
      <c r="AD4" s="131"/>
      <c r="AE4" s="132"/>
      <c r="AF4" s="133" t="s">
        <v>43</v>
      </c>
      <c r="AG4" s="134"/>
      <c r="AH4" s="134"/>
      <c r="AI4" s="134"/>
      <c r="AJ4" s="134"/>
      <c r="AK4" s="134"/>
      <c r="AL4" s="134"/>
      <c r="AM4" s="134"/>
      <c r="AN4" s="134"/>
      <c r="AO4" s="134"/>
      <c r="AP4" s="134"/>
      <c r="AQ4" s="135"/>
      <c r="AR4" s="136" t="s">
        <v>1</v>
      </c>
      <c r="AS4" s="134"/>
      <c r="AT4" s="134"/>
      <c r="AU4" s="134"/>
      <c r="AV4" s="134"/>
      <c r="AW4" s="134"/>
      <c r="AX4" s="134"/>
      <c r="AY4" s="137"/>
    </row>
    <row r="5" spans="2:51" ht="32.25" customHeight="1">
      <c r="B5" s="138" t="s">
        <v>18</v>
      </c>
      <c r="C5" s="139"/>
      <c r="D5" s="139"/>
      <c r="E5" s="139"/>
      <c r="F5" s="139"/>
      <c r="G5" s="139"/>
      <c r="H5" s="140" t="s">
        <v>35</v>
      </c>
      <c r="I5" s="141"/>
      <c r="J5" s="141"/>
      <c r="K5" s="141"/>
      <c r="L5" s="141"/>
      <c r="M5" s="141"/>
      <c r="N5" s="141"/>
      <c r="O5" s="141"/>
      <c r="P5" s="141"/>
      <c r="Q5" s="141"/>
      <c r="R5" s="141"/>
      <c r="S5" s="141"/>
      <c r="T5" s="141"/>
      <c r="U5" s="141"/>
      <c r="V5" s="141"/>
      <c r="W5" s="32"/>
      <c r="X5" s="32"/>
      <c r="Y5" s="32"/>
      <c r="Z5" s="142" t="s">
        <v>19</v>
      </c>
      <c r="AA5" s="143"/>
      <c r="AB5" s="143"/>
      <c r="AC5" s="143"/>
      <c r="AD5" s="143"/>
      <c r="AE5" s="144"/>
      <c r="AF5" s="145" t="s">
        <v>34</v>
      </c>
      <c r="AG5" s="146"/>
      <c r="AH5" s="146"/>
      <c r="AI5" s="146"/>
      <c r="AJ5" s="146"/>
      <c r="AK5" s="146"/>
      <c r="AL5" s="146"/>
      <c r="AM5" s="146"/>
      <c r="AN5" s="146"/>
      <c r="AO5" s="146"/>
      <c r="AP5" s="146"/>
      <c r="AQ5" s="147"/>
      <c r="AR5" s="148" t="s">
        <v>64</v>
      </c>
      <c r="AS5" s="149"/>
      <c r="AT5" s="149"/>
      <c r="AU5" s="149"/>
      <c r="AV5" s="149"/>
      <c r="AW5" s="149"/>
      <c r="AX5" s="149"/>
      <c r="AY5" s="150"/>
    </row>
    <row r="6" spans="2:51" ht="32.25" customHeight="1">
      <c r="B6" s="138" t="s">
        <v>17</v>
      </c>
      <c r="C6" s="139"/>
      <c r="D6" s="139"/>
      <c r="E6" s="139"/>
      <c r="F6" s="139"/>
      <c r="G6" s="139"/>
      <c r="H6" s="151" t="s">
        <v>36</v>
      </c>
      <c r="I6" s="32"/>
      <c r="J6" s="32"/>
      <c r="K6" s="32"/>
      <c r="L6" s="32"/>
      <c r="M6" s="32"/>
      <c r="N6" s="32"/>
      <c r="O6" s="32"/>
      <c r="P6" s="32"/>
      <c r="Q6" s="32"/>
      <c r="R6" s="32"/>
      <c r="S6" s="32"/>
      <c r="T6" s="32"/>
      <c r="U6" s="32"/>
      <c r="V6" s="32"/>
      <c r="W6" s="32"/>
      <c r="X6" s="32"/>
      <c r="Y6" s="32"/>
      <c r="Z6" s="152" t="s">
        <v>20</v>
      </c>
      <c r="AA6" s="139"/>
      <c r="AB6" s="139"/>
      <c r="AC6" s="139"/>
      <c r="AD6" s="139"/>
      <c r="AE6" s="153"/>
      <c r="AF6" s="154" t="s">
        <v>44</v>
      </c>
      <c r="AG6" s="155"/>
      <c r="AH6" s="155"/>
      <c r="AI6" s="155"/>
      <c r="AJ6" s="155"/>
      <c r="AK6" s="155"/>
      <c r="AL6" s="155"/>
      <c r="AM6" s="155"/>
      <c r="AN6" s="155"/>
      <c r="AO6" s="155"/>
      <c r="AP6" s="155"/>
      <c r="AQ6" s="155"/>
      <c r="AR6" s="156"/>
      <c r="AS6" s="156"/>
      <c r="AT6" s="156"/>
      <c r="AU6" s="156"/>
      <c r="AV6" s="156"/>
      <c r="AW6" s="156"/>
      <c r="AX6" s="156"/>
      <c r="AY6" s="157"/>
    </row>
    <row r="7" spans="2:51" ht="26.25" customHeight="1">
      <c r="B7" s="158" t="s">
        <v>26</v>
      </c>
      <c r="C7" s="159"/>
      <c r="D7" s="159"/>
      <c r="E7" s="159"/>
      <c r="F7" s="159"/>
      <c r="G7" s="159"/>
      <c r="H7" s="162" t="s">
        <v>39</v>
      </c>
      <c r="I7" s="163"/>
      <c r="J7" s="163"/>
      <c r="K7" s="163"/>
      <c r="L7" s="163"/>
      <c r="M7" s="163"/>
      <c r="N7" s="163"/>
      <c r="O7" s="163"/>
      <c r="P7" s="163"/>
      <c r="Q7" s="163"/>
      <c r="R7" s="163"/>
      <c r="S7" s="163"/>
      <c r="T7" s="163"/>
      <c r="U7" s="163"/>
      <c r="V7" s="163"/>
      <c r="W7" s="2"/>
      <c r="X7" s="2"/>
      <c r="Y7" s="2"/>
      <c r="Z7" s="167" t="s">
        <v>32</v>
      </c>
      <c r="AA7" s="168"/>
      <c r="AB7" s="168"/>
      <c r="AC7" s="168"/>
      <c r="AD7" s="168"/>
      <c r="AE7" s="169"/>
      <c r="AF7" s="171" t="s">
        <v>40</v>
      </c>
      <c r="AG7" s="172"/>
      <c r="AH7" s="172"/>
      <c r="AI7" s="172"/>
      <c r="AJ7" s="172"/>
      <c r="AK7" s="172"/>
      <c r="AL7" s="172"/>
      <c r="AM7" s="172"/>
      <c r="AN7" s="172"/>
      <c r="AO7" s="172"/>
      <c r="AP7" s="172"/>
      <c r="AQ7" s="172"/>
      <c r="AR7" s="172"/>
      <c r="AS7" s="172"/>
      <c r="AT7" s="172"/>
      <c r="AU7" s="172"/>
      <c r="AV7" s="172"/>
      <c r="AW7" s="172"/>
      <c r="AX7" s="172"/>
      <c r="AY7" s="173"/>
    </row>
    <row r="8" spans="2:51" ht="16.5" customHeight="1">
      <c r="B8" s="160"/>
      <c r="C8" s="161"/>
      <c r="D8" s="161"/>
      <c r="E8" s="161"/>
      <c r="F8" s="161"/>
      <c r="G8" s="161"/>
      <c r="H8" s="164"/>
      <c r="I8" s="165"/>
      <c r="J8" s="165"/>
      <c r="K8" s="165"/>
      <c r="L8" s="165"/>
      <c r="M8" s="165"/>
      <c r="N8" s="165"/>
      <c r="O8" s="165"/>
      <c r="P8" s="165"/>
      <c r="Q8" s="165"/>
      <c r="R8" s="165"/>
      <c r="S8" s="165"/>
      <c r="T8" s="165"/>
      <c r="U8" s="165"/>
      <c r="V8" s="165"/>
      <c r="W8" s="166"/>
      <c r="X8" s="166"/>
      <c r="Y8" s="166"/>
      <c r="Z8" s="170"/>
      <c r="AA8" s="168"/>
      <c r="AB8" s="168"/>
      <c r="AC8" s="168"/>
      <c r="AD8" s="168"/>
      <c r="AE8" s="169"/>
      <c r="AF8" s="174"/>
      <c r="AG8" s="175"/>
      <c r="AH8" s="175"/>
      <c r="AI8" s="175"/>
      <c r="AJ8" s="175"/>
      <c r="AK8" s="175"/>
      <c r="AL8" s="175"/>
      <c r="AM8" s="175"/>
      <c r="AN8" s="175"/>
      <c r="AO8" s="175"/>
      <c r="AP8" s="175"/>
      <c r="AQ8" s="175"/>
      <c r="AR8" s="175"/>
      <c r="AS8" s="175"/>
      <c r="AT8" s="175"/>
      <c r="AU8" s="175"/>
      <c r="AV8" s="175"/>
      <c r="AW8" s="175"/>
      <c r="AX8" s="175"/>
      <c r="AY8" s="176"/>
    </row>
    <row r="9" spans="2:51" ht="91.5" customHeight="1">
      <c r="B9" s="177" t="s">
        <v>27</v>
      </c>
      <c r="C9" s="178"/>
      <c r="D9" s="178"/>
      <c r="E9" s="178"/>
      <c r="F9" s="178"/>
      <c r="G9" s="178"/>
      <c r="H9" s="93" t="s">
        <v>66</v>
      </c>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5"/>
    </row>
    <row r="10" spans="2:51" ht="105.75" customHeight="1">
      <c r="B10" s="108" t="s">
        <v>31</v>
      </c>
      <c r="C10" s="109"/>
      <c r="D10" s="109"/>
      <c r="E10" s="109"/>
      <c r="F10" s="109"/>
      <c r="G10" s="110"/>
      <c r="H10" s="118" t="s">
        <v>67</v>
      </c>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20"/>
    </row>
    <row r="11" spans="2:51" ht="15.75" customHeight="1">
      <c r="B11" s="96" t="s">
        <v>24</v>
      </c>
      <c r="C11" s="97"/>
      <c r="D11" s="97"/>
      <c r="E11" s="97"/>
      <c r="F11" s="97"/>
      <c r="G11" s="98"/>
      <c r="H11" s="102" t="s">
        <v>68</v>
      </c>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4"/>
    </row>
    <row r="12" spans="2:51" ht="135.75" customHeight="1">
      <c r="B12" s="99"/>
      <c r="C12" s="100"/>
      <c r="D12" s="100"/>
      <c r="E12" s="100"/>
      <c r="F12" s="100"/>
      <c r="G12" s="101"/>
      <c r="H12" s="105"/>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7"/>
    </row>
    <row r="13" spans="2:51" ht="23.25" customHeight="1">
      <c r="B13" s="108" t="s">
        <v>28</v>
      </c>
      <c r="C13" s="109"/>
      <c r="D13" s="109"/>
      <c r="E13" s="109"/>
      <c r="F13" s="109"/>
      <c r="G13" s="110"/>
      <c r="H13" s="111"/>
      <c r="I13" s="112"/>
      <c r="J13" s="112"/>
      <c r="K13" s="112"/>
      <c r="L13" s="112"/>
      <c r="M13" s="112"/>
      <c r="N13" s="112"/>
      <c r="O13" s="112"/>
      <c r="P13" s="112"/>
      <c r="Q13" s="113" t="s">
        <v>3</v>
      </c>
      <c r="R13" s="113"/>
      <c r="S13" s="113"/>
      <c r="T13" s="113"/>
      <c r="U13" s="113"/>
      <c r="V13" s="113"/>
      <c r="W13" s="113"/>
      <c r="X13" s="113" t="s">
        <v>4</v>
      </c>
      <c r="Y13" s="113"/>
      <c r="Z13" s="113"/>
      <c r="AA13" s="113"/>
      <c r="AB13" s="113"/>
      <c r="AC13" s="113"/>
      <c r="AD13" s="113"/>
      <c r="AE13" s="113" t="s">
        <v>5</v>
      </c>
      <c r="AF13" s="113"/>
      <c r="AG13" s="113"/>
      <c r="AH13" s="113"/>
      <c r="AI13" s="113"/>
      <c r="AJ13" s="113"/>
      <c r="AK13" s="113"/>
      <c r="AL13" s="113" t="s">
        <v>8</v>
      </c>
      <c r="AM13" s="113"/>
      <c r="AN13" s="113"/>
      <c r="AO13" s="113"/>
      <c r="AP13" s="113"/>
      <c r="AQ13" s="113"/>
      <c r="AR13" s="113"/>
      <c r="AS13" s="113" t="s">
        <v>13</v>
      </c>
      <c r="AT13" s="113"/>
      <c r="AU13" s="113"/>
      <c r="AV13" s="113"/>
      <c r="AW13" s="113"/>
      <c r="AX13" s="113"/>
      <c r="AY13" s="114"/>
    </row>
    <row r="14" spans="2:51" ht="24.75" customHeight="1">
      <c r="B14" s="44"/>
      <c r="C14" s="45"/>
      <c r="D14" s="45"/>
      <c r="E14" s="45"/>
      <c r="F14" s="45"/>
      <c r="G14" s="46"/>
      <c r="H14" s="115" t="s">
        <v>16</v>
      </c>
      <c r="I14" s="116"/>
      <c r="J14" s="116"/>
      <c r="K14" s="116"/>
      <c r="L14" s="116"/>
      <c r="M14" s="116"/>
      <c r="N14" s="116"/>
      <c r="O14" s="116"/>
      <c r="P14" s="116"/>
      <c r="Q14" s="117">
        <v>193</v>
      </c>
      <c r="R14" s="92"/>
      <c r="S14" s="92"/>
      <c r="T14" s="92"/>
      <c r="U14" s="92"/>
      <c r="V14" s="92"/>
      <c r="W14" s="92"/>
      <c r="X14" s="92">
        <v>231</v>
      </c>
      <c r="Y14" s="92"/>
      <c r="Z14" s="92"/>
      <c r="AA14" s="92"/>
      <c r="AB14" s="92"/>
      <c r="AC14" s="92"/>
      <c r="AD14" s="92"/>
      <c r="AE14" s="92">
        <v>324</v>
      </c>
      <c r="AF14" s="92"/>
      <c r="AG14" s="92"/>
      <c r="AH14" s="92"/>
      <c r="AI14" s="92"/>
      <c r="AJ14" s="92"/>
      <c r="AK14" s="92"/>
      <c r="AL14" s="92">
        <v>306.995</v>
      </c>
      <c r="AM14" s="92"/>
      <c r="AN14" s="92"/>
      <c r="AO14" s="92"/>
      <c r="AP14" s="92"/>
      <c r="AQ14" s="92"/>
      <c r="AR14" s="92"/>
      <c r="AS14" s="113">
        <v>300</v>
      </c>
      <c r="AT14" s="113"/>
      <c r="AU14" s="113"/>
      <c r="AV14" s="113"/>
      <c r="AW14" s="113"/>
      <c r="AX14" s="113"/>
      <c r="AY14" s="114"/>
    </row>
    <row r="15" spans="2:51" ht="24.75" customHeight="1">
      <c r="B15" s="44"/>
      <c r="C15" s="45"/>
      <c r="D15" s="45"/>
      <c r="E15" s="45"/>
      <c r="F15" s="45"/>
      <c r="G15" s="46"/>
      <c r="H15" s="115" t="s">
        <v>6</v>
      </c>
      <c r="I15" s="116"/>
      <c r="J15" s="116"/>
      <c r="K15" s="116"/>
      <c r="L15" s="116"/>
      <c r="M15" s="116"/>
      <c r="N15" s="116"/>
      <c r="O15" s="116"/>
      <c r="P15" s="116"/>
      <c r="Q15" s="92">
        <v>123</v>
      </c>
      <c r="R15" s="92"/>
      <c r="S15" s="92"/>
      <c r="T15" s="92"/>
      <c r="U15" s="92"/>
      <c r="V15" s="92"/>
      <c r="W15" s="92"/>
      <c r="X15" s="92">
        <v>116</v>
      </c>
      <c r="Y15" s="92"/>
      <c r="Z15" s="92"/>
      <c r="AA15" s="92"/>
      <c r="AB15" s="92"/>
      <c r="AC15" s="92"/>
      <c r="AD15" s="92"/>
      <c r="AE15" s="92">
        <v>147</v>
      </c>
      <c r="AF15" s="92"/>
      <c r="AG15" s="92"/>
      <c r="AH15" s="92"/>
      <c r="AI15" s="92"/>
      <c r="AJ15" s="92"/>
      <c r="AK15" s="92"/>
      <c r="AL15" s="87"/>
      <c r="AM15" s="87"/>
      <c r="AN15" s="87"/>
      <c r="AO15" s="87"/>
      <c r="AP15" s="87"/>
      <c r="AQ15" s="87"/>
      <c r="AR15" s="87"/>
      <c r="AS15" s="87"/>
      <c r="AT15" s="87"/>
      <c r="AU15" s="87"/>
      <c r="AV15" s="87"/>
      <c r="AW15" s="87"/>
      <c r="AX15" s="87"/>
      <c r="AY15" s="88"/>
    </row>
    <row r="16" spans="2:51" ht="24.75" customHeight="1">
      <c r="B16" s="44"/>
      <c r="C16" s="45"/>
      <c r="D16" s="45"/>
      <c r="E16" s="45"/>
      <c r="F16" s="45"/>
      <c r="G16" s="46"/>
      <c r="H16" s="115" t="s">
        <v>7</v>
      </c>
      <c r="I16" s="116"/>
      <c r="J16" s="116"/>
      <c r="K16" s="116"/>
      <c r="L16" s="116"/>
      <c r="M16" s="116"/>
      <c r="N16" s="116"/>
      <c r="O16" s="116"/>
      <c r="P16" s="116"/>
      <c r="Q16" s="86">
        <f>Q15/Q14</f>
        <v>0.63730569948186533</v>
      </c>
      <c r="R16" s="86"/>
      <c r="S16" s="86"/>
      <c r="T16" s="86"/>
      <c r="U16" s="86"/>
      <c r="V16" s="86"/>
      <c r="W16" s="86"/>
      <c r="X16" s="86">
        <f>X15/X14</f>
        <v>0.50216450216450215</v>
      </c>
      <c r="Y16" s="86"/>
      <c r="Z16" s="86"/>
      <c r="AA16" s="86"/>
      <c r="AB16" s="86"/>
      <c r="AC16" s="86"/>
      <c r="AD16" s="86"/>
      <c r="AE16" s="86">
        <f>AE15/AE14</f>
        <v>0.45370370370370372</v>
      </c>
      <c r="AF16" s="86"/>
      <c r="AG16" s="86"/>
      <c r="AH16" s="86"/>
      <c r="AI16" s="86"/>
      <c r="AJ16" s="86"/>
      <c r="AK16" s="86"/>
      <c r="AL16" s="87"/>
      <c r="AM16" s="87"/>
      <c r="AN16" s="87"/>
      <c r="AO16" s="87"/>
      <c r="AP16" s="87"/>
      <c r="AQ16" s="87"/>
      <c r="AR16" s="87"/>
      <c r="AS16" s="87"/>
      <c r="AT16" s="87"/>
      <c r="AU16" s="87"/>
      <c r="AV16" s="87"/>
      <c r="AW16" s="87"/>
      <c r="AX16" s="87"/>
      <c r="AY16" s="88"/>
    </row>
    <row r="17" spans="2:51" ht="24.75" customHeight="1">
      <c r="B17" s="44"/>
      <c r="C17" s="45"/>
      <c r="D17" s="45"/>
      <c r="E17" s="45"/>
      <c r="F17" s="45"/>
      <c r="G17" s="46"/>
      <c r="H17" s="89" t="s">
        <v>33</v>
      </c>
      <c r="I17" s="90"/>
      <c r="J17" s="90"/>
      <c r="K17" s="90"/>
      <c r="L17" s="90"/>
      <c r="M17" s="90"/>
      <c r="N17" s="90"/>
      <c r="O17" s="90"/>
      <c r="P17" s="91"/>
      <c r="Q17" s="92">
        <v>141</v>
      </c>
      <c r="R17" s="92"/>
      <c r="S17" s="92"/>
      <c r="T17" s="92"/>
      <c r="U17" s="92"/>
      <c r="V17" s="92"/>
      <c r="W17" s="92"/>
      <c r="X17" s="92">
        <v>215</v>
      </c>
      <c r="Y17" s="92"/>
      <c r="Z17" s="92"/>
      <c r="AA17" s="92"/>
      <c r="AB17" s="92"/>
      <c r="AC17" s="92"/>
      <c r="AD17" s="92"/>
      <c r="AE17" s="92">
        <v>148</v>
      </c>
      <c r="AF17" s="92"/>
      <c r="AG17" s="92"/>
      <c r="AH17" s="92"/>
      <c r="AI17" s="92"/>
      <c r="AJ17" s="92"/>
      <c r="AK17" s="92"/>
      <c r="AL17" s="87"/>
      <c r="AM17" s="87"/>
      <c r="AN17" s="87"/>
      <c r="AO17" s="87"/>
      <c r="AP17" s="87"/>
      <c r="AQ17" s="87"/>
      <c r="AR17" s="87"/>
      <c r="AS17" s="87"/>
      <c r="AT17" s="87"/>
      <c r="AU17" s="87"/>
      <c r="AV17" s="87"/>
      <c r="AW17" s="87"/>
      <c r="AX17" s="87"/>
      <c r="AY17" s="88"/>
    </row>
    <row r="18" spans="2:51" ht="73.5" customHeight="1">
      <c r="B18" s="63" t="s">
        <v>12</v>
      </c>
      <c r="C18" s="64"/>
      <c r="D18" s="67" t="s">
        <v>10</v>
      </c>
      <c r="E18" s="67"/>
      <c r="F18" s="67"/>
      <c r="G18" s="68"/>
      <c r="H18" s="69" t="s">
        <v>71</v>
      </c>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1"/>
    </row>
    <row r="19" spans="2:51" ht="122.25" customHeight="1">
      <c r="B19" s="65"/>
      <c r="C19" s="66"/>
      <c r="D19" s="72" t="s">
        <v>11</v>
      </c>
      <c r="E19" s="72"/>
      <c r="F19" s="72"/>
      <c r="G19" s="73"/>
      <c r="H19" s="74" t="s">
        <v>69</v>
      </c>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6"/>
    </row>
    <row r="20" spans="2:51" ht="119.25" customHeight="1">
      <c r="B20" s="77" t="s">
        <v>14</v>
      </c>
      <c r="C20" s="78"/>
      <c r="D20" s="195" t="s">
        <v>73</v>
      </c>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80"/>
    </row>
    <row r="21" spans="2:51" ht="102.75" customHeight="1" thickBot="1">
      <c r="B21" s="81" t="s">
        <v>9</v>
      </c>
      <c r="C21" s="82"/>
      <c r="D21" s="83" t="s">
        <v>70</v>
      </c>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5"/>
    </row>
    <row r="22" spans="2:51" ht="409.6" customHeight="1">
      <c r="B22" s="41" t="s">
        <v>30</v>
      </c>
      <c r="C22" s="42"/>
      <c r="D22" s="42"/>
      <c r="E22" s="42"/>
      <c r="F22" s="42"/>
      <c r="G22" s="43"/>
      <c r="H22" s="50"/>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2"/>
    </row>
    <row r="23" spans="2:51" ht="409.6" customHeight="1">
      <c r="B23" s="44"/>
      <c r="C23" s="45"/>
      <c r="D23" s="45"/>
      <c r="E23" s="45"/>
      <c r="F23" s="45"/>
      <c r="G23" s="46"/>
      <c r="H23" s="53"/>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5"/>
    </row>
    <row r="24" spans="2:51" ht="226.5" customHeight="1" thickBot="1">
      <c r="B24" s="47"/>
      <c r="C24" s="48"/>
      <c r="D24" s="48"/>
      <c r="E24" s="48"/>
      <c r="F24" s="48"/>
      <c r="G24" s="49"/>
      <c r="H24" s="56"/>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8"/>
    </row>
    <row r="25" spans="2:51" ht="24.4" customHeight="1">
      <c r="B25" s="186" t="s">
        <v>29</v>
      </c>
      <c r="C25" s="187"/>
      <c r="D25" s="187"/>
      <c r="E25" s="187"/>
      <c r="F25" s="187"/>
      <c r="G25" s="188"/>
      <c r="H25" s="59" t="s">
        <v>56</v>
      </c>
      <c r="I25" s="60"/>
      <c r="J25" s="60"/>
      <c r="K25" s="60"/>
      <c r="L25" s="60"/>
      <c r="M25" s="60"/>
      <c r="N25" s="60"/>
      <c r="O25" s="60"/>
      <c r="P25" s="60"/>
      <c r="Q25" s="60"/>
      <c r="R25" s="60"/>
      <c r="S25" s="60"/>
      <c r="T25" s="60"/>
      <c r="U25" s="60"/>
      <c r="V25" s="60"/>
      <c r="W25" s="60"/>
      <c r="X25" s="60"/>
      <c r="Y25" s="60"/>
      <c r="Z25" s="60"/>
      <c r="AA25" s="60"/>
      <c r="AB25" s="60"/>
      <c r="AC25" s="61"/>
      <c r="AD25" s="59" t="s">
        <v>60</v>
      </c>
      <c r="AE25" s="60"/>
      <c r="AF25" s="60"/>
      <c r="AG25" s="60"/>
      <c r="AH25" s="60"/>
      <c r="AI25" s="60"/>
      <c r="AJ25" s="60"/>
      <c r="AK25" s="60"/>
      <c r="AL25" s="60"/>
      <c r="AM25" s="60"/>
      <c r="AN25" s="60"/>
      <c r="AO25" s="60"/>
      <c r="AP25" s="60"/>
      <c r="AQ25" s="60"/>
      <c r="AR25" s="60"/>
      <c r="AS25" s="60"/>
      <c r="AT25" s="60"/>
      <c r="AU25" s="60"/>
      <c r="AV25" s="60"/>
      <c r="AW25" s="60"/>
      <c r="AX25" s="60"/>
      <c r="AY25" s="62"/>
    </row>
    <row r="26" spans="2:51" ht="30" customHeight="1">
      <c r="B26" s="189"/>
      <c r="C26" s="190"/>
      <c r="D26" s="190"/>
      <c r="E26" s="190"/>
      <c r="F26" s="190"/>
      <c r="G26" s="191"/>
      <c r="H26" s="16" t="s">
        <v>23</v>
      </c>
      <c r="I26" s="17"/>
      <c r="J26" s="17"/>
      <c r="K26" s="17"/>
      <c r="L26" s="17"/>
      <c r="M26" s="18" t="s">
        <v>22</v>
      </c>
      <c r="N26" s="14"/>
      <c r="O26" s="14"/>
      <c r="P26" s="14"/>
      <c r="Q26" s="14"/>
      <c r="R26" s="14"/>
      <c r="S26" s="14"/>
      <c r="T26" s="14"/>
      <c r="U26" s="14"/>
      <c r="V26" s="14"/>
      <c r="W26" s="14"/>
      <c r="X26" s="14"/>
      <c r="Y26" s="19"/>
      <c r="Z26" s="20" t="s">
        <v>21</v>
      </c>
      <c r="AA26" s="14"/>
      <c r="AB26" s="14"/>
      <c r="AC26" s="19"/>
      <c r="AD26" s="16" t="s">
        <v>23</v>
      </c>
      <c r="AE26" s="17"/>
      <c r="AF26" s="17"/>
      <c r="AG26" s="17"/>
      <c r="AH26" s="17"/>
      <c r="AI26" s="18" t="s">
        <v>22</v>
      </c>
      <c r="AJ26" s="14"/>
      <c r="AK26" s="14"/>
      <c r="AL26" s="14"/>
      <c r="AM26" s="14"/>
      <c r="AN26" s="14"/>
      <c r="AO26" s="14"/>
      <c r="AP26" s="14"/>
      <c r="AQ26" s="14"/>
      <c r="AR26" s="14"/>
      <c r="AS26" s="14"/>
      <c r="AT26" s="14"/>
      <c r="AU26" s="19"/>
      <c r="AV26" s="20" t="s">
        <v>21</v>
      </c>
      <c r="AW26" s="14"/>
      <c r="AX26" s="14"/>
      <c r="AY26" s="15"/>
    </row>
    <row r="27" spans="2:51" ht="24" customHeight="1">
      <c r="B27" s="189"/>
      <c r="C27" s="190"/>
      <c r="D27" s="190"/>
      <c r="E27" s="190"/>
      <c r="F27" s="190"/>
      <c r="G27" s="191"/>
      <c r="H27" s="31"/>
      <c r="I27" s="32"/>
      <c r="J27" s="32"/>
      <c r="K27" s="32"/>
      <c r="L27" s="33"/>
      <c r="M27" s="4"/>
      <c r="N27" s="5"/>
      <c r="O27" s="5"/>
      <c r="P27" s="5"/>
      <c r="Q27" s="5"/>
      <c r="R27" s="5"/>
      <c r="S27" s="5"/>
      <c r="T27" s="5"/>
      <c r="U27" s="5"/>
      <c r="V27" s="5"/>
      <c r="W27" s="5"/>
      <c r="X27" s="5"/>
      <c r="Y27" s="6"/>
      <c r="Z27" s="28"/>
      <c r="AA27" s="29"/>
      <c r="AB27" s="29"/>
      <c r="AC27" s="40"/>
      <c r="AD27" s="31"/>
      <c r="AE27" s="32"/>
      <c r="AF27" s="32"/>
      <c r="AG27" s="32"/>
      <c r="AH27" s="33"/>
      <c r="AI27" s="10"/>
      <c r="AJ27" s="5"/>
      <c r="AK27" s="5"/>
      <c r="AL27" s="5"/>
      <c r="AM27" s="5"/>
      <c r="AN27" s="5"/>
      <c r="AO27" s="5"/>
      <c r="AP27" s="5"/>
      <c r="AQ27" s="5"/>
      <c r="AR27" s="5"/>
      <c r="AS27" s="5"/>
      <c r="AT27" s="5"/>
      <c r="AU27" s="6"/>
      <c r="AV27" s="7"/>
      <c r="AW27" s="8"/>
      <c r="AX27" s="8"/>
      <c r="AY27" s="9"/>
    </row>
    <row r="28" spans="2:51" ht="24.4" customHeight="1">
      <c r="B28" s="189"/>
      <c r="C28" s="190"/>
      <c r="D28" s="190"/>
      <c r="E28" s="190"/>
      <c r="F28" s="190"/>
      <c r="G28" s="191"/>
      <c r="H28" s="1"/>
      <c r="I28" s="2"/>
      <c r="J28" s="2"/>
      <c r="K28" s="2"/>
      <c r="L28" s="3"/>
      <c r="M28" s="4"/>
      <c r="N28" s="5"/>
      <c r="O28" s="5"/>
      <c r="P28" s="5"/>
      <c r="Q28" s="5"/>
      <c r="R28" s="5"/>
      <c r="S28" s="5"/>
      <c r="T28" s="5"/>
      <c r="U28" s="5"/>
      <c r="V28" s="5"/>
      <c r="W28" s="5"/>
      <c r="X28" s="5"/>
      <c r="Y28" s="6"/>
      <c r="Z28" s="28"/>
      <c r="AA28" s="29"/>
      <c r="AB28" s="29"/>
      <c r="AC28" s="30"/>
      <c r="AD28" s="11"/>
      <c r="AE28" s="2"/>
      <c r="AF28" s="2"/>
      <c r="AG28" s="2"/>
      <c r="AH28" s="3"/>
      <c r="AI28" s="10"/>
      <c r="AJ28" s="5"/>
      <c r="AK28" s="5"/>
      <c r="AL28" s="5"/>
      <c r="AM28" s="5"/>
      <c r="AN28" s="5"/>
      <c r="AO28" s="5"/>
      <c r="AP28" s="5"/>
      <c r="AQ28" s="5"/>
      <c r="AR28" s="5"/>
      <c r="AS28" s="5"/>
      <c r="AT28" s="5"/>
      <c r="AU28" s="6"/>
      <c r="AV28" s="7"/>
      <c r="AW28" s="8"/>
      <c r="AX28" s="8"/>
      <c r="AY28" s="9"/>
    </row>
    <row r="29" spans="2:51" ht="24.4" customHeight="1">
      <c r="B29" s="189"/>
      <c r="C29" s="190"/>
      <c r="D29" s="190"/>
      <c r="E29" s="190"/>
      <c r="F29" s="190"/>
      <c r="G29" s="191"/>
      <c r="H29" s="34" t="s">
        <v>2</v>
      </c>
      <c r="I29" s="14"/>
      <c r="J29" s="14"/>
      <c r="K29" s="14"/>
      <c r="L29" s="14"/>
      <c r="M29" s="20"/>
      <c r="N29" s="14"/>
      <c r="O29" s="14"/>
      <c r="P29" s="14"/>
      <c r="Q29" s="14"/>
      <c r="R29" s="14"/>
      <c r="S29" s="14"/>
      <c r="T29" s="14"/>
      <c r="U29" s="14"/>
      <c r="V29" s="14"/>
      <c r="W29" s="14"/>
      <c r="X29" s="14"/>
      <c r="Y29" s="19"/>
      <c r="Z29" s="35">
        <f>SUM(Z27:AC28)</f>
        <v>0</v>
      </c>
      <c r="AA29" s="36"/>
      <c r="AB29" s="36"/>
      <c r="AC29" s="37"/>
      <c r="AD29" s="34" t="s">
        <v>2</v>
      </c>
      <c r="AE29" s="14"/>
      <c r="AF29" s="14"/>
      <c r="AG29" s="14"/>
      <c r="AH29" s="14"/>
      <c r="AI29" s="20"/>
      <c r="AJ29" s="14"/>
      <c r="AK29" s="14"/>
      <c r="AL29" s="14"/>
      <c r="AM29" s="14"/>
      <c r="AN29" s="14"/>
      <c r="AO29" s="14"/>
      <c r="AP29" s="14"/>
      <c r="AQ29" s="14"/>
      <c r="AR29" s="14"/>
      <c r="AS29" s="14"/>
      <c r="AT29" s="14"/>
      <c r="AU29" s="19"/>
      <c r="AV29" s="35">
        <f>SUM(AV27:AY28)</f>
        <v>0</v>
      </c>
      <c r="AW29" s="36"/>
      <c r="AX29" s="36"/>
      <c r="AY29" s="38"/>
    </row>
    <row r="30" spans="2:51" ht="24.4" customHeight="1">
      <c r="B30" s="189"/>
      <c r="C30" s="190"/>
      <c r="D30" s="190"/>
      <c r="E30" s="190"/>
      <c r="F30" s="190"/>
      <c r="G30" s="191"/>
      <c r="H30" s="13" t="s">
        <v>49</v>
      </c>
      <c r="I30" s="14"/>
      <c r="J30" s="14"/>
      <c r="K30" s="14"/>
      <c r="L30" s="14"/>
      <c r="M30" s="14"/>
      <c r="N30" s="14"/>
      <c r="O30" s="14"/>
      <c r="P30" s="14"/>
      <c r="Q30" s="14"/>
      <c r="R30" s="14"/>
      <c r="S30" s="14"/>
      <c r="T30" s="14"/>
      <c r="U30" s="14"/>
      <c r="V30" s="14"/>
      <c r="W30" s="14"/>
      <c r="X30" s="14"/>
      <c r="Y30" s="14"/>
      <c r="Z30" s="14"/>
      <c r="AA30" s="14"/>
      <c r="AB30" s="14"/>
      <c r="AC30" s="19"/>
      <c r="AD30" s="13" t="s">
        <v>53</v>
      </c>
      <c r="AE30" s="14"/>
      <c r="AF30" s="14"/>
      <c r="AG30" s="14"/>
      <c r="AH30" s="14"/>
      <c r="AI30" s="14"/>
      <c r="AJ30" s="14"/>
      <c r="AK30" s="14"/>
      <c r="AL30" s="14"/>
      <c r="AM30" s="14"/>
      <c r="AN30" s="14"/>
      <c r="AO30" s="14"/>
      <c r="AP30" s="14"/>
      <c r="AQ30" s="14"/>
      <c r="AR30" s="14"/>
      <c r="AS30" s="14"/>
      <c r="AT30" s="14"/>
      <c r="AU30" s="14"/>
      <c r="AV30" s="14"/>
      <c r="AW30" s="14"/>
      <c r="AX30" s="14"/>
      <c r="AY30" s="15"/>
    </row>
    <row r="31" spans="2:51" ht="30.75" customHeight="1">
      <c r="B31" s="189"/>
      <c r="C31" s="190"/>
      <c r="D31" s="190"/>
      <c r="E31" s="190"/>
      <c r="F31" s="190"/>
      <c r="G31" s="191"/>
      <c r="H31" s="16" t="s">
        <v>23</v>
      </c>
      <c r="I31" s="17"/>
      <c r="J31" s="17"/>
      <c r="K31" s="17"/>
      <c r="L31" s="17"/>
      <c r="M31" s="18" t="s">
        <v>22</v>
      </c>
      <c r="N31" s="14"/>
      <c r="O31" s="14"/>
      <c r="P31" s="14"/>
      <c r="Q31" s="14"/>
      <c r="R31" s="14"/>
      <c r="S31" s="14"/>
      <c r="T31" s="14"/>
      <c r="U31" s="14"/>
      <c r="V31" s="14"/>
      <c r="W31" s="14"/>
      <c r="X31" s="14"/>
      <c r="Y31" s="19"/>
      <c r="Z31" s="20" t="s">
        <v>21</v>
      </c>
      <c r="AA31" s="14"/>
      <c r="AB31" s="14"/>
      <c r="AC31" s="19"/>
      <c r="AD31" s="16" t="s">
        <v>23</v>
      </c>
      <c r="AE31" s="17"/>
      <c r="AF31" s="17"/>
      <c r="AG31" s="17"/>
      <c r="AH31" s="17"/>
      <c r="AI31" s="18" t="s">
        <v>22</v>
      </c>
      <c r="AJ31" s="14"/>
      <c r="AK31" s="14"/>
      <c r="AL31" s="14"/>
      <c r="AM31" s="14"/>
      <c r="AN31" s="14"/>
      <c r="AO31" s="14"/>
      <c r="AP31" s="14"/>
      <c r="AQ31" s="14"/>
      <c r="AR31" s="14"/>
      <c r="AS31" s="14"/>
      <c r="AT31" s="14"/>
      <c r="AU31" s="19"/>
      <c r="AV31" s="20" t="s">
        <v>21</v>
      </c>
      <c r="AW31" s="14"/>
      <c r="AX31" s="14"/>
      <c r="AY31" s="15"/>
    </row>
    <row r="32" spans="2:51" ht="42.75" customHeight="1">
      <c r="B32" s="189"/>
      <c r="C32" s="190"/>
      <c r="D32" s="190"/>
      <c r="E32" s="190"/>
      <c r="F32" s="190"/>
      <c r="G32" s="191"/>
      <c r="H32" s="1" t="s">
        <v>46</v>
      </c>
      <c r="I32" s="2"/>
      <c r="J32" s="2"/>
      <c r="K32" s="2"/>
      <c r="L32" s="3"/>
      <c r="M32" s="4" t="s">
        <v>57</v>
      </c>
      <c r="N32" s="5"/>
      <c r="O32" s="5"/>
      <c r="P32" s="5"/>
      <c r="Q32" s="5"/>
      <c r="R32" s="5"/>
      <c r="S32" s="5"/>
      <c r="T32" s="5"/>
      <c r="U32" s="5"/>
      <c r="V32" s="5"/>
      <c r="W32" s="5"/>
      <c r="X32" s="5"/>
      <c r="Y32" s="6"/>
      <c r="Z32" s="7">
        <v>48</v>
      </c>
      <c r="AA32" s="8"/>
      <c r="AB32" s="8"/>
      <c r="AC32" s="12"/>
      <c r="AD32" s="1" t="s">
        <v>47</v>
      </c>
      <c r="AE32" s="2"/>
      <c r="AF32" s="2"/>
      <c r="AG32" s="2"/>
      <c r="AH32" s="3"/>
      <c r="AI32" s="4" t="s">
        <v>61</v>
      </c>
      <c r="AJ32" s="5"/>
      <c r="AK32" s="5"/>
      <c r="AL32" s="5"/>
      <c r="AM32" s="5"/>
      <c r="AN32" s="5"/>
      <c r="AO32" s="5"/>
      <c r="AP32" s="5"/>
      <c r="AQ32" s="5"/>
      <c r="AR32" s="5"/>
      <c r="AS32" s="5"/>
      <c r="AT32" s="5"/>
      <c r="AU32" s="6"/>
      <c r="AV32" s="7">
        <v>13</v>
      </c>
      <c r="AW32" s="8"/>
      <c r="AX32" s="8"/>
      <c r="AY32" s="9"/>
    </row>
    <row r="33" spans="2:51" ht="24.4" customHeight="1">
      <c r="B33" s="189"/>
      <c r="C33" s="190"/>
      <c r="D33" s="190"/>
      <c r="E33" s="190"/>
      <c r="F33" s="190"/>
      <c r="G33" s="191"/>
      <c r="H33" s="11"/>
      <c r="I33" s="2"/>
      <c r="J33" s="2"/>
      <c r="K33" s="2"/>
      <c r="L33" s="3"/>
      <c r="M33" s="10"/>
      <c r="N33" s="5"/>
      <c r="O33" s="5"/>
      <c r="P33" s="5"/>
      <c r="Q33" s="5"/>
      <c r="R33" s="5"/>
      <c r="S33" s="5"/>
      <c r="T33" s="5"/>
      <c r="U33" s="5"/>
      <c r="V33" s="5"/>
      <c r="W33" s="5"/>
      <c r="X33" s="5"/>
      <c r="Y33" s="6"/>
      <c r="Z33" s="7"/>
      <c r="AA33" s="8"/>
      <c r="AB33" s="8"/>
      <c r="AC33" s="12"/>
      <c r="AD33" s="11"/>
      <c r="AE33" s="2"/>
      <c r="AF33" s="2"/>
      <c r="AG33" s="2"/>
      <c r="AH33" s="3"/>
      <c r="AI33" s="10"/>
      <c r="AJ33" s="5"/>
      <c r="AK33" s="5"/>
      <c r="AL33" s="5"/>
      <c r="AM33" s="5"/>
      <c r="AN33" s="5"/>
      <c r="AO33" s="5"/>
      <c r="AP33" s="5"/>
      <c r="AQ33" s="5"/>
      <c r="AR33" s="5"/>
      <c r="AS33" s="5"/>
      <c r="AT33" s="5"/>
      <c r="AU33" s="6"/>
      <c r="AV33" s="7"/>
      <c r="AW33" s="8"/>
      <c r="AX33" s="8"/>
      <c r="AY33" s="9"/>
    </row>
    <row r="34" spans="2:51" ht="24.4" customHeight="1">
      <c r="B34" s="189"/>
      <c r="C34" s="190"/>
      <c r="D34" s="190"/>
      <c r="E34" s="190"/>
      <c r="F34" s="190"/>
      <c r="G34" s="191"/>
      <c r="H34" s="21" t="s">
        <v>2</v>
      </c>
      <c r="I34" s="17"/>
      <c r="J34" s="17"/>
      <c r="K34" s="17"/>
      <c r="L34" s="17"/>
      <c r="M34" s="22"/>
      <c r="N34" s="17"/>
      <c r="O34" s="17"/>
      <c r="P34" s="17"/>
      <c r="Q34" s="17"/>
      <c r="R34" s="17"/>
      <c r="S34" s="17"/>
      <c r="T34" s="17"/>
      <c r="U34" s="17"/>
      <c r="V34" s="17"/>
      <c r="W34" s="17"/>
      <c r="X34" s="17"/>
      <c r="Y34" s="23"/>
      <c r="Z34" s="24">
        <f>SUM(Z32:AC33)</f>
        <v>48</v>
      </c>
      <c r="AA34" s="25"/>
      <c r="AB34" s="25"/>
      <c r="AC34" s="26"/>
      <c r="AD34" s="21" t="s">
        <v>2</v>
      </c>
      <c r="AE34" s="17"/>
      <c r="AF34" s="17"/>
      <c r="AG34" s="17"/>
      <c r="AH34" s="17"/>
      <c r="AI34" s="22"/>
      <c r="AJ34" s="17"/>
      <c r="AK34" s="17"/>
      <c r="AL34" s="17"/>
      <c r="AM34" s="17"/>
      <c r="AN34" s="17"/>
      <c r="AO34" s="17"/>
      <c r="AP34" s="17"/>
      <c r="AQ34" s="17"/>
      <c r="AR34" s="17"/>
      <c r="AS34" s="17"/>
      <c r="AT34" s="17"/>
      <c r="AU34" s="23"/>
      <c r="AV34" s="24">
        <f>SUM(AV32:AY33)</f>
        <v>13</v>
      </c>
      <c r="AW34" s="25"/>
      <c r="AX34" s="25"/>
      <c r="AY34" s="27"/>
    </row>
    <row r="35" spans="2:51" ht="25.15" customHeight="1">
      <c r="B35" s="189"/>
      <c r="C35" s="190"/>
      <c r="D35" s="190"/>
      <c r="E35" s="190"/>
      <c r="F35" s="190"/>
      <c r="G35" s="191"/>
      <c r="H35" s="13" t="s">
        <v>50</v>
      </c>
      <c r="I35" s="14"/>
      <c r="J35" s="14"/>
      <c r="K35" s="14"/>
      <c r="L35" s="14"/>
      <c r="M35" s="14"/>
      <c r="N35" s="14"/>
      <c r="O35" s="14"/>
      <c r="P35" s="14"/>
      <c r="Q35" s="14"/>
      <c r="R35" s="14"/>
      <c r="S35" s="14"/>
      <c r="T35" s="14"/>
      <c r="U35" s="14"/>
      <c r="V35" s="14"/>
      <c r="W35" s="14"/>
      <c r="X35" s="14"/>
      <c r="Y35" s="14"/>
      <c r="Z35" s="14"/>
      <c r="AA35" s="14"/>
      <c r="AB35" s="14"/>
      <c r="AC35" s="19"/>
      <c r="AD35" s="13" t="s">
        <v>54</v>
      </c>
      <c r="AE35" s="14"/>
      <c r="AF35" s="14"/>
      <c r="AG35" s="14"/>
      <c r="AH35" s="14"/>
      <c r="AI35" s="14"/>
      <c r="AJ35" s="14"/>
      <c r="AK35" s="14"/>
      <c r="AL35" s="14"/>
      <c r="AM35" s="14"/>
      <c r="AN35" s="14"/>
      <c r="AO35" s="14"/>
      <c r="AP35" s="14"/>
      <c r="AQ35" s="14"/>
      <c r="AR35" s="14"/>
      <c r="AS35" s="14"/>
      <c r="AT35" s="14"/>
      <c r="AU35" s="14"/>
      <c r="AV35" s="14"/>
      <c r="AW35" s="14"/>
      <c r="AX35" s="14"/>
      <c r="AY35" s="15"/>
    </row>
    <row r="36" spans="2:51" ht="29.25" customHeight="1">
      <c r="B36" s="189"/>
      <c r="C36" s="190"/>
      <c r="D36" s="190"/>
      <c r="E36" s="190"/>
      <c r="F36" s="190"/>
      <c r="G36" s="191"/>
      <c r="H36" s="16" t="s">
        <v>23</v>
      </c>
      <c r="I36" s="17"/>
      <c r="J36" s="17"/>
      <c r="K36" s="17"/>
      <c r="L36" s="17"/>
      <c r="M36" s="18" t="s">
        <v>22</v>
      </c>
      <c r="N36" s="14"/>
      <c r="O36" s="14"/>
      <c r="P36" s="14"/>
      <c r="Q36" s="14"/>
      <c r="R36" s="14"/>
      <c r="S36" s="14"/>
      <c r="T36" s="14"/>
      <c r="U36" s="14"/>
      <c r="V36" s="14"/>
      <c r="W36" s="14"/>
      <c r="X36" s="14"/>
      <c r="Y36" s="19"/>
      <c r="Z36" s="20" t="s">
        <v>21</v>
      </c>
      <c r="AA36" s="14"/>
      <c r="AB36" s="14"/>
      <c r="AC36" s="19"/>
      <c r="AD36" s="39" t="s">
        <v>23</v>
      </c>
      <c r="AE36" s="17"/>
      <c r="AF36" s="17"/>
      <c r="AG36" s="17"/>
      <c r="AH36" s="17"/>
      <c r="AI36" s="18" t="s">
        <v>22</v>
      </c>
      <c r="AJ36" s="14"/>
      <c r="AK36" s="14"/>
      <c r="AL36" s="14"/>
      <c r="AM36" s="14"/>
      <c r="AN36" s="14"/>
      <c r="AO36" s="14"/>
      <c r="AP36" s="14"/>
      <c r="AQ36" s="14"/>
      <c r="AR36" s="14"/>
      <c r="AS36" s="14"/>
      <c r="AT36" s="14"/>
      <c r="AU36" s="19"/>
      <c r="AV36" s="20" t="s">
        <v>21</v>
      </c>
      <c r="AW36" s="14"/>
      <c r="AX36" s="14"/>
      <c r="AY36" s="15"/>
    </row>
    <row r="37" spans="2:51" ht="37.5" customHeight="1">
      <c r="B37" s="189"/>
      <c r="C37" s="190"/>
      <c r="D37" s="190"/>
      <c r="E37" s="190"/>
      <c r="F37" s="190"/>
      <c r="G37" s="191"/>
      <c r="H37" s="1" t="s">
        <v>46</v>
      </c>
      <c r="I37" s="2"/>
      <c r="J37" s="2"/>
      <c r="K37" s="2"/>
      <c r="L37" s="3"/>
      <c r="M37" s="4" t="s">
        <v>58</v>
      </c>
      <c r="N37" s="5"/>
      <c r="O37" s="5"/>
      <c r="P37" s="5"/>
      <c r="Q37" s="5"/>
      <c r="R37" s="5"/>
      <c r="S37" s="5"/>
      <c r="T37" s="5"/>
      <c r="U37" s="5"/>
      <c r="V37" s="5"/>
      <c r="W37" s="5"/>
      <c r="X37" s="5"/>
      <c r="Y37" s="6"/>
      <c r="Z37" s="7">
        <v>40</v>
      </c>
      <c r="AA37" s="8"/>
      <c r="AB37" s="8"/>
      <c r="AC37" s="12"/>
      <c r="AD37" s="1" t="s">
        <v>47</v>
      </c>
      <c r="AE37" s="2"/>
      <c r="AF37" s="2"/>
      <c r="AG37" s="2"/>
      <c r="AH37" s="3"/>
      <c r="AI37" s="4" t="s">
        <v>62</v>
      </c>
      <c r="AJ37" s="5"/>
      <c r="AK37" s="5"/>
      <c r="AL37" s="5"/>
      <c r="AM37" s="5"/>
      <c r="AN37" s="5"/>
      <c r="AO37" s="5"/>
      <c r="AP37" s="5"/>
      <c r="AQ37" s="5"/>
      <c r="AR37" s="5"/>
      <c r="AS37" s="5"/>
      <c r="AT37" s="5"/>
      <c r="AU37" s="6"/>
      <c r="AV37" s="7">
        <v>19</v>
      </c>
      <c r="AW37" s="8"/>
      <c r="AX37" s="8"/>
      <c r="AY37" s="9"/>
    </row>
    <row r="38" spans="2:51" ht="24.4" customHeight="1">
      <c r="B38" s="189"/>
      <c r="C38" s="190"/>
      <c r="D38" s="190"/>
      <c r="E38" s="190"/>
      <c r="F38" s="190"/>
      <c r="G38" s="191"/>
      <c r="H38" s="1"/>
      <c r="I38" s="2"/>
      <c r="J38" s="2"/>
      <c r="K38" s="2"/>
      <c r="L38" s="3"/>
      <c r="M38" s="4"/>
      <c r="N38" s="5"/>
      <c r="O38" s="5"/>
      <c r="P38" s="5"/>
      <c r="Q38" s="5"/>
      <c r="R38" s="5"/>
      <c r="S38" s="5"/>
      <c r="T38" s="5"/>
      <c r="U38" s="5"/>
      <c r="V38" s="5"/>
      <c r="W38" s="5"/>
      <c r="X38" s="5"/>
      <c r="Y38" s="6"/>
      <c r="Z38" s="28"/>
      <c r="AA38" s="29"/>
      <c r="AB38" s="29"/>
      <c r="AC38" s="30"/>
      <c r="AD38" s="11"/>
      <c r="AE38" s="2"/>
      <c r="AF38" s="2"/>
      <c r="AG38" s="2"/>
      <c r="AH38" s="3"/>
      <c r="AI38" s="10"/>
      <c r="AJ38" s="5"/>
      <c r="AK38" s="5"/>
      <c r="AL38" s="5"/>
      <c r="AM38" s="5"/>
      <c r="AN38" s="5"/>
      <c r="AO38" s="5"/>
      <c r="AP38" s="5"/>
      <c r="AQ38" s="5"/>
      <c r="AR38" s="5"/>
      <c r="AS38" s="5"/>
      <c r="AT38" s="5"/>
      <c r="AU38" s="6"/>
      <c r="AV38" s="7"/>
      <c r="AW38" s="8"/>
      <c r="AX38" s="8"/>
      <c r="AY38" s="9"/>
    </row>
    <row r="39" spans="2:51" ht="24.4" customHeight="1">
      <c r="B39" s="189"/>
      <c r="C39" s="190"/>
      <c r="D39" s="190"/>
      <c r="E39" s="190"/>
      <c r="F39" s="190"/>
      <c r="G39" s="191"/>
      <c r="H39" s="34" t="s">
        <v>2</v>
      </c>
      <c r="I39" s="14"/>
      <c r="J39" s="14"/>
      <c r="K39" s="14"/>
      <c r="L39" s="14"/>
      <c r="M39" s="20"/>
      <c r="N39" s="14"/>
      <c r="O39" s="14"/>
      <c r="P39" s="14"/>
      <c r="Q39" s="14"/>
      <c r="R39" s="14"/>
      <c r="S39" s="14"/>
      <c r="T39" s="14"/>
      <c r="U39" s="14"/>
      <c r="V39" s="14"/>
      <c r="W39" s="14"/>
      <c r="X39" s="14"/>
      <c r="Y39" s="19"/>
      <c r="Z39" s="35">
        <f>SUM(Z37:AC38)</f>
        <v>40</v>
      </c>
      <c r="AA39" s="36"/>
      <c r="AB39" s="36"/>
      <c r="AC39" s="37"/>
      <c r="AD39" s="34" t="s">
        <v>2</v>
      </c>
      <c r="AE39" s="14"/>
      <c r="AF39" s="14"/>
      <c r="AG39" s="14"/>
      <c r="AH39" s="14"/>
      <c r="AI39" s="20"/>
      <c r="AJ39" s="14"/>
      <c r="AK39" s="14"/>
      <c r="AL39" s="14"/>
      <c r="AM39" s="14"/>
      <c r="AN39" s="14"/>
      <c r="AO39" s="14"/>
      <c r="AP39" s="14"/>
      <c r="AQ39" s="14"/>
      <c r="AR39" s="14"/>
      <c r="AS39" s="14"/>
      <c r="AT39" s="14"/>
      <c r="AU39" s="19"/>
      <c r="AV39" s="35">
        <f>SUM(AV37:AY38)</f>
        <v>19</v>
      </c>
      <c r="AW39" s="36"/>
      <c r="AX39" s="36"/>
      <c r="AY39" s="38"/>
    </row>
    <row r="40" spans="2:51" ht="25.15" customHeight="1">
      <c r="B40" s="189"/>
      <c r="C40" s="190"/>
      <c r="D40" s="190"/>
      <c r="E40" s="190"/>
      <c r="F40" s="190"/>
      <c r="G40" s="191"/>
      <c r="H40" s="13" t="s">
        <v>45</v>
      </c>
      <c r="I40" s="14"/>
      <c r="J40" s="14"/>
      <c r="K40" s="14"/>
      <c r="L40" s="14"/>
      <c r="M40" s="14"/>
      <c r="N40" s="14"/>
      <c r="O40" s="14"/>
      <c r="P40" s="14"/>
      <c r="Q40" s="14"/>
      <c r="R40" s="14"/>
      <c r="S40" s="14"/>
      <c r="T40" s="14"/>
      <c r="U40" s="14"/>
      <c r="V40" s="14"/>
      <c r="W40" s="14"/>
      <c r="X40" s="14"/>
      <c r="Y40" s="14"/>
      <c r="Z40" s="14"/>
      <c r="AA40" s="14"/>
      <c r="AB40" s="14"/>
      <c r="AC40" s="19"/>
      <c r="AD40" s="13" t="s">
        <v>63</v>
      </c>
      <c r="AE40" s="14"/>
      <c r="AF40" s="14"/>
      <c r="AG40" s="14"/>
      <c r="AH40" s="14"/>
      <c r="AI40" s="14"/>
      <c r="AJ40" s="14"/>
      <c r="AK40" s="14"/>
      <c r="AL40" s="14"/>
      <c r="AM40" s="14"/>
      <c r="AN40" s="14"/>
      <c r="AO40" s="14"/>
      <c r="AP40" s="14"/>
      <c r="AQ40" s="14"/>
      <c r="AR40" s="14"/>
      <c r="AS40" s="14"/>
      <c r="AT40" s="14"/>
      <c r="AU40" s="14"/>
      <c r="AV40" s="14"/>
      <c r="AW40" s="14"/>
      <c r="AX40" s="14"/>
      <c r="AY40" s="15"/>
    </row>
    <row r="41" spans="2:51" ht="30" customHeight="1">
      <c r="B41" s="189"/>
      <c r="C41" s="190"/>
      <c r="D41" s="190"/>
      <c r="E41" s="190"/>
      <c r="F41" s="190"/>
      <c r="G41" s="191"/>
      <c r="H41" s="16" t="s">
        <v>23</v>
      </c>
      <c r="I41" s="17"/>
      <c r="J41" s="17"/>
      <c r="K41" s="17"/>
      <c r="L41" s="17"/>
      <c r="M41" s="18" t="s">
        <v>22</v>
      </c>
      <c r="N41" s="14"/>
      <c r="O41" s="14"/>
      <c r="P41" s="14"/>
      <c r="Q41" s="14"/>
      <c r="R41" s="14"/>
      <c r="S41" s="14"/>
      <c r="T41" s="14"/>
      <c r="U41" s="14"/>
      <c r="V41" s="14"/>
      <c r="W41" s="14"/>
      <c r="X41" s="14"/>
      <c r="Y41" s="19"/>
      <c r="Z41" s="20" t="s">
        <v>21</v>
      </c>
      <c r="AA41" s="14"/>
      <c r="AB41" s="14"/>
      <c r="AC41" s="19"/>
      <c r="AD41" s="16" t="s">
        <v>23</v>
      </c>
      <c r="AE41" s="17"/>
      <c r="AF41" s="17"/>
      <c r="AG41" s="17"/>
      <c r="AH41" s="17"/>
      <c r="AI41" s="18" t="s">
        <v>22</v>
      </c>
      <c r="AJ41" s="14"/>
      <c r="AK41" s="14"/>
      <c r="AL41" s="14"/>
      <c r="AM41" s="14"/>
      <c r="AN41" s="14"/>
      <c r="AO41" s="14"/>
      <c r="AP41" s="14"/>
      <c r="AQ41" s="14"/>
      <c r="AR41" s="14"/>
      <c r="AS41" s="14"/>
      <c r="AT41" s="14"/>
      <c r="AU41" s="19"/>
      <c r="AV41" s="20" t="s">
        <v>21</v>
      </c>
      <c r="AW41" s="14"/>
      <c r="AX41" s="14"/>
      <c r="AY41" s="15"/>
    </row>
    <row r="42" spans="2:51" ht="63.75" customHeight="1">
      <c r="B42" s="189"/>
      <c r="C42" s="190"/>
      <c r="D42" s="190"/>
      <c r="E42" s="190"/>
      <c r="F42" s="190"/>
      <c r="G42" s="191"/>
      <c r="H42" s="1" t="s">
        <v>37</v>
      </c>
      <c r="I42" s="2"/>
      <c r="J42" s="2"/>
      <c r="K42" s="2"/>
      <c r="L42" s="3"/>
      <c r="M42" s="4" t="s">
        <v>51</v>
      </c>
      <c r="N42" s="5"/>
      <c r="O42" s="5"/>
      <c r="P42" s="5"/>
      <c r="Q42" s="5"/>
      <c r="R42" s="5"/>
      <c r="S42" s="5"/>
      <c r="T42" s="5"/>
      <c r="U42" s="5"/>
      <c r="V42" s="5"/>
      <c r="W42" s="5"/>
      <c r="X42" s="5"/>
      <c r="Y42" s="6"/>
      <c r="Z42" s="28">
        <v>2.4359999999999999</v>
      </c>
      <c r="AA42" s="29"/>
      <c r="AB42" s="29"/>
      <c r="AC42" s="30"/>
      <c r="AD42" s="31"/>
      <c r="AE42" s="32"/>
      <c r="AF42" s="32"/>
      <c r="AG42" s="32"/>
      <c r="AH42" s="33"/>
      <c r="AI42" s="10"/>
      <c r="AJ42" s="5"/>
      <c r="AK42" s="5"/>
      <c r="AL42" s="5"/>
      <c r="AM42" s="5"/>
      <c r="AN42" s="5"/>
      <c r="AO42" s="5"/>
      <c r="AP42" s="5"/>
      <c r="AQ42" s="5"/>
      <c r="AR42" s="5"/>
      <c r="AS42" s="5"/>
      <c r="AT42" s="5"/>
      <c r="AU42" s="6"/>
      <c r="AV42" s="7"/>
      <c r="AW42" s="8"/>
      <c r="AX42" s="8"/>
      <c r="AY42" s="9"/>
    </row>
    <row r="43" spans="2:51" ht="24.4" customHeight="1">
      <c r="B43" s="189"/>
      <c r="C43" s="190"/>
      <c r="D43" s="190"/>
      <c r="E43" s="190"/>
      <c r="F43" s="190"/>
      <c r="G43" s="191"/>
      <c r="H43" s="1" t="s">
        <v>41</v>
      </c>
      <c r="I43" s="2"/>
      <c r="J43" s="2"/>
      <c r="K43" s="2"/>
      <c r="L43" s="3"/>
      <c r="M43" s="4" t="s">
        <v>42</v>
      </c>
      <c r="N43" s="5"/>
      <c r="O43" s="5"/>
      <c r="P43" s="5"/>
      <c r="Q43" s="5"/>
      <c r="R43" s="5"/>
      <c r="S43" s="5"/>
      <c r="T43" s="5"/>
      <c r="U43" s="5"/>
      <c r="V43" s="5"/>
      <c r="W43" s="5"/>
      <c r="X43" s="5"/>
      <c r="Y43" s="6"/>
      <c r="Z43" s="28">
        <v>0.47899999999999998</v>
      </c>
      <c r="AA43" s="29"/>
      <c r="AB43" s="29"/>
      <c r="AC43" s="30"/>
      <c r="AD43" s="11"/>
      <c r="AE43" s="2"/>
      <c r="AF43" s="2"/>
      <c r="AG43" s="2"/>
      <c r="AH43" s="3"/>
      <c r="AI43" s="10"/>
      <c r="AJ43" s="5"/>
      <c r="AK43" s="5"/>
      <c r="AL43" s="5"/>
      <c r="AM43" s="5"/>
      <c r="AN43" s="5"/>
      <c r="AO43" s="5"/>
      <c r="AP43" s="5"/>
      <c r="AQ43" s="5"/>
      <c r="AR43" s="5"/>
      <c r="AS43" s="5"/>
      <c r="AT43" s="5"/>
      <c r="AU43" s="6"/>
      <c r="AV43" s="7"/>
      <c r="AW43" s="8"/>
      <c r="AX43" s="8"/>
      <c r="AY43" s="9"/>
    </row>
    <row r="44" spans="2:51" ht="24.4" customHeight="1">
      <c r="B44" s="189"/>
      <c r="C44" s="190"/>
      <c r="D44" s="190"/>
      <c r="E44" s="190"/>
      <c r="F44" s="190"/>
      <c r="G44" s="191"/>
      <c r="H44" s="11"/>
      <c r="I44" s="2"/>
      <c r="J44" s="2"/>
      <c r="K44" s="2"/>
      <c r="L44" s="3"/>
      <c r="M44" s="10"/>
      <c r="N44" s="5"/>
      <c r="O44" s="5"/>
      <c r="P44" s="5"/>
      <c r="Q44" s="5"/>
      <c r="R44" s="5"/>
      <c r="S44" s="5"/>
      <c r="T44" s="5"/>
      <c r="U44" s="5"/>
      <c r="V44" s="5"/>
      <c r="W44" s="5"/>
      <c r="X44" s="5"/>
      <c r="Y44" s="6"/>
      <c r="Z44" s="7"/>
      <c r="AA44" s="8"/>
      <c r="AB44" s="8"/>
      <c r="AC44" s="12"/>
      <c r="AD44" s="11"/>
      <c r="AE44" s="2"/>
      <c r="AF44" s="2"/>
      <c r="AG44" s="2"/>
      <c r="AH44" s="3"/>
      <c r="AI44" s="10"/>
      <c r="AJ44" s="5"/>
      <c r="AK44" s="5"/>
      <c r="AL44" s="5"/>
      <c r="AM44" s="5"/>
      <c r="AN44" s="5"/>
      <c r="AO44" s="5"/>
      <c r="AP44" s="5"/>
      <c r="AQ44" s="5"/>
      <c r="AR44" s="5"/>
      <c r="AS44" s="5"/>
      <c r="AT44" s="5"/>
      <c r="AU44" s="6"/>
      <c r="AV44" s="7"/>
      <c r="AW44" s="8"/>
      <c r="AX44" s="8"/>
      <c r="AY44" s="9"/>
    </row>
    <row r="45" spans="2:51" ht="24.4" customHeight="1">
      <c r="B45" s="189"/>
      <c r="C45" s="190"/>
      <c r="D45" s="190"/>
      <c r="E45" s="190"/>
      <c r="F45" s="190"/>
      <c r="G45" s="191"/>
      <c r="H45" s="21" t="s">
        <v>2</v>
      </c>
      <c r="I45" s="17"/>
      <c r="J45" s="17"/>
      <c r="K45" s="17"/>
      <c r="L45" s="17"/>
      <c r="M45" s="22"/>
      <c r="N45" s="17"/>
      <c r="O45" s="17"/>
      <c r="P45" s="17"/>
      <c r="Q45" s="17"/>
      <c r="R45" s="17"/>
      <c r="S45" s="17"/>
      <c r="T45" s="17"/>
      <c r="U45" s="17"/>
      <c r="V45" s="17"/>
      <c r="W45" s="17"/>
      <c r="X45" s="17"/>
      <c r="Y45" s="23"/>
      <c r="Z45" s="24">
        <f>SUM(Z42:AC44)</f>
        <v>2.915</v>
      </c>
      <c r="AA45" s="25"/>
      <c r="AB45" s="25"/>
      <c r="AC45" s="26"/>
      <c r="AD45" s="21" t="s">
        <v>2</v>
      </c>
      <c r="AE45" s="17"/>
      <c r="AF45" s="17"/>
      <c r="AG45" s="17"/>
      <c r="AH45" s="17"/>
      <c r="AI45" s="22"/>
      <c r="AJ45" s="17"/>
      <c r="AK45" s="17"/>
      <c r="AL45" s="17"/>
      <c r="AM45" s="17"/>
      <c r="AN45" s="17"/>
      <c r="AO45" s="17"/>
      <c r="AP45" s="17"/>
      <c r="AQ45" s="17"/>
      <c r="AR45" s="17"/>
      <c r="AS45" s="17"/>
      <c r="AT45" s="17"/>
      <c r="AU45" s="23"/>
      <c r="AV45" s="24">
        <f>SUM(AV42:AY44)</f>
        <v>0</v>
      </c>
      <c r="AW45" s="25"/>
      <c r="AX45" s="25"/>
      <c r="AY45" s="27"/>
    </row>
    <row r="46" spans="2:51" ht="32.1" customHeight="1">
      <c r="B46" s="189"/>
      <c r="C46" s="190"/>
      <c r="D46" s="190"/>
      <c r="E46" s="190"/>
      <c r="F46" s="190"/>
      <c r="G46" s="191"/>
      <c r="H46" s="13" t="s">
        <v>52</v>
      </c>
      <c r="I46" s="14"/>
      <c r="J46" s="14"/>
      <c r="K46" s="14"/>
      <c r="L46" s="14"/>
      <c r="M46" s="14"/>
      <c r="N46" s="14"/>
      <c r="O46" s="14"/>
      <c r="P46" s="14"/>
      <c r="Q46" s="14"/>
      <c r="R46" s="14"/>
      <c r="S46" s="14"/>
      <c r="T46" s="14"/>
      <c r="U46" s="14"/>
      <c r="V46" s="14"/>
      <c r="W46" s="14"/>
      <c r="X46" s="14"/>
      <c r="Y46" s="14"/>
      <c r="Z46" s="14"/>
      <c r="AA46" s="14"/>
      <c r="AB46" s="14"/>
      <c r="AC46" s="15"/>
      <c r="AD46" s="13"/>
      <c r="AE46" s="14"/>
      <c r="AF46" s="14"/>
      <c r="AG46" s="14"/>
      <c r="AH46" s="14"/>
      <c r="AI46" s="14"/>
      <c r="AJ46" s="14"/>
      <c r="AK46" s="14"/>
      <c r="AL46" s="14"/>
      <c r="AM46" s="14"/>
      <c r="AN46" s="14"/>
      <c r="AO46" s="14"/>
      <c r="AP46" s="14"/>
      <c r="AQ46" s="14"/>
      <c r="AR46" s="14"/>
      <c r="AS46" s="14"/>
      <c r="AT46" s="14"/>
      <c r="AU46" s="14"/>
      <c r="AV46" s="14"/>
      <c r="AW46" s="14"/>
      <c r="AX46" s="14"/>
      <c r="AY46" s="15"/>
    </row>
    <row r="47" spans="2:51" ht="32.1" customHeight="1">
      <c r="B47" s="189"/>
      <c r="C47" s="190"/>
      <c r="D47" s="190"/>
      <c r="E47" s="190"/>
      <c r="F47" s="190"/>
      <c r="G47" s="191"/>
      <c r="H47" s="16" t="s">
        <v>23</v>
      </c>
      <c r="I47" s="17"/>
      <c r="J47" s="17"/>
      <c r="K47" s="17"/>
      <c r="L47" s="17"/>
      <c r="M47" s="18" t="s">
        <v>22</v>
      </c>
      <c r="N47" s="14"/>
      <c r="O47" s="14"/>
      <c r="P47" s="14"/>
      <c r="Q47" s="14"/>
      <c r="R47" s="14"/>
      <c r="S47" s="14"/>
      <c r="T47" s="14"/>
      <c r="U47" s="14"/>
      <c r="V47" s="14"/>
      <c r="W47" s="14"/>
      <c r="X47" s="14"/>
      <c r="Y47" s="19"/>
      <c r="Z47" s="20" t="s">
        <v>21</v>
      </c>
      <c r="AA47" s="14"/>
      <c r="AB47" s="14"/>
      <c r="AC47" s="15"/>
      <c r="AD47" s="16" t="s">
        <v>23</v>
      </c>
      <c r="AE47" s="17"/>
      <c r="AF47" s="17"/>
      <c r="AG47" s="17"/>
      <c r="AH47" s="17"/>
      <c r="AI47" s="18" t="s">
        <v>22</v>
      </c>
      <c r="AJ47" s="14"/>
      <c r="AK47" s="14"/>
      <c r="AL47" s="14"/>
      <c r="AM47" s="14"/>
      <c r="AN47" s="14"/>
      <c r="AO47" s="14"/>
      <c r="AP47" s="14"/>
      <c r="AQ47" s="14"/>
      <c r="AR47" s="14"/>
      <c r="AS47" s="14"/>
      <c r="AT47" s="14"/>
      <c r="AU47" s="19"/>
      <c r="AV47" s="20" t="s">
        <v>21</v>
      </c>
      <c r="AW47" s="14"/>
      <c r="AX47" s="14"/>
      <c r="AY47" s="15"/>
    </row>
    <row r="48" spans="2:51" ht="32.1" customHeight="1">
      <c r="B48" s="189"/>
      <c r="C48" s="190"/>
      <c r="D48" s="190"/>
      <c r="E48" s="190"/>
      <c r="F48" s="190"/>
      <c r="G48" s="191"/>
      <c r="H48" s="1" t="s">
        <v>47</v>
      </c>
      <c r="I48" s="2"/>
      <c r="J48" s="2"/>
      <c r="K48" s="2"/>
      <c r="L48" s="3"/>
      <c r="M48" s="4" t="s">
        <v>55</v>
      </c>
      <c r="N48" s="5"/>
      <c r="O48" s="5"/>
      <c r="P48" s="5"/>
      <c r="Q48" s="5"/>
      <c r="R48" s="5"/>
      <c r="S48" s="5"/>
      <c r="T48" s="5"/>
      <c r="U48" s="5"/>
      <c r="V48" s="5"/>
      <c r="W48" s="5"/>
      <c r="X48" s="5"/>
      <c r="Y48" s="6"/>
      <c r="Z48" s="7">
        <v>7</v>
      </c>
      <c r="AA48" s="8"/>
      <c r="AB48" s="8"/>
      <c r="AC48" s="9"/>
      <c r="AD48" s="1"/>
      <c r="AE48" s="2"/>
      <c r="AF48" s="2"/>
      <c r="AG48" s="2"/>
      <c r="AH48" s="3"/>
      <c r="AI48" s="10"/>
      <c r="AJ48" s="5"/>
      <c r="AK48" s="5"/>
      <c r="AL48" s="5"/>
      <c r="AM48" s="5"/>
      <c r="AN48" s="5"/>
      <c r="AO48" s="5"/>
      <c r="AP48" s="5"/>
      <c r="AQ48" s="5"/>
      <c r="AR48" s="5"/>
      <c r="AS48" s="5"/>
      <c r="AT48" s="5"/>
      <c r="AU48" s="6"/>
      <c r="AV48" s="7"/>
      <c r="AW48" s="8"/>
      <c r="AX48" s="8"/>
      <c r="AY48" s="9"/>
    </row>
    <row r="49" spans="2:51" ht="32.1" customHeight="1">
      <c r="B49" s="189"/>
      <c r="C49" s="190"/>
      <c r="D49" s="190"/>
      <c r="E49" s="190"/>
      <c r="F49" s="190"/>
      <c r="G49" s="191"/>
      <c r="H49" s="11"/>
      <c r="I49" s="2"/>
      <c r="J49" s="2"/>
      <c r="K49" s="2"/>
      <c r="L49" s="3"/>
      <c r="M49" s="10"/>
      <c r="N49" s="5"/>
      <c r="O49" s="5"/>
      <c r="P49" s="5"/>
      <c r="Q49" s="5"/>
      <c r="R49" s="5"/>
      <c r="S49" s="5"/>
      <c r="T49" s="5"/>
      <c r="U49" s="5"/>
      <c r="V49" s="5"/>
      <c r="W49" s="5"/>
      <c r="X49" s="5"/>
      <c r="Y49" s="6"/>
      <c r="Z49" s="7"/>
      <c r="AA49" s="8"/>
      <c r="AB49" s="8"/>
      <c r="AC49" s="9"/>
      <c r="AD49" s="11"/>
      <c r="AE49" s="2"/>
      <c r="AF49" s="2"/>
      <c r="AG49" s="2"/>
      <c r="AH49" s="3"/>
      <c r="AI49" s="10"/>
      <c r="AJ49" s="5"/>
      <c r="AK49" s="5"/>
      <c r="AL49" s="5"/>
      <c r="AM49" s="5"/>
      <c r="AN49" s="5"/>
      <c r="AO49" s="5"/>
      <c r="AP49" s="5"/>
      <c r="AQ49" s="5"/>
      <c r="AR49" s="5"/>
      <c r="AS49" s="5"/>
      <c r="AT49" s="5"/>
      <c r="AU49" s="6"/>
      <c r="AV49" s="7"/>
      <c r="AW49" s="8"/>
      <c r="AX49" s="8"/>
      <c r="AY49" s="9"/>
    </row>
    <row r="50" spans="2:51" ht="32.1" customHeight="1">
      <c r="B50" s="189"/>
      <c r="C50" s="190"/>
      <c r="D50" s="190"/>
      <c r="E50" s="190"/>
      <c r="F50" s="190"/>
      <c r="G50" s="191"/>
      <c r="H50" s="34" t="s">
        <v>2</v>
      </c>
      <c r="I50" s="14"/>
      <c r="J50" s="14"/>
      <c r="K50" s="14"/>
      <c r="L50" s="14"/>
      <c r="M50" s="20"/>
      <c r="N50" s="14"/>
      <c r="O50" s="14"/>
      <c r="P50" s="14"/>
      <c r="Q50" s="14"/>
      <c r="R50" s="14"/>
      <c r="S50" s="14"/>
      <c r="T50" s="14"/>
      <c r="U50" s="14"/>
      <c r="V50" s="14"/>
      <c r="W50" s="14"/>
      <c r="X50" s="14"/>
      <c r="Y50" s="19"/>
      <c r="Z50" s="35">
        <f>SUM(Z48:AC49)</f>
        <v>7</v>
      </c>
      <c r="AA50" s="36"/>
      <c r="AB50" s="36"/>
      <c r="AC50" s="38"/>
      <c r="AD50" s="34" t="s">
        <v>2</v>
      </c>
      <c r="AE50" s="14"/>
      <c r="AF50" s="14"/>
      <c r="AG50" s="14"/>
      <c r="AH50" s="14"/>
      <c r="AI50" s="20"/>
      <c r="AJ50" s="14"/>
      <c r="AK50" s="14"/>
      <c r="AL50" s="14"/>
      <c r="AM50" s="14"/>
      <c r="AN50" s="14"/>
      <c r="AO50" s="14"/>
      <c r="AP50" s="14"/>
      <c r="AQ50" s="14"/>
      <c r="AR50" s="14"/>
      <c r="AS50" s="14"/>
      <c r="AT50" s="14"/>
      <c r="AU50" s="19"/>
      <c r="AV50" s="35">
        <f>SUM(AV48:AY49)</f>
        <v>0</v>
      </c>
      <c r="AW50" s="36"/>
      <c r="AX50" s="36"/>
      <c r="AY50" s="38"/>
    </row>
    <row r="51" spans="2:51" ht="32.1" customHeight="1">
      <c r="B51" s="189"/>
      <c r="C51" s="190"/>
      <c r="D51" s="190"/>
      <c r="E51" s="190"/>
      <c r="F51" s="190"/>
      <c r="G51" s="191"/>
      <c r="H51" s="13" t="s">
        <v>48</v>
      </c>
      <c r="I51" s="14"/>
      <c r="J51" s="14"/>
      <c r="K51" s="14"/>
      <c r="L51" s="14"/>
      <c r="M51" s="14"/>
      <c r="N51" s="14"/>
      <c r="O51" s="14"/>
      <c r="P51" s="14"/>
      <c r="Q51" s="14"/>
      <c r="R51" s="14"/>
      <c r="S51" s="14"/>
      <c r="T51" s="14"/>
      <c r="U51" s="14"/>
      <c r="V51" s="14"/>
      <c r="W51" s="14"/>
      <c r="X51" s="14"/>
      <c r="Y51" s="14"/>
      <c r="Z51" s="14"/>
      <c r="AA51" s="14"/>
      <c r="AB51" s="14"/>
      <c r="AC51" s="15"/>
      <c r="AD51" s="13"/>
      <c r="AE51" s="14"/>
      <c r="AF51" s="14"/>
      <c r="AG51" s="14"/>
      <c r="AH51" s="14"/>
      <c r="AI51" s="14"/>
      <c r="AJ51" s="14"/>
      <c r="AK51" s="14"/>
      <c r="AL51" s="14"/>
      <c r="AM51" s="14"/>
      <c r="AN51" s="14"/>
      <c r="AO51" s="14"/>
      <c r="AP51" s="14"/>
      <c r="AQ51" s="14"/>
      <c r="AR51" s="14"/>
      <c r="AS51" s="14"/>
      <c r="AT51" s="14"/>
      <c r="AU51" s="14"/>
      <c r="AV51" s="14"/>
      <c r="AW51" s="14"/>
      <c r="AX51" s="14"/>
      <c r="AY51" s="15"/>
    </row>
    <row r="52" spans="2:51" ht="32.1" customHeight="1">
      <c r="B52" s="189"/>
      <c r="C52" s="190"/>
      <c r="D52" s="190"/>
      <c r="E52" s="190"/>
      <c r="F52" s="190"/>
      <c r="G52" s="191"/>
      <c r="H52" s="16" t="s">
        <v>23</v>
      </c>
      <c r="I52" s="17"/>
      <c r="J52" s="17"/>
      <c r="K52" s="17"/>
      <c r="L52" s="17"/>
      <c r="M52" s="18" t="s">
        <v>22</v>
      </c>
      <c r="N52" s="14"/>
      <c r="O52" s="14"/>
      <c r="P52" s="14"/>
      <c r="Q52" s="14"/>
      <c r="R52" s="14"/>
      <c r="S52" s="14"/>
      <c r="T52" s="14"/>
      <c r="U52" s="14"/>
      <c r="V52" s="14"/>
      <c r="W52" s="14"/>
      <c r="X52" s="14"/>
      <c r="Y52" s="19"/>
      <c r="Z52" s="20" t="s">
        <v>21</v>
      </c>
      <c r="AA52" s="14"/>
      <c r="AB52" s="14"/>
      <c r="AC52" s="15"/>
      <c r="AD52" s="16" t="s">
        <v>23</v>
      </c>
      <c r="AE52" s="17"/>
      <c r="AF52" s="17"/>
      <c r="AG52" s="17"/>
      <c r="AH52" s="17"/>
      <c r="AI52" s="18" t="s">
        <v>22</v>
      </c>
      <c r="AJ52" s="14"/>
      <c r="AK52" s="14"/>
      <c r="AL52" s="14"/>
      <c r="AM52" s="14"/>
      <c r="AN52" s="14"/>
      <c r="AO52" s="14"/>
      <c r="AP52" s="14"/>
      <c r="AQ52" s="14"/>
      <c r="AR52" s="14"/>
      <c r="AS52" s="14"/>
      <c r="AT52" s="14"/>
      <c r="AU52" s="19"/>
      <c r="AV52" s="20" t="s">
        <v>21</v>
      </c>
      <c r="AW52" s="14"/>
      <c r="AX52" s="14"/>
      <c r="AY52" s="15"/>
    </row>
    <row r="53" spans="2:51" ht="54.75" customHeight="1">
      <c r="B53" s="189"/>
      <c r="C53" s="190"/>
      <c r="D53" s="190"/>
      <c r="E53" s="190"/>
      <c r="F53" s="190"/>
      <c r="G53" s="191"/>
      <c r="H53" s="1" t="s">
        <v>47</v>
      </c>
      <c r="I53" s="2"/>
      <c r="J53" s="2"/>
      <c r="K53" s="2"/>
      <c r="L53" s="3"/>
      <c r="M53" s="4" t="s">
        <v>59</v>
      </c>
      <c r="N53" s="5"/>
      <c r="O53" s="5"/>
      <c r="P53" s="5"/>
      <c r="Q53" s="5"/>
      <c r="R53" s="5"/>
      <c r="S53" s="5"/>
      <c r="T53" s="5"/>
      <c r="U53" s="5"/>
      <c r="V53" s="5"/>
      <c r="W53" s="5"/>
      <c r="X53" s="5"/>
      <c r="Y53" s="6"/>
      <c r="Z53" s="7">
        <v>6</v>
      </c>
      <c r="AA53" s="8"/>
      <c r="AB53" s="8"/>
      <c r="AC53" s="9"/>
      <c r="AD53" s="1"/>
      <c r="AE53" s="2"/>
      <c r="AF53" s="2"/>
      <c r="AG53" s="2"/>
      <c r="AH53" s="3"/>
      <c r="AI53" s="10"/>
      <c r="AJ53" s="5"/>
      <c r="AK53" s="5"/>
      <c r="AL53" s="5"/>
      <c r="AM53" s="5"/>
      <c r="AN53" s="5"/>
      <c r="AO53" s="5"/>
      <c r="AP53" s="5"/>
      <c r="AQ53" s="5"/>
      <c r="AR53" s="5"/>
      <c r="AS53" s="5"/>
      <c r="AT53" s="5"/>
      <c r="AU53" s="6"/>
      <c r="AV53" s="7"/>
      <c r="AW53" s="8"/>
      <c r="AX53" s="8"/>
      <c r="AY53" s="9"/>
    </row>
    <row r="54" spans="2:51" ht="32.1" customHeight="1">
      <c r="B54" s="189"/>
      <c r="C54" s="190"/>
      <c r="D54" s="190"/>
      <c r="E54" s="190"/>
      <c r="F54" s="190"/>
      <c r="G54" s="191"/>
      <c r="H54" s="11"/>
      <c r="I54" s="2"/>
      <c r="J54" s="2"/>
      <c r="K54" s="2"/>
      <c r="L54" s="3"/>
      <c r="M54" s="10"/>
      <c r="N54" s="5"/>
      <c r="O54" s="5"/>
      <c r="P54" s="5"/>
      <c r="Q54" s="5"/>
      <c r="R54" s="5"/>
      <c r="S54" s="5"/>
      <c r="T54" s="5"/>
      <c r="U54" s="5"/>
      <c r="V54" s="5"/>
      <c r="W54" s="5"/>
      <c r="X54" s="5"/>
      <c r="Y54" s="6"/>
      <c r="Z54" s="7"/>
      <c r="AA54" s="8"/>
      <c r="AB54" s="8"/>
      <c r="AC54" s="9"/>
      <c r="AD54" s="11"/>
      <c r="AE54" s="2"/>
      <c r="AF54" s="2"/>
      <c r="AG54" s="2"/>
      <c r="AH54" s="3"/>
      <c r="AI54" s="10"/>
      <c r="AJ54" s="5"/>
      <c r="AK54" s="5"/>
      <c r="AL54" s="5"/>
      <c r="AM54" s="5"/>
      <c r="AN54" s="5"/>
      <c r="AO54" s="5"/>
      <c r="AP54" s="5"/>
      <c r="AQ54" s="5"/>
      <c r="AR54" s="5"/>
      <c r="AS54" s="5"/>
      <c r="AT54" s="5"/>
      <c r="AU54" s="6"/>
      <c r="AV54" s="7"/>
      <c r="AW54" s="8"/>
      <c r="AX54" s="8"/>
      <c r="AY54" s="9"/>
    </row>
    <row r="55" spans="2:51" ht="32.1" customHeight="1" thickBot="1">
      <c r="B55" s="192"/>
      <c r="C55" s="193"/>
      <c r="D55" s="193"/>
      <c r="E55" s="193"/>
      <c r="F55" s="193"/>
      <c r="G55" s="194"/>
      <c r="H55" s="179" t="s">
        <v>2</v>
      </c>
      <c r="I55" s="180"/>
      <c r="J55" s="180"/>
      <c r="K55" s="180"/>
      <c r="L55" s="180"/>
      <c r="M55" s="181"/>
      <c r="N55" s="180"/>
      <c r="O55" s="180"/>
      <c r="P55" s="180"/>
      <c r="Q55" s="180"/>
      <c r="R55" s="180"/>
      <c r="S55" s="180"/>
      <c r="T55" s="180"/>
      <c r="U55" s="180"/>
      <c r="V55" s="180"/>
      <c r="W55" s="180"/>
      <c r="X55" s="180"/>
      <c r="Y55" s="182"/>
      <c r="Z55" s="183">
        <f>SUM(Z53:AC54)</f>
        <v>6</v>
      </c>
      <c r="AA55" s="184"/>
      <c r="AB55" s="184"/>
      <c r="AC55" s="185"/>
      <c r="AD55" s="179" t="s">
        <v>2</v>
      </c>
      <c r="AE55" s="180"/>
      <c r="AF55" s="180"/>
      <c r="AG55" s="180"/>
      <c r="AH55" s="180"/>
      <c r="AI55" s="181"/>
      <c r="AJ55" s="180"/>
      <c r="AK55" s="180"/>
      <c r="AL55" s="180"/>
      <c r="AM55" s="180"/>
      <c r="AN55" s="180"/>
      <c r="AO55" s="180"/>
      <c r="AP55" s="180"/>
      <c r="AQ55" s="180"/>
      <c r="AR55" s="180"/>
      <c r="AS55" s="180"/>
      <c r="AT55" s="180"/>
      <c r="AU55" s="182"/>
      <c r="AV55" s="183">
        <f>SUM(AV53:AY54)</f>
        <v>0</v>
      </c>
      <c r="AW55" s="184"/>
      <c r="AX55" s="184"/>
      <c r="AY55" s="185"/>
    </row>
  </sheetData>
  <mergeCells count="232">
    <mergeCell ref="AD55:AH55"/>
    <mergeCell ref="AI55:AU55"/>
    <mergeCell ref="AV55:AY55"/>
    <mergeCell ref="B25:G55"/>
    <mergeCell ref="AV52:AY52"/>
    <mergeCell ref="AD53:AH53"/>
    <mergeCell ref="AI53:AU53"/>
    <mergeCell ref="AV53:AY53"/>
    <mergeCell ref="AD54:AH54"/>
    <mergeCell ref="AI54:AU54"/>
    <mergeCell ref="AV54:AY54"/>
    <mergeCell ref="H55:L55"/>
    <mergeCell ref="M55:Y55"/>
    <mergeCell ref="Z55:AC55"/>
    <mergeCell ref="AD46:AY46"/>
    <mergeCell ref="AD50:AH50"/>
    <mergeCell ref="AI50:AU50"/>
    <mergeCell ref="AV50:AY50"/>
    <mergeCell ref="AD51:AY51"/>
    <mergeCell ref="AD52:AH52"/>
    <mergeCell ref="AI52:AU52"/>
    <mergeCell ref="H53:L53"/>
    <mergeCell ref="M53:Y53"/>
    <mergeCell ref="Z53:AC53"/>
    <mergeCell ref="H54:L54"/>
    <mergeCell ref="M54:Y54"/>
    <mergeCell ref="Z54:AC54"/>
    <mergeCell ref="H50:L50"/>
    <mergeCell ref="M50:Y50"/>
    <mergeCell ref="Z50:AC50"/>
    <mergeCell ref="H51:AC51"/>
    <mergeCell ref="H52:L52"/>
    <mergeCell ref="M52:Y52"/>
    <mergeCell ref="Z52:AC52"/>
    <mergeCell ref="H10:AY10"/>
    <mergeCell ref="B10:G10"/>
    <mergeCell ref="AK2:AQ2"/>
    <mergeCell ref="AR2:AY2"/>
    <mergeCell ref="B3:AY3"/>
    <mergeCell ref="B4:G4"/>
    <mergeCell ref="H4:Y4"/>
    <mergeCell ref="Z4:AE4"/>
    <mergeCell ref="AF4:AQ4"/>
    <mergeCell ref="AR4:AY4"/>
    <mergeCell ref="B5:G5"/>
    <mergeCell ref="H5:Y5"/>
    <mergeCell ref="Z5:AE5"/>
    <mergeCell ref="AF5:AQ5"/>
    <mergeCell ref="AR5:AY5"/>
    <mergeCell ref="B6:G6"/>
    <mergeCell ref="H6:Y6"/>
    <mergeCell ref="Z6:AE6"/>
    <mergeCell ref="AF6:AY6"/>
    <mergeCell ref="B7:G8"/>
    <mergeCell ref="H7:Y8"/>
    <mergeCell ref="Z7:AE8"/>
    <mergeCell ref="AF7:AY8"/>
    <mergeCell ref="B9:G9"/>
    <mergeCell ref="H9:AY9"/>
    <mergeCell ref="B11:G12"/>
    <mergeCell ref="H11:AY12"/>
    <mergeCell ref="B13:G17"/>
    <mergeCell ref="H13:P13"/>
    <mergeCell ref="Q13:W13"/>
    <mergeCell ref="X13:AD13"/>
    <mergeCell ref="AE13:AK13"/>
    <mergeCell ref="AL13:AR13"/>
    <mergeCell ref="AS13:AY13"/>
    <mergeCell ref="H14:P14"/>
    <mergeCell ref="Q14:W14"/>
    <mergeCell ref="X14:AD14"/>
    <mergeCell ref="AE14:AK14"/>
    <mergeCell ref="AL14:AR14"/>
    <mergeCell ref="AS14:AY14"/>
    <mergeCell ref="H15:P15"/>
    <mergeCell ref="Q15:W15"/>
    <mergeCell ref="X15:AD15"/>
    <mergeCell ref="AE15:AK15"/>
    <mergeCell ref="AL15:AR15"/>
    <mergeCell ref="AS15:AY15"/>
    <mergeCell ref="H16:P16"/>
    <mergeCell ref="Q16:W16"/>
    <mergeCell ref="X16:AD16"/>
    <mergeCell ref="AE16:AK16"/>
    <mergeCell ref="AL16:AR16"/>
    <mergeCell ref="AS16:AY16"/>
    <mergeCell ref="H17:P17"/>
    <mergeCell ref="Q17:W17"/>
    <mergeCell ref="X17:AD17"/>
    <mergeCell ref="AE17:AK17"/>
    <mergeCell ref="AL17:AR17"/>
    <mergeCell ref="AS17:AY17"/>
    <mergeCell ref="B18:C19"/>
    <mergeCell ref="D18:G18"/>
    <mergeCell ref="H18:AY18"/>
    <mergeCell ref="D19:G19"/>
    <mergeCell ref="H19:AY19"/>
    <mergeCell ref="B20:C20"/>
    <mergeCell ref="D20:AY20"/>
    <mergeCell ref="B21:C21"/>
    <mergeCell ref="D21:AY21"/>
    <mergeCell ref="B22:G24"/>
    <mergeCell ref="H22:AY24"/>
    <mergeCell ref="H25:AC25"/>
    <mergeCell ref="AD25:AY25"/>
    <mergeCell ref="H26:L26"/>
    <mergeCell ref="M26:Y26"/>
    <mergeCell ref="Z26:AC26"/>
    <mergeCell ref="AD26:AH26"/>
    <mergeCell ref="AI26:AU26"/>
    <mergeCell ref="AV26:AY26"/>
    <mergeCell ref="H27:L27"/>
    <mergeCell ref="M27:Y27"/>
    <mergeCell ref="Z27:AC27"/>
    <mergeCell ref="AD27:AH27"/>
    <mergeCell ref="AI27:AU27"/>
    <mergeCell ref="AV27:AY27"/>
    <mergeCell ref="H28:L28"/>
    <mergeCell ref="M28:Y28"/>
    <mergeCell ref="Z28:AC28"/>
    <mergeCell ref="AD28:AH28"/>
    <mergeCell ref="AI28:AU28"/>
    <mergeCell ref="AV28:AY28"/>
    <mergeCell ref="H29:L29"/>
    <mergeCell ref="M29:Y29"/>
    <mergeCell ref="Z29:AC29"/>
    <mergeCell ref="AD29:AH29"/>
    <mergeCell ref="AI29:AU29"/>
    <mergeCell ref="AV29:AY29"/>
    <mergeCell ref="H30:AC30"/>
    <mergeCell ref="AD30:AY30"/>
    <mergeCell ref="H31:L31"/>
    <mergeCell ref="M31:Y31"/>
    <mergeCell ref="Z31:AC31"/>
    <mergeCell ref="AD31:AH31"/>
    <mergeCell ref="AI31:AU31"/>
    <mergeCell ref="AV31:AY31"/>
    <mergeCell ref="H32:L32"/>
    <mergeCell ref="M32:Y32"/>
    <mergeCell ref="Z32:AC32"/>
    <mergeCell ref="AD32:AH32"/>
    <mergeCell ref="AI32:AU32"/>
    <mergeCell ref="AV32:AY32"/>
    <mergeCell ref="H33:L33"/>
    <mergeCell ref="M33:Y33"/>
    <mergeCell ref="Z33:AC33"/>
    <mergeCell ref="AD33:AH33"/>
    <mergeCell ref="AI33:AU33"/>
    <mergeCell ref="AV33:AY33"/>
    <mergeCell ref="H34:L34"/>
    <mergeCell ref="M34:Y34"/>
    <mergeCell ref="Z34:AC34"/>
    <mergeCell ref="AD34:AH34"/>
    <mergeCell ref="AI34:AU34"/>
    <mergeCell ref="AV34:AY34"/>
    <mergeCell ref="H35:AC35"/>
    <mergeCell ref="AD35:AY35"/>
    <mergeCell ref="H36:L36"/>
    <mergeCell ref="M36:Y36"/>
    <mergeCell ref="Z36:AC36"/>
    <mergeCell ref="AD36:AH36"/>
    <mergeCell ref="AI36:AU36"/>
    <mergeCell ref="AV36:AY36"/>
    <mergeCell ref="H37:L37"/>
    <mergeCell ref="M37:Y37"/>
    <mergeCell ref="Z37:AC37"/>
    <mergeCell ref="AD37:AH37"/>
    <mergeCell ref="AI37:AU37"/>
    <mergeCell ref="AV37:AY37"/>
    <mergeCell ref="H38:L38"/>
    <mergeCell ref="M38:Y38"/>
    <mergeCell ref="Z38:AC38"/>
    <mergeCell ref="AD38:AH38"/>
    <mergeCell ref="AI38:AU38"/>
    <mergeCell ref="AV38:AY38"/>
    <mergeCell ref="H39:L39"/>
    <mergeCell ref="M39:Y39"/>
    <mergeCell ref="Z39:AC39"/>
    <mergeCell ref="AD39:AH39"/>
    <mergeCell ref="AI39:AU39"/>
    <mergeCell ref="AV39:AY39"/>
    <mergeCell ref="H40:AC40"/>
    <mergeCell ref="AD40:AY40"/>
    <mergeCell ref="H41:L41"/>
    <mergeCell ref="M41:Y41"/>
    <mergeCell ref="Z41:AC41"/>
    <mergeCell ref="AD41:AH41"/>
    <mergeCell ref="AI41:AU41"/>
    <mergeCell ref="AV41:AY41"/>
    <mergeCell ref="H42:L42"/>
    <mergeCell ref="M42:Y42"/>
    <mergeCell ref="Z42:AC42"/>
    <mergeCell ref="AD42:AH42"/>
    <mergeCell ref="AI42:AU42"/>
    <mergeCell ref="AV42:AY42"/>
    <mergeCell ref="H43:L43"/>
    <mergeCell ref="M43:Y43"/>
    <mergeCell ref="Z43:AC43"/>
    <mergeCell ref="AD43:AH43"/>
    <mergeCell ref="AI43:AU43"/>
    <mergeCell ref="AV43:AY43"/>
    <mergeCell ref="H44:L44"/>
    <mergeCell ref="M44:Y44"/>
    <mergeCell ref="Z44:AC44"/>
    <mergeCell ref="AD44:AH44"/>
    <mergeCell ref="AI44:AU44"/>
    <mergeCell ref="AV44:AY44"/>
    <mergeCell ref="H46:AC46"/>
    <mergeCell ref="H47:L47"/>
    <mergeCell ref="M47:Y47"/>
    <mergeCell ref="Z47:AC47"/>
    <mergeCell ref="AD47:AH47"/>
    <mergeCell ref="AI47:AU47"/>
    <mergeCell ref="AV47:AY47"/>
    <mergeCell ref="H45:L45"/>
    <mergeCell ref="M45:Y45"/>
    <mergeCell ref="Z45:AC45"/>
    <mergeCell ref="AD45:AH45"/>
    <mergeCell ref="AI45:AU45"/>
    <mergeCell ref="AV45:AY45"/>
    <mergeCell ref="H48:L48"/>
    <mergeCell ref="M48:Y48"/>
    <mergeCell ref="Z48:AC48"/>
    <mergeCell ref="AD48:AH48"/>
    <mergeCell ref="AI48:AU48"/>
    <mergeCell ref="AV48:AY48"/>
    <mergeCell ref="H49:L49"/>
    <mergeCell ref="M49:Y49"/>
    <mergeCell ref="Z49:AC49"/>
    <mergeCell ref="AD49:AH49"/>
    <mergeCell ref="AI49:AU49"/>
    <mergeCell ref="AV49:AY49"/>
  </mergeCells>
  <phoneticPr fontId="2"/>
  <pageMargins left="0.62992125984251968" right="0.39370078740157483" top="0.59055118110236227" bottom="0.39370078740157483" header="0.51181102362204722" footer="0.51181102362204722"/>
  <pageSetup paperSize="9" scale="75" fitToHeight="3" orientation="portrait" r:id="rId1"/>
  <headerFooter alignWithMargins="0"/>
  <rowBreaks count="1" manualBreakCount="1">
    <brk id="2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0066</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2010-06-24T09:15:20Z</cp:lastPrinted>
  <dcterms:created xsi:type="dcterms:W3CDTF">2007-11-23T07:13:22Z</dcterms:created>
  <dcterms:modified xsi:type="dcterms:W3CDTF">2010-08-26T00:51:46Z</dcterms:modified>
</cp:coreProperties>
</file>