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9"/>
  </bookViews>
  <sheets>
    <sheet name="0055" sheetId="11" r:id="rId1"/>
  </sheets>
  <definedNames>
    <definedName name="_xlnm.Print_Area" localSheetId="0">'0055'!$A$1:$AY$61</definedName>
  </definedNames>
  <calcPr calcId="125725"/>
</workbook>
</file>

<file path=xl/calcChain.xml><?xml version="1.0" encoding="utf-8"?>
<calcChain xmlns="http://schemas.openxmlformats.org/spreadsheetml/2006/main">
  <c r="Z61" i="11"/>
  <c r="AV61"/>
  <c r="AV55"/>
  <c r="Z55"/>
  <c r="Z43" l="1"/>
  <c r="AE15" l="1"/>
  <c r="X15"/>
  <c r="Q15"/>
  <c r="AV49" l="1"/>
  <c r="Z49"/>
  <c r="AV43"/>
  <c r="AV36"/>
  <c r="Z36"/>
  <c r="AV30"/>
  <c r="Z30"/>
</calcChain>
</file>

<file path=xl/sharedStrings.xml><?xml version="1.0" encoding="utf-8"?>
<sst xmlns="http://schemas.openxmlformats.org/spreadsheetml/2006/main" count="142" uniqueCount="87">
  <si>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</si>
  <si>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</si>
  <si>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</si>
  <si>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</si>
  <si>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</si>
  <si>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</si>
  <si>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</si>
  <si>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</si>
  <si>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</si>
  <si>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</si>
  <si>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</si>
  <si>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</si>
  <si>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</si>
  <si>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</si>
  <si>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</si>
  <si>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</si>
  <si>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</si>
  <si>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</si>
  <si>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</si>
  <si>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</si>
  <si>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</si>
  <si>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</si>
  <si>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</si>
  <si>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</si>
  <si>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</si>
  <si>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</si>
  <si>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</si>
  <si>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</si>
  <si>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</si>
  <si>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</si>
  <si>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</si>
  <si>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</si>
  <si>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t>
    <phoneticPr fontId="2"/>
  </si>
  <si>
    <t>平成18年度</t>
    <rPh sb="0" eb="2">
      <t>ヘイセイ</t>
    </rPh>
    <rPh sb="4" eb="6">
      <t>ネンド</t>
    </rPh>
    <phoneticPr fontId="2"/>
  </si>
  <si>
    <t>－</t>
  </si>
  <si>
    <t>大気・水・土壌環境の保全</t>
    <rPh sb="0" eb="2">
      <t>タイキ</t>
    </rPh>
    <rPh sb="3" eb="4">
      <t>ミズ</t>
    </rPh>
    <rPh sb="5" eb="7">
      <t>ドジョウ</t>
    </rPh>
    <rPh sb="7" eb="9">
      <t>カンキョウ</t>
    </rPh>
    <rPh sb="10" eb="12">
      <t>ホゼン</t>
    </rPh>
    <phoneticPr fontId="2"/>
  </si>
  <si>
    <t>１．大気生活環境室
２．水環境課
３．地下水・地盤環境室</t>
    <rPh sb="2" eb="4">
      <t>タイキ</t>
    </rPh>
    <rPh sb="4" eb="6">
      <t>セイカツ</t>
    </rPh>
    <rPh sb="6" eb="9">
      <t>カンキョウシツ</t>
    </rPh>
    <rPh sb="12" eb="13">
      <t>ミズ</t>
    </rPh>
    <rPh sb="13" eb="16">
      <t>カンキョウカ</t>
    </rPh>
    <rPh sb="19" eb="22">
      <t>チカスイ</t>
    </rPh>
    <rPh sb="23" eb="25">
      <t>ジバン</t>
    </rPh>
    <rPh sb="25" eb="28">
      <t>カンキョウシツ</t>
    </rPh>
    <phoneticPr fontId="2"/>
  </si>
  <si>
    <r>
      <t xml:space="preserve">根拠法令
</t>
    </r>
    <r>
      <rPr>
        <sz val="9"/>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</si>
  <si>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9"/>
        <rFont val="ＭＳ Ｐゴシック"/>
        <family val="3"/>
        <charset val="128"/>
      </rPr>
      <t>（</t>
    </r>
    <r>
      <rPr>
        <sz val="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</si>
  <si>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事業開始年度</t>
    <rPh sb="0" eb="2">
      <t>ジギョウ</t>
    </rPh>
    <rPh sb="2" eb="4">
      <t>カイシ</t>
    </rPh>
    <rPh sb="4" eb="6">
      <t>ネンド</t>
    </rPh>
    <phoneticPr fontId="2"/>
  </si>
  <si>
    <t>補記</t>
    <rPh sb="0" eb="1">
      <t>タスク</t>
    </rPh>
    <rPh sb="1" eb="2">
      <t>キ</t>
    </rPh>
    <phoneticPr fontId="2"/>
  </si>
  <si>
    <t>A.東京都</t>
    <rPh sb="2" eb="5">
      <t>トウキョウト</t>
    </rPh>
    <phoneticPr fontId="2"/>
  </si>
  <si>
    <t>旅費</t>
    <rPh sb="0" eb="2">
      <t>リョヒ</t>
    </rPh>
    <phoneticPr fontId="2"/>
  </si>
  <si>
    <t>諸謝金</t>
    <rPh sb="0" eb="1">
      <t>ショ</t>
    </rPh>
    <rPh sb="1" eb="3">
      <t>シャキン</t>
    </rPh>
    <phoneticPr fontId="2"/>
  </si>
  <si>
    <t>消耗品費</t>
    <rPh sb="0" eb="3">
      <t>ショウモウヒン</t>
    </rPh>
    <rPh sb="3" eb="4">
      <t>ヒ</t>
    </rPh>
    <phoneticPr fontId="2"/>
  </si>
  <si>
    <t>委託費</t>
    <rPh sb="0" eb="3">
      <t>イタクヒ</t>
    </rPh>
    <phoneticPr fontId="2"/>
  </si>
  <si>
    <t>印刷製本費</t>
    <rPh sb="0" eb="2">
      <t>インサツ</t>
    </rPh>
    <rPh sb="2" eb="4">
      <t>セイホン</t>
    </rPh>
    <rPh sb="4" eb="5">
      <t>ヒ</t>
    </rPh>
    <phoneticPr fontId="2"/>
  </si>
  <si>
    <t>C.福岡市</t>
    <rPh sb="2" eb="5">
      <t>フクオカシ</t>
    </rPh>
    <phoneticPr fontId="2"/>
  </si>
  <si>
    <t>書籍代</t>
    <rPh sb="0" eb="3">
      <t>ショセキダイ</t>
    </rPh>
    <phoneticPr fontId="2"/>
  </si>
  <si>
    <t>(財)九州環境管理協会
大都市中枢街区における総合的なヒートアイランド対策による熱環境管理推進事業委託業務</t>
    <rPh sb="0" eb="3">
      <t>ザイ</t>
    </rPh>
    <rPh sb="3" eb="5">
      <t>キュウシュウ</t>
    </rPh>
    <rPh sb="5" eb="7">
      <t>カンキョウ</t>
    </rPh>
    <rPh sb="7" eb="9">
      <t>カンリ</t>
    </rPh>
    <rPh sb="9" eb="11">
      <t>キョウカイ</t>
    </rPh>
    <rPh sb="12" eb="15">
      <t>ダイトシ</t>
    </rPh>
    <rPh sb="15" eb="17">
      <t>チュウスウ</t>
    </rPh>
    <rPh sb="17" eb="19">
      <t>ガイク</t>
    </rPh>
    <rPh sb="23" eb="26">
      <t>ソウゴウテキ</t>
    </rPh>
    <rPh sb="35" eb="37">
      <t>タイサク</t>
    </rPh>
    <rPh sb="40" eb="41">
      <t>ネツ</t>
    </rPh>
    <rPh sb="41" eb="43">
      <t>カンキョウ</t>
    </rPh>
    <rPh sb="43" eb="45">
      <t>カンリ</t>
    </rPh>
    <rPh sb="45" eb="47">
      <t>スイシン</t>
    </rPh>
    <rPh sb="47" eb="49">
      <t>ジギョウ</t>
    </rPh>
    <rPh sb="49" eb="51">
      <t>イタク</t>
    </rPh>
    <rPh sb="51" eb="53">
      <t>ギョウム</t>
    </rPh>
    <phoneticPr fontId="2"/>
  </si>
  <si>
    <t>検討会出席</t>
    <rPh sb="0" eb="3">
      <t>ケントウカイ</t>
    </rPh>
    <rPh sb="3" eb="5">
      <t>シュッセキ</t>
    </rPh>
    <phoneticPr fontId="2"/>
  </si>
  <si>
    <t>委員謝礼金</t>
    <rPh sb="0" eb="2">
      <t>イイン</t>
    </rPh>
    <rPh sb="2" eb="5">
      <t>シャレイキン</t>
    </rPh>
    <phoneticPr fontId="2"/>
  </si>
  <si>
    <t>用紙代、コピー代</t>
    <rPh sb="0" eb="3">
      <t>ヨウシダイ</t>
    </rPh>
    <rPh sb="7" eb="8">
      <t>ダイ</t>
    </rPh>
    <phoneticPr fontId="2"/>
  </si>
  <si>
    <t>国立大学法人横浜国立大学
大都市中枢街区における総合的なヒートアイランド対策による熱環境管理推進事業</t>
    <rPh sb="0" eb="2">
      <t>コクリツ</t>
    </rPh>
    <rPh sb="2" eb="4">
      <t>ダイガク</t>
    </rPh>
    <rPh sb="4" eb="6">
      <t>ホウジン</t>
    </rPh>
    <rPh sb="6" eb="8">
      <t>ヨコハマ</t>
    </rPh>
    <rPh sb="8" eb="10">
      <t>コクリツ</t>
    </rPh>
    <rPh sb="10" eb="12">
      <t>ダイガク</t>
    </rPh>
    <phoneticPr fontId="2"/>
  </si>
  <si>
    <t>報告書印刷費</t>
    <rPh sb="0" eb="3">
      <t>ホウコクショ</t>
    </rPh>
    <rPh sb="3" eb="6">
      <t>インサツヒ</t>
    </rPh>
    <phoneticPr fontId="2"/>
  </si>
  <si>
    <t>(財)東京都環境整備公社
大都市中枢街区における総合的なヒートアイランド対策による熱環境管理推進事業委託業務</t>
    <rPh sb="0" eb="3">
      <t>ザイ</t>
    </rPh>
    <rPh sb="3" eb="6">
      <t>トウキョウト</t>
    </rPh>
    <rPh sb="6" eb="8">
      <t>カンキョウ</t>
    </rPh>
    <rPh sb="8" eb="10">
      <t>セイビ</t>
    </rPh>
    <rPh sb="10" eb="12">
      <t>コウシャ</t>
    </rPh>
    <phoneticPr fontId="2"/>
  </si>
  <si>
    <t>B.横浜市</t>
    <rPh sb="2" eb="5">
      <t>ヨコハマシ</t>
    </rPh>
    <phoneticPr fontId="2"/>
  </si>
  <si>
    <t>雑役務費</t>
    <phoneticPr fontId="2"/>
  </si>
  <si>
    <t>暑熱環境緩和機能に関する調査費</t>
    <rPh sb="0" eb="2">
      <t>ショネツ</t>
    </rPh>
    <rPh sb="2" eb="4">
      <t>カンキョウ</t>
    </rPh>
    <rPh sb="4" eb="6">
      <t>カンワ</t>
    </rPh>
    <rPh sb="6" eb="8">
      <t>キノウ</t>
    </rPh>
    <rPh sb="9" eb="10">
      <t>カン</t>
    </rPh>
    <rPh sb="12" eb="15">
      <t>チョウサヒ</t>
    </rPh>
    <phoneticPr fontId="2"/>
  </si>
  <si>
    <t>温泉地下水利用ヒートポンプシステム実証事業</t>
    <rPh sb="0" eb="2">
      <t>オンセン</t>
    </rPh>
    <rPh sb="2" eb="5">
      <t>チカスイ</t>
    </rPh>
    <rPh sb="5" eb="7">
      <t>リヨウ</t>
    </rPh>
    <rPh sb="17" eb="19">
      <t>ジッショウ</t>
    </rPh>
    <rPh sb="19" eb="21">
      <t>ジギョウ</t>
    </rPh>
    <phoneticPr fontId="2"/>
  </si>
  <si>
    <t>地下水欠如地域におけるヒートポンプシステム実証事業</t>
    <rPh sb="0" eb="3">
      <t>チカスイ</t>
    </rPh>
    <rPh sb="3" eb="5">
      <t>ケツジョ</t>
    </rPh>
    <rPh sb="5" eb="7">
      <t>チイキ</t>
    </rPh>
    <rPh sb="21" eb="23">
      <t>ジッショウ</t>
    </rPh>
    <rPh sb="23" eb="25">
      <t>ジギョウ</t>
    </rPh>
    <phoneticPr fontId="2"/>
  </si>
  <si>
    <t>帯水層畜熱によるヒートポンプシステム実証事業</t>
    <rPh sb="0" eb="1">
      <t>タイ</t>
    </rPh>
    <rPh sb="1" eb="2">
      <t>スイ</t>
    </rPh>
    <rPh sb="2" eb="3">
      <t>ソウ</t>
    </rPh>
    <rPh sb="3" eb="4">
      <t>チク</t>
    </rPh>
    <rPh sb="4" eb="5">
      <t>ネツ</t>
    </rPh>
    <rPh sb="18" eb="20">
      <t>ジッショウ</t>
    </rPh>
    <rPh sb="20" eb="22">
      <t>ジギョウ</t>
    </rPh>
    <phoneticPr fontId="2"/>
  </si>
  <si>
    <t>D.社団法人環境情報科学センター</t>
    <phoneticPr fontId="2"/>
  </si>
  <si>
    <t>E.（株）建設技術研究所</t>
    <phoneticPr fontId="2"/>
  </si>
  <si>
    <t>G.日本地下水開発（株）</t>
    <phoneticPr fontId="2"/>
  </si>
  <si>
    <t>H.ジオシステム（株）</t>
    <phoneticPr fontId="2"/>
  </si>
  <si>
    <t>I.ミサワ環境技術（株）</t>
    <phoneticPr fontId="2"/>
  </si>
  <si>
    <t>ヒートアイランド対策実証事業</t>
    <rPh sb="8" eb="10">
      <t>タイサク</t>
    </rPh>
    <rPh sb="10" eb="12">
      <t>ジッショウ</t>
    </rPh>
    <rPh sb="12" eb="14">
      <t>ジギョウ</t>
    </rPh>
    <phoneticPr fontId="2"/>
  </si>
  <si>
    <t>環境技術を活用した実証モデル事業</t>
    <rPh sb="0" eb="2">
      <t>カンキョウ</t>
    </rPh>
    <rPh sb="2" eb="4">
      <t>ギジュツ</t>
    </rPh>
    <rPh sb="5" eb="7">
      <t>カツヨウ</t>
    </rPh>
    <rPh sb="9" eb="11">
      <t>ジッショウ</t>
    </rPh>
    <rPh sb="14" eb="16">
      <t>ジギョウ</t>
    </rPh>
    <phoneticPr fontId="2"/>
  </si>
  <si>
    <t>大都市のモデル地区における水・緑等を活用したヒートアイランド対策の大気・地盤に対する総合的な効果検証を行い、モニタリング・評価手法の確立を目指す。また、ヒートアイランド対策の効果測定を通じてデータを収集し、効果予測や地下水保全等の基礎データとして蓄積を図り、地方公共団体や民間事業者等の各種ヒートアイランド対策の効率的な推進を図る。</t>
    <rPh sb="0" eb="3">
      <t>ダイトシ</t>
    </rPh>
    <rPh sb="7" eb="9">
      <t>チク</t>
    </rPh>
    <rPh sb="13" eb="14">
      <t>ミズ</t>
    </rPh>
    <rPh sb="15" eb="16">
      <t>ミドリ</t>
    </rPh>
    <rPh sb="16" eb="17">
      <t>ナド</t>
    </rPh>
    <rPh sb="18" eb="20">
      <t>カツヨウ</t>
    </rPh>
    <rPh sb="30" eb="32">
      <t>タイサク</t>
    </rPh>
    <rPh sb="33" eb="35">
      <t>タイキ</t>
    </rPh>
    <rPh sb="36" eb="38">
      <t>ジバン</t>
    </rPh>
    <rPh sb="39" eb="40">
      <t>タイ</t>
    </rPh>
    <rPh sb="42" eb="45">
      <t>ソウゴウテキ</t>
    </rPh>
    <rPh sb="46" eb="48">
      <t>コウカ</t>
    </rPh>
    <rPh sb="48" eb="50">
      <t>ケンショウ</t>
    </rPh>
    <rPh sb="51" eb="52">
      <t>オコナ</t>
    </rPh>
    <rPh sb="61" eb="63">
      <t>ヒョウカ</t>
    </rPh>
    <rPh sb="63" eb="65">
      <t>シュホウ</t>
    </rPh>
    <rPh sb="66" eb="68">
      <t>カクリツ</t>
    </rPh>
    <rPh sb="69" eb="71">
      <t>メザ</t>
    </rPh>
    <rPh sb="84" eb="86">
      <t>タイサク</t>
    </rPh>
    <rPh sb="87" eb="89">
      <t>コウカ</t>
    </rPh>
    <rPh sb="89" eb="91">
      <t>ソクテイ</t>
    </rPh>
    <rPh sb="92" eb="93">
      <t>ツウ</t>
    </rPh>
    <rPh sb="99" eb="101">
      <t>シュウシュウ</t>
    </rPh>
    <rPh sb="103" eb="105">
      <t>コウカ</t>
    </rPh>
    <rPh sb="105" eb="107">
      <t>ヨソク</t>
    </rPh>
    <rPh sb="108" eb="111">
      <t>チカスイ</t>
    </rPh>
    <rPh sb="111" eb="113">
      <t>ホゼン</t>
    </rPh>
    <rPh sb="113" eb="114">
      <t>ナド</t>
    </rPh>
    <rPh sb="115" eb="117">
      <t>キソ</t>
    </rPh>
    <rPh sb="123" eb="125">
      <t>チクセキ</t>
    </rPh>
    <rPh sb="126" eb="127">
      <t>ハカ</t>
    </rPh>
    <rPh sb="129" eb="131">
      <t>チホウ</t>
    </rPh>
    <rPh sb="131" eb="133">
      <t>コウキョウ</t>
    </rPh>
    <rPh sb="133" eb="135">
      <t>ダンタイ</t>
    </rPh>
    <rPh sb="136" eb="138">
      <t>ミンカン</t>
    </rPh>
    <rPh sb="138" eb="141">
      <t>ジギョウシャ</t>
    </rPh>
    <rPh sb="141" eb="142">
      <t>ナド</t>
    </rPh>
    <rPh sb="143" eb="145">
      <t>カクシュ</t>
    </rPh>
    <rPh sb="153" eb="155">
      <t>タイサク</t>
    </rPh>
    <rPh sb="156" eb="159">
      <t>コウリツテキ</t>
    </rPh>
    <rPh sb="160" eb="162">
      <t>スイシン</t>
    </rPh>
    <rPh sb="163" eb="164">
      <t>ハカ</t>
    </rPh>
    <phoneticPr fontId="2"/>
  </si>
  <si>
    <t>F.</t>
    <phoneticPr fontId="2"/>
  </si>
  <si>
    <t>J.㈶東京都環境整備公社</t>
    <rPh sb="3" eb="6">
      <t>トウキョウト</t>
    </rPh>
    <rPh sb="6" eb="8">
      <t>カンキョウ</t>
    </rPh>
    <rPh sb="8" eb="10">
      <t>セイビ</t>
    </rPh>
    <rPh sb="10" eb="12">
      <t>コウシャ</t>
    </rPh>
    <phoneticPr fontId="2"/>
  </si>
  <si>
    <t>K.国立大学法人横浜国立大学</t>
    <rPh sb="2" eb="4">
      <t>コクリツ</t>
    </rPh>
    <rPh sb="4" eb="6">
      <t>ダイガク</t>
    </rPh>
    <rPh sb="6" eb="8">
      <t>ホウジン</t>
    </rPh>
    <rPh sb="8" eb="10">
      <t>ヨコハマ</t>
    </rPh>
    <rPh sb="10" eb="12">
      <t>コクリツ</t>
    </rPh>
    <rPh sb="12" eb="14">
      <t>ダイガク</t>
    </rPh>
    <phoneticPr fontId="2"/>
  </si>
  <si>
    <t>L.㈶九州環境管理協会</t>
    <rPh sb="3" eb="5">
      <t>キュウシュウ</t>
    </rPh>
    <rPh sb="5" eb="7">
      <t>カンキョウ</t>
    </rPh>
    <rPh sb="7" eb="9">
      <t>カンリ</t>
    </rPh>
    <rPh sb="9" eb="11">
      <t>キョウカイ</t>
    </rPh>
    <phoneticPr fontId="2"/>
  </si>
  <si>
    <t>雑役務費</t>
    <phoneticPr fontId="2"/>
  </si>
  <si>
    <t>雑役務費</t>
    <rPh sb="0" eb="1">
      <t>ザツ</t>
    </rPh>
    <rPh sb="1" eb="3">
      <t>エキム</t>
    </rPh>
    <rPh sb="3" eb="4">
      <t>ヒ</t>
    </rPh>
    <phoneticPr fontId="2"/>
  </si>
  <si>
    <t>ｐ</t>
    <phoneticPr fontId="2"/>
  </si>
  <si>
    <t>１．大気生活環境室長
　　　　土居健太郎
２．水環境課長
　　　　森北　佳昭
３．地下水・地盤環境
　　　室長　　竹本明生</t>
    <rPh sb="23" eb="24">
      <t>ミズ</t>
    </rPh>
    <rPh sb="24" eb="27">
      <t>カンキョウカ</t>
    </rPh>
    <rPh sb="27" eb="28">
      <t>チョウ</t>
    </rPh>
    <phoneticPr fontId="2"/>
  </si>
  <si>
    <t>機器の設置、観測データのとりまとめ</t>
    <rPh sb="0" eb="2">
      <t>キキ</t>
    </rPh>
    <rPh sb="3" eb="5">
      <t>セッチ</t>
    </rPh>
    <rPh sb="6" eb="8">
      <t>カンソク</t>
    </rPh>
    <phoneticPr fontId="2"/>
  </si>
  <si>
    <t>機器の設置、観測データのとりまとめ
シミュレーション計算</t>
    <rPh sb="0" eb="2">
      <t>キキ</t>
    </rPh>
    <rPh sb="3" eb="5">
      <t>セッチ</t>
    </rPh>
    <rPh sb="6" eb="8">
      <t>カンソク</t>
    </rPh>
    <rPh sb="26" eb="28">
      <t>ケイサン</t>
    </rPh>
    <phoneticPr fontId="2"/>
  </si>
  <si>
    <t>　　　　　　　　　　　　　行政事業レビューシート　　　　       (環境省)</t>
    <rPh sb="13" eb="15">
      <t>ギョウセイ</t>
    </rPh>
    <rPh sb="15" eb="17">
      <t>ジギョウ</t>
    </rPh>
    <rPh sb="36" eb="38">
      <t>カンキョウ</t>
    </rPh>
    <rPh sb="38" eb="39">
      <t>ショウ</t>
    </rPh>
    <phoneticPr fontId="2"/>
  </si>
  <si>
    <t>１．①東京臨海部周辺において夏季の気温等の観測を行い、海風・陸風時における各地点での気温分布を把握する。
　　②横浜市内において海風、丘陵等の斜面緑地から吹く風及び都市内緑地について整理を行い、都市環境気候図を作成する。
　　③ヒートアイランド対策のうち保水性人工芝について、 気温等の観測を行い、対策の効果測定を実施する。
２．都市内水路等が持つ周辺環境への暑熱環境緩和機能に関する調査・検討を行う。
３．地下水・地中熱を活用したヒートアイランド対策に関する実証事業。「地下水・地中熱利用ガイドライン」作成のための検討。地下水・地中熱利用の実態調査</t>
    <rPh sb="19" eb="20">
      <t>ナド</t>
    </rPh>
    <rPh sb="21" eb="23">
      <t>カンソク</t>
    </rPh>
    <rPh sb="24" eb="25">
      <t>オコナ</t>
    </rPh>
    <rPh sb="67" eb="69">
      <t>キュウリョウ</t>
    </rPh>
    <rPh sb="69" eb="70">
      <t>ナド</t>
    </rPh>
    <rPh sb="73" eb="75">
      <t>リョクチ</t>
    </rPh>
    <rPh sb="122" eb="124">
      <t>タイサク</t>
    </rPh>
    <rPh sb="143" eb="145">
      <t>カンソク</t>
    </rPh>
    <rPh sb="146" eb="147">
      <t>オコナ</t>
    </rPh>
    <rPh sb="149" eb="151">
      <t>タイサク</t>
    </rPh>
    <rPh sb="152" eb="154">
      <t>コウカ</t>
    </rPh>
    <rPh sb="154" eb="156">
      <t>ソクテイ</t>
    </rPh>
    <rPh sb="157" eb="159">
      <t>ジッシ</t>
    </rPh>
    <rPh sb="189" eb="190">
      <t>カン</t>
    </rPh>
    <rPh sb="195" eb="197">
      <t>ケントウ</t>
    </rPh>
    <rPh sb="198" eb="199">
      <t>オコナ</t>
    </rPh>
    <phoneticPr fontId="2"/>
  </si>
  <si>
    <t xml:space="preserve">１．①東京臨海部周辺に32箇所に気温計を設置し、７月末～10月１日まで観測を実施した。観測データを「東京湾に隣接した区域」、「東京湾から影響を受けづらい区域」等４つの区域に分類し、海風・陸風時における区域毎の気温分布の特徴を把握した。
　　②横浜市内において30箇所に気温計を、６箇所に気温計＋風向・風速計を設置し、短期観測（８月の2日間）を行った。また観測データを基に、区レベルでの都市環境気候図を作成した。さらに、観測データを基に、詳細な風の道を把握するため、シミュレーションを行った。
　　③保水性人工芝による熱環境改善効果を把握するため、保水性人工芝上で気温・湿度、グローブ温度、放射収支、地中熱伝導熱量、風向・風速、地表面温度及び地中温度を観測した。また、赤外線放射カメラを用いて、熱画像を連続観測した。得られたデータを基に、保水性人工芝の熱的特性の解析、保水性人工芝の効果的な活用のための手法の検討を行った。
２．水路の暑熱環境緩和効果を複数の評価軸（水路内からの冷気流出効果、水辺による体感温度の改善効果、水路による大気の冷却効果）から評価を行うため、夏季の現地実測調査及び数値シミュレーション計算を実施した。具体的には、水路構造深さの異なる都市内水路（神田川等）において、8月の水路内の気温、風向風速、体感温度等現地測定を実施した。水路構造深さや風向別に、冷気形成と河岸への冷気流出についての数値シミュレーション解析を実施した。実測結果と数値シミュレーション等の結果について、水路の暑熱環境緩和効果を複数の評価軸から評価・検討した。さらに、これまでの調査及び検討で得られた知見を整理し、都市内水路等を暑熱環境緩和に活用するためのガイドラインを作成した。
３．ヒートアイランド対策技術のうち、民間企業等が設置・運用している地下水・地中熱を活用した施設についてのヒートアイランド効果並びに地下水・地盤環境へ与える影響について具体的なデータ収集等のための実証事業を実施した。実証事業は、公募内容を厳選し、計画的に毎年3件程度実施しており、平成22年度までに計画した代表技術の実証が終了する予定。
また、地下水・地中熱を活用する際の留意点、評価方法等をとりまとめた「地下水・地中熱利用ガイドライン」作成の検討を行っている。現在、実証事業成果や既存研究事例等を活用してとりまとめており、平成22年度までにガイドライン原案の作成を終了、平成23年度中の公表を行う予定。また、地下水・地中熱利用の実態調査を行い、技術の普及状況について調査している。
</t>
    <rPh sb="26" eb="27">
      <t>マツ</t>
    </rPh>
    <rPh sb="43" eb="45">
      <t>カンソク</t>
    </rPh>
    <rPh sb="100" eb="102">
      <t>クイキ</t>
    </rPh>
    <rPh sb="102" eb="103">
      <t>ゴト</t>
    </rPh>
    <rPh sb="121" eb="124">
      <t>ヨコハマシ</t>
    </rPh>
    <rPh sb="124" eb="125">
      <t>ナイ</t>
    </rPh>
    <rPh sb="131" eb="133">
      <t>カショ</t>
    </rPh>
    <rPh sb="134" eb="136">
      <t>キオン</t>
    </rPh>
    <rPh sb="136" eb="137">
      <t>ケイ</t>
    </rPh>
    <rPh sb="140" eb="142">
      <t>カショ</t>
    </rPh>
    <rPh sb="143" eb="145">
      <t>キオン</t>
    </rPh>
    <rPh sb="145" eb="146">
      <t>ケイ</t>
    </rPh>
    <rPh sb="147" eb="149">
      <t>フウコウ</t>
    </rPh>
    <rPh sb="150" eb="153">
      <t>フウソクケイ</t>
    </rPh>
    <rPh sb="154" eb="156">
      <t>セッチ</t>
    </rPh>
    <rPh sb="158" eb="160">
      <t>タンキ</t>
    </rPh>
    <rPh sb="160" eb="162">
      <t>カンソク</t>
    </rPh>
    <rPh sb="164" eb="165">
      <t>ガツ</t>
    </rPh>
    <rPh sb="167" eb="168">
      <t>ニチ</t>
    </rPh>
    <rPh sb="168" eb="169">
      <t>カン</t>
    </rPh>
    <rPh sb="171" eb="172">
      <t>オコナ</t>
    </rPh>
    <rPh sb="177" eb="179">
      <t>カンソク</t>
    </rPh>
    <rPh sb="183" eb="184">
      <t>モト</t>
    </rPh>
    <rPh sb="209" eb="211">
      <t>カンソク</t>
    </rPh>
    <rPh sb="215" eb="216">
      <t>モト</t>
    </rPh>
    <rPh sb="218" eb="220">
      <t>ショウサイ</t>
    </rPh>
    <rPh sb="221" eb="222">
      <t>カゼ</t>
    </rPh>
    <rPh sb="223" eb="224">
      <t>ミチ</t>
    </rPh>
    <rPh sb="225" eb="227">
      <t>ハアク</t>
    </rPh>
    <rPh sb="241" eb="242">
      <t>オコナ</t>
    </rPh>
    <rPh sb="249" eb="252">
      <t>ホスイセイ</t>
    </rPh>
    <rPh sb="252" eb="255">
      <t>ジンコウシバ</t>
    </rPh>
    <rPh sb="258" eb="259">
      <t>ネツ</t>
    </rPh>
    <rPh sb="259" eb="261">
      <t>カンキョウ</t>
    </rPh>
    <rPh sb="261" eb="263">
      <t>カイゼン</t>
    </rPh>
    <rPh sb="263" eb="265">
      <t>コウカ</t>
    </rPh>
    <rPh sb="266" eb="268">
      <t>ハアク</t>
    </rPh>
    <rPh sb="273" eb="276">
      <t>ホスイセイ</t>
    </rPh>
    <rPh sb="276" eb="279">
      <t>ジンコウシバ</t>
    </rPh>
    <rPh sb="279" eb="280">
      <t>ジョウ</t>
    </rPh>
    <rPh sb="281" eb="283">
      <t>キオン</t>
    </rPh>
    <rPh sb="284" eb="286">
      <t>シツド</t>
    </rPh>
    <rPh sb="291" eb="293">
      <t>オンド</t>
    </rPh>
    <rPh sb="294" eb="296">
      <t>ホウシャ</t>
    </rPh>
    <rPh sb="296" eb="298">
      <t>シュウシ</t>
    </rPh>
    <rPh sb="299" eb="301">
      <t>チチュウ</t>
    </rPh>
    <rPh sb="301" eb="302">
      <t>ネツ</t>
    </rPh>
    <rPh sb="302" eb="304">
      <t>デンドウ</t>
    </rPh>
    <rPh sb="304" eb="306">
      <t>ネツリョウ</t>
    </rPh>
    <rPh sb="307" eb="309">
      <t>フウコウ</t>
    </rPh>
    <rPh sb="310" eb="312">
      <t>フウソク</t>
    </rPh>
    <rPh sb="313" eb="316">
      <t>チヒョウメン</t>
    </rPh>
    <rPh sb="316" eb="318">
      <t>オンド</t>
    </rPh>
    <rPh sb="318" eb="319">
      <t>オヨ</t>
    </rPh>
    <rPh sb="320" eb="322">
      <t>チチュウ</t>
    </rPh>
    <rPh sb="322" eb="324">
      <t>オンド</t>
    </rPh>
    <rPh sb="325" eb="327">
      <t>カンソク</t>
    </rPh>
    <rPh sb="333" eb="336">
      <t>セキガイセン</t>
    </rPh>
    <rPh sb="336" eb="338">
      <t>ホウシャ</t>
    </rPh>
    <rPh sb="342" eb="343">
      <t>モチ</t>
    </rPh>
    <rPh sb="346" eb="347">
      <t>ネツ</t>
    </rPh>
    <rPh sb="347" eb="349">
      <t>ガゾウ</t>
    </rPh>
    <rPh sb="350" eb="352">
      <t>レンゾク</t>
    </rPh>
    <rPh sb="352" eb="354">
      <t>カンソク</t>
    </rPh>
    <rPh sb="357" eb="358">
      <t>エ</t>
    </rPh>
    <rPh sb="365" eb="366">
      <t>モト</t>
    </rPh>
    <rPh sb="368" eb="371">
      <t>ホスイセイ</t>
    </rPh>
    <rPh sb="371" eb="374">
      <t>ジンコウシバ</t>
    </rPh>
    <rPh sb="375" eb="376">
      <t>ネツ</t>
    </rPh>
    <rPh sb="376" eb="377">
      <t>テキ</t>
    </rPh>
    <rPh sb="377" eb="379">
      <t>トクセイ</t>
    </rPh>
    <rPh sb="380" eb="382">
      <t>カイセキ</t>
    </rPh>
    <rPh sb="383" eb="386">
      <t>ホスイセイ</t>
    </rPh>
    <rPh sb="386" eb="389">
      <t>ジンコウシバ</t>
    </rPh>
    <rPh sb="390" eb="393">
      <t>コウカテキ</t>
    </rPh>
    <rPh sb="394" eb="396">
      <t>カツヨウ</t>
    </rPh>
    <rPh sb="400" eb="402">
      <t>シュホウ</t>
    </rPh>
    <rPh sb="403" eb="405">
      <t>ケントウ</t>
    </rPh>
    <rPh sb="406" eb="407">
      <t>オコナ</t>
    </rPh>
    <rPh sb="513" eb="516">
      <t>グタイテキ</t>
    </rPh>
    <rPh sb="885" eb="887">
      <t>ケイカク</t>
    </rPh>
    <rPh sb="967" eb="969">
      <t>ゲンザイ</t>
    </rPh>
    <rPh sb="1041" eb="1044">
      <t>チカスイ</t>
    </rPh>
    <phoneticPr fontId="2"/>
  </si>
  <si>
    <t>１．受託者の提出する委託業務精算報告書に基づき費目、使途の確認を適正に行っている。
２．本業務の遂行及びガイドラインの作成にあたっては、有識者からなる検討会を実施し助言等を頂きながらとりまとめを行った。
３．検討会の業務請負者が有識者による外部検討会を設置し、環境省担当官も出席した検討会を開催、運営するとともに、検討会で、地下水・地中熱利用ガイドラインの作成に必要な資料の収集・検討をした。
また、実証事業は過不足なく、かつ、効果的に実施されるよう、各年度毎に公募する内容を厳選して実施しており、実証事業の実施状況を環境省担当官が現地へ出向き、適切に実施されているか確認している。地下水・地中熱利用の利用実態調査は、請負者が既存資料を収集し、環境省担当官と十分調整を行いとりまとめた。</t>
    <rPh sb="2" eb="5">
      <t>ジュタクシャ</t>
    </rPh>
    <rPh sb="6" eb="8">
      <t>テイシュツ</t>
    </rPh>
    <rPh sb="10" eb="12">
      <t>イタク</t>
    </rPh>
    <rPh sb="12" eb="14">
      <t>ギョウム</t>
    </rPh>
    <rPh sb="14" eb="16">
      <t>セイサン</t>
    </rPh>
    <rPh sb="16" eb="19">
      <t>ホウコクショ</t>
    </rPh>
    <rPh sb="20" eb="21">
      <t>モト</t>
    </rPh>
    <rPh sb="23" eb="25">
      <t>ヒモク</t>
    </rPh>
    <rPh sb="26" eb="28">
      <t>シト</t>
    </rPh>
    <rPh sb="29" eb="31">
      <t>カクニン</t>
    </rPh>
    <rPh sb="32" eb="34">
      <t>テキセイ</t>
    </rPh>
    <rPh sb="35" eb="36">
      <t>オコナ</t>
    </rPh>
    <rPh sb="130" eb="133">
      <t>カンキョウショウ</t>
    </rPh>
    <rPh sb="133" eb="136">
      <t>タントウカン</t>
    </rPh>
    <rPh sb="137" eb="139">
      <t>シュッセキ</t>
    </rPh>
    <rPh sb="190" eb="192">
      <t>ケントウ</t>
    </rPh>
    <rPh sb="242" eb="244">
      <t>ジッシ</t>
    </rPh>
    <rPh sb="249" eb="251">
      <t>ジッショウ</t>
    </rPh>
    <rPh sb="251" eb="253">
      <t>ジギョウ</t>
    </rPh>
    <rPh sb="254" eb="256">
      <t>ジッシ</t>
    </rPh>
    <rPh sb="256" eb="258">
      <t>ジョウキョウ</t>
    </rPh>
    <rPh sb="259" eb="261">
      <t>カンキョウ</t>
    </rPh>
    <rPh sb="261" eb="262">
      <t>ショウ</t>
    </rPh>
    <rPh sb="262" eb="265">
      <t>タントウカン</t>
    </rPh>
    <rPh sb="266" eb="268">
      <t>ゲンチ</t>
    </rPh>
    <rPh sb="269" eb="271">
      <t>デム</t>
    </rPh>
    <rPh sb="273" eb="275">
      <t>テキセツ</t>
    </rPh>
    <rPh sb="276" eb="278">
      <t>ジッシ</t>
    </rPh>
    <rPh sb="284" eb="286">
      <t>カクニン</t>
    </rPh>
    <rPh sb="309" eb="312">
      <t>ウケオイシャ</t>
    </rPh>
    <rPh sb="318" eb="320">
      <t>シュウシュウ</t>
    </rPh>
    <rPh sb="322" eb="325">
      <t>カンキョウショウ</t>
    </rPh>
    <rPh sb="325" eb="328">
      <t>タントウカン</t>
    </rPh>
    <rPh sb="329" eb="331">
      <t>ジュウブン</t>
    </rPh>
    <rPh sb="331" eb="333">
      <t>チョウセイ</t>
    </rPh>
    <rPh sb="334" eb="335">
      <t>オコナ</t>
    </rPh>
    <phoneticPr fontId="2"/>
  </si>
  <si>
    <t>１．今後は、地方公共団体とも連携しながら、地方公共団体や民間企業等が各種ヒートアイランド対策を積極的・効率的に進める際に必要となるデータ・知見に焦点を絞り、より効率的・効果的に調査を進めていく。
２．本事業は平成21年度にて終了。
３．ガイドラインのとりまとめでは、実証事業の成果の他、他機関の研究成果等も十分活用するとが効果的である。また、地下水・地中熱の利用実態調査は、既存資料での収集に限界があるため、信頼性確保のための補足調査等を実施することが必要。</t>
    <rPh sb="2" eb="4">
      <t>コンゴ</t>
    </rPh>
    <rPh sb="6" eb="8">
      <t>チホウ</t>
    </rPh>
    <rPh sb="8" eb="10">
      <t>コウキョウ</t>
    </rPh>
    <rPh sb="10" eb="12">
      <t>ダンタイ</t>
    </rPh>
    <rPh sb="14" eb="16">
      <t>レンケイ</t>
    </rPh>
    <rPh sb="21" eb="23">
      <t>チホウ</t>
    </rPh>
    <rPh sb="23" eb="25">
      <t>コウキョウ</t>
    </rPh>
    <rPh sb="25" eb="27">
      <t>ダンタイ</t>
    </rPh>
    <rPh sb="28" eb="30">
      <t>ミンカン</t>
    </rPh>
    <rPh sb="30" eb="32">
      <t>キギョウ</t>
    </rPh>
    <rPh sb="32" eb="33">
      <t>ナド</t>
    </rPh>
    <rPh sb="100" eb="101">
      <t>ホン</t>
    </rPh>
    <rPh sb="101" eb="103">
      <t>ジギョウ</t>
    </rPh>
    <rPh sb="104" eb="106">
      <t>ヘイセイ</t>
    </rPh>
    <rPh sb="108" eb="110">
      <t>ネンド</t>
    </rPh>
    <rPh sb="112" eb="114">
      <t>シュウリョウ</t>
    </rPh>
    <rPh sb="138" eb="140">
      <t>セイカ</t>
    </rPh>
    <rPh sb="141" eb="142">
      <t>ホカ</t>
    </rPh>
    <rPh sb="143" eb="144">
      <t>タ</t>
    </rPh>
    <rPh sb="144" eb="146">
      <t>キカン</t>
    </rPh>
    <rPh sb="147" eb="149">
      <t>ケンキュウ</t>
    </rPh>
    <rPh sb="149" eb="151">
      <t>セイカ</t>
    </rPh>
    <rPh sb="151" eb="152">
      <t>トウ</t>
    </rPh>
    <rPh sb="153" eb="155">
      <t>ジュウブン</t>
    </rPh>
    <rPh sb="155" eb="157">
      <t>カツヨウ</t>
    </rPh>
    <rPh sb="161" eb="164">
      <t>コウカテキ</t>
    </rPh>
    <rPh sb="171" eb="174">
      <t>チカスイ</t>
    </rPh>
    <rPh sb="175" eb="177">
      <t>チチュウ</t>
    </rPh>
    <rPh sb="177" eb="178">
      <t>ネツ</t>
    </rPh>
    <rPh sb="179" eb="181">
      <t>リヨウ</t>
    </rPh>
    <rPh sb="181" eb="183">
      <t>ジッタイ</t>
    </rPh>
    <rPh sb="183" eb="185">
      <t>チョウサ</t>
    </rPh>
    <rPh sb="187" eb="189">
      <t>キゾン</t>
    </rPh>
    <rPh sb="189" eb="191">
      <t>シリョウ</t>
    </rPh>
    <rPh sb="193" eb="195">
      <t>シュウシュウ</t>
    </rPh>
    <rPh sb="196" eb="198">
      <t>ゲンカイ</t>
    </rPh>
    <rPh sb="204" eb="207">
      <t>シンライセイ</t>
    </rPh>
    <rPh sb="207" eb="209">
      <t>カクホ</t>
    </rPh>
    <rPh sb="213" eb="215">
      <t>ホソク</t>
    </rPh>
    <rPh sb="215" eb="217">
      <t>チョウサ</t>
    </rPh>
    <rPh sb="217" eb="218">
      <t>トウ</t>
    </rPh>
    <rPh sb="219" eb="221">
      <t>ジッシ</t>
    </rPh>
    <rPh sb="226" eb="228">
      <t>ヒツヨウ</t>
    </rPh>
    <phoneticPr fontId="2"/>
  </si>
  <si>
    <t>０５５</t>
    <phoneticPr fontId="2"/>
  </si>
  <si>
    <t>　一部改善
　(ヒートアイランド対策を効果的に実施するため、真に必要な科学的知見やデータの収集に努めるとともに、執行実績を勘案し、予算規模を見直すべき。)</t>
    <phoneticPr fontId="2"/>
  </si>
</sst>
</file>

<file path=xl/styles.xml><?xml version="1.0" encoding="utf-8"?>
<styleSheet xmlns="http://schemas.openxmlformats.org/spreadsheetml/2006/main">
  <numFmts count="5">
    <numFmt numFmtId="176" formatCode="#,##0_ "/>
    <numFmt numFmtId="177" formatCode="#,##0.00_ "/>
    <numFmt numFmtId="178" formatCode="0.0%"/>
    <numFmt numFmtId="179" formatCode="0_ "/>
    <numFmt numFmtId="180" formatCode="0_);[Red]\(0\)"/>
  </numFmts>
  <fonts count="16">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6"/>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indexed="2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0" fontId="0" fillId="0" borderId="0" xfId="0" applyBorder="1">
      <alignment vertical="center"/>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7" xfId="0" applyFill="1" applyBorder="1" applyAlignment="1">
      <alignment horizontal="left" vertical="center" wrapText="1"/>
    </xf>
    <xf numFmtId="0" fontId="0" fillId="0" borderId="38" xfId="0" applyFill="1" applyBorder="1" applyAlignment="1">
      <alignmen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Font="1">
      <alignment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176" fontId="0" fillId="0" borderId="2" xfId="0" applyNumberFormat="1" applyFont="1" applyBorder="1" applyAlignment="1">
      <alignment horizontal="right" vertical="center" wrapText="1"/>
    </xf>
    <xf numFmtId="176" fontId="0" fillId="0" borderId="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15" xfId="0" applyFill="1" applyBorder="1" applyAlignment="1">
      <alignment horizontal="center" vertical="center"/>
    </xf>
    <xf numFmtId="0" fontId="0" fillId="0" borderId="3" xfId="0" applyFont="1" applyBorder="1" applyAlignment="1">
      <alignment horizontal="center" vertical="center"/>
    </xf>
    <xf numFmtId="0" fontId="0" fillId="0" borderId="14" xfId="0" applyFont="1" applyBorder="1" applyAlignment="1">
      <alignment horizontal="center" vertical="center"/>
    </xf>
    <xf numFmtId="0" fontId="0" fillId="0" borderId="7" xfId="0"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Fill="1" applyBorder="1" applyAlignment="1">
      <alignment horizontal="center" vertical="center"/>
    </xf>
    <xf numFmtId="0" fontId="0"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left" vertical="center" wrapText="1"/>
    </xf>
    <xf numFmtId="179" fontId="0" fillId="0" borderId="2" xfId="0" applyNumberFormat="1" applyFont="1" applyBorder="1" applyAlignment="1">
      <alignment horizontal="right" vertical="center" wrapText="1"/>
    </xf>
    <xf numFmtId="179" fontId="0" fillId="0" borderId="3" xfId="0" applyNumberFormat="1" applyFont="1" applyBorder="1" applyAlignment="1">
      <alignment horizontal="right" vertical="center" wrapText="1"/>
    </xf>
    <xf numFmtId="179" fontId="0" fillId="0" borderId="14" xfId="0" applyNumberFormat="1" applyFont="1" applyBorder="1" applyAlignment="1">
      <alignment horizontal="right" vertical="center" wrapText="1"/>
    </xf>
    <xf numFmtId="176" fontId="0" fillId="0" borderId="4" xfId="0" applyNumberFormat="1" applyFont="1" applyBorder="1" applyAlignment="1">
      <alignment horizontal="right" vertical="center" wrapText="1"/>
    </xf>
    <xf numFmtId="0" fontId="0" fillId="0" borderId="1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15" xfId="0" applyFont="1" applyFill="1" applyBorder="1" applyAlignment="1">
      <alignment horizontal="center" vertical="center"/>
    </xf>
    <xf numFmtId="0" fontId="8" fillId="0" borderId="4" xfId="0" applyFont="1" applyBorder="1" applyAlignment="1">
      <alignment horizontal="center" vertical="center"/>
    </xf>
    <xf numFmtId="180" fontId="0" fillId="0" borderId="2" xfId="0" applyNumberFormat="1" applyFont="1" applyBorder="1" applyAlignment="1">
      <alignment horizontal="right" vertical="center" wrapText="1"/>
    </xf>
    <xf numFmtId="180" fontId="0" fillId="0" borderId="3" xfId="0" applyNumberFormat="1" applyFont="1" applyBorder="1" applyAlignment="1">
      <alignment horizontal="right" vertical="center" wrapText="1"/>
    </xf>
    <xf numFmtId="180" fontId="0" fillId="0" borderId="4" xfId="0" applyNumberFormat="1" applyFont="1" applyBorder="1" applyAlignment="1">
      <alignment horizontal="right" vertical="center" wrapText="1"/>
    </xf>
    <xf numFmtId="176" fontId="0" fillId="0" borderId="4" xfId="0" applyNumberFormat="1" applyFont="1" applyBorder="1" applyAlignment="1">
      <alignment horizontal="right"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6" xfId="0" applyFont="1" applyBorder="1" applyAlignment="1">
      <alignment horizontal="center" vertical="center" wrapText="1"/>
    </xf>
    <xf numFmtId="0" fontId="0" fillId="0" borderId="5"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22" xfId="0" applyNumberFormat="1" applyFont="1" applyBorder="1" applyAlignment="1">
      <alignment horizontal="right" vertical="center"/>
    </xf>
    <xf numFmtId="177" fontId="0" fillId="0" borderId="2" xfId="0" applyNumberFormat="1" applyFont="1" applyBorder="1" applyAlignment="1">
      <alignment horizontal="right" vertical="center" wrapText="1"/>
    </xf>
    <xf numFmtId="177" fontId="0" fillId="0" borderId="3" xfId="0" applyNumberFormat="1" applyFont="1" applyBorder="1" applyAlignment="1">
      <alignment horizontal="right" vertical="center" wrapText="1"/>
    </xf>
    <xf numFmtId="177" fontId="0" fillId="0" borderId="4" xfId="0" applyNumberFormat="1" applyFont="1" applyBorder="1" applyAlignment="1">
      <alignment horizontal="right" vertical="center" wrapText="1"/>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24" xfId="0" applyNumberFormat="1" applyFont="1" applyBorder="1" applyAlignment="1">
      <alignment horizontal="right" vertical="center"/>
    </xf>
    <xf numFmtId="0" fontId="14" fillId="2" borderId="12" xfId="0" applyFont="1" applyFill="1" applyBorder="1" applyAlignment="1">
      <alignment horizontal="center" vertical="center" textRotation="255" wrapText="1"/>
    </xf>
    <xf numFmtId="0" fontId="14" fillId="2" borderId="62" xfId="0" applyFont="1" applyFill="1" applyBorder="1" applyAlignment="1">
      <alignment horizontal="center" vertical="center" textRotation="255" wrapText="1"/>
    </xf>
    <xf numFmtId="0" fontId="0" fillId="0" borderId="15"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5" fillId="2" borderId="12" xfId="0" applyFont="1" applyFill="1" applyBorder="1" applyAlignment="1">
      <alignment horizontal="center" vertical="center" textRotation="255"/>
    </xf>
    <xf numFmtId="0" fontId="15" fillId="2" borderId="62" xfId="0" applyFont="1" applyFill="1" applyBorder="1" applyAlignment="1">
      <alignment horizontal="center" vertical="center" textRotation="255"/>
    </xf>
    <xf numFmtId="0" fontId="15" fillId="2" borderId="44" xfId="0" applyFont="1" applyFill="1" applyBorder="1" applyAlignment="1">
      <alignment horizontal="center" vertical="center" textRotation="255"/>
    </xf>
    <xf numFmtId="0" fontId="15" fillId="2" borderId="45"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top" wrapText="1"/>
    </xf>
    <xf numFmtId="0" fontId="0" fillId="0" borderId="3" xfId="0" applyFont="1" applyBorder="1" applyAlignment="1">
      <alignment horizontal="left" vertical="top" wrapText="1"/>
    </xf>
    <xf numFmtId="0" fontId="0" fillId="0" borderId="14" xfId="0" applyFont="1" applyBorder="1" applyAlignment="1">
      <alignment horizontal="left" vertical="top"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6" fontId="0" fillId="0" borderId="1" xfId="0" applyNumberFormat="1" applyFill="1" applyBorder="1" applyAlignment="1">
      <alignment horizontal="center" vertical="center"/>
    </xf>
    <xf numFmtId="176" fontId="1" fillId="0" borderId="52" xfId="0" applyNumberFormat="1" applyFont="1" applyFill="1" applyBorder="1" applyAlignment="1">
      <alignment horizontal="center" vertical="center"/>
    </xf>
    <xf numFmtId="0" fontId="7" fillId="2" borderId="11"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5" xfId="0"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8" fontId="1" fillId="0" borderId="1" xfId="0" applyNumberFormat="1" applyFont="1" applyFill="1" applyBorder="1" applyAlignment="1">
      <alignment horizontal="center" vertical="center"/>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8" fillId="0" borderId="46" xfId="1" applyFont="1" applyFill="1" applyBorder="1" applyAlignment="1" applyProtection="1">
      <alignment horizontal="center" vertical="center" wrapText="1" shrinkToFit="1"/>
    </xf>
    <xf numFmtId="0" fontId="8" fillId="0" borderId="47" xfId="0" applyFont="1" applyFill="1" applyBorder="1" applyAlignment="1">
      <alignment horizontal="center" vertical="center" wrapText="1"/>
    </xf>
    <xf numFmtId="0" fontId="11" fillId="2" borderId="61" xfId="1" applyFont="1" applyFill="1" applyBorder="1" applyAlignment="1" applyProtection="1">
      <alignment horizontal="center" vertical="center" wrapText="1" shrinkToFi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0" fillId="0" borderId="49"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7" fillId="2" borderId="3"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8" fillId="0" borderId="2" xfId="2" applyFont="1" applyFill="1" applyBorder="1" applyAlignment="1" applyProtection="1">
      <alignment horizontal="left" vertical="center" wrapText="1" shrinkToFit="1"/>
    </xf>
    <xf numFmtId="0" fontId="10" fillId="0" borderId="3" xfId="2" applyFont="1" applyFill="1" applyBorder="1" applyAlignment="1" applyProtection="1">
      <alignment horizontal="left" vertical="center" wrapText="1" shrinkToFit="1"/>
    </xf>
    <xf numFmtId="0" fontId="10" fillId="0" borderId="14" xfId="2" applyFont="1" applyFill="1" applyBorder="1" applyAlignment="1" applyProtection="1">
      <alignment horizontal="left"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5" xfId="0" applyFill="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cellXfs>
  <cellStyles count="5">
    <cellStyle name="桁区切り 2" xfId="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160192</xdr:colOff>
      <xdr:row>21</xdr:row>
      <xdr:rowOff>42681</xdr:rowOff>
    </xdr:from>
    <xdr:to>
      <xdr:col>25</xdr:col>
      <xdr:colOff>147449</xdr:colOff>
      <xdr:row>21</xdr:row>
      <xdr:rowOff>416874</xdr:rowOff>
    </xdr:to>
    <xdr:sp macro="" textlink="">
      <xdr:nvSpPr>
        <xdr:cNvPr id="48" name="テキスト ボックス 47"/>
        <xdr:cNvSpPr txBox="1"/>
      </xdr:nvSpPr>
      <xdr:spPr>
        <a:xfrm>
          <a:off x="1752228" y="14656752"/>
          <a:ext cx="2817542" cy="374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　</a:t>
          </a:r>
          <a:r>
            <a:rPr kumimoji="1" lang="en-US" altLang="ja-JP" sz="1100"/>
            <a:t>77</a:t>
          </a:r>
          <a:r>
            <a:rPr kumimoji="1" lang="ja-JP" altLang="en-US" sz="1100"/>
            <a:t>百万</a:t>
          </a:r>
        </a:p>
      </xdr:txBody>
    </xdr:sp>
    <xdr:clientData/>
  </xdr:twoCellAnchor>
  <xdr:twoCellAnchor>
    <xdr:from>
      <xdr:col>17</xdr:col>
      <xdr:colOff>136067</xdr:colOff>
      <xdr:row>21</xdr:row>
      <xdr:rowOff>557892</xdr:rowOff>
    </xdr:from>
    <xdr:to>
      <xdr:col>17</xdr:col>
      <xdr:colOff>136070</xdr:colOff>
      <xdr:row>23</xdr:row>
      <xdr:rowOff>4490357</xdr:rowOff>
    </xdr:to>
    <xdr:cxnSp macro="">
      <xdr:nvCxnSpPr>
        <xdr:cNvPr id="57" name="直線コネクタ 56"/>
        <xdr:cNvCxnSpPr/>
      </xdr:nvCxnSpPr>
      <xdr:spPr>
        <a:xfrm rot="16200000" flipH="1">
          <a:off x="-3306538" y="21159105"/>
          <a:ext cx="12899572" cy="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147842</xdr:colOff>
      <xdr:row>21</xdr:row>
      <xdr:rowOff>1195427</xdr:rowOff>
    </xdr:from>
    <xdr:to>
      <xdr:col>22</xdr:col>
      <xdr:colOff>95250</xdr:colOff>
      <xdr:row>21</xdr:row>
      <xdr:rowOff>1197015</xdr:rowOff>
    </xdr:to>
    <xdr:cxnSp macro="">
      <xdr:nvCxnSpPr>
        <xdr:cNvPr id="58" name="直線矢印コネクタ 57"/>
        <xdr:cNvCxnSpPr/>
      </xdr:nvCxnSpPr>
      <xdr:spPr>
        <a:xfrm>
          <a:off x="3155021" y="15809498"/>
          <a:ext cx="83187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145759</xdr:colOff>
      <xdr:row>21</xdr:row>
      <xdr:rowOff>3277331</xdr:rowOff>
    </xdr:from>
    <xdr:to>
      <xdr:col>22</xdr:col>
      <xdr:colOff>95250</xdr:colOff>
      <xdr:row>21</xdr:row>
      <xdr:rowOff>3278919</xdr:rowOff>
    </xdr:to>
    <xdr:cxnSp macro="">
      <xdr:nvCxnSpPr>
        <xdr:cNvPr id="62" name="直線矢印コネクタ 61"/>
        <xdr:cNvCxnSpPr/>
      </xdr:nvCxnSpPr>
      <xdr:spPr>
        <a:xfrm>
          <a:off x="3152938" y="17891402"/>
          <a:ext cx="83395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138892</xdr:colOff>
      <xdr:row>22</xdr:row>
      <xdr:rowOff>2599066</xdr:rowOff>
    </xdr:from>
    <xdr:to>
      <xdr:col>22</xdr:col>
      <xdr:colOff>108857</xdr:colOff>
      <xdr:row>22</xdr:row>
      <xdr:rowOff>2600654</xdr:rowOff>
    </xdr:to>
    <xdr:cxnSp macro="">
      <xdr:nvCxnSpPr>
        <xdr:cNvPr id="65" name="直線矢印コネクタ 64"/>
        <xdr:cNvCxnSpPr/>
      </xdr:nvCxnSpPr>
      <xdr:spPr>
        <a:xfrm>
          <a:off x="3146071" y="22411066"/>
          <a:ext cx="85442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138829</xdr:colOff>
      <xdr:row>22</xdr:row>
      <xdr:rowOff>3721900</xdr:rowOff>
    </xdr:from>
    <xdr:to>
      <xdr:col>22</xdr:col>
      <xdr:colOff>108857</xdr:colOff>
      <xdr:row>22</xdr:row>
      <xdr:rowOff>3723488</xdr:rowOff>
    </xdr:to>
    <xdr:cxnSp macro="">
      <xdr:nvCxnSpPr>
        <xdr:cNvPr id="66" name="直線矢印コネクタ 65"/>
        <xdr:cNvCxnSpPr/>
      </xdr:nvCxnSpPr>
      <xdr:spPr>
        <a:xfrm>
          <a:off x="3146008" y="23533900"/>
          <a:ext cx="85449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139811</xdr:colOff>
      <xdr:row>21</xdr:row>
      <xdr:rowOff>778854</xdr:rowOff>
    </xdr:from>
    <xdr:to>
      <xdr:col>37</xdr:col>
      <xdr:colOff>58294</xdr:colOff>
      <xdr:row>21</xdr:row>
      <xdr:rowOff>1024225</xdr:rowOff>
    </xdr:to>
    <xdr:sp macro="" textlink="">
      <xdr:nvSpPr>
        <xdr:cNvPr id="67" name="テキスト ボックス 66"/>
        <xdr:cNvSpPr txBox="1"/>
      </xdr:nvSpPr>
      <xdr:spPr>
        <a:xfrm>
          <a:off x="5092811" y="15392925"/>
          <a:ext cx="151051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a:t>
          </a:r>
          <a:r>
            <a:rPr kumimoji="1" lang="ja-JP" altLang="en-US" sz="1100"/>
            <a:t>委託</a:t>
          </a:r>
          <a:r>
            <a:rPr kumimoji="1" lang="en-US" altLang="ja-JP" sz="1100"/>
            <a:t>】</a:t>
          </a:r>
          <a:endParaRPr kumimoji="1" lang="ja-JP" altLang="en-US" sz="1100"/>
        </a:p>
      </xdr:txBody>
    </xdr:sp>
    <xdr:clientData/>
  </xdr:twoCellAnchor>
  <xdr:twoCellAnchor>
    <xdr:from>
      <xdr:col>23</xdr:col>
      <xdr:colOff>126033</xdr:colOff>
      <xdr:row>21</xdr:row>
      <xdr:rowOff>1022903</xdr:rowOff>
    </xdr:from>
    <xdr:to>
      <xdr:col>42</xdr:col>
      <xdr:colOff>149689</xdr:colOff>
      <xdr:row>21</xdr:row>
      <xdr:rowOff>1374322</xdr:rowOff>
    </xdr:to>
    <xdr:sp macro="" textlink="">
      <xdr:nvSpPr>
        <xdr:cNvPr id="68" name="テキスト ボックス 67"/>
        <xdr:cNvSpPr txBox="1"/>
      </xdr:nvSpPr>
      <xdr:spPr>
        <a:xfrm>
          <a:off x="4194569" y="15636974"/>
          <a:ext cx="3384620" cy="3514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A.</a:t>
          </a:r>
          <a:r>
            <a:rPr kumimoji="0" lang="ja-JP" altLang="en-US" sz="1100" b="0" i="0" u="none" strike="noStrike">
              <a:solidFill>
                <a:schemeClr val="dk1"/>
              </a:solidFill>
              <a:latin typeface="+mn-lt"/>
              <a:ea typeface="+mn-ea"/>
              <a:cs typeface="+mn-cs"/>
            </a:rPr>
            <a:t>東京都　６百万円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23</xdr:col>
      <xdr:colOff>122475</xdr:colOff>
      <xdr:row>21</xdr:row>
      <xdr:rowOff>1374324</xdr:rowOff>
    </xdr:from>
    <xdr:to>
      <xdr:col>43</xdr:col>
      <xdr:colOff>11</xdr:colOff>
      <xdr:row>21</xdr:row>
      <xdr:rowOff>1741715</xdr:rowOff>
    </xdr:to>
    <xdr:sp macro="" textlink="">
      <xdr:nvSpPr>
        <xdr:cNvPr id="69" name="大かっこ 68"/>
        <xdr:cNvSpPr/>
      </xdr:nvSpPr>
      <xdr:spPr bwMode="auto">
        <a:xfrm>
          <a:off x="4191011" y="15988395"/>
          <a:ext cx="3415393" cy="36739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900">
              <a:solidFill>
                <a:schemeClr val="tx1"/>
              </a:solidFill>
              <a:latin typeface="+mn-lt"/>
              <a:ea typeface="+mn-ea"/>
              <a:cs typeface="+mn-cs"/>
            </a:rPr>
            <a:t>・東京臨海部周辺における夏季の気温測定の実施</a:t>
          </a:r>
          <a:endParaRPr kumimoji="1" lang="en-US" altLang="ja-JP" sz="900" baseline="0">
            <a:solidFill>
              <a:schemeClr val="tx1"/>
            </a:solidFill>
            <a:latin typeface="+mn-lt"/>
            <a:ea typeface="+mn-ea"/>
            <a:cs typeface="+mn-cs"/>
          </a:endParaRPr>
        </a:p>
      </xdr:txBody>
    </xdr:sp>
    <xdr:clientData/>
  </xdr:twoCellAnchor>
  <xdr:twoCellAnchor>
    <xdr:from>
      <xdr:col>29</xdr:col>
      <xdr:colOff>20685</xdr:colOff>
      <xdr:row>22</xdr:row>
      <xdr:rowOff>2181628</xdr:rowOff>
    </xdr:from>
    <xdr:to>
      <xdr:col>37</xdr:col>
      <xdr:colOff>119772</xdr:colOff>
      <xdr:row>22</xdr:row>
      <xdr:rowOff>2426999</xdr:rowOff>
    </xdr:to>
    <xdr:sp macro="" textlink="">
      <xdr:nvSpPr>
        <xdr:cNvPr id="70" name="テキスト ボックス 69"/>
        <xdr:cNvSpPr txBox="1"/>
      </xdr:nvSpPr>
      <xdr:spPr>
        <a:xfrm>
          <a:off x="5150578" y="21993628"/>
          <a:ext cx="1514230"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23</xdr:col>
      <xdr:colOff>123557</xdr:colOff>
      <xdr:row>22</xdr:row>
      <xdr:rowOff>2398463</xdr:rowOff>
    </xdr:from>
    <xdr:to>
      <xdr:col>43</xdr:col>
      <xdr:colOff>13617</xdr:colOff>
      <xdr:row>22</xdr:row>
      <xdr:rowOff>2775850</xdr:rowOff>
    </xdr:to>
    <xdr:sp macro="" textlink="">
      <xdr:nvSpPr>
        <xdr:cNvPr id="71" name="テキスト ボックス 70"/>
        <xdr:cNvSpPr txBox="1"/>
      </xdr:nvSpPr>
      <xdr:spPr>
        <a:xfrm>
          <a:off x="4192093" y="22210463"/>
          <a:ext cx="3427917" cy="377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D.</a:t>
          </a:r>
          <a:r>
            <a:rPr kumimoji="0" lang="ja-JP" altLang="en-US" sz="1100" b="0" i="0" u="none" strike="noStrike">
              <a:solidFill>
                <a:schemeClr val="dk1"/>
              </a:solidFill>
              <a:latin typeface="+mn-lt"/>
              <a:ea typeface="+mn-ea"/>
              <a:cs typeface="+mn-cs"/>
            </a:rPr>
            <a:t>社団法人環境情報科学センター　</a:t>
          </a:r>
          <a:r>
            <a:rPr kumimoji="0" lang="en-US" altLang="ja-JP" sz="1100" b="0" i="0" u="none" strike="noStrike">
              <a:solidFill>
                <a:schemeClr val="dk1"/>
              </a:solidFill>
              <a:latin typeface="+mn-lt"/>
              <a:ea typeface="+mn-ea"/>
              <a:cs typeface="+mn-cs"/>
            </a:rPr>
            <a:t>19</a:t>
          </a:r>
          <a:r>
            <a:rPr kumimoji="0" lang="en-US" altLang="ja-JP" sz="1100" b="0" i="0" u="none" strike="noStrike" baseline="0">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24</xdr:col>
      <xdr:colOff>55811</xdr:colOff>
      <xdr:row>22</xdr:row>
      <xdr:rowOff>2792354</xdr:rowOff>
    </xdr:from>
    <xdr:to>
      <xdr:col>42</xdr:col>
      <xdr:colOff>136082</xdr:colOff>
      <xdr:row>22</xdr:row>
      <xdr:rowOff>3333750</xdr:rowOff>
    </xdr:to>
    <xdr:sp macro="" textlink="">
      <xdr:nvSpPr>
        <xdr:cNvPr id="72" name="大かっこ 71"/>
        <xdr:cNvSpPr/>
      </xdr:nvSpPr>
      <xdr:spPr bwMode="auto">
        <a:xfrm>
          <a:off x="4301240" y="22604354"/>
          <a:ext cx="3264342" cy="54139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・都市内水路等が持つ周辺環境への暑熱環境緩和機能に関する調査・検討</a:t>
          </a:r>
          <a:endParaRPr kumimoji="1" lang="en-US" altLang="ja-JP" sz="900" baseline="0">
            <a:solidFill>
              <a:schemeClr val="tx1"/>
            </a:solidFill>
            <a:latin typeface="+mn-lt"/>
            <a:ea typeface="+mn-ea"/>
            <a:cs typeface="+mn-cs"/>
          </a:endParaRPr>
        </a:p>
      </xdr:txBody>
    </xdr:sp>
    <xdr:clientData/>
  </xdr:twoCellAnchor>
  <xdr:twoCellAnchor>
    <xdr:from>
      <xdr:col>28</xdr:col>
      <xdr:colOff>160717</xdr:colOff>
      <xdr:row>21</xdr:row>
      <xdr:rowOff>2877082</xdr:rowOff>
    </xdr:from>
    <xdr:to>
      <xdr:col>37</xdr:col>
      <xdr:colOff>82911</xdr:colOff>
      <xdr:row>21</xdr:row>
      <xdr:rowOff>3122453</xdr:rowOff>
    </xdr:to>
    <xdr:sp macro="" textlink="">
      <xdr:nvSpPr>
        <xdr:cNvPr id="73" name="テキスト ボックス 72"/>
        <xdr:cNvSpPr txBox="1"/>
      </xdr:nvSpPr>
      <xdr:spPr>
        <a:xfrm>
          <a:off x="5113717" y="17491153"/>
          <a:ext cx="1514230"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t>委託</a:t>
          </a:r>
          <a:r>
            <a:rPr kumimoji="1" lang="en-US" altLang="ja-JP" sz="1100"/>
            <a:t>】</a:t>
          </a:r>
          <a:endParaRPr kumimoji="1" lang="ja-JP" altLang="en-US" sz="1100"/>
        </a:p>
      </xdr:txBody>
    </xdr:sp>
    <xdr:clientData/>
  </xdr:twoCellAnchor>
  <xdr:twoCellAnchor>
    <xdr:from>
      <xdr:col>23</xdr:col>
      <xdr:colOff>141125</xdr:colOff>
      <xdr:row>21</xdr:row>
      <xdr:rowOff>3121131</xdr:rowOff>
    </xdr:from>
    <xdr:to>
      <xdr:col>43</xdr:col>
      <xdr:colOff>40832</xdr:colOff>
      <xdr:row>21</xdr:row>
      <xdr:rowOff>3456216</xdr:rowOff>
    </xdr:to>
    <xdr:sp macro="" textlink="">
      <xdr:nvSpPr>
        <xdr:cNvPr id="74" name="テキスト ボックス 73"/>
        <xdr:cNvSpPr txBox="1"/>
      </xdr:nvSpPr>
      <xdr:spPr>
        <a:xfrm>
          <a:off x="4209661" y="17735202"/>
          <a:ext cx="3437564" cy="335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B.</a:t>
          </a:r>
          <a:r>
            <a:rPr kumimoji="0" lang="ja-JP" altLang="en-US" sz="1100" b="0" i="0" u="none" strike="noStrike">
              <a:solidFill>
                <a:schemeClr val="dk1"/>
              </a:solidFill>
              <a:latin typeface="+mn-lt"/>
              <a:ea typeface="+mn-ea"/>
              <a:cs typeface="+mn-cs"/>
            </a:rPr>
            <a:t>横浜市　５百万円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24</xdr:col>
      <xdr:colOff>12454</xdr:colOff>
      <xdr:row>21</xdr:row>
      <xdr:rowOff>3456217</xdr:rowOff>
    </xdr:from>
    <xdr:to>
      <xdr:col>43</xdr:col>
      <xdr:colOff>13618</xdr:colOff>
      <xdr:row>21</xdr:row>
      <xdr:rowOff>3973288</xdr:rowOff>
    </xdr:to>
    <xdr:sp macro="" textlink="">
      <xdr:nvSpPr>
        <xdr:cNvPr id="75" name="大かっこ 74"/>
        <xdr:cNvSpPr/>
      </xdr:nvSpPr>
      <xdr:spPr bwMode="auto">
        <a:xfrm>
          <a:off x="4257883" y="18070288"/>
          <a:ext cx="3362128" cy="51707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fontAlgn="base"/>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横浜市内において海風及び斜面から吹く風及び都市内緑地について整理を行い、都市環境気候図を作成</a:t>
          </a:r>
          <a:endParaRPr kumimoji="1" lang="en-US" altLang="ja-JP" sz="900" baseline="0">
            <a:solidFill>
              <a:schemeClr val="tx1"/>
            </a:solidFill>
            <a:latin typeface="+mn-lt"/>
            <a:ea typeface="+mn-ea"/>
            <a:cs typeface="+mn-cs"/>
          </a:endParaRPr>
        </a:p>
      </xdr:txBody>
    </xdr:sp>
    <xdr:clientData/>
  </xdr:twoCellAnchor>
  <xdr:twoCellAnchor>
    <xdr:from>
      <xdr:col>28</xdr:col>
      <xdr:colOff>161953</xdr:colOff>
      <xdr:row>21</xdr:row>
      <xdr:rowOff>5155419</xdr:rowOff>
    </xdr:from>
    <xdr:to>
      <xdr:col>37</xdr:col>
      <xdr:colOff>84147</xdr:colOff>
      <xdr:row>22</xdr:row>
      <xdr:rowOff>202861</xdr:rowOff>
    </xdr:to>
    <xdr:sp macro="" textlink="">
      <xdr:nvSpPr>
        <xdr:cNvPr id="79" name="テキスト ボックス 78"/>
        <xdr:cNvSpPr txBox="1"/>
      </xdr:nvSpPr>
      <xdr:spPr>
        <a:xfrm>
          <a:off x="5114953" y="19769490"/>
          <a:ext cx="1514230"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随意契約・委託</a:t>
          </a:r>
          <a:r>
            <a:rPr kumimoji="1" lang="en-US" altLang="ja-JP" sz="1100"/>
            <a:t>】</a:t>
          </a:r>
          <a:endParaRPr kumimoji="1" lang="ja-JP" altLang="en-US" sz="1100"/>
        </a:p>
      </xdr:txBody>
    </xdr:sp>
    <xdr:clientData/>
  </xdr:twoCellAnchor>
  <xdr:twoCellAnchor>
    <xdr:from>
      <xdr:col>23</xdr:col>
      <xdr:colOff>142361</xdr:colOff>
      <xdr:row>22</xdr:row>
      <xdr:rowOff>201539</xdr:rowOff>
    </xdr:from>
    <xdr:to>
      <xdr:col>42</xdr:col>
      <xdr:colOff>163296</xdr:colOff>
      <xdr:row>22</xdr:row>
      <xdr:rowOff>551481</xdr:rowOff>
    </xdr:to>
    <xdr:sp macro="" textlink="">
      <xdr:nvSpPr>
        <xdr:cNvPr id="80" name="テキスト ボックス 79"/>
        <xdr:cNvSpPr txBox="1"/>
      </xdr:nvSpPr>
      <xdr:spPr>
        <a:xfrm>
          <a:off x="4210897" y="20013539"/>
          <a:ext cx="3381899" cy="34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C.</a:t>
          </a:r>
          <a:r>
            <a:rPr kumimoji="0" lang="ja-JP" altLang="en-US" sz="1100" b="0" i="0" u="none" strike="noStrike">
              <a:solidFill>
                <a:schemeClr val="dk1"/>
              </a:solidFill>
              <a:latin typeface="+mn-lt"/>
              <a:ea typeface="+mn-ea"/>
              <a:cs typeface="+mn-cs"/>
            </a:rPr>
            <a:t>福岡市　６百万円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24</xdr:col>
      <xdr:colOff>54512</xdr:colOff>
      <xdr:row>22</xdr:row>
      <xdr:rowOff>578696</xdr:rowOff>
    </xdr:from>
    <xdr:to>
      <xdr:col>42</xdr:col>
      <xdr:colOff>149689</xdr:colOff>
      <xdr:row>22</xdr:row>
      <xdr:rowOff>1061352</xdr:rowOff>
    </xdr:to>
    <xdr:sp macro="" textlink="">
      <xdr:nvSpPr>
        <xdr:cNvPr id="81" name="大かっこ 80"/>
        <xdr:cNvSpPr/>
      </xdr:nvSpPr>
      <xdr:spPr bwMode="auto">
        <a:xfrm>
          <a:off x="4299941" y="20390696"/>
          <a:ext cx="3279248" cy="48265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ヒートアイランド対策に関する各種情報の収集・整理</a:t>
          </a:r>
          <a:endParaRPr kumimoji="1" lang="en-US" altLang="ja-JP" sz="900">
            <a:solidFill>
              <a:schemeClr val="tx1"/>
            </a:solidFill>
            <a:latin typeface="+mn-lt"/>
            <a:ea typeface="+mn-ea"/>
            <a:cs typeface="+mn-cs"/>
          </a:endParaRPr>
        </a:p>
        <a:p>
          <a:r>
            <a:rPr kumimoji="1" lang="ja-JP" altLang="en-US" sz="900">
              <a:solidFill>
                <a:schemeClr val="tx1"/>
              </a:solidFill>
              <a:latin typeface="+mn-lt"/>
              <a:ea typeface="+mn-ea"/>
              <a:cs typeface="+mn-cs"/>
            </a:rPr>
            <a:t>・保水性人工芝について気温等の測定</a:t>
          </a:r>
          <a:endParaRPr kumimoji="1" lang="en-US" altLang="ja-JP" sz="900" baseline="0">
            <a:solidFill>
              <a:schemeClr val="tx1"/>
            </a:solidFill>
            <a:latin typeface="+mn-lt"/>
            <a:ea typeface="+mn-ea"/>
            <a:cs typeface="+mn-cs"/>
          </a:endParaRPr>
        </a:p>
      </xdr:txBody>
    </xdr:sp>
    <xdr:clientData/>
  </xdr:twoCellAnchor>
  <xdr:twoCellAnchor>
    <xdr:from>
      <xdr:col>17</xdr:col>
      <xdr:colOff>148482</xdr:colOff>
      <xdr:row>22</xdr:row>
      <xdr:rowOff>354499</xdr:rowOff>
    </xdr:from>
    <xdr:to>
      <xdr:col>22</xdr:col>
      <xdr:colOff>108857</xdr:colOff>
      <xdr:row>22</xdr:row>
      <xdr:rowOff>356087</xdr:rowOff>
    </xdr:to>
    <xdr:cxnSp macro="">
      <xdr:nvCxnSpPr>
        <xdr:cNvPr id="82" name="直線矢印コネクタ 81"/>
        <xdr:cNvCxnSpPr/>
      </xdr:nvCxnSpPr>
      <xdr:spPr>
        <a:xfrm>
          <a:off x="3155661" y="20166499"/>
          <a:ext cx="84483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22664</xdr:colOff>
      <xdr:row>22</xdr:row>
      <xdr:rowOff>3265617</xdr:rowOff>
    </xdr:from>
    <xdr:to>
      <xdr:col>37</xdr:col>
      <xdr:colOff>121752</xdr:colOff>
      <xdr:row>22</xdr:row>
      <xdr:rowOff>3510988</xdr:rowOff>
    </xdr:to>
    <xdr:sp macro="" textlink="">
      <xdr:nvSpPr>
        <xdr:cNvPr id="86" name="テキスト ボックス 85"/>
        <xdr:cNvSpPr txBox="1"/>
      </xdr:nvSpPr>
      <xdr:spPr>
        <a:xfrm>
          <a:off x="5152557" y="23077617"/>
          <a:ext cx="1514231"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115641</xdr:colOff>
      <xdr:row>22</xdr:row>
      <xdr:rowOff>3490225</xdr:rowOff>
    </xdr:from>
    <xdr:to>
      <xdr:col>42</xdr:col>
      <xdr:colOff>175667</xdr:colOff>
      <xdr:row>23</xdr:row>
      <xdr:rowOff>84728</xdr:rowOff>
    </xdr:to>
    <xdr:sp macro="" textlink="">
      <xdr:nvSpPr>
        <xdr:cNvPr id="87" name="テキスト ボックス 86"/>
        <xdr:cNvSpPr txBox="1"/>
      </xdr:nvSpPr>
      <xdr:spPr>
        <a:xfrm>
          <a:off x="4184177" y="23302225"/>
          <a:ext cx="3420990" cy="363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E.</a:t>
          </a:r>
          <a:r>
            <a:rPr kumimoji="0" lang="ja-JP" altLang="en-US" sz="1100" b="0" i="0" u="none" strike="noStrike">
              <a:solidFill>
                <a:schemeClr val="dk1"/>
              </a:solidFill>
              <a:latin typeface="+mn-lt"/>
              <a:ea typeface="+mn-ea"/>
              <a:cs typeface="+mn-cs"/>
            </a:rPr>
            <a:t>（株）建設技術研究所　７百万円</a:t>
          </a:r>
        </a:p>
      </xdr:txBody>
    </xdr:sp>
    <xdr:clientData/>
  </xdr:twoCellAnchor>
  <xdr:twoCellAnchor>
    <xdr:from>
      <xdr:col>23</xdr:col>
      <xdr:colOff>132939</xdr:colOff>
      <xdr:row>23</xdr:row>
      <xdr:rowOff>88439</xdr:rowOff>
    </xdr:from>
    <xdr:to>
      <xdr:col>43</xdr:col>
      <xdr:colOff>27226</xdr:colOff>
      <xdr:row>23</xdr:row>
      <xdr:rowOff>761993</xdr:rowOff>
    </xdr:to>
    <xdr:sp macro="" textlink="">
      <xdr:nvSpPr>
        <xdr:cNvPr id="88" name="大かっこ 87"/>
        <xdr:cNvSpPr/>
      </xdr:nvSpPr>
      <xdr:spPr bwMode="auto">
        <a:xfrm>
          <a:off x="4201475" y="23669618"/>
          <a:ext cx="3432144" cy="67355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・外部有識者による検討会等業務の契約</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・実証事業の公募</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・外部有識者により選定された実証事業実施者との契約</a:t>
          </a:r>
          <a:endParaRPr kumimoji="1" lang="en-US" altLang="ja-JP" sz="900" baseline="0">
            <a:solidFill>
              <a:schemeClr val="tx1"/>
            </a:solidFill>
            <a:latin typeface="+mn-lt"/>
            <a:ea typeface="+mn-ea"/>
            <a:cs typeface="+mn-cs"/>
          </a:endParaRPr>
        </a:p>
      </xdr:txBody>
    </xdr:sp>
    <xdr:clientData/>
  </xdr:twoCellAnchor>
  <xdr:twoCellAnchor>
    <xdr:from>
      <xdr:col>29</xdr:col>
      <xdr:colOff>143893</xdr:colOff>
      <xdr:row>23</xdr:row>
      <xdr:rowOff>2934594</xdr:rowOff>
    </xdr:from>
    <xdr:to>
      <xdr:col>38</xdr:col>
      <xdr:colOff>69799</xdr:colOff>
      <xdr:row>23</xdr:row>
      <xdr:rowOff>3179965</xdr:rowOff>
    </xdr:to>
    <xdr:sp macro="" textlink="">
      <xdr:nvSpPr>
        <xdr:cNvPr id="89" name="テキスト ボックス 88"/>
        <xdr:cNvSpPr txBox="1"/>
      </xdr:nvSpPr>
      <xdr:spPr>
        <a:xfrm>
          <a:off x="5273786" y="26515773"/>
          <a:ext cx="1517942"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23</xdr:col>
      <xdr:colOff>98692</xdr:colOff>
      <xdr:row>23</xdr:row>
      <xdr:rowOff>3165036</xdr:rowOff>
    </xdr:from>
    <xdr:to>
      <xdr:col>43</xdr:col>
      <xdr:colOff>13617</xdr:colOff>
      <xdr:row>23</xdr:row>
      <xdr:rowOff>3517445</xdr:rowOff>
    </xdr:to>
    <xdr:sp macro="" textlink="">
      <xdr:nvSpPr>
        <xdr:cNvPr id="90" name="テキスト ボックス 89"/>
        <xdr:cNvSpPr txBox="1"/>
      </xdr:nvSpPr>
      <xdr:spPr>
        <a:xfrm>
          <a:off x="4167228" y="26746215"/>
          <a:ext cx="3452782" cy="352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ジオシステム（株）</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24</xdr:col>
      <xdr:colOff>30265</xdr:colOff>
      <xdr:row>23</xdr:row>
      <xdr:rowOff>3531052</xdr:rowOff>
    </xdr:from>
    <xdr:to>
      <xdr:col>42</xdr:col>
      <xdr:colOff>163295</xdr:colOff>
      <xdr:row>23</xdr:row>
      <xdr:rowOff>4095748</xdr:rowOff>
    </xdr:to>
    <xdr:sp macro="" textlink="">
      <xdr:nvSpPr>
        <xdr:cNvPr id="91" name="大かっこ 90"/>
        <xdr:cNvSpPr/>
      </xdr:nvSpPr>
      <xdr:spPr bwMode="auto">
        <a:xfrm>
          <a:off x="4275694" y="27112231"/>
          <a:ext cx="3317101" cy="56469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「立科温泉地下水利用ヒートポンプシステム実証事業」の実施</a:t>
          </a:r>
          <a:endParaRPr kumimoji="1" lang="en-US" altLang="ja-JP" sz="900">
            <a:solidFill>
              <a:schemeClr val="tx1"/>
            </a:solidFill>
            <a:latin typeface="+mn-lt"/>
            <a:ea typeface="+mn-ea"/>
            <a:cs typeface="+mn-cs"/>
          </a:endParaRPr>
        </a:p>
      </xdr:txBody>
    </xdr:sp>
    <xdr:clientData/>
  </xdr:twoCellAnchor>
  <xdr:twoCellAnchor>
    <xdr:from>
      <xdr:col>29</xdr:col>
      <xdr:colOff>69917</xdr:colOff>
      <xdr:row>23</xdr:row>
      <xdr:rowOff>745455</xdr:rowOff>
    </xdr:from>
    <xdr:to>
      <xdr:col>37</xdr:col>
      <xdr:colOff>145874</xdr:colOff>
      <xdr:row>23</xdr:row>
      <xdr:rowOff>990826</xdr:rowOff>
    </xdr:to>
    <xdr:sp macro="" textlink="">
      <xdr:nvSpPr>
        <xdr:cNvPr id="92" name="テキスト ボックス 91"/>
        <xdr:cNvSpPr txBox="1"/>
      </xdr:nvSpPr>
      <xdr:spPr>
        <a:xfrm>
          <a:off x="5199810" y="24326634"/>
          <a:ext cx="1491100"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少額：随意契約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23</xdr:col>
      <xdr:colOff>102653</xdr:colOff>
      <xdr:row>23</xdr:row>
      <xdr:rowOff>989504</xdr:rowOff>
    </xdr:from>
    <xdr:to>
      <xdr:col>43</xdr:col>
      <xdr:colOff>40832</xdr:colOff>
      <xdr:row>23</xdr:row>
      <xdr:rowOff>1374315</xdr:rowOff>
    </xdr:to>
    <xdr:sp macro="" textlink="">
      <xdr:nvSpPr>
        <xdr:cNvPr id="93" name="テキスト ボックス 92"/>
        <xdr:cNvSpPr txBox="1"/>
      </xdr:nvSpPr>
      <xdr:spPr>
        <a:xfrm>
          <a:off x="4171189" y="24570683"/>
          <a:ext cx="3476036" cy="384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F.</a:t>
          </a:r>
          <a:r>
            <a:rPr kumimoji="0" lang="ja-JP" altLang="en-US" sz="1100" b="0" i="0" u="none" strike="noStrike">
              <a:solidFill>
                <a:schemeClr val="dk1"/>
              </a:solidFill>
              <a:latin typeface="+mn-lt"/>
              <a:ea typeface="+mn-ea"/>
              <a:cs typeface="+mn-cs"/>
            </a:rPr>
            <a:t>ＮＰＯ法人　地中熱利用促進協会　</a:t>
          </a:r>
          <a:r>
            <a:rPr kumimoji="0" lang="en-US" altLang="ja-JP" sz="1100" b="0" i="0" u="none" strike="noStrike">
              <a:solidFill>
                <a:schemeClr val="dk1"/>
              </a:solidFill>
              <a:latin typeface="+mn-lt"/>
              <a:ea typeface="+mn-ea"/>
              <a:cs typeface="+mn-cs"/>
            </a:rPr>
            <a:t>1</a:t>
          </a:r>
          <a:r>
            <a:rPr kumimoji="0" lang="ja-JP" altLang="en-US" sz="1100" b="0" i="0" u="none" strike="noStrike">
              <a:solidFill>
                <a:schemeClr val="dk1"/>
              </a:solidFill>
              <a:latin typeface="+mn-lt"/>
              <a:ea typeface="+mn-ea"/>
              <a:cs typeface="+mn-cs"/>
            </a:rPr>
            <a:t>百万円</a:t>
          </a:r>
        </a:p>
      </xdr:txBody>
    </xdr:sp>
    <xdr:clientData/>
  </xdr:twoCellAnchor>
  <xdr:twoCellAnchor>
    <xdr:from>
      <xdr:col>24</xdr:col>
      <xdr:colOff>20618</xdr:colOff>
      <xdr:row>23</xdr:row>
      <xdr:rowOff>1374315</xdr:rowOff>
    </xdr:from>
    <xdr:to>
      <xdr:col>43</xdr:col>
      <xdr:colOff>10</xdr:colOff>
      <xdr:row>23</xdr:row>
      <xdr:rowOff>1904996</xdr:rowOff>
    </xdr:to>
    <xdr:sp macro="" textlink="">
      <xdr:nvSpPr>
        <xdr:cNvPr id="94" name="大かっこ 93"/>
        <xdr:cNvSpPr/>
      </xdr:nvSpPr>
      <xdr:spPr bwMode="auto">
        <a:xfrm>
          <a:off x="4266047" y="24955494"/>
          <a:ext cx="3340356" cy="53068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・地中熱を活用した施設の設置状況についての調査の実施</a:t>
          </a:r>
          <a:endParaRPr kumimoji="1" lang="en-US" altLang="ja-JP" sz="900">
            <a:solidFill>
              <a:schemeClr val="tx1"/>
            </a:solidFill>
            <a:latin typeface="+mn-lt"/>
            <a:ea typeface="+mn-ea"/>
            <a:cs typeface="+mn-cs"/>
          </a:endParaRPr>
        </a:p>
      </xdr:txBody>
    </xdr:sp>
    <xdr:clientData/>
  </xdr:twoCellAnchor>
  <xdr:twoCellAnchor>
    <xdr:from>
      <xdr:col>28</xdr:col>
      <xdr:colOff>160224</xdr:colOff>
      <xdr:row>23</xdr:row>
      <xdr:rowOff>1884475</xdr:rowOff>
    </xdr:from>
    <xdr:to>
      <xdr:col>37</xdr:col>
      <xdr:colOff>86501</xdr:colOff>
      <xdr:row>23</xdr:row>
      <xdr:rowOff>2129846</xdr:rowOff>
    </xdr:to>
    <xdr:sp macro="" textlink="">
      <xdr:nvSpPr>
        <xdr:cNvPr id="95" name="テキスト ボックス 94"/>
        <xdr:cNvSpPr txBox="1"/>
      </xdr:nvSpPr>
      <xdr:spPr>
        <a:xfrm>
          <a:off x="5113224" y="25465654"/>
          <a:ext cx="1518313"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公募：随意契約</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23</xdr:col>
      <xdr:colOff>103889</xdr:colOff>
      <xdr:row>23</xdr:row>
      <xdr:rowOff>2114918</xdr:rowOff>
    </xdr:from>
    <xdr:to>
      <xdr:col>42</xdr:col>
      <xdr:colOff>149689</xdr:colOff>
      <xdr:row>23</xdr:row>
      <xdr:rowOff>2449282</xdr:rowOff>
    </xdr:to>
    <xdr:sp macro="" textlink="">
      <xdr:nvSpPr>
        <xdr:cNvPr id="96" name="テキスト ボックス 95"/>
        <xdr:cNvSpPr txBox="1"/>
      </xdr:nvSpPr>
      <xdr:spPr>
        <a:xfrm>
          <a:off x="4172425" y="25696097"/>
          <a:ext cx="3406764" cy="334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G.</a:t>
          </a:r>
          <a:r>
            <a:rPr kumimoji="0" lang="ja-JP" altLang="en-US" sz="1100" b="0" i="0" u="none" strike="noStrike">
              <a:solidFill>
                <a:schemeClr val="dk1"/>
              </a:solidFill>
              <a:latin typeface="+mn-lt"/>
              <a:ea typeface="+mn-ea"/>
              <a:cs typeface="+mn-cs"/>
            </a:rPr>
            <a:t>日本地下水開発（株）　</a:t>
          </a:r>
          <a:r>
            <a:rPr kumimoji="0" lang="en-US" altLang="ja-JP" sz="1100" b="0" i="0" u="none" strike="noStrike">
              <a:solidFill>
                <a:schemeClr val="dk1"/>
              </a:solidFill>
              <a:latin typeface="+mn-lt"/>
              <a:ea typeface="+mn-ea"/>
              <a:cs typeface="+mn-cs"/>
            </a:rPr>
            <a:t>11</a:t>
          </a:r>
          <a:r>
            <a:rPr kumimoji="0"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24</xdr:col>
      <xdr:colOff>25565</xdr:colOff>
      <xdr:row>23</xdr:row>
      <xdr:rowOff>2462888</xdr:rowOff>
    </xdr:from>
    <xdr:to>
      <xdr:col>42</xdr:col>
      <xdr:colOff>163295</xdr:colOff>
      <xdr:row>23</xdr:row>
      <xdr:rowOff>2939139</xdr:rowOff>
    </xdr:to>
    <xdr:sp macro="" textlink="">
      <xdr:nvSpPr>
        <xdr:cNvPr id="97" name="大かっこ 96"/>
        <xdr:cNvSpPr/>
      </xdr:nvSpPr>
      <xdr:spPr bwMode="auto">
        <a:xfrm>
          <a:off x="4270994" y="26044067"/>
          <a:ext cx="3321801" cy="47625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「帯水層蓄熱による地下水利用ヒートポンプ冷暖房システム実証事業」の実施</a:t>
          </a:r>
          <a:endParaRPr kumimoji="1" lang="en-US" altLang="ja-JP" sz="900">
            <a:solidFill>
              <a:schemeClr val="tx1"/>
            </a:solidFill>
            <a:latin typeface="+mn-lt"/>
            <a:ea typeface="+mn-ea"/>
            <a:cs typeface="+mn-cs"/>
          </a:endParaRPr>
        </a:p>
      </xdr:txBody>
    </xdr:sp>
    <xdr:clientData/>
  </xdr:twoCellAnchor>
  <xdr:twoCellAnchor>
    <xdr:from>
      <xdr:col>30</xdr:col>
      <xdr:colOff>3494</xdr:colOff>
      <xdr:row>23</xdr:row>
      <xdr:rowOff>4080304</xdr:rowOff>
    </xdr:from>
    <xdr:to>
      <xdr:col>38</xdr:col>
      <xdr:colOff>119529</xdr:colOff>
      <xdr:row>23</xdr:row>
      <xdr:rowOff>4325675</xdr:rowOff>
    </xdr:to>
    <xdr:sp macro="" textlink="">
      <xdr:nvSpPr>
        <xdr:cNvPr id="98" name="テキスト ボックス 97"/>
        <xdr:cNvSpPr txBox="1"/>
      </xdr:nvSpPr>
      <xdr:spPr>
        <a:xfrm>
          <a:off x="5310280" y="27661483"/>
          <a:ext cx="1531178"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23</xdr:col>
      <xdr:colOff>151762</xdr:colOff>
      <xdr:row>23</xdr:row>
      <xdr:rowOff>4310746</xdr:rowOff>
    </xdr:from>
    <xdr:to>
      <xdr:col>42</xdr:col>
      <xdr:colOff>163296</xdr:colOff>
      <xdr:row>23</xdr:row>
      <xdr:rowOff>4660444</xdr:rowOff>
    </xdr:to>
    <xdr:sp macro="" textlink="">
      <xdr:nvSpPr>
        <xdr:cNvPr id="99" name="テキスト ボックス 98"/>
        <xdr:cNvSpPr txBox="1"/>
      </xdr:nvSpPr>
      <xdr:spPr>
        <a:xfrm>
          <a:off x="4220298" y="27891925"/>
          <a:ext cx="3372498" cy="349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chemeClr val="dk1"/>
              </a:solidFill>
              <a:latin typeface="+mn-lt"/>
              <a:ea typeface="+mn-ea"/>
              <a:cs typeface="+mn-cs"/>
            </a:rPr>
            <a:t>I.</a:t>
          </a:r>
          <a:r>
            <a:rPr kumimoji="1" lang="ja-JP" altLang="ja-JP" sz="1100">
              <a:solidFill>
                <a:schemeClr val="dk1"/>
              </a:solidFill>
              <a:latin typeface="+mn-lt"/>
              <a:ea typeface="+mn-ea"/>
              <a:cs typeface="+mn-cs"/>
            </a:rPr>
            <a:t>ミサワ環境技術（株）</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24</xdr:col>
      <xdr:colOff>29585</xdr:colOff>
      <xdr:row>23</xdr:row>
      <xdr:rowOff>4660445</xdr:rowOff>
    </xdr:from>
    <xdr:to>
      <xdr:col>42</xdr:col>
      <xdr:colOff>136082</xdr:colOff>
      <xdr:row>23</xdr:row>
      <xdr:rowOff>5143498</xdr:rowOff>
    </xdr:to>
    <xdr:sp macro="" textlink="">
      <xdr:nvSpPr>
        <xdr:cNvPr id="100" name="大かっこ 99"/>
        <xdr:cNvSpPr/>
      </xdr:nvSpPr>
      <xdr:spPr bwMode="auto">
        <a:xfrm>
          <a:off x="4275014" y="28241624"/>
          <a:ext cx="3290568" cy="483053"/>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「地下水欠如地域における地中熱ヒートポンプシステム実証事業」の実施</a:t>
          </a:r>
          <a:endParaRPr kumimoji="1" lang="en-US" altLang="ja-JP" sz="900">
            <a:solidFill>
              <a:schemeClr val="tx1"/>
            </a:solidFill>
            <a:latin typeface="+mn-lt"/>
            <a:ea typeface="+mn-ea"/>
            <a:cs typeface="+mn-cs"/>
          </a:endParaRPr>
        </a:p>
      </xdr:txBody>
    </xdr:sp>
    <xdr:clientData/>
  </xdr:twoCellAnchor>
  <xdr:twoCellAnchor>
    <xdr:from>
      <xdr:col>17</xdr:col>
      <xdr:colOff>141266</xdr:colOff>
      <xdr:row>23</xdr:row>
      <xdr:rowOff>1265931</xdr:rowOff>
    </xdr:from>
    <xdr:to>
      <xdr:col>22</xdr:col>
      <xdr:colOff>122464</xdr:colOff>
      <xdr:row>23</xdr:row>
      <xdr:rowOff>1267519</xdr:rowOff>
    </xdr:to>
    <xdr:cxnSp macro="">
      <xdr:nvCxnSpPr>
        <xdr:cNvPr id="101" name="直線矢印コネクタ 100"/>
        <xdr:cNvCxnSpPr/>
      </xdr:nvCxnSpPr>
      <xdr:spPr>
        <a:xfrm>
          <a:off x="3148445" y="24847110"/>
          <a:ext cx="86566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152790</xdr:colOff>
      <xdr:row>23</xdr:row>
      <xdr:rowOff>2396575</xdr:rowOff>
    </xdr:from>
    <xdr:to>
      <xdr:col>22</xdr:col>
      <xdr:colOff>136071</xdr:colOff>
      <xdr:row>23</xdr:row>
      <xdr:rowOff>2398163</xdr:rowOff>
    </xdr:to>
    <xdr:cxnSp macro="">
      <xdr:nvCxnSpPr>
        <xdr:cNvPr id="102" name="直線矢印コネクタ 101"/>
        <xdr:cNvCxnSpPr/>
      </xdr:nvCxnSpPr>
      <xdr:spPr>
        <a:xfrm>
          <a:off x="3159969" y="25977754"/>
          <a:ext cx="86774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135718</xdr:colOff>
      <xdr:row>23</xdr:row>
      <xdr:rowOff>4486137</xdr:rowOff>
    </xdr:from>
    <xdr:to>
      <xdr:col>22</xdr:col>
      <xdr:colOff>136071</xdr:colOff>
      <xdr:row>23</xdr:row>
      <xdr:rowOff>4487725</xdr:rowOff>
    </xdr:to>
    <xdr:cxnSp macro="">
      <xdr:nvCxnSpPr>
        <xdr:cNvPr id="103" name="直線矢印コネクタ 102"/>
        <xdr:cNvCxnSpPr/>
      </xdr:nvCxnSpPr>
      <xdr:spPr>
        <a:xfrm>
          <a:off x="3142897" y="28067316"/>
          <a:ext cx="8848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141906</xdr:colOff>
      <xdr:row>23</xdr:row>
      <xdr:rowOff>3331379</xdr:rowOff>
    </xdr:from>
    <xdr:to>
      <xdr:col>22</xdr:col>
      <xdr:colOff>136071</xdr:colOff>
      <xdr:row>23</xdr:row>
      <xdr:rowOff>3332967</xdr:rowOff>
    </xdr:to>
    <xdr:cxnSp macro="">
      <xdr:nvCxnSpPr>
        <xdr:cNvPr id="104" name="直線矢印コネクタ 103"/>
        <xdr:cNvCxnSpPr/>
      </xdr:nvCxnSpPr>
      <xdr:spPr>
        <a:xfrm>
          <a:off x="3149085" y="26912558"/>
          <a:ext cx="87862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71761</xdr:colOff>
      <xdr:row>21</xdr:row>
      <xdr:rowOff>1905000</xdr:rowOff>
    </xdr:from>
    <xdr:to>
      <xdr:col>44</xdr:col>
      <xdr:colOff>167137</xdr:colOff>
      <xdr:row>21</xdr:row>
      <xdr:rowOff>2150371</xdr:rowOff>
    </xdr:to>
    <xdr:sp macro="" textlink="">
      <xdr:nvSpPr>
        <xdr:cNvPr id="44" name="テキスト ボックス 43"/>
        <xdr:cNvSpPr txBox="1"/>
      </xdr:nvSpPr>
      <xdr:spPr>
        <a:xfrm>
          <a:off x="6439904" y="16519071"/>
          <a:ext cx="151051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31</xdr:col>
      <xdr:colOff>57983</xdr:colOff>
      <xdr:row>21</xdr:row>
      <xdr:rowOff>2149049</xdr:rowOff>
    </xdr:from>
    <xdr:to>
      <xdr:col>50</xdr:col>
      <xdr:colOff>72114</xdr:colOff>
      <xdr:row>21</xdr:row>
      <xdr:rowOff>2500468</xdr:rowOff>
    </xdr:to>
    <xdr:sp macro="" textlink="">
      <xdr:nvSpPr>
        <xdr:cNvPr id="45" name="テキスト ボックス 44"/>
        <xdr:cNvSpPr txBox="1"/>
      </xdr:nvSpPr>
      <xdr:spPr>
        <a:xfrm>
          <a:off x="5541662" y="16763120"/>
          <a:ext cx="3375095" cy="3514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J.</a:t>
          </a:r>
          <a:r>
            <a:rPr kumimoji="0" lang="ja-JP" altLang="en-US" sz="1100" b="0" i="0" u="none" strike="noStrike">
              <a:solidFill>
                <a:schemeClr val="dk1"/>
              </a:solidFill>
              <a:latin typeface="+mn-lt"/>
              <a:ea typeface="+mn-ea"/>
              <a:cs typeface="+mn-cs"/>
            </a:rPr>
            <a:t>㈶東京都環境整備公社　５百万円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31</xdr:col>
      <xdr:colOff>44900</xdr:colOff>
      <xdr:row>21</xdr:row>
      <xdr:rowOff>2500470</xdr:rowOff>
    </xdr:from>
    <xdr:to>
      <xdr:col>50</xdr:col>
      <xdr:colOff>99329</xdr:colOff>
      <xdr:row>21</xdr:row>
      <xdr:rowOff>2789465</xdr:rowOff>
    </xdr:to>
    <xdr:sp macro="" textlink="">
      <xdr:nvSpPr>
        <xdr:cNvPr id="46" name="大かっこ 45"/>
        <xdr:cNvSpPr/>
      </xdr:nvSpPr>
      <xdr:spPr bwMode="auto">
        <a:xfrm>
          <a:off x="5528579" y="17114541"/>
          <a:ext cx="3415393" cy="28899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900">
              <a:solidFill>
                <a:schemeClr val="tx1"/>
              </a:solidFill>
              <a:latin typeface="+mn-lt"/>
              <a:ea typeface="+mn-ea"/>
              <a:cs typeface="+mn-cs"/>
            </a:rPr>
            <a:t>・機器の設置、観測データのとりまとめ</a:t>
          </a:r>
          <a:endParaRPr kumimoji="1" lang="en-US" altLang="ja-JP" sz="900" baseline="0">
            <a:solidFill>
              <a:schemeClr val="tx1"/>
            </a:solidFill>
            <a:latin typeface="+mn-lt"/>
            <a:ea typeface="+mn-ea"/>
            <a:cs typeface="+mn-cs"/>
          </a:endParaRPr>
        </a:p>
      </xdr:txBody>
    </xdr:sp>
    <xdr:clientData/>
  </xdr:twoCellAnchor>
  <xdr:twoCellAnchor>
    <xdr:from>
      <xdr:col>36</xdr:col>
      <xdr:colOff>58154</xdr:colOff>
      <xdr:row>21</xdr:row>
      <xdr:rowOff>4136572</xdr:rowOff>
    </xdr:from>
    <xdr:to>
      <xdr:col>44</xdr:col>
      <xdr:colOff>153530</xdr:colOff>
      <xdr:row>21</xdr:row>
      <xdr:rowOff>4381943</xdr:rowOff>
    </xdr:to>
    <xdr:sp macro="" textlink="">
      <xdr:nvSpPr>
        <xdr:cNvPr id="47" name="テキスト ボックス 46"/>
        <xdr:cNvSpPr txBox="1"/>
      </xdr:nvSpPr>
      <xdr:spPr>
        <a:xfrm>
          <a:off x="6426297" y="18750643"/>
          <a:ext cx="151051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随意契約</a:t>
          </a:r>
          <a:r>
            <a:rPr kumimoji="1" lang="en-US" altLang="ja-JP" sz="1100"/>
            <a:t>】</a:t>
          </a:r>
          <a:endParaRPr kumimoji="1" lang="ja-JP" altLang="en-US" sz="1100"/>
        </a:p>
      </xdr:txBody>
    </xdr:sp>
    <xdr:clientData/>
  </xdr:twoCellAnchor>
  <xdr:twoCellAnchor>
    <xdr:from>
      <xdr:col>31</xdr:col>
      <xdr:colOff>44376</xdr:colOff>
      <xdr:row>21</xdr:row>
      <xdr:rowOff>4380621</xdr:rowOff>
    </xdr:from>
    <xdr:to>
      <xdr:col>50</xdr:col>
      <xdr:colOff>58507</xdr:colOff>
      <xdr:row>21</xdr:row>
      <xdr:rowOff>4732040</xdr:rowOff>
    </xdr:to>
    <xdr:sp macro="" textlink="">
      <xdr:nvSpPr>
        <xdr:cNvPr id="49" name="テキスト ボックス 48"/>
        <xdr:cNvSpPr txBox="1"/>
      </xdr:nvSpPr>
      <xdr:spPr>
        <a:xfrm>
          <a:off x="5528055" y="18994692"/>
          <a:ext cx="3375095" cy="3514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K.</a:t>
          </a:r>
          <a:r>
            <a:rPr kumimoji="0" lang="ja-JP" altLang="en-US" sz="1100" b="0" i="0" u="none" strike="noStrike">
              <a:solidFill>
                <a:schemeClr val="dk1"/>
              </a:solidFill>
              <a:latin typeface="+mn-lt"/>
              <a:ea typeface="+mn-ea"/>
              <a:cs typeface="+mn-cs"/>
            </a:rPr>
            <a:t>国立大学法人横浜国立大学　５百万円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36</xdr:col>
      <xdr:colOff>71761</xdr:colOff>
      <xdr:row>22</xdr:row>
      <xdr:rowOff>1170206</xdr:rowOff>
    </xdr:from>
    <xdr:to>
      <xdr:col>44</xdr:col>
      <xdr:colOff>167137</xdr:colOff>
      <xdr:row>22</xdr:row>
      <xdr:rowOff>1415577</xdr:rowOff>
    </xdr:to>
    <xdr:sp macro="" textlink="">
      <xdr:nvSpPr>
        <xdr:cNvPr id="51" name="テキスト ボックス 50"/>
        <xdr:cNvSpPr txBox="1"/>
      </xdr:nvSpPr>
      <xdr:spPr>
        <a:xfrm>
          <a:off x="6439904" y="20982206"/>
          <a:ext cx="151051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随意契約</a:t>
          </a:r>
          <a:r>
            <a:rPr kumimoji="1" lang="en-US" altLang="ja-JP" sz="1100"/>
            <a:t>】</a:t>
          </a:r>
          <a:endParaRPr kumimoji="1" lang="ja-JP" altLang="en-US" sz="1100"/>
        </a:p>
      </xdr:txBody>
    </xdr:sp>
    <xdr:clientData/>
  </xdr:twoCellAnchor>
  <xdr:twoCellAnchor>
    <xdr:from>
      <xdr:col>31</xdr:col>
      <xdr:colOff>57983</xdr:colOff>
      <xdr:row>22</xdr:row>
      <xdr:rowOff>1414255</xdr:rowOff>
    </xdr:from>
    <xdr:to>
      <xdr:col>50</xdr:col>
      <xdr:colOff>72114</xdr:colOff>
      <xdr:row>22</xdr:row>
      <xdr:rowOff>1765674</xdr:rowOff>
    </xdr:to>
    <xdr:sp macro="" textlink="">
      <xdr:nvSpPr>
        <xdr:cNvPr id="52" name="テキスト ボックス 51"/>
        <xdr:cNvSpPr txBox="1"/>
      </xdr:nvSpPr>
      <xdr:spPr>
        <a:xfrm>
          <a:off x="5541662" y="21226255"/>
          <a:ext cx="3375095" cy="3514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L.</a:t>
          </a:r>
          <a:r>
            <a:rPr kumimoji="0" lang="ja-JP" altLang="en-US" sz="1100" b="0" i="0" u="none" strike="noStrike">
              <a:solidFill>
                <a:schemeClr val="dk1"/>
              </a:solidFill>
              <a:latin typeface="+mn-lt"/>
              <a:ea typeface="+mn-ea"/>
              <a:cs typeface="+mn-cs"/>
            </a:rPr>
            <a:t>㈶九州環境管理協会　６百万円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30</xdr:col>
      <xdr:colOff>108858</xdr:colOff>
      <xdr:row>21</xdr:row>
      <xdr:rowOff>4789714</xdr:rowOff>
    </xdr:from>
    <xdr:to>
      <xdr:col>50</xdr:col>
      <xdr:colOff>72115</xdr:colOff>
      <xdr:row>21</xdr:row>
      <xdr:rowOff>5037889</xdr:rowOff>
    </xdr:to>
    <xdr:sp macro="" textlink="">
      <xdr:nvSpPr>
        <xdr:cNvPr id="54" name="大かっこ 53"/>
        <xdr:cNvSpPr/>
      </xdr:nvSpPr>
      <xdr:spPr bwMode="auto">
        <a:xfrm>
          <a:off x="5415644" y="19512643"/>
          <a:ext cx="3501114" cy="24817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900">
              <a:solidFill>
                <a:schemeClr val="tx1"/>
              </a:solidFill>
              <a:latin typeface="+mn-lt"/>
              <a:ea typeface="+mn-ea"/>
              <a:cs typeface="+mn-cs"/>
            </a:rPr>
            <a:t>・機器の設置、観測データのとりまとめ。シミュレーション計算</a:t>
          </a:r>
          <a:endParaRPr kumimoji="1" lang="en-US" altLang="ja-JP" sz="900" baseline="0">
            <a:solidFill>
              <a:schemeClr val="tx1"/>
            </a:solidFill>
            <a:latin typeface="+mn-lt"/>
            <a:ea typeface="+mn-ea"/>
            <a:cs typeface="+mn-cs"/>
          </a:endParaRPr>
        </a:p>
      </xdr:txBody>
    </xdr:sp>
    <xdr:clientData/>
  </xdr:twoCellAnchor>
  <xdr:twoCellAnchor>
    <xdr:from>
      <xdr:col>31</xdr:col>
      <xdr:colOff>31292</xdr:colOff>
      <xdr:row>22</xdr:row>
      <xdr:rowOff>1782527</xdr:rowOff>
    </xdr:from>
    <xdr:to>
      <xdr:col>50</xdr:col>
      <xdr:colOff>85721</xdr:colOff>
      <xdr:row>22</xdr:row>
      <xdr:rowOff>2071522</xdr:rowOff>
    </xdr:to>
    <xdr:sp macro="" textlink="">
      <xdr:nvSpPr>
        <xdr:cNvPr id="55" name="大かっこ 54"/>
        <xdr:cNvSpPr/>
      </xdr:nvSpPr>
      <xdr:spPr bwMode="auto">
        <a:xfrm>
          <a:off x="5514971" y="21594527"/>
          <a:ext cx="3415393" cy="28899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900">
              <a:solidFill>
                <a:schemeClr val="tx1"/>
              </a:solidFill>
              <a:latin typeface="+mn-lt"/>
              <a:ea typeface="+mn-ea"/>
              <a:cs typeface="+mn-cs"/>
            </a:rPr>
            <a:t>・機器の設置、観測データのとりまとめ。</a:t>
          </a:r>
          <a:endParaRPr kumimoji="1" lang="en-US" altLang="ja-JP" sz="900" baseline="0">
            <a:solidFill>
              <a:schemeClr val="tx1"/>
            </a:solidFill>
            <a:latin typeface="+mn-lt"/>
            <a:ea typeface="+mn-ea"/>
            <a:cs typeface="+mn-cs"/>
          </a:endParaRPr>
        </a:p>
      </xdr:txBody>
    </xdr:sp>
    <xdr:clientData/>
  </xdr:twoCellAnchor>
  <xdr:twoCellAnchor>
    <xdr:from>
      <xdr:col>27</xdr:col>
      <xdr:colOff>40823</xdr:colOff>
      <xdr:row>21</xdr:row>
      <xdr:rowOff>1809749</xdr:rowOff>
    </xdr:from>
    <xdr:to>
      <xdr:col>27</xdr:col>
      <xdr:colOff>40823</xdr:colOff>
      <xdr:row>21</xdr:row>
      <xdr:rowOff>2313214</xdr:rowOff>
    </xdr:to>
    <xdr:cxnSp macro="">
      <xdr:nvCxnSpPr>
        <xdr:cNvPr id="140" name="直線コネクタ 139"/>
        <xdr:cNvCxnSpPr/>
      </xdr:nvCxnSpPr>
      <xdr:spPr>
        <a:xfrm rot="5400000">
          <a:off x="4565197" y="16675553"/>
          <a:ext cx="50346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41707</xdr:colOff>
      <xdr:row>21</xdr:row>
      <xdr:rowOff>2327543</xdr:rowOff>
    </xdr:from>
    <xdr:to>
      <xdr:col>30</xdr:col>
      <xdr:colOff>122464</xdr:colOff>
      <xdr:row>21</xdr:row>
      <xdr:rowOff>2329131</xdr:rowOff>
    </xdr:to>
    <xdr:cxnSp macro="">
      <xdr:nvCxnSpPr>
        <xdr:cNvPr id="141" name="直線矢印コネクタ 140"/>
        <xdr:cNvCxnSpPr/>
      </xdr:nvCxnSpPr>
      <xdr:spPr>
        <a:xfrm>
          <a:off x="4817814" y="16941614"/>
          <a:ext cx="61143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40823</xdr:colOff>
      <xdr:row>21</xdr:row>
      <xdr:rowOff>4095749</xdr:rowOff>
    </xdr:from>
    <xdr:to>
      <xdr:col>27</xdr:col>
      <xdr:colOff>40823</xdr:colOff>
      <xdr:row>21</xdr:row>
      <xdr:rowOff>4558392</xdr:rowOff>
    </xdr:to>
    <xdr:cxnSp macro="">
      <xdr:nvCxnSpPr>
        <xdr:cNvPr id="143" name="直線コネクタ 142"/>
        <xdr:cNvCxnSpPr/>
      </xdr:nvCxnSpPr>
      <xdr:spPr>
        <a:xfrm rot="5400000">
          <a:off x="4585608" y="18941142"/>
          <a:ext cx="462643"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41707</xdr:colOff>
      <xdr:row>21</xdr:row>
      <xdr:rowOff>4559113</xdr:rowOff>
    </xdr:from>
    <xdr:to>
      <xdr:col>30</xdr:col>
      <xdr:colOff>122464</xdr:colOff>
      <xdr:row>21</xdr:row>
      <xdr:rowOff>4560701</xdr:rowOff>
    </xdr:to>
    <xdr:cxnSp macro="">
      <xdr:nvCxnSpPr>
        <xdr:cNvPr id="144" name="直線矢印コネクタ 143"/>
        <xdr:cNvCxnSpPr/>
      </xdr:nvCxnSpPr>
      <xdr:spPr>
        <a:xfrm>
          <a:off x="4817814" y="19173184"/>
          <a:ext cx="61143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40823</xdr:colOff>
      <xdr:row>22</xdr:row>
      <xdr:rowOff>1183820</xdr:rowOff>
    </xdr:from>
    <xdr:to>
      <xdr:col>27</xdr:col>
      <xdr:colOff>40823</xdr:colOff>
      <xdr:row>22</xdr:row>
      <xdr:rowOff>1592035</xdr:rowOff>
    </xdr:to>
    <xdr:cxnSp macro="">
      <xdr:nvCxnSpPr>
        <xdr:cNvPr id="145" name="直線コネクタ 144"/>
        <xdr:cNvCxnSpPr/>
      </xdr:nvCxnSpPr>
      <xdr:spPr>
        <a:xfrm rot="5400000">
          <a:off x="4612822" y="21199928"/>
          <a:ext cx="40821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41707</xdr:colOff>
      <xdr:row>22</xdr:row>
      <xdr:rowOff>1606365</xdr:rowOff>
    </xdr:from>
    <xdr:to>
      <xdr:col>30</xdr:col>
      <xdr:colOff>122464</xdr:colOff>
      <xdr:row>22</xdr:row>
      <xdr:rowOff>1607953</xdr:rowOff>
    </xdr:to>
    <xdr:cxnSp macro="">
      <xdr:nvCxnSpPr>
        <xdr:cNvPr id="146" name="直線矢印コネクタ 145"/>
        <xdr:cNvCxnSpPr/>
      </xdr:nvCxnSpPr>
      <xdr:spPr>
        <a:xfrm>
          <a:off x="4817814" y="21418365"/>
          <a:ext cx="61143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G61"/>
  <sheetViews>
    <sheetView tabSelected="1" view="pageBreakPreview" topLeftCell="A11" zoomScale="70" zoomScaleNormal="100" zoomScaleSheetLayoutView="70" workbookViewId="0">
      <selection activeCell="H11" sqref="H11:AY11"/>
    </sheetView>
  </sheetViews>
  <sheetFormatPr defaultRowHeight="13.5"/>
  <cols>
    <col min="1" max="1" width="2.25" customWidth="1"/>
    <col min="2" max="3" width="2.375" customWidth="1"/>
    <col min="4" max="58" width="2.25" customWidth="1"/>
  </cols>
  <sheetData>
    <row r="2" spans="2:59" ht="21.75" customHeight="1" thickBot="1">
      <c r="AK2" s="157" t="s">
        <v>14</v>
      </c>
      <c r="AL2" s="157"/>
      <c r="AM2" s="157"/>
      <c r="AN2" s="157"/>
      <c r="AO2" s="157"/>
      <c r="AP2" s="157"/>
      <c r="AQ2" s="157"/>
      <c r="AR2" s="158" t="s">
        <v>85</v>
      </c>
      <c r="AS2" s="157"/>
      <c r="AT2" s="157"/>
      <c r="AU2" s="157"/>
      <c r="AV2" s="157"/>
      <c r="AW2" s="157"/>
      <c r="AX2" s="157"/>
      <c r="AY2" s="157"/>
    </row>
    <row r="3" spans="2:59" ht="29.25" customHeight="1" thickBot="1">
      <c r="B3" s="159" t="s">
        <v>80</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2:59" ht="23.25" customHeight="1">
      <c r="B4" s="162" t="s">
        <v>0</v>
      </c>
      <c r="C4" s="163"/>
      <c r="D4" s="163"/>
      <c r="E4" s="163"/>
      <c r="F4" s="163"/>
      <c r="G4" s="163"/>
      <c r="H4" s="164" t="s">
        <v>68</v>
      </c>
      <c r="I4" s="165"/>
      <c r="J4" s="165"/>
      <c r="K4" s="165"/>
      <c r="L4" s="165"/>
      <c r="M4" s="165"/>
      <c r="N4" s="165"/>
      <c r="O4" s="165"/>
      <c r="P4" s="165"/>
      <c r="Q4" s="165"/>
      <c r="R4" s="165"/>
      <c r="S4" s="165"/>
      <c r="T4" s="165"/>
      <c r="U4" s="165"/>
      <c r="V4" s="165"/>
      <c r="W4" s="165"/>
      <c r="X4" s="165"/>
      <c r="Y4" s="165"/>
      <c r="Z4" s="166" t="s">
        <v>39</v>
      </c>
      <c r="AA4" s="167"/>
      <c r="AB4" s="167"/>
      <c r="AC4" s="167"/>
      <c r="AD4" s="167"/>
      <c r="AE4" s="168"/>
      <c r="AF4" s="169" t="s">
        <v>33</v>
      </c>
      <c r="AG4" s="170"/>
      <c r="AH4" s="170"/>
      <c r="AI4" s="170"/>
      <c r="AJ4" s="170"/>
      <c r="AK4" s="170"/>
      <c r="AL4" s="170"/>
      <c r="AM4" s="170"/>
      <c r="AN4" s="170"/>
      <c r="AO4" s="170"/>
      <c r="AP4" s="170"/>
      <c r="AQ4" s="171"/>
      <c r="AR4" s="172" t="s">
        <v>1</v>
      </c>
      <c r="AS4" s="170"/>
      <c r="AT4" s="170"/>
      <c r="AU4" s="170"/>
      <c r="AV4" s="170"/>
      <c r="AW4" s="170"/>
      <c r="AX4" s="170"/>
      <c r="AY4" s="173"/>
    </row>
    <row r="5" spans="2:59" ht="81" customHeight="1">
      <c r="B5" s="198" t="s">
        <v>17</v>
      </c>
      <c r="C5" s="199"/>
      <c r="D5" s="199"/>
      <c r="E5" s="199"/>
      <c r="F5" s="199"/>
      <c r="G5" s="199"/>
      <c r="H5" s="200" t="s">
        <v>31</v>
      </c>
      <c r="I5" s="201"/>
      <c r="J5" s="201"/>
      <c r="K5" s="201"/>
      <c r="L5" s="201"/>
      <c r="M5" s="201"/>
      <c r="N5" s="201"/>
      <c r="O5" s="201"/>
      <c r="P5" s="201"/>
      <c r="Q5" s="201"/>
      <c r="R5" s="201"/>
      <c r="S5" s="201"/>
      <c r="T5" s="201"/>
      <c r="U5" s="201"/>
      <c r="V5" s="201"/>
      <c r="W5" s="195"/>
      <c r="X5" s="195"/>
      <c r="Y5" s="195"/>
      <c r="Z5" s="202" t="s">
        <v>18</v>
      </c>
      <c r="AA5" s="203"/>
      <c r="AB5" s="203"/>
      <c r="AC5" s="203"/>
      <c r="AD5" s="203"/>
      <c r="AE5" s="204"/>
      <c r="AF5" s="205" t="s">
        <v>36</v>
      </c>
      <c r="AG5" s="206"/>
      <c r="AH5" s="206"/>
      <c r="AI5" s="206"/>
      <c r="AJ5" s="206"/>
      <c r="AK5" s="206"/>
      <c r="AL5" s="206"/>
      <c r="AM5" s="206"/>
      <c r="AN5" s="206"/>
      <c r="AO5" s="206"/>
      <c r="AP5" s="206"/>
      <c r="AQ5" s="207"/>
      <c r="AR5" s="208" t="s">
        <v>77</v>
      </c>
      <c r="AS5" s="209"/>
      <c r="AT5" s="209"/>
      <c r="AU5" s="209"/>
      <c r="AV5" s="209"/>
      <c r="AW5" s="209"/>
      <c r="AX5" s="209"/>
      <c r="AY5" s="210"/>
    </row>
    <row r="6" spans="2:59" ht="22.5" customHeight="1">
      <c r="B6" s="198" t="s">
        <v>16</v>
      </c>
      <c r="C6" s="199"/>
      <c r="D6" s="199"/>
      <c r="E6" s="199"/>
      <c r="F6" s="199"/>
      <c r="G6" s="199"/>
      <c r="H6" s="211" t="s">
        <v>30</v>
      </c>
      <c r="I6" s="195"/>
      <c r="J6" s="195"/>
      <c r="K6" s="195"/>
      <c r="L6" s="195"/>
      <c r="M6" s="195"/>
      <c r="N6" s="195"/>
      <c r="O6" s="195"/>
      <c r="P6" s="195"/>
      <c r="Q6" s="195"/>
      <c r="R6" s="195"/>
      <c r="S6" s="195"/>
      <c r="T6" s="195"/>
      <c r="U6" s="195"/>
      <c r="V6" s="195"/>
      <c r="W6" s="195"/>
      <c r="X6" s="195"/>
      <c r="Y6" s="195"/>
      <c r="Z6" s="212" t="s">
        <v>19</v>
      </c>
      <c r="AA6" s="199"/>
      <c r="AB6" s="199"/>
      <c r="AC6" s="199"/>
      <c r="AD6" s="199"/>
      <c r="AE6" s="213"/>
      <c r="AF6" s="193" t="s">
        <v>35</v>
      </c>
      <c r="AG6" s="194"/>
      <c r="AH6" s="194"/>
      <c r="AI6" s="194"/>
      <c r="AJ6" s="194"/>
      <c r="AK6" s="194"/>
      <c r="AL6" s="194"/>
      <c r="AM6" s="194"/>
      <c r="AN6" s="194"/>
      <c r="AO6" s="194"/>
      <c r="AP6" s="194"/>
      <c r="AQ6" s="194"/>
      <c r="AR6" s="195"/>
      <c r="AS6" s="195"/>
      <c r="AT6" s="195"/>
      <c r="AU6" s="195"/>
      <c r="AV6" s="195"/>
      <c r="AW6" s="195"/>
      <c r="AX6" s="195"/>
      <c r="AY6" s="196"/>
    </row>
    <row r="7" spans="2:59" ht="26.25" customHeight="1">
      <c r="B7" s="174" t="s">
        <v>37</v>
      </c>
      <c r="C7" s="175"/>
      <c r="D7" s="175"/>
      <c r="E7" s="175"/>
      <c r="F7" s="175"/>
      <c r="G7" s="175"/>
      <c r="H7" s="178" t="s">
        <v>34</v>
      </c>
      <c r="I7" s="179"/>
      <c r="J7" s="179"/>
      <c r="K7" s="179"/>
      <c r="L7" s="179"/>
      <c r="M7" s="179"/>
      <c r="N7" s="179"/>
      <c r="O7" s="179"/>
      <c r="P7" s="179"/>
      <c r="Q7" s="179"/>
      <c r="R7" s="179"/>
      <c r="S7" s="179"/>
      <c r="T7" s="179"/>
      <c r="U7" s="179"/>
      <c r="V7" s="179"/>
      <c r="W7" s="180"/>
      <c r="X7" s="180"/>
      <c r="Y7" s="180"/>
      <c r="Z7" s="184" t="s">
        <v>28</v>
      </c>
      <c r="AA7" s="185"/>
      <c r="AB7" s="185"/>
      <c r="AC7" s="185"/>
      <c r="AD7" s="185"/>
      <c r="AE7" s="186"/>
      <c r="AF7" s="188" t="s">
        <v>32</v>
      </c>
      <c r="AG7" s="189"/>
      <c r="AH7" s="189"/>
      <c r="AI7" s="189"/>
      <c r="AJ7" s="189"/>
      <c r="AK7" s="189"/>
      <c r="AL7" s="189"/>
      <c r="AM7" s="189"/>
      <c r="AN7" s="189"/>
      <c r="AO7" s="189"/>
      <c r="AP7" s="189"/>
      <c r="AQ7" s="189"/>
      <c r="AR7" s="189"/>
      <c r="AS7" s="189"/>
      <c r="AT7" s="189"/>
      <c r="AU7" s="189"/>
      <c r="AV7" s="189"/>
      <c r="AW7" s="189"/>
      <c r="AX7" s="189"/>
      <c r="AY7" s="190"/>
      <c r="BG7" t="s">
        <v>76</v>
      </c>
    </row>
    <row r="8" spans="2:59" ht="11.25" customHeight="1">
      <c r="B8" s="176"/>
      <c r="C8" s="177"/>
      <c r="D8" s="177"/>
      <c r="E8" s="177"/>
      <c r="F8" s="177"/>
      <c r="G8" s="177"/>
      <c r="H8" s="181"/>
      <c r="I8" s="182"/>
      <c r="J8" s="182"/>
      <c r="K8" s="182"/>
      <c r="L8" s="182"/>
      <c r="M8" s="182"/>
      <c r="N8" s="182"/>
      <c r="O8" s="182"/>
      <c r="P8" s="182"/>
      <c r="Q8" s="182"/>
      <c r="R8" s="182"/>
      <c r="S8" s="182"/>
      <c r="T8" s="182"/>
      <c r="U8" s="182"/>
      <c r="V8" s="182"/>
      <c r="W8" s="183"/>
      <c r="X8" s="183"/>
      <c r="Y8" s="183"/>
      <c r="Z8" s="187"/>
      <c r="AA8" s="185"/>
      <c r="AB8" s="185"/>
      <c r="AC8" s="185"/>
      <c r="AD8" s="185"/>
      <c r="AE8" s="186"/>
      <c r="AF8" s="191"/>
      <c r="AG8" s="191"/>
      <c r="AH8" s="191"/>
      <c r="AI8" s="191"/>
      <c r="AJ8" s="191"/>
      <c r="AK8" s="191"/>
      <c r="AL8" s="191"/>
      <c r="AM8" s="191"/>
      <c r="AN8" s="191"/>
      <c r="AO8" s="191"/>
      <c r="AP8" s="191"/>
      <c r="AQ8" s="191"/>
      <c r="AR8" s="191"/>
      <c r="AS8" s="191"/>
      <c r="AT8" s="191"/>
      <c r="AU8" s="191"/>
      <c r="AV8" s="191"/>
      <c r="AW8" s="191"/>
      <c r="AX8" s="191"/>
      <c r="AY8" s="192"/>
    </row>
    <row r="9" spans="2:59" ht="56.25" customHeight="1">
      <c r="B9" s="139" t="s">
        <v>38</v>
      </c>
      <c r="C9" s="197"/>
      <c r="D9" s="197"/>
      <c r="E9" s="197"/>
      <c r="F9" s="197"/>
      <c r="G9" s="197"/>
      <c r="H9" s="142" t="s">
        <v>69</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4"/>
    </row>
    <row r="10" spans="2:59" ht="98.25" customHeight="1">
      <c r="B10" s="139" t="s">
        <v>27</v>
      </c>
      <c r="C10" s="140"/>
      <c r="D10" s="140"/>
      <c r="E10" s="140"/>
      <c r="F10" s="140"/>
      <c r="G10" s="141"/>
      <c r="H10" s="142" t="s">
        <v>81</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4"/>
    </row>
    <row r="11" spans="2:59" ht="366.75" customHeight="1">
      <c r="B11" s="145" t="s">
        <v>23</v>
      </c>
      <c r="C11" s="146"/>
      <c r="D11" s="146"/>
      <c r="E11" s="146"/>
      <c r="F11" s="146"/>
      <c r="G11" s="147"/>
      <c r="H11" s="148" t="s">
        <v>82</v>
      </c>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50"/>
    </row>
    <row r="12" spans="2:59" ht="15.95" customHeight="1">
      <c r="B12" s="151" t="s">
        <v>24</v>
      </c>
      <c r="C12" s="152"/>
      <c r="D12" s="152"/>
      <c r="E12" s="152"/>
      <c r="F12" s="152"/>
      <c r="G12" s="153"/>
      <c r="H12" s="154"/>
      <c r="I12" s="155"/>
      <c r="J12" s="155"/>
      <c r="K12" s="155"/>
      <c r="L12" s="155"/>
      <c r="M12" s="155"/>
      <c r="N12" s="155"/>
      <c r="O12" s="155"/>
      <c r="P12" s="155"/>
      <c r="Q12" s="133" t="s">
        <v>3</v>
      </c>
      <c r="R12" s="133"/>
      <c r="S12" s="133"/>
      <c r="T12" s="133"/>
      <c r="U12" s="133"/>
      <c r="V12" s="133"/>
      <c r="W12" s="133"/>
      <c r="X12" s="133" t="s">
        <v>4</v>
      </c>
      <c r="Y12" s="133"/>
      <c r="Z12" s="133"/>
      <c r="AA12" s="133"/>
      <c r="AB12" s="133"/>
      <c r="AC12" s="133"/>
      <c r="AD12" s="133"/>
      <c r="AE12" s="133" t="s">
        <v>5</v>
      </c>
      <c r="AF12" s="133"/>
      <c r="AG12" s="133"/>
      <c r="AH12" s="133"/>
      <c r="AI12" s="133"/>
      <c r="AJ12" s="133"/>
      <c r="AK12" s="133"/>
      <c r="AL12" s="133" t="s">
        <v>8</v>
      </c>
      <c r="AM12" s="133"/>
      <c r="AN12" s="133"/>
      <c r="AO12" s="133"/>
      <c r="AP12" s="133"/>
      <c r="AQ12" s="133"/>
      <c r="AR12" s="133"/>
      <c r="AS12" s="133" t="s">
        <v>12</v>
      </c>
      <c r="AT12" s="133"/>
      <c r="AU12" s="133"/>
      <c r="AV12" s="133"/>
      <c r="AW12" s="133"/>
      <c r="AX12" s="133"/>
      <c r="AY12" s="134"/>
    </row>
    <row r="13" spans="2:59" ht="15.95" customHeight="1">
      <c r="B13" s="87"/>
      <c r="C13" s="88"/>
      <c r="D13" s="88"/>
      <c r="E13" s="88"/>
      <c r="F13" s="88"/>
      <c r="G13" s="89"/>
      <c r="H13" s="135" t="s">
        <v>15</v>
      </c>
      <c r="I13" s="136"/>
      <c r="J13" s="136"/>
      <c r="K13" s="136"/>
      <c r="L13" s="136"/>
      <c r="M13" s="136"/>
      <c r="N13" s="136"/>
      <c r="O13" s="136"/>
      <c r="P13" s="136"/>
      <c r="Q13" s="115">
        <v>102</v>
      </c>
      <c r="R13" s="115"/>
      <c r="S13" s="115"/>
      <c r="T13" s="115"/>
      <c r="U13" s="115"/>
      <c r="V13" s="115"/>
      <c r="W13" s="115"/>
      <c r="X13" s="115">
        <v>90</v>
      </c>
      <c r="Y13" s="115"/>
      <c r="Z13" s="115"/>
      <c r="AA13" s="115"/>
      <c r="AB13" s="115"/>
      <c r="AC13" s="115"/>
      <c r="AD13" s="115"/>
      <c r="AE13" s="115">
        <v>86</v>
      </c>
      <c r="AF13" s="115"/>
      <c r="AG13" s="115"/>
      <c r="AH13" s="115"/>
      <c r="AI13" s="115"/>
      <c r="AJ13" s="115"/>
      <c r="AK13" s="115"/>
      <c r="AL13" s="115">
        <v>85</v>
      </c>
      <c r="AM13" s="115"/>
      <c r="AN13" s="115"/>
      <c r="AO13" s="115"/>
      <c r="AP13" s="115"/>
      <c r="AQ13" s="115"/>
      <c r="AR13" s="115"/>
      <c r="AS13" s="137">
        <v>83</v>
      </c>
      <c r="AT13" s="115"/>
      <c r="AU13" s="115"/>
      <c r="AV13" s="115"/>
      <c r="AW13" s="115"/>
      <c r="AX13" s="115"/>
      <c r="AY13" s="138"/>
    </row>
    <row r="14" spans="2:59" ht="15.95" customHeight="1">
      <c r="B14" s="87"/>
      <c r="C14" s="88"/>
      <c r="D14" s="88"/>
      <c r="E14" s="88"/>
      <c r="F14" s="88"/>
      <c r="G14" s="89"/>
      <c r="H14" s="135" t="s">
        <v>6</v>
      </c>
      <c r="I14" s="136"/>
      <c r="J14" s="136"/>
      <c r="K14" s="136"/>
      <c r="L14" s="136"/>
      <c r="M14" s="136"/>
      <c r="N14" s="136"/>
      <c r="O14" s="136"/>
      <c r="P14" s="136"/>
      <c r="Q14" s="115">
        <v>94</v>
      </c>
      <c r="R14" s="115"/>
      <c r="S14" s="115"/>
      <c r="T14" s="115"/>
      <c r="U14" s="115"/>
      <c r="V14" s="115"/>
      <c r="W14" s="115"/>
      <c r="X14" s="115">
        <v>91</v>
      </c>
      <c r="Y14" s="115"/>
      <c r="Z14" s="115"/>
      <c r="AA14" s="115"/>
      <c r="AB14" s="115"/>
      <c r="AC14" s="115"/>
      <c r="AD14" s="115"/>
      <c r="AE14" s="115">
        <v>77</v>
      </c>
      <c r="AF14" s="115"/>
      <c r="AG14" s="115"/>
      <c r="AH14" s="115"/>
      <c r="AI14" s="115"/>
      <c r="AJ14" s="115"/>
      <c r="AK14" s="115"/>
      <c r="AL14" s="116"/>
      <c r="AM14" s="116"/>
      <c r="AN14" s="116"/>
      <c r="AO14" s="116"/>
      <c r="AP14" s="116"/>
      <c r="AQ14" s="116"/>
      <c r="AR14" s="116"/>
      <c r="AS14" s="116"/>
      <c r="AT14" s="116"/>
      <c r="AU14" s="116"/>
      <c r="AV14" s="116"/>
      <c r="AW14" s="116"/>
      <c r="AX14" s="116"/>
      <c r="AY14" s="117"/>
    </row>
    <row r="15" spans="2:59" ht="15.95" customHeight="1">
      <c r="B15" s="87"/>
      <c r="C15" s="88"/>
      <c r="D15" s="88"/>
      <c r="E15" s="88"/>
      <c r="F15" s="88"/>
      <c r="G15" s="89"/>
      <c r="H15" s="135" t="s">
        <v>7</v>
      </c>
      <c r="I15" s="136"/>
      <c r="J15" s="136"/>
      <c r="K15" s="136"/>
      <c r="L15" s="136"/>
      <c r="M15" s="136"/>
      <c r="N15" s="136"/>
      <c r="O15" s="136"/>
      <c r="P15" s="136"/>
      <c r="Q15" s="156">
        <f>Q14/Q13</f>
        <v>0.92156862745098034</v>
      </c>
      <c r="R15" s="156"/>
      <c r="S15" s="156"/>
      <c r="T15" s="156"/>
      <c r="U15" s="156"/>
      <c r="V15" s="156"/>
      <c r="W15" s="156"/>
      <c r="X15" s="156">
        <f>X14/X13</f>
        <v>1.0111111111111111</v>
      </c>
      <c r="Y15" s="156"/>
      <c r="Z15" s="156"/>
      <c r="AA15" s="156"/>
      <c r="AB15" s="156"/>
      <c r="AC15" s="156"/>
      <c r="AD15" s="156"/>
      <c r="AE15" s="156">
        <f>AE14/AE13</f>
        <v>0.89534883720930236</v>
      </c>
      <c r="AF15" s="156"/>
      <c r="AG15" s="156"/>
      <c r="AH15" s="156"/>
      <c r="AI15" s="156"/>
      <c r="AJ15" s="156"/>
      <c r="AK15" s="156"/>
      <c r="AL15" s="116"/>
      <c r="AM15" s="116"/>
      <c r="AN15" s="116"/>
      <c r="AO15" s="116"/>
      <c r="AP15" s="116"/>
      <c r="AQ15" s="116"/>
      <c r="AR15" s="116"/>
      <c r="AS15" s="116"/>
      <c r="AT15" s="116"/>
      <c r="AU15" s="116"/>
      <c r="AV15" s="116"/>
      <c r="AW15" s="116"/>
      <c r="AX15" s="116"/>
      <c r="AY15" s="117"/>
    </row>
    <row r="16" spans="2:59" ht="15.95" customHeight="1">
      <c r="B16" s="87"/>
      <c r="C16" s="88"/>
      <c r="D16" s="88"/>
      <c r="E16" s="88"/>
      <c r="F16" s="88"/>
      <c r="G16" s="89"/>
      <c r="H16" s="112" t="s">
        <v>29</v>
      </c>
      <c r="I16" s="113"/>
      <c r="J16" s="113"/>
      <c r="K16" s="113"/>
      <c r="L16" s="113"/>
      <c r="M16" s="113"/>
      <c r="N16" s="113"/>
      <c r="O16" s="113"/>
      <c r="P16" s="114"/>
      <c r="Q16" s="115">
        <v>94</v>
      </c>
      <c r="R16" s="115"/>
      <c r="S16" s="115"/>
      <c r="T16" s="115"/>
      <c r="U16" s="115"/>
      <c r="V16" s="115"/>
      <c r="W16" s="115"/>
      <c r="X16" s="115">
        <v>91</v>
      </c>
      <c r="Y16" s="115"/>
      <c r="Z16" s="115"/>
      <c r="AA16" s="115"/>
      <c r="AB16" s="115"/>
      <c r="AC16" s="115"/>
      <c r="AD16" s="115"/>
      <c r="AE16" s="115">
        <v>77</v>
      </c>
      <c r="AF16" s="115"/>
      <c r="AG16" s="115"/>
      <c r="AH16" s="115"/>
      <c r="AI16" s="115"/>
      <c r="AJ16" s="115"/>
      <c r="AK16" s="115"/>
      <c r="AL16" s="116"/>
      <c r="AM16" s="116"/>
      <c r="AN16" s="116"/>
      <c r="AO16" s="116"/>
      <c r="AP16" s="116"/>
      <c r="AQ16" s="116"/>
      <c r="AR16" s="116"/>
      <c r="AS16" s="116"/>
      <c r="AT16" s="116"/>
      <c r="AU16" s="116"/>
      <c r="AV16" s="116"/>
      <c r="AW16" s="116"/>
      <c r="AX16" s="116"/>
      <c r="AY16" s="117"/>
    </row>
    <row r="17" spans="1:51" ht="117.75" customHeight="1">
      <c r="B17" s="122" t="s">
        <v>11</v>
      </c>
      <c r="C17" s="123"/>
      <c r="D17" s="126" t="s">
        <v>9</v>
      </c>
      <c r="E17" s="126"/>
      <c r="F17" s="126"/>
      <c r="G17" s="127"/>
      <c r="H17" s="128" t="s">
        <v>83</v>
      </c>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85.5" customHeight="1">
      <c r="B18" s="124"/>
      <c r="C18" s="125"/>
      <c r="D18" s="131" t="s">
        <v>10</v>
      </c>
      <c r="E18" s="131"/>
      <c r="F18" s="131"/>
      <c r="G18" s="132"/>
      <c r="H18" s="128" t="s">
        <v>84</v>
      </c>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row>
    <row r="19" spans="1:51" ht="59.25" customHeight="1">
      <c r="B19" s="107" t="s">
        <v>13</v>
      </c>
      <c r="C19" s="108"/>
      <c r="D19" s="109" t="s">
        <v>86</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1"/>
    </row>
    <row r="20" spans="1:51" ht="12" customHeight="1">
      <c r="A20" s="1"/>
      <c r="B20" s="118" t="s">
        <v>40</v>
      </c>
      <c r="C20" s="119"/>
      <c r="D20" s="4"/>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3"/>
    </row>
    <row r="21" spans="1:51" ht="12.75" customHeight="1" thickBot="1">
      <c r="B21" s="120"/>
      <c r="C21" s="121"/>
      <c r="D21" s="5"/>
      <c r="E21" s="6"/>
      <c r="F21" s="6"/>
      <c r="G21" s="6"/>
      <c r="H21" s="6"/>
      <c r="I21" s="6"/>
      <c r="J21" s="6"/>
      <c r="K21" s="6"/>
      <c r="L21" s="6"/>
      <c r="M21" s="6"/>
      <c r="N21" s="6"/>
      <c r="O21" s="6"/>
      <c r="P21" s="6"/>
      <c r="Q21" s="6"/>
      <c r="R21" s="6"/>
      <c r="S21" s="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409.6" customHeight="1">
      <c r="B22" s="84" t="s">
        <v>26</v>
      </c>
      <c r="C22" s="85"/>
      <c r="D22" s="85"/>
      <c r="E22" s="85"/>
      <c r="F22" s="85"/>
      <c r="G22" s="86"/>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5"/>
    </row>
    <row r="23" spans="1:51" ht="297" customHeight="1">
      <c r="B23" s="87"/>
      <c r="C23" s="88"/>
      <c r="D23" s="88"/>
      <c r="E23" s="88"/>
      <c r="F23" s="88"/>
      <c r="G23" s="89"/>
      <c r="H23" s="96"/>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8"/>
    </row>
    <row r="24" spans="1:51" ht="409.6" customHeight="1" thickBot="1">
      <c r="B24" s="90"/>
      <c r="C24" s="91"/>
      <c r="D24" s="91"/>
      <c r="E24" s="91"/>
      <c r="F24" s="91"/>
      <c r="G24" s="92"/>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1"/>
    </row>
    <row r="25" spans="1:51" s="9" customFormat="1" ht="24.4" customHeight="1">
      <c r="B25" s="18" t="s">
        <v>25</v>
      </c>
      <c r="C25" s="19"/>
      <c r="D25" s="19"/>
      <c r="E25" s="19"/>
      <c r="F25" s="19"/>
      <c r="G25" s="20"/>
      <c r="H25" s="102" t="s">
        <v>41</v>
      </c>
      <c r="I25" s="103"/>
      <c r="J25" s="103"/>
      <c r="K25" s="103"/>
      <c r="L25" s="103"/>
      <c r="M25" s="103"/>
      <c r="N25" s="103"/>
      <c r="O25" s="103"/>
      <c r="P25" s="103"/>
      <c r="Q25" s="103"/>
      <c r="R25" s="103"/>
      <c r="S25" s="103"/>
      <c r="T25" s="103"/>
      <c r="U25" s="103"/>
      <c r="V25" s="103"/>
      <c r="W25" s="103"/>
      <c r="X25" s="103"/>
      <c r="Y25" s="103"/>
      <c r="Z25" s="103"/>
      <c r="AA25" s="103"/>
      <c r="AB25" s="103"/>
      <c r="AC25" s="104"/>
      <c r="AD25" s="102" t="s">
        <v>64</v>
      </c>
      <c r="AE25" s="103"/>
      <c r="AF25" s="103"/>
      <c r="AG25" s="103"/>
      <c r="AH25" s="103"/>
      <c r="AI25" s="103"/>
      <c r="AJ25" s="103"/>
      <c r="AK25" s="103"/>
      <c r="AL25" s="103"/>
      <c r="AM25" s="103"/>
      <c r="AN25" s="103"/>
      <c r="AO25" s="103"/>
      <c r="AP25" s="103"/>
      <c r="AQ25" s="103"/>
      <c r="AR25" s="103"/>
      <c r="AS25" s="103"/>
      <c r="AT25" s="103"/>
      <c r="AU25" s="103"/>
      <c r="AV25" s="103"/>
      <c r="AW25" s="103"/>
      <c r="AX25" s="103"/>
      <c r="AY25" s="105"/>
    </row>
    <row r="26" spans="1:51" s="9" customFormat="1" ht="25.15" customHeight="1">
      <c r="B26" s="21"/>
      <c r="C26" s="22"/>
      <c r="D26" s="22"/>
      <c r="E26" s="22"/>
      <c r="F26" s="22"/>
      <c r="G26" s="23"/>
      <c r="H26" s="42" t="s">
        <v>22</v>
      </c>
      <c r="I26" s="43"/>
      <c r="J26" s="43"/>
      <c r="K26" s="43"/>
      <c r="L26" s="43"/>
      <c r="M26" s="44" t="s">
        <v>21</v>
      </c>
      <c r="N26" s="37"/>
      <c r="O26" s="37"/>
      <c r="P26" s="37"/>
      <c r="Q26" s="37"/>
      <c r="R26" s="37"/>
      <c r="S26" s="37"/>
      <c r="T26" s="37"/>
      <c r="U26" s="37"/>
      <c r="V26" s="37"/>
      <c r="W26" s="37"/>
      <c r="X26" s="37"/>
      <c r="Y26" s="45"/>
      <c r="Z26" s="46" t="s">
        <v>20</v>
      </c>
      <c r="AA26" s="47"/>
      <c r="AB26" s="47"/>
      <c r="AC26" s="64"/>
      <c r="AD26" s="42" t="s">
        <v>22</v>
      </c>
      <c r="AE26" s="43"/>
      <c r="AF26" s="43"/>
      <c r="AG26" s="43"/>
      <c r="AH26" s="43"/>
      <c r="AI26" s="44" t="s">
        <v>21</v>
      </c>
      <c r="AJ26" s="37"/>
      <c r="AK26" s="37"/>
      <c r="AL26" s="37"/>
      <c r="AM26" s="37"/>
      <c r="AN26" s="37"/>
      <c r="AO26" s="37"/>
      <c r="AP26" s="37"/>
      <c r="AQ26" s="37"/>
      <c r="AR26" s="37"/>
      <c r="AS26" s="37"/>
      <c r="AT26" s="37"/>
      <c r="AU26" s="45"/>
      <c r="AV26" s="46" t="s">
        <v>20</v>
      </c>
      <c r="AW26" s="47"/>
      <c r="AX26" s="47"/>
      <c r="AY26" s="48"/>
    </row>
    <row r="27" spans="1:51" s="9" customFormat="1" ht="69.75" customHeight="1">
      <c r="B27" s="21"/>
      <c r="C27" s="22"/>
      <c r="D27" s="22"/>
      <c r="E27" s="22"/>
      <c r="F27" s="22"/>
      <c r="G27" s="23"/>
      <c r="H27" s="27" t="s">
        <v>45</v>
      </c>
      <c r="I27" s="28"/>
      <c r="J27" s="28"/>
      <c r="K27" s="28"/>
      <c r="L27" s="29"/>
      <c r="M27" s="30" t="s">
        <v>55</v>
      </c>
      <c r="N27" s="31"/>
      <c r="O27" s="31"/>
      <c r="P27" s="31"/>
      <c r="Q27" s="31"/>
      <c r="R27" s="31"/>
      <c r="S27" s="31"/>
      <c r="T27" s="31"/>
      <c r="U27" s="31"/>
      <c r="V27" s="31"/>
      <c r="W27" s="31"/>
      <c r="X27" s="31"/>
      <c r="Y27" s="32"/>
      <c r="Z27" s="33">
        <v>5</v>
      </c>
      <c r="AA27" s="34"/>
      <c r="AB27" s="34"/>
      <c r="AC27" s="54"/>
      <c r="AD27" s="27" t="s">
        <v>57</v>
      </c>
      <c r="AE27" s="28"/>
      <c r="AF27" s="28"/>
      <c r="AG27" s="28"/>
      <c r="AH27" s="29"/>
      <c r="AI27" s="30" t="s">
        <v>61</v>
      </c>
      <c r="AJ27" s="31"/>
      <c r="AK27" s="31"/>
      <c r="AL27" s="31"/>
      <c r="AM27" s="31"/>
      <c r="AN27" s="31"/>
      <c r="AO27" s="31"/>
      <c r="AP27" s="31"/>
      <c r="AQ27" s="31"/>
      <c r="AR27" s="31"/>
      <c r="AS27" s="31"/>
      <c r="AT27" s="31"/>
      <c r="AU27" s="32"/>
      <c r="AV27" s="33">
        <v>11</v>
      </c>
      <c r="AW27" s="34"/>
      <c r="AX27" s="34"/>
      <c r="AY27" s="35"/>
    </row>
    <row r="28" spans="1:51" s="9" customFormat="1" ht="24.4" customHeight="1">
      <c r="B28" s="21"/>
      <c r="C28" s="22"/>
      <c r="D28" s="22"/>
      <c r="E28" s="22"/>
      <c r="F28" s="22"/>
      <c r="G28" s="23"/>
      <c r="H28" s="27" t="s">
        <v>44</v>
      </c>
      <c r="I28" s="28"/>
      <c r="J28" s="28"/>
      <c r="K28" s="28"/>
      <c r="L28" s="29"/>
      <c r="M28" s="30" t="s">
        <v>48</v>
      </c>
      <c r="N28" s="31"/>
      <c r="O28" s="31"/>
      <c r="P28" s="31"/>
      <c r="Q28" s="31"/>
      <c r="R28" s="31"/>
      <c r="S28" s="31"/>
      <c r="T28" s="31"/>
      <c r="U28" s="31"/>
      <c r="V28" s="31"/>
      <c r="W28" s="31"/>
      <c r="X28" s="31"/>
      <c r="Y28" s="32"/>
      <c r="Z28" s="33">
        <v>1</v>
      </c>
      <c r="AA28" s="34"/>
      <c r="AB28" s="34"/>
      <c r="AC28" s="54"/>
      <c r="AD28" s="27"/>
      <c r="AE28" s="28"/>
      <c r="AF28" s="28"/>
      <c r="AG28" s="28"/>
      <c r="AH28" s="29"/>
      <c r="AI28" s="30"/>
      <c r="AJ28" s="31"/>
      <c r="AK28" s="31"/>
      <c r="AL28" s="31"/>
      <c r="AM28" s="31"/>
      <c r="AN28" s="31"/>
      <c r="AO28" s="31"/>
      <c r="AP28" s="31"/>
      <c r="AQ28" s="31"/>
      <c r="AR28" s="31"/>
      <c r="AS28" s="31"/>
      <c r="AT28" s="31"/>
      <c r="AU28" s="32"/>
      <c r="AV28" s="33"/>
      <c r="AW28" s="34"/>
      <c r="AX28" s="34"/>
      <c r="AY28" s="35"/>
    </row>
    <row r="29" spans="1:51" s="9" customFormat="1" ht="24.4" customHeight="1">
      <c r="B29" s="21"/>
      <c r="C29" s="22"/>
      <c r="D29" s="22"/>
      <c r="E29" s="22"/>
      <c r="F29" s="22"/>
      <c r="G29" s="23"/>
      <c r="H29" s="27"/>
      <c r="I29" s="28"/>
      <c r="J29" s="28"/>
      <c r="K29" s="28"/>
      <c r="L29" s="29"/>
      <c r="M29" s="30"/>
      <c r="N29" s="31"/>
      <c r="O29" s="31"/>
      <c r="P29" s="31"/>
      <c r="Q29" s="31"/>
      <c r="R29" s="31"/>
      <c r="S29" s="31"/>
      <c r="T29" s="31"/>
      <c r="U29" s="31"/>
      <c r="V29" s="31"/>
      <c r="W29" s="31"/>
      <c r="X29" s="31"/>
      <c r="Y29" s="32"/>
      <c r="Z29" s="81"/>
      <c r="AA29" s="82"/>
      <c r="AB29" s="82"/>
      <c r="AC29" s="83"/>
      <c r="AD29" s="27"/>
      <c r="AE29" s="28"/>
      <c r="AF29" s="28"/>
      <c r="AG29" s="28"/>
      <c r="AH29" s="29"/>
      <c r="AI29" s="30"/>
      <c r="AJ29" s="31"/>
      <c r="AK29" s="31"/>
      <c r="AL29" s="31"/>
      <c r="AM29" s="31"/>
      <c r="AN29" s="31"/>
      <c r="AO29" s="31"/>
      <c r="AP29" s="31"/>
      <c r="AQ29" s="31"/>
      <c r="AR29" s="31"/>
      <c r="AS29" s="31"/>
      <c r="AT29" s="31"/>
      <c r="AU29" s="32"/>
      <c r="AV29" s="33"/>
      <c r="AW29" s="34"/>
      <c r="AX29" s="34"/>
      <c r="AY29" s="35"/>
    </row>
    <row r="30" spans="1:51" s="9" customFormat="1" ht="24.4" customHeight="1">
      <c r="B30" s="21"/>
      <c r="C30" s="22"/>
      <c r="D30" s="22"/>
      <c r="E30" s="22"/>
      <c r="F30" s="22"/>
      <c r="G30" s="23"/>
      <c r="H30" s="55" t="s">
        <v>2</v>
      </c>
      <c r="I30" s="37"/>
      <c r="J30" s="37"/>
      <c r="K30" s="37"/>
      <c r="L30" s="37"/>
      <c r="M30" s="56"/>
      <c r="N30" s="57"/>
      <c r="O30" s="57"/>
      <c r="P30" s="57"/>
      <c r="Q30" s="57"/>
      <c r="R30" s="57"/>
      <c r="S30" s="57"/>
      <c r="T30" s="57"/>
      <c r="U30" s="57"/>
      <c r="V30" s="57"/>
      <c r="W30" s="57"/>
      <c r="X30" s="57"/>
      <c r="Y30" s="58"/>
      <c r="Z30" s="59">
        <f>SUM(Z27:AC29)</f>
        <v>6</v>
      </c>
      <c r="AA30" s="60"/>
      <c r="AB30" s="60"/>
      <c r="AC30" s="68"/>
      <c r="AD30" s="55" t="s">
        <v>2</v>
      </c>
      <c r="AE30" s="37"/>
      <c r="AF30" s="37"/>
      <c r="AG30" s="37"/>
      <c r="AH30" s="37"/>
      <c r="AI30" s="56"/>
      <c r="AJ30" s="57"/>
      <c r="AK30" s="57"/>
      <c r="AL30" s="57"/>
      <c r="AM30" s="57"/>
      <c r="AN30" s="57"/>
      <c r="AO30" s="57"/>
      <c r="AP30" s="57"/>
      <c r="AQ30" s="57"/>
      <c r="AR30" s="57"/>
      <c r="AS30" s="57"/>
      <c r="AT30" s="57"/>
      <c r="AU30" s="58"/>
      <c r="AV30" s="59">
        <f>SUM(AV27:AY29)</f>
        <v>11</v>
      </c>
      <c r="AW30" s="60"/>
      <c r="AX30" s="60"/>
      <c r="AY30" s="62"/>
    </row>
    <row r="31" spans="1:51" s="9" customFormat="1" ht="24.4" customHeight="1">
      <c r="B31" s="21"/>
      <c r="C31" s="22"/>
      <c r="D31" s="22"/>
      <c r="E31" s="22"/>
      <c r="F31" s="22"/>
      <c r="G31" s="23"/>
      <c r="H31" s="63" t="s">
        <v>56</v>
      </c>
      <c r="I31" s="37"/>
      <c r="J31" s="37"/>
      <c r="K31" s="37"/>
      <c r="L31" s="37"/>
      <c r="M31" s="37"/>
      <c r="N31" s="37"/>
      <c r="O31" s="37"/>
      <c r="P31" s="37"/>
      <c r="Q31" s="37"/>
      <c r="R31" s="37"/>
      <c r="S31" s="37"/>
      <c r="T31" s="37"/>
      <c r="U31" s="37"/>
      <c r="V31" s="37"/>
      <c r="W31" s="37"/>
      <c r="X31" s="37"/>
      <c r="Y31" s="37"/>
      <c r="Z31" s="37"/>
      <c r="AA31" s="37"/>
      <c r="AB31" s="37"/>
      <c r="AC31" s="45"/>
      <c r="AD31" s="63" t="s">
        <v>65</v>
      </c>
      <c r="AE31" s="37"/>
      <c r="AF31" s="37"/>
      <c r="AG31" s="37"/>
      <c r="AH31" s="37"/>
      <c r="AI31" s="37"/>
      <c r="AJ31" s="37"/>
      <c r="AK31" s="37"/>
      <c r="AL31" s="37"/>
      <c r="AM31" s="37"/>
      <c r="AN31" s="37"/>
      <c r="AO31" s="37"/>
      <c r="AP31" s="37"/>
      <c r="AQ31" s="37"/>
      <c r="AR31" s="37"/>
      <c r="AS31" s="37"/>
      <c r="AT31" s="37"/>
      <c r="AU31" s="37"/>
      <c r="AV31" s="37"/>
      <c r="AW31" s="37"/>
      <c r="AX31" s="37"/>
      <c r="AY31" s="38"/>
    </row>
    <row r="32" spans="1:51" s="9" customFormat="1" ht="25.15" customHeight="1">
      <c r="B32" s="21"/>
      <c r="C32" s="22"/>
      <c r="D32" s="22"/>
      <c r="E32" s="22"/>
      <c r="F32" s="22"/>
      <c r="G32" s="23"/>
      <c r="H32" s="42" t="s">
        <v>22</v>
      </c>
      <c r="I32" s="43"/>
      <c r="J32" s="43"/>
      <c r="K32" s="43"/>
      <c r="L32" s="43"/>
      <c r="M32" s="44" t="s">
        <v>21</v>
      </c>
      <c r="N32" s="37"/>
      <c r="O32" s="37"/>
      <c r="P32" s="37"/>
      <c r="Q32" s="37"/>
      <c r="R32" s="37"/>
      <c r="S32" s="37"/>
      <c r="T32" s="37"/>
      <c r="U32" s="37"/>
      <c r="V32" s="37"/>
      <c r="W32" s="37"/>
      <c r="X32" s="37"/>
      <c r="Y32" s="45"/>
      <c r="Z32" s="46" t="s">
        <v>20</v>
      </c>
      <c r="AA32" s="47"/>
      <c r="AB32" s="47"/>
      <c r="AC32" s="64"/>
      <c r="AD32" s="42" t="s">
        <v>22</v>
      </c>
      <c r="AE32" s="43"/>
      <c r="AF32" s="43"/>
      <c r="AG32" s="43"/>
      <c r="AH32" s="43"/>
      <c r="AI32" s="44" t="s">
        <v>21</v>
      </c>
      <c r="AJ32" s="37"/>
      <c r="AK32" s="37"/>
      <c r="AL32" s="37"/>
      <c r="AM32" s="37"/>
      <c r="AN32" s="37"/>
      <c r="AO32" s="37"/>
      <c r="AP32" s="37"/>
      <c r="AQ32" s="37"/>
      <c r="AR32" s="37"/>
      <c r="AS32" s="37"/>
      <c r="AT32" s="37"/>
      <c r="AU32" s="45"/>
      <c r="AV32" s="46" t="s">
        <v>20</v>
      </c>
      <c r="AW32" s="47"/>
      <c r="AX32" s="47"/>
      <c r="AY32" s="48"/>
    </row>
    <row r="33" spans="2:51" s="9" customFormat="1" ht="66.75" customHeight="1">
      <c r="B33" s="21"/>
      <c r="C33" s="22"/>
      <c r="D33" s="22"/>
      <c r="E33" s="22"/>
      <c r="F33" s="22"/>
      <c r="G33" s="23"/>
      <c r="H33" s="27" t="s">
        <v>45</v>
      </c>
      <c r="I33" s="28"/>
      <c r="J33" s="28"/>
      <c r="K33" s="28"/>
      <c r="L33" s="29"/>
      <c r="M33" s="30" t="s">
        <v>53</v>
      </c>
      <c r="N33" s="31"/>
      <c r="O33" s="31"/>
      <c r="P33" s="31"/>
      <c r="Q33" s="31"/>
      <c r="R33" s="31"/>
      <c r="S33" s="31"/>
      <c r="T33" s="31"/>
      <c r="U33" s="31"/>
      <c r="V33" s="31"/>
      <c r="W33" s="31"/>
      <c r="X33" s="31"/>
      <c r="Y33" s="32"/>
      <c r="Z33" s="33">
        <v>5</v>
      </c>
      <c r="AA33" s="34"/>
      <c r="AB33" s="34"/>
      <c r="AC33" s="54"/>
      <c r="AD33" s="49" t="s">
        <v>74</v>
      </c>
      <c r="AE33" s="28"/>
      <c r="AF33" s="28"/>
      <c r="AG33" s="28"/>
      <c r="AH33" s="29"/>
      <c r="AI33" s="30" t="s">
        <v>59</v>
      </c>
      <c r="AJ33" s="31"/>
      <c r="AK33" s="31"/>
      <c r="AL33" s="31"/>
      <c r="AM33" s="31"/>
      <c r="AN33" s="31"/>
      <c r="AO33" s="31"/>
      <c r="AP33" s="31"/>
      <c r="AQ33" s="31"/>
      <c r="AR33" s="31"/>
      <c r="AS33" s="31"/>
      <c r="AT33" s="31"/>
      <c r="AU33" s="32"/>
      <c r="AV33" s="33">
        <v>11</v>
      </c>
      <c r="AW33" s="34"/>
      <c r="AX33" s="34"/>
      <c r="AY33" s="35"/>
    </row>
    <row r="34" spans="2:51" s="9" customFormat="1" ht="24.4" customHeight="1">
      <c r="B34" s="21"/>
      <c r="C34" s="22"/>
      <c r="D34" s="22"/>
      <c r="E34" s="22"/>
      <c r="F34" s="22"/>
      <c r="G34" s="23"/>
      <c r="H34" s="27" t="s">
        <v>43</v>
      </c>
      <c r="I34" s="28"/>
      <c r="J34" s="28"/>
      <c r="K34" s="28"/>
      <c r="L34" s="29"/>
      <c r="M34" s="30" t="s">
        <v>51</v>
      </c>
      <c r="N34" s="31"/>
      <c r="O34" s="31"/>
      <c r="P34" s="31"/>
      <c r="Q34" s="31"/>
      <c r="R34" s="31"/>
      <c r="S34" s="31"/>
      <c r="T34" s="31"/>
      <c r="U34" s="31"/>
      <c r="V34" s="31"/>
      <c r="W34" s="31"/>
      <c r="X34" s="31"/>
      <c r="Y34" s="32"/>
      <c r="Z34" s="33">
        <v>0</v>
      </c>
      <c r="AA34" s="34"/>
      <c r="AB34" s="34"/>
      <c r="AC34" s="54"/>
      <c r="AD34" s="27"/>
      <c r="AE34" s="28"/>
      <c r="AF34" s="28"/>
      <c r="AG34" s="28"/>
      <c r="AH34" s="29"/>
      <c r="AI34" s="30"/>
      <c r="AJ34" s="31"/>
      <c r="AK34" s="31"/>
      <c r="AL34" s="31"/>
      <c r="AM34" s="31"/>
      <c r="AN34" s="31"/>
      <c r="AO34" s="31"/>
      <c r="AP34" s="31"/>
      <c r="AQ34" s="31"/>
      <c r="AR34" s="31"/>
      <c r="AS34" s="31"/>
      <c r="AT34" s="31"/>
      <c r="AU34" s="32"/>
      <c r="AV34" s="33"/>
      <c r="AW34" s="34"/>
      <c r="AX34" s="34"/>
      <c r="AY34" s="35"/>
    </row>
    <row r="35" spans="2:51" s="9" customFormat="1" ht="24.4" customHeight="1">
      <c r="B35" s="21"/>
      <c r="C35" s="22"/>
      <c r="D35" s="22"/>
      <c r="E35" s="22"/>
      <c r="F35" s="22"/>
      <c r="G35" s="23"/>
      <c r="H35" s="27" t="s">
        <v>46</v>
      </c>
      <c r="I35" s="28"/>
      <c r="J35" s="28"/>
      <c r="K35" s="28"/>
      <c r="L35" s="29"/>
      <c r="M35" s="30" t="s">
        <v>54</v>
      </c>
      <c r="N35" s="31"/>
      <c r="O35" s="31"/>
      <c r="P35" s="31"/>
      <c r="Q35" s="31"/>
      <c r="R35" s="31"/>
      <c r="S35" s="31"/>
      <c r="T35" s="31"/>
      <c r="U35" s="31"/>
      <c r="V35" s="31"/>
      <c r="W35" s="31"/>
      <c r="X35" s="31"/>
      <c r="Y35" s="32"/>
      <c r="Z35" s="33">
        <v>0</v>
      </c>
      <c r="AA35" s="34"/>
      <c r="AB35" s="34"/>
      <c r="AC35" s="54"/>
      <c r="AD35" s="27"/>
      <c r="AE35" s="28"/>
      <c r="AF35" s="28"/>
      <c r="AG35" s="28"/>
      <c r="AH35" s="29"/>
      <c r="AI35" s="30"/>
      <c r="AJ35" s="31"/>
      <c r="AK35" s="31"/>
      <c r="AL35" s="31"/>
      <c r="AM35" s="31"/>
      <c r="AN35" s="31"/>
      <c r="AO35" s="31"/>
      <c r="AP35" s="31"/>
      <c r="AQ35" s="31"/>
      <c r="AR35" s="31"/>
      <c r="AS35" s="31"/>
      <c r="AT35" s="31"/>
      <c r="AU35" s="32"/>
      <c r="AV35" s="33"/>
      <c r="AW35" s="34"/>
      <c r="AX35" s="34"/>
      <c r="AY35" s="35"/>
    </row>
    <row r="36" spans="2:51" s="9" customFormat="1" ht="24.4" customHeight="1">
      <c r="B36" s="21"/>
      <c r="C36" s="22"/>
      <c r="D36" s="22"/>
      <c r="E36" s="22"/>
      <c r="F36" s="22"/>
      <c r="G36" s="23"/>
      <c r="H36" s="74" t="s">
        <v>2</v>
      </c>
      <c r="I36" s="43"/>
      <c r="J36" s="43"/>
      <c r="K36" s="43"/>
      <c r="L36" s="43"/>
      <c r="M36" s="75"/>
      <c r="N36" s="76"/>
      <c r="O36" s="76"/>
      <c r="P36" s="76"/>
      <c r="Q36" s="76"/>
      <c r="R36" s="76"/>
      <c r="S36" s="76"/>
      <c r="T36" s="76"/>
      <c r="U36" s="76"/>
      <c r="V36" s="76"/>
      <c r="W36" s="76"/>
      <c r="X36" s="76"/>
      <c r="Y36" s="77"/>
      <c r="Z36" s="78">
        <f>SUM(Z33:AC35)</f>
        <v>5</v>
      </c>
      <c r="AA36" s="79"/>
      <c r="AB36" s="79"/>
      <c r="AC36" s="80"/>
      <c r="AD36" s="55" t="s">
        <v>2</v>
      </c>
      <c r="AE36" s="37"/>
      <c r="AF36" s="37"/>
      <c r="AG36" s="37"/>
      <c r="AH36" s="37"/>
      <c r="AI36" s="56"/>
      <c r="AJ36" s="57"/>
      <c r="AK36" s="57"/>
      <c r="AL36" s="57"/>
      <c r="AM36" s="57"/>
      <c r="AN36" s="57"/>
      <c r="AO36" s="57"/>
      <c r="AP36" s="57"/>
      <c r="AQ36" s="57"/>
      <c r="AR36" s="57"/>
      <c r="AS36" s="57"/>
      <c r="AT36" s="57"/>
      <c r="AU36" s="58"/>
      <c r="AV36" s="59">
        <f>SUM(AV33:AY35)</f>
        <v>11</v>
      </c>
      <c r="AW36" s="60"/>
      <c r="AX36" s="60"/>
      <c r="AY36" s="62"/>
    </row>
    <row r="37" spans="2:51" s="9" customFormat="1" ht="25.15" customHeight="1">
      <c r="B37" s="21"/>
      <c r="C37" s="22"/>
      <c r="D37" s="22"/>
      <c r="E37" s="22"/>
      <c r="F37" s="22"/>
      <c r="G37" s="23"/>
      <c r="H37" s="63" t="s">
        <v>47</v>
      </c>
      <c r="I37" s="37"/>
      <c r="J37" s="37"/>
      <c r="K37" s="37"/>
      <c r="L37" s="37"/>
      <c r="M37" s="37"/>
      <c r="N37" s="37"/>
      <c r="O37" s="37"/>
      <c r="P37" s="37"/>
      <c r="Q37" s="37"/>
      <c r="R37" s="37"/>
      <c r="S37" s="37"/>
      <c r="T37" s="37"/>
      <c r="U37" s="37"/>
      <c r="V37" s="37"/>
      <c r="W37" s="37"/>
      <c r="X37" s="37"/>
      <c r="Y37" s="37"/>
      <c r="Z37" s="37"/>
      <c r="AA37" s="37"/>
      <c r="AB37" s="37"/>
      <c r="AC37" s="45"/>
      <c r="AD37" s="69" t="s">
        <v>66</v>
      </c>
      <c r="AE37" s="40"/>
      <c r="AF37" s="40"/>
      <c r="AG37" s="40"/>
      <c r="AH37" s="40"/>
      <c r="AI37" s="40"/>
      <c r="AJ37" s="40"/>
      <c r="AK37" s="40"/>
      <c r="AL37" s="40"/>
      <c r="AM37" s="40"/>
      <c r="AN37" s="40"/>
      <c r="AO37" s="40"/>
      <c r="AP37" s="40"/>
      <c r="AQ37" s="40"/>
      <c r="AR37" s="40"/>
      <c r="AS37" s="40"/>
      <c r="AT37" s="40"/>
      <c r="AU37" s="40"/>
      <c r="AV37" s="40"/>
      <c r="AW37" s="40"/>
      <c r="AX37" s="40"/>
      <c r="AY37" s="41"/>
    </row>
    <row r="38" spans="2:51" s="9" customFormat="1" ht="24.4" customHeight="1">
      <c r="B38" s="21"/>
      <c r="C38" s="22"/>
      <c r="D38" s="22"/>
      <c r="E38" s="22"/>
      <c r="F38" s="22"/>
      <c r="G38" s="23"/>
      <c r="H38" s="63" t="s">
        <v>22</v>
      </c>
      <c r="I38" s="70"/>
      <c r="J38" s="70"/>
      <c r="K38" s="70"/>
      <c r="L38" s="71"/>
      <c r="M38" s="44" t="s">
        <v>21</v>
      </c>
      <c r="N38" s="70"/>
      <c r="O38" s="70"/>
      <c r="P38" s="70"/>
      <c r="Q38" s="70"/>
      <c r="R38" s="70"/>
      <c r="S38" s="70"/>
      <c r="T38" s="70"/>
      <c r="U38" s="70"/>
      <c r="V38" s="70"/>
      <c r="W38" s="70"/>
      <c r="X38" s="70"/>
      <c r="Y38" s="71"/>
      <c r="Z38" s="46" t="s">
        <v>20</v>
      </c>
      <c r="AA38" s="72"/>
      <c r="AB38" s="72"/>
      <c r="AC38" s="73"/>
      <c r="AD38" s="42" t="s">
        <v>22</v>
      </c>
      <c r="AE38" s="43"/>
      <c r="AF38" s="43"/>
      <c r="AG38" s="43"/>
      <c r="AH38" s="43"/>
      <c r="AI38" s="44" t="s">
        <v>21</v>
      </c>
      <c r="AJ38" s="37"/>
      <c r="AK38" s="37"/>
      <c r="AL38" s="37"/>
      <c r="AM38" s="37"/>
      <c r="AN38" s="37"/>
      <c r="AO38" s="37"/>
      <c r="AP38" s="37"/>
      <c r="AQ38" s="37"/>
      <c r="AR38" s="37"/>
      <c r="AS38" s="37"/>
      <c r="AT38" s="37"/>
      <c r="AU38" s="45"/>
      <c r="AV38" s="46" t="s">
        <v>20</v>
      </c>
      <c r="AW38" s="47"/>
      <c r="AX38" s="47"/>
      <c r="AY38" s="48"/>
    </row>
    <row r="39" spans="2:51" s="9" customFormat="1" ht="33.75" customHeight="1">
      <c r="B39" s="21"/>
      <c r="C39" s="22"/>
      <c r="D39" s="22"/>
      <c r="E39" s="22"/>
      <c r="F39" s="22"/>
      <c r="G39" s="23"/>
      <c r="H39" s="27" t="s">
        <v>42</v>
      </c>
      <c r="I39" s="28"/>
      <c r="J39" s="28"/>
      <c r="K39" s="28"/>
      <c r="L39" s="29"/>
      <c r="M39" s="30" t="s">
        <v>50</v>
      </c>
      <c r="N39" s="31"/>
      <c r="O39" s="31"/>
      <c r="P39" s="31"/>
      <c r="Q39" s="31"/>
      <c r="R39" s="31"/>
      <c r="S39" s="31"/>
      <c r="T39" s="31"/>
      <c r="U39" s="31"/>
      <c r="V39" s="31"/>
      <c r="W39" s="31"/>
      <c r="X39" s="31"/>
      <c r="Y39" s="32"/>
      <c r="Z39" s="65">
        <v>0</v>
      </c>
      <c r="AA39" s="66"/>
      <c r="AB39" s="66"/>
      <c r="AC39" s="67"/>
      <c r="AD39" s="49" t="s">
        <v>74</v>
      </c>
      <c r="AE39" s="28"/>
      <c r="AF39" s="28"/>
      <c r="AG39" s="28"/>
      <c r="AH39" s="29"/>
      <c r="AI39" s="30" t="s">
        <v>60</v>
      </c>
      <c r="AJ39" s="31"/>
      <c r="AK39" s="31"/>
      <c r="AL39" s="31"/>
      <c r="AM39" s="31"/>
      <c r="AN39" s="31"/>
      <c r="AO39" s="31"/>
      <c r="AP39" s="31"/>
      <c r="AQ39" s="31"/>
      <c r="AR39" s="31"/>
      <c r="AS39" s="31"/>
      <c r="AT39" s="31"/>
      <c r="AU39" s="32"/>
      <c r="AV39" s="33">
        <v>11</v>
      </c>
      <c r="AW39" s="34"/>
      <c r="AX39" s="34"/>
      <c r="AY39" s="35"/>
    </row>
    <row r="40" spans="2:51" s="9" customFormat="1" ht="24.4" customHeight="1">
      <c r="B40" s="21"/>
      <c r="C40" s="22"/>
      <c r="D40" s="22"/>
      <c r="E40" s="22"/>
      <c r="F40" s="22"/>
      <c r="G40" s="23"/>
      <c r="H40" s="27" t="s">
        <v>43</v>
      </c>
      <c r="I40" s="28"/>
      <c r="J40" s="28"/>
      <c r="K40" s="28"/>
      <c r="L40" s="29"/>
      <c r="M40" s="30" t="s">
        <v>51</v>
      </c>
      <c r="N40" s="31"/>
      <c r="O40" s="31"/>
      <c r="P40" s="31"/>
      <c r="Q40" s="31"/>
      <c r="R40" s="31"/>
      <c r="S40" s="31"/>
      <c r="T40" s="31"/>
      <c r="U40" s="31"/>
      <c r="V40" s="31"/>
      <c r="W40" s="31"/>
      <c r="X40" s="31"/>
      <c r="Y40" s="32"/>
      <c r="Z40" s="65">
        <v>0</v>
      </c>
      <c r="AA40" s="66"/>
      <c r="AB40" s="66"/>
      <c r="AC40" s="67"/>
      <c r="AD40" s="27"/>
      <c r="AE40" s="28"/>
      <c r="AF40" s="28"/>
      <c r="AG40" s="28"/>
      <c r="AH40" s="29"/>
      <c r="AI40" s="30"/>
      <c r="AJ40" s="31"/>
      <c r="AK40" s="31"/>
      <c r="AL40" s="31"/>
      <c r="AM40" s="31"/>
      <c r="AN40" s="31"/>
      <c r="AO40" s="31"/>
      <c r="AP40" s="31"/>
      <c r="AQ40" s="31"/>
      <c r="AR40" s="31"/>
      <c r="AS40" s="31"/>
      <c r="AT40" s="31"/>
      <c r="AU40" s="32"/>
      <c r="AV40" s="33"/>
      <c r="AW40" s="34"/>
      <c r="AX40" s="34"/>
      <c r="AY40" s="35"/>
    </row>
    <row r="41" spans="2:51" s="9" customFormat="1" ht="24.4" customHeight="1">
      <c r="B41" s="21"/>
      <c r="C41" s="22"/>
      <c r="D41" s="22"/>
      <c r="E41" s="22"/>
      <c r="F41" s="22"/>
      <c r="G41" s="23"/>
      <c r="H41" s="27" t="s">
        <v>44</v>
      </c>
      <c r="I41" s="28"/>
      <c r="J41" s="28"/>
      <c r="K41" s="28"/>
      <c r="L41" s="29"/>
      <c r="M41" s="30" t="s">
        <v>52</v>
      </c>
      <c r="N41" s="31"/>
      <c r="O41" s="31"/>
      <c r="P41" s="31"/>
      <c r="Q41" s="31"/>
      <c r="R41" s="31"/>
      <c r="S41" s="31"/>
      <c r="T41" s="31"/>
      <c r="U41" s="31"/>
      <c r="V41" s="31"/>
      <c r="W41" s="31"/>
      <c r="X41" s="31"/>
      <c r="Y41" s="32"/>
      <c r="Z41" s="65">
        <v>0</v>
      </c>
      <c r="AA41" s="66"/>
      <c r="AB41" s="66"/>
      <c r="AC41" s="67"/>
      <c r="AD41" s="27"/>
      <c r="AE41" s="28"/>
      <c r="AF41" s="28"/>
      <c r="AG41" s="28"/>
      <c r="AH41" s="29"/>
      <c r="AI41" s="30"/>
      <c r="AJ41" s="31"/>
      <c r="AK41" s="31"/>
      <c r="AL41" s="31"/>
      <c r="AM41" s="31"/>
      <c r="AN41" s="31"/>
      <c r="AO41" s="31"/>
      <c r="AP41" s="31"/>
      <c r="AQ41" s="31"/>
      <c r="AR41" s="31"/>
      <c r="AS41" s="31"/>
      <c r="AT41" s="31"/>
      <c r="AU41" s="32"/>
      <c r="AV41" s="33"/>
      <c r="AW41" s="34"/>
      <c r="AX41" s="34"/>
      <c r="AY41" s="35"/>
    </row>
    <row r="42" spans="2:51" s="9" customFormat="1" ht="66" customHeight="1">
      <c r="B42" s="21"/>
      <c r="C42" s="22"/>
      <c r="D42" s="22"/>
      <c r="E42" s="22"/>
      <c r="F42" s="22"/>
      <c r="G42" s="23"/>
      <c r="H42" s="27" t="s">
        <v>45</v>
      </c>
      <c r="I42" s="28"/>
      <c r="J42" s="28"/>
      <c r="K42" s="28"/>
      <c r="L42" s="29"/>
      <c r="M42" s="50" t="s">
        <v>49</v>
      </c>
      <c r="N42" s="31"/>
      <c r="O42" s="31"/>
      <c r="P42" s="31"/>
      <c r="Q42" s="31"/>
      <c r="R42" s="31"/>
      <c r="S42" s="31"/>
      <c r="T42" s="31"/>
      <c r="U42" s="31"/>
      <c r="V42" s="31"/>
      <c r="W42" s="31"/>
      <c r="X42" s="31"/>
      <c r="Y42" s="32"/>
      <c r="Z42" s="65">
        <v>6</v>
      </c>
      <c r="AA42" s="66"/>
      <c r="AB42" s="66"/>
      <c r="AC42" s="67"/>
      <c r="AD42" s="27"/>
      <c r="AE42" s="28"/>
      <c r="AF42" s="28"/>
      <c r="AG42" s="28"/>
      <c r="AH42" s="29"/>
      <c r="AI42" s="30"/>
      <c r="AJ42" s="31"/>
      <c r="AK42" s="31"/>
      <c r="AL42" s="31"/>
      <c r="AM42" s="31"/>
      <c r="AN42" s="31"/>
      <c r="AO42" s="31"/>
      <c r="AP42" s="31"/>
      <c r="AQ42" s="31"/>
      <c r="AR42" s="31"/>
      <c r="AS42" s="31"/>
      <c r="AT42" s="31"/>
      <c r="AU42" s="32"/>
      <c r="AV42" s="33"/>
      <c r="AW42" s="34"/>
      <c r="AX42" s="34"/>
      <c r="AY42" s="35"/>
    </row>
    <row r="43" spans="2:51" s="9" customFormat="1" ht="24.4" customHeight="1">
      <c r="B43" s="21"/>
      <c r="C43" s="22"/>
      <c r="D43" s="22"/>
      <c r="E43" s="22"/>
      <c r="F43" s="22"/>
      <c r="G43" s="23"/>
      <c r="H43" s="55" t="s">
        <v>2</v>
      </c>
      <c r="I43" s="37"/>
      <c r="J43" s="37"/>
      <c r="K43" s="37"/>
      <c r="L43" s="37"/>
      <c r="M43" s="56"/>
      <c r="N43" s="57"/>
      <c r="O43" s="57"/>
      <c r="P43" s="57"/>
      <c r="Q43" s="57"/>
      <c r="R43" s="57"/>
      <c r="S43" s="57"/>
      <c r="T43" s="57"/>
      <c r="U43" s="57"/>
      <c r="V43" s="57"/>
      <c r="W43" s="57"/>
      <c r="X43" s="57"/>
      <c r="Y43" s="58"/>
      <c r="Z43" s="59">
        <f>SUM(Z39:AC42)</f>
        <v>6</v>
      </c>
      <c r="AA43" s="60"/>
      <c r="AB43" s="60"/>
      <c r="AC43" s="68"/>
      <c r="AD43" s="55" t="s">
        <v>2</v>
      </c>
      <c r="AE43" s="37"/>
      <c r="AF43" s="37"/>
      <c r="AG43" s="37"/>
      <c r="AH43" s="37"/>
      <c r="AI43" s="56"/>
      <c r="AJ43" s="57"/>
      <c r="AK43" s="57"/>
      <c r="AL43" s="57"/>
      <c r="AM43" s="57"/>
      <c r="AN43" s="57"/>
      <c r="AO43" s="57"/>
      <c r="AP43" s="57"/>
      <c r="AQ43" s="57"/>
      <c r="AR43" s="57"/>
      <c r="AS43" s="57"/>
      <c r="AT43" s="57"/>
      <c r="AU43" s="58"/>
      <c r="AV43" s="59">
        <f>SUM(AV39:AY42)</f>
        <v>11</v>
      </c>
      <c r="AW43" s="60"/>
      <c r="AX43" s="60"/>
      <c r="AY43" s="62"/>
    </row>
    <row r="44" spans="2:51" s="9" customFormat="1" ht="25.15" customHeight="1">
      <c r="B44" s="21"/>
      <c r="C44" s="22"/>
      <c r="D44" s="22"/>
      <c r="E44" s="22"/>
      <c r="F44" s="22"/>
      <c r="G44" s="23"/>
      <c r="H44" s="63" t="s">
        <v>62</v>
      </c>
      <c r="I44" s="37"/>
      <c r="J44" s="37"/>
      <c r="K44" s="37"/>
      <c r="L44" s="37"/>
      <c r="M44" s="37"/>
      <c r="N44" s="37"/>
      <c r="O44" s="37"/>
      <c r="P44" s="37"/>
      <c r="Q44" s="37"/>
      <c r="R44" s="37"/>
      <c r="S44" s="37"/>
      <c r="T44" s="37"/>
      <c r="U44" s="37"/>
      <c r="V44" s="37"/>
      <c r="W44" s="37"/>
      <c r="X44" s="37"/>
      <c r="Y44" s="37"/>
      <c r="Z44" s="37"/>
      <c r="AA44" s="37"/>
      <c r="AB44" s="37"/>
      <c r="AC44" s="45"/>
      <c r="AD44" s="39" t="s">
        <v>71</v>
      </c>
      <c r="AE44" s="40"/>
      <c r="AF44" s="40"/>
      <c r="AG44" s="40"/>
      <c r="AH44" s="40"/>
      <c r="AI44" s="40"/>
      <c r="AJ44" s="40"/>
      <c r="AK44" s="40"/>
      <c r="AL44" s="40"/>
      <c r="AM44" s="40"/>
      <c r="AN44" s="40"/>
      <c r="AO44" s="40"/>
      <c r="AP44" s="40"/>
      <c r="AQ44" s="40"/>
      <c r="AR44" s="40"/>
      <c r="AS44" s="40"/>
      <c r="AT44" s="40"/>
      <c r="AU44" s="40"/>
      <c r="AV44" s="40"/>
      <c r="AW44" s="40"/>
      <c r="AX44" s="40"/>
      <c r="AY44" s="41"/>
    </row>
    <row r="45" spans="2:51" s="9" customFormat="1" ht="24.4" customHeight="1">
      <c r="B45" s="21"/>
      <c r="C45" s="22"/>
      <c r="D45" s="22"/>
      <c r="E45" s="22"/>
      <c r="F45" s="22"/>
      <c r="G45" s="23"/>
      <c r="H45" s="42" t="s">
        <v>22</v>
      </c>
      <c r="I45" s="43"/>
      <c r="J45" s="43"/>
      <c r="K45" s="43"/>
      <c r="L45" s="43"/>
      <c r="M45" s="44" t="s">
        <v>21</v>
      </c>
      <c r="N45" s="37"/>
      <c r="O45" s="37"/>
      <c r="P45" s="37"/>
      <c r="Q45" s="37"/>
      <c r="R45" s="37"/>
      <c r="S45" s="37"/>
      <c r="T45" s="37"/>
      <c r="U45" s="37"/>
      <c r="V45" s="37"/>
      <c r="W45" s="37"/>
      <c r="X45" s="37"/>
      <c r="Y45" s="45"/>
      <c r="Z45" s="46" t="s">
        <v>20</v>
      </c>
      <c r="AA45" s="47"/>
      <c r="AB45" s="47"/>
      <c r="AC45" s="64"/>
      <c r="AD45" s="42" t="s">
        <v>22</v>
      </c>
      <c r="AE45" s="43"/>
      <c r="AF45" s="43"/>
      <c r="AG45" s="43"/>
      <c r="AH45" s="43"/>
      <c r="AI45" s="44" t="s">
        <v>21</v>
      </c>
      <c r="AJ45" s="37"/>
      <c r="AK45" s="37"/>
      <c r="AL45" s="37"/>
      <c r="AM45" s="37"/>
      <c r="AN45" s="37"/>
      <c r="AO45" s="37"/>
      <c r="AP45" s="37"/>
      <c r="AQ45" s="37"/>
      <c r="AR45" s="37"/>
      <c r="AS45" s="37"/>
      <c r="AT45" s="37"/>
      <c r="AU45" s="45"/>
      <c r="AV45" s="46" t="s">
        <v>20</v>
      </c>
      <c r="AW45" s="47"/>
      <c r="AX45" s="47"/>
      <c r="AY45" s="48"/>
    </row>
    <row r="46" spans="2:51" s="9" customFormat="1" ht="33.75" customHeight="1">
      <c r="B46" s="21"/>
      <c r="C46" s="22"/>
      <c r="D46" s="22"/>
      <c r="E46" s="22"/>
      <c r="F46" s="22"/>
      <c r="G46" s="23"/>
      <c r="H46" s="27" t="s">
        <v>57</v>
      </c>
      <c r="I46" s="28"/>
      <c r="J46" s="28"/>
      <c r="K46" s="28"/>
      <c r="L46" s="29"/>
      <c r="M46" s="30" t="s">
        <v>58</v>
      </c>
      <c r="N46" s="31"/>
      <c r="O46" s="31"/>
      <c r="P46" s="31"/>
      <c r="Q46" s="31"/>
      <c r="R46" s="31"/>
      <c r="S46" s="31"/>
      <c r="T46" s="31"/>
      <c r="U46" s="31"/>
      <c r="V46" s="31"/>
      <c r="W46" s="31"/>
      <c r="X46" s="31"/>
      <c r="Y46" s="32"/>
      <c r="Z46" s="33">
        <v>19</v>
      </c>
      <c r="AA46" s="34"/>
      <c r="AB46" s="34"/>
      <c r="AC46" s="54"/>
      <c r="AD46" s="49" t="s">
        <v>75</v>
      </c>
      <c r="AE46" s="28"/>
      <c r="AF46" s="28"/>
      <c r="AG46" s="28"/>
      <c r="AH46" s="29"/>
      <c r="AI46" s="50" t="s">
        <v>78</v>
      </c>
      <c r="AJ46" s="31"/>
      <c r="AK46" s="31"/>
      <c r="AL46" s="31"/>
      <c r="AM46" s="31"/>
      <c r="AN46" s="31"/>
      <c r="AO46" s="31"/>
      <c r="AP46" s="31"/>
      <c r="AQ46" s="31"/>
      <c r="AR46" s="31"/>
      <c r="AS46" s="31"/>
      <c r="AT46" s="31"/>
      <c r="AU46" s="32"/>
      <c r="AV46" s="33">
        <v>5</v>
      </c>
      <c r="AW46" s="34"/>
      <c r="AX46" s="34"/>
      <c r="AY46" s="35"/>
    </row>
    <row r="47" spans="2:51" s="9" customFormat="1" ht="24.4" customHeight="1">
      <c r="B47" s="21"/>
      <c r="C47" s="22"/>
      <c r="D47" s="22"/>
      <c r="E47" s="22"/>
      <c r="F47" s="22"/>
      <c r="G47" s="23"/>
      <c r="H47" s="27"/>
      <c r="I47" s="28"/>
      <c r="J47" s="28"/>
      <c r="K47" s="28"/>
      <c r="L47" s="29"/>
      <c r="M47" s="30"/>
      <c r="N47" s="31"/>
      <c r="O47" s="31"/>
      <c r="P47" s="31"/>
      <c r="Q47" s="31"/>
      <c r="R47" s="31"/>
      <c r="S47" s="31"/>
      <c r="T47" s="31"/>
      <c r="U47" s="31"/>
      <c r="V47" s="31"/>
      <c r="W47" s="31"/>
      <c r="X47" s="31"/>
      <c r="Y47" s="32"/>
      <c r="Z47" s="33"/>
      <c r="AA47" s="34"/>
      <c r="AB47" s="34"/>
      <c r="AC47" s="54"/>
      <c r="AD47" s="27"/>
      <c r="AE47" s="28"/>
      <c r="AF47" s="28"/>
      <c r="AG47" s="28"/>
      <c r="AH47" s="29"/>
      <c r="AI47" s="30"/>
      <c r="AJ47" s="31"/>
      <c r="AK47" s="31"/>
      <c r="AL47" s="31"/>
      <c r="AM47" s="31"/>
      <c r="AN47" s="31"/>
      <c r="AO47" s="31"/>
      <c r="AP47" s="31"/>
      <c r="AQ47" s="31"/>
      <c r="AR47" s="31"/>
      <c r="AS47" s="31"/>
      <c r="AT47" s="31"/>
      <c r="AU47" s="32"/>
      <c r="AV47" s="33"/>
      <c r="AW47" s="34"/>
      <c r="AX47" s="34"/>
      <c r="AY47" s="35"/>
    </row>
    <row r="48" spans="2:51" s="9" customFormat="1" ht="24.4" customHeight="1">
      <c r="B48" s="21"/>
      <c r="C48" s="22"/>
      <c r="D48" s="22"/>
      <c r="E48" s="22"/>
      <c r="F48" s="22"/>
      <c r="G48" s="23"/>
      <c r="H48" s="27"/>
      <c r="I48" s="28"/>
      <c r="J48" s="28"/>
      <c r="K48" s="28"/>
      <c r="L48" s="29"/>
      <c r="M48" s="30"/>
      <c r="N48" s="31"/>
      <c r="O48" s="31"/>
      <c r="P48" s="31"/>
      <c r="Q48" s="31"/>
      <c r="R48" s="31"/>
      <c r="S48" s="31"/>
      <c r="T48" s="31"/>
      <c r="U48" s="31"/>
      <c r="V48" s="31"/>
      <c r="W48" s="31"/>
      <c r="X48" s="31"/>
      <c r="Y48" s="32"/>
      <c r="Z48" s="33"/>
      <c r="AA48" s="34"/>
      <c r="AB48" s="34"/>
      <c r="AC48" s="54"/>
      <c r="AD48" s="27"/>
      <c r="AE48" s="28"/>
      <c r="AF48" s="28"/>
      <c r="AG48" s="28"/>
      <c r="AH48" s="29"/>
      <c r="AI48" s="30"/>
      <c r="AJ48" s="31"/>
      <c r="AK48" s="31"/>
      <c r="AL48" s="31"/>
      <c r="AM48" s="31"/>
      <c r="AN48" s="31"/>
      <c r="AO48" s="31"/>
      <c r="AP48" s="31"/>
      <c r="AQ48" s="31"/>
      <c r="AR48" s="31"/>
      <c r="AS48" s="31"/>
      <c r="AT48" s="31"/>
      <c r="AU48" s="32"/>
      <c r="AV48" s="33"/>
      <c r="AW48" s="34"/>
      <c r="AX48" s="34"/>
      <c r="AY48" s="35"/>
    </row>
    <row r="49" spans="2:51" s="9" customFormat="1" ht="24.4" customHeight="1">
      <c r="B49" s="21"/>
      <c r="C49" s="22"/>
      <c r="D49" s="22"/>
      <c r="E49" s="22"/>
      <c r="F49" s="22"/>
      <c r="G49" s="23"/>
      <c r="H49" s="55" t="s">
        <v>2</v>
      </c>
      <c r="I49" s="37"/>
      <c r="J49" s="37"/>
      <c r="K49" s="37"/>
      <c r="L49" s="37"/>
      <c r="M49" s="56"/>
      <c r="N49" s="57"/>
      <c r="O49" s="57"/>
      <c r="P49" s="57"/>
      <c r="Q49" s="57"/>
      <c r="R49" s="57"/>
      <c r="S49" s="57"/>
      <c r="T49" s="57"/>
      <c r="U49" s="57"/>
      <c r="V49" s="57"/>
      <c r="W49" s="57"/>
      <c r="X49" s="57"/>
      <c r="Y49" s="58"/>
      <c r="Z49" s="59">
        <f>SUM(Z46:AC48)</f>
        <v>19</v>
      </c>
      <c r="AA49" s="60"/>
      <c r="AB49" s="60"/>
      <c r="AC49" s="61"/>
      <c r="AD49" s="55" t="s">
        <v>2</v>
      </c>
      <c r="AE49" s="37"/>
      <c r="AF49" s="37"/>
      <c r="AG49" s="37"/>
      <c r="AH49" s="37"/>
      <c r="AI49" s="56"/>
      <c r="AJ49" s="57"/>
      <c r="AK49" s="57"/>
      <c r="AL49" s="57"/>
      <c r="AM49" s="57"/>
      <c r="AN49" s="57"/>
      <c r="AO49" s="57"/>
      <c r="AP49" s="57"/>
      <c r="AQ49" s="57"/>
      <c r="AR49" s="57"/>
      <c r="AS49" s="57"/>
      <c r="AT49" s="57"/>
      <c r="AU49" s="58"/>
      <c r="AV49" s="59">
        <f>SUM(AV46:AY48)</f>
        <v>5</v>
      </c>
      <c r="AW49" s="60"/>
      <c r="AX49" s="60"/>
      <c r="AY49" s="62"/>
    </row>
    <row r="50" spans="2:51" s="9" customFormat="1" ht="24" customHeight="1">
      <c r="B50" s="21"/>
      <c r="C50" s="22"/>
      <c r="D50" s="22"/>
      <c r="E50" s="22"/>
      <c r="F50" s="22"/>
      <c r="G50" s="23"/>
      <c r="H50" s="69" t="s">
        <v>63</v>
      </c>
      <c r="I50" s="40"/>
      <c r="J50" s="40"/>
      <c r="K50" s="40"/>
      <c r="L50" s="40"/>
      <c r="M50" s="40"/>
      <c r="N50" s="40"/>
      <c r="O50" s="40"/>
      <c r="P50" s="40"/>
      <c r="Q50" s="40"/>
      <c r="R50" s="40"/>
      <c r="S50" s="40"/>
      <c r="T50" s="40"/>
      <c r="U50" s="40"/>
      <c r="V50" s="40"/>
      <c r="W50" s="40"/>
      <c r="X50" s="40"/>
      <c r="Y50" s="40"/>
      <c r="Z50" s="40"/>
      <c r="AA50" s="40"/>
      <c r="AB50" s="40"/>
      <c r="AC50" s="41"/>
      <c r="AD50" s="39" t="s">
        <v>72</v>
      </c>
      <c r="AE50" s="40"/>
      <c r="AF50" s="40"/>
      <c r="AG50" s="40"/>
      <c r="AH50" s="40"/>
      <c r="AI50" s="40"/>
      <c r="AJ50" s="40"/>
      <c r="AK50" s="40"/>
      <c r="AL50" s="40"/>
      <c r="AM50" s="40"/>
      <c r="AN50" s="40"/>
      <c r="AO50" s="40"/>
      <c r="AP50" s="40"/>
      <c r="AQ50" s="40"/>
      <c r="AR50" s="40"/>
      <c r="AS50" s="40"/>
      <c r="AT50" s="40"/>
      <c r="AU50" s="40"/>
      <c r="AV50" s="40"/>
      <c r="AW50" s="40"/>
      <c r="AX50" s="40"/>
      <c r="AY50" s="41"/>
    </row>
    <row r="51" spans="2:51" s="9" customFormat="1" ht="24.75" customHeight="1">
      <c r="B51" s="21"/>
      <c r="C51" s="22"/>
      <c r="D51" s="22"/>
      <c r="E51" s="22"/>
      <c r="F51" s="22"/>
      <c r="G51" s="23"/>
      <c r="H51" s="42" t="s">
        <v>22</v>
      </c>
      <c r="I51" s="43"/>
      <c r="J51" s="43"/>
      <c r="K51" s="43"/>
      <c r="L51" s="43"/>
      <c r="M51" s="44" t="s">
        <v>21</v>
      </c>
      <c r="N51" s="37"/>
      <c r="O51" s="37"/>
      <c r="P51" s="37"/>
      <c r="Q51" s="37"/>
      <c r="R51" s="37"/>
      <c r="S51" s="37"/>
      <c r="T51" s="37"/>
      <c r="U51" s="37"/>
      <c r="V51" s="37"/>
      <c r="W51" s="37"/>
      <c r="X51" s="37"/>
      <c r="Y51" s="45"/>
      <c r="Z51" s="46" t="s">
        <v>20</v>
      </c>
      <c r="AA51" s="47"/>
      <c r="AB51" s="47"/>
      <c r="AC51" s="48"/>
      <c r="AD51" s="214" t="s">
        <v>22</v>
      </c>
      <c r="AE51" s="43"/>
      <c r="AF51" s="43"/>
      <c r="AG51" s="43"/>
      <c r="AH51" s="43"/>
      <c r="AI51" s="44" t="s">
        <v>21</v>
      </c>
      <c r="AJ51" s="37"/>
      <c r="AK51" s="37"/>
      <c r="AL51" s="37"/>
      <c r="AM51" s="37"/>
      <c r="AN51" s="37"/>
      <c r="AO51" s="37"/>
      <c r="AP51" s="37"/>
      <c r="AQ51" s="37"/>
      <c r="AR51" s="37"/>
      <c r="AS51" s="37"/>
      <c r="AT51" s="37"/>
      <c r="AU51" s="45"/>
      <c r="AV51" s="46" t="s">
        <v>20</v>
      </c>
      <c r="AW51" s="47"/>
      <c r="AX51" s="47"/>
      <c r="AY51" s="48"/>
    </row>
    <row r="52" spans="2:51" s="9" customFormat="1" ht="33.75" customHeight="1">
      <c r="B52" s="21"/>
      <c r="C52" s="22"/>
      <c r="D52" s="22"/>
      <c r="E52" s="22"/>
      <c r="F52" s="22"/>
      <c r="G52" s="23"/>
      <c r="H52" s="27" t="s">
        <v>57</v>
      </c>
      <c r="I52" s="28"/>
      <c r="J52" s="28"/>
      <c r="K52" s="28"/>
      <c r="L52" s="29"/>
      <c r="M52" s="30" t="s">
        <v>67</v>
      </c>
      <c r="N52" s="31"/>
      <c r="O52" s="31"/>
      <c r="P52" s="31"/>
      <c r="Q52" s="31"/>
      <c r="R52" s="31"/>
      <c r="S52" s="31"/>
      <c r="T52" s="31"/>
      <c r="U52" s="31"/>
      <c r="V52" s="31"/>
      <c r="W52" s="31"/>
      <c r="X52" s="31"/>
      <c r="Y52" s="32"/>
      <c r="Z52" s="33">
        <v>7</v>
      </c>
      <c r="AA52" s="34"/>
      <c r="AB52" s="34"/>
      <c r="AC52" s="35"/>
      <c r="AD52" s="49" t="s">
        <v>75</v>
      </c>
      <c r="AE52" s="28"/>
      <c r="AF52" s="28"/>
      <c r="AG52" s="28"/>
      <c r="AH52" s="29"/>
      <c r="AI52" s="215" t="s">
        <v>79</v>
      </c>
      <c r="AJ52" s="216"/>
      <c r="AK52" s="216"/>
      <c r="AL52" s="216"/>
      <c r="AM52" s="216"/>
      <c r="AN52" s="216"/>
      <c r="AO52" s="216"/>
      <c r="AP52" s="216"/>
      <c r="AQ52" s="216"/>
      <c r="AR52" s="216"/>
      <c r="AS52" s="216"/>
      <c r="AT52" s="216"/>
      <c r="AU52" s="217"/>
      <c r="AV52" s="51">
        <v>5</v>
      </c>
      <c r="AW52" s="52"/>
      <c r="AX52" s="52"/>
      <c r="AY52" s="53"/>
    </row>
    <row r="53" spans="2:51" s="9" customFormat="1" ht="24" customHeight="1">
      <c r="B53" s="21"/>
      <c r="C53" s="22"/>
      <c r="D53" s="22"/>
      <c r="E53" s="22"/>
      <c r="F53" s="22"/>
      <c r="G53" s="23"/>
      <c r="H53" s="27"/>
      <c r="I53" s="28"/>
      <c r="J53" s="28"/>
      <c r="K53" s="28"/>
      <c r="L53" s="29"/>
      <c r="M53" s="30"/>
      <c r="N53" s="31"/>
      <c r="O53" s="31"/>
      <c r="P53" s="31"/>
      <c r="Q53" s="31"/>
      <c r="R53" s="31"/>
      <c r="S53" s="31"/>
      <c r="T53" s="31"/>
      <c r="U53" s="31"/>
      <c r="V53" s="31"/>
      <c r="W53" s="31"/>
      <c r="X53" s="31"/>
      <c r="Y53" s="32"/>
      <c r="Z53" s="81"/>
      <c r="AA53" s="82"/>
      <c r="AB53" s="82"/>
      <c r="AC53" s="83"/>
      <c r="AD53" s="27"/>
      <c r="AE53" s="28"/>
      <c r="AF53" s="28"/>
      <c r="AG53" s="28"/>
      <c r="AH53" s="29"/>
      <c r="AI53" s="30"/>
      <c r="AJ53" s="31"/>
      <c r="AK53" s="31"/>
      <c r="AL53" s="31"/>
      <c r="AM53" s="31"/>
      <c r="AN53" s="31"/>
      <c r="AO53" s="31"/>
      <c r="AP53" s="31"/>
      <c r="AQ53" s="31"/>
      <c r="AR53" s="31"/>
      <c r="AS53" s="31"/>
      <c r="AT53" s="31"/>
      <c r="AU53" s="32"/>
      <c r="AV53" s="33"/>
      <c r="AW53" s="34"/>
      <c r="AX53" s="34"/>
      <c r="AY53" s="35"/>
    </row>
    <row r="54" spans="2:51" s="9" customFormat="1" ht="24" customHeight="1">
      <c r="B54" s="21"/>
      <c r="C54" s="22"/>
      <c r="D54" s="22"/>
      <c r="E54" s="22"/>
      <c r="F54" s="22"/>
      <c r="G54" s="23"/>
      <c r="H54" s="27"/>
      <c r="I54" s="28"/>
      <c r="J54" s="28"/>
      <c r="K54" s="28"/>
      <c r="L54" s="29"/>
      <c r="M54" s="30"/>
      <c r="N54" s="31"/>
      <c r="O54" s="31"/>
      <c r="P54" s="31"/>
      <c r="Q54" s="31"/>
      <c r="R54" s="31"/>
      <c r="S54" s="31"/>
      <c r="T54" s="31"/>
      <c r="U54" s="31"/>
      <c r="V54" s="31"/>
      <c r="W54" s="31"/>
      <c r="X54" s="31"/>
      <c r="Y54" s="32"/>
      <c r="Z54" s="33"/>
      <c r="AA54" s="34"/>
      <c r="AB54" s="34"/>
      <c r="AC54" s="34"/>
      <c r="AD54" s="27"/>
      <c r="AE54" s="28"/>
      <c r="AF54" s="28"/>
      <c r="AG54" s="28"/>
      <c r="AH54" s="29"/>
      <c r="AI54" s="30"/>
      <c r="AJ54" s="31"/>
      <c r="AK54" s="31"/>
      <c r="AL54" s="31"/>
      <c r="AM54" s="31"/>
      <c r="AN54" s="31"/>
      <c r="AO54" s="31"/>
      <c r="AP54" s="31"/>
      <c r="AQ54" s="31"/>
      <c r="AR54" s="31"/>
      <c r="AS54" s="31"/>
      <c r="AT54" s="31"/>
      <c r="AU54" s="32"/>
      <c r="AV54" s="33"/>
      <c r="AW54" s="34"/>
      <c r="AX54" s="34"/>
      <c r="AY54" s="35"/>
    </row>
    <row r="55" spans="2:51" s="9" customFormat="1" ht="24" customHeight="1" thickBot="1">
      <c r="B55" s="21"/>
      <c r="C55" s="22"/>
      <c r="D55" s="22"/>
      <c r="E55" s="22"/>
      <c r="F55" s="22"/>
      <c r="G55" s="23"/>
      <c r="H55" s="10" t="s">
        <v>2</v>
      </c>
      <c r="I55" s="11"/>
      <c r="J55" s="11"/>
      <c r="K55" s="11"/>
      <c r="L55" s="11"/>
      <c r="M55" s="12"/>
      <c r="N55" s="13"/>
      <c r="O55" s="13"/>
      <c r="P55" s="13"/>
      <c r="Q55" s="13"/>
      <c r="R55" s="13"/>
      <c r="S55" s="13"/>
      <c r="T55" s="13"/>
      <c r="U55" s="13"/>
      <c r="V55" s="13"/>
      <c r="W55" s="13"/>
      <c r="X55" s="13"/>
      <c r="Y55" s="14"/>
      <c r="Z55" s="15">
        <f>SUM(Z52:AC54)</f>
        <v>7</v>
      </c>
      <c r="AA55" s="16"/>
      <c r="AB55" s="16"/>
      <c r="AC55" s="106"/>
      <c r="AD55" s="10" t="s">
        <v>2</v>
      </c>
      <c r="AE55" s="11"/>
      <c r="AF55" s="11"/>
      <c r="AG55" s="11"/>
      <c r="AH55" s="11"/>
      <c r="AI55" s="12"/>
      <c r="AJ55" s="13"/>
      <c r="AK55" s="13"/>
      <c r="AL55" s="13"/>
      <c r="AM55" s="13"/>
      <c r="AN55" s="13"/>
      <c r="AO55" s="13"/>
      <c r="AP55" s="13"/>
      <c r="AQ55" s="13"/>
      <c r="AR55" s="13"/>
      <c r="AS55" s="13"/>
      <c r="AT55" s="13"/>
      <c r="AU55" s="14"/>
      <c r="AV55" s="15">
        <f>SUM(AV52:AY54)</f>
        <v>5</v>
      </c>
      <c r="AW55" s="16"/>
      <c r="AX55" s="16"/>
      <c r="AY55" s="17"/>
    </row>
    <row r="56" spans="2:51" ht="23.25" customHeight="1">
      <c r="B56" s="21"/>
      <c r="C56" s="22"/>
      <c r="D56" s="22"/>
      <c r="E56" s="22"/>
      <c r="F56" s="22"/>
      <c r="G56" s="23"/>
      <c r="H56" s="36" t="s">
        <v>70</v>
      </c>
      <c r="I56" s="37"/>
      <c r="J56" s="37"/>
      <c r="K56" s="37"/>
      <c r="L56" s="37"/>
      <c r="M56" s="37"/>
      <c r="N56" s="37"/>
      <c r="O56" s="37"/>
      <c r="P56" s="37"/>
      <c r="Q56" s="37"/>
      <c r="R56" s="37"/>
      <c r="S56" s="37"/>
      <c r="T56" s="37"/>
      <c r="U56" s="37"/>
      <c r="V56" s="37"/>
      <c r="W56" s="37"/>
      <c r="X56" s="37"/>
      <c r="Y56" s="37"/>
      <c r="Z56" s="37"/>
      <c r="AA56" s="37"/>
      <c r="AB56" s="37"/>
      <c r="AC56" s="38"/>
      <c r="AD56" s="39" t="s">
        <v>73</v>
      </c>
      <c r="AE56" s="40"/>
      <c r="AF56" s="40"/>
      <c r="AG56" s="40"/>
      <c r="AH56" s="40"/>
      <c r="AI56" s="40"/>
      <c r="AJ56" s="40"/>
      <c r="AK56" s="40"/>
      <c r="AL56" s="40"/>
      <c r="AM56" s="40"/>
      <c r="AN56" s="40"/>
      <c r="AO56" s="40"/>
      <c r="AP56" s="40"/>
      <c r="AQ56" s="40"/>
      <c r="AR56" s="40"/>
      <c r="AS56" s="40"/>
      <c r="AT56" s="40"/>
      <c r="AU56" s="40"/>
      <c r="AV56" s="40"/>
      <c r="AW56" s="40"/>
      <c r="AX56" s="40"/>
      <c r="AY56" s="41"/>
    </row>
    <row r="57" spans="2:51" ht="24.75" customHeight="1">
      <c r="B57" s="21"/>
      <c r="C57" s="22"/>
      <c r="D57" s="22"/>
      <c r="E57" s="22"/>
      <c r="F57" s="22"/>
      <c r="G57" s="23"/>
      <c r="H57" s="42" t="s">
        <v>22</v>
      </c>
      <c r="I57" s="43"/>
      <c r="J57" s="43"/>
      <c r="K57" s="43"/>
      <c r="L57" s="43"/>
      <c r="M57" s="44" t="s">
        <v>21</v>
      </c>
      <c r="N57" s="37"/>
      <c r="O57" s="37"/>
      <c r="P57" s="37"/>
      <c r="Q57" s="37"/>
      <c r="R57" s="37"/>
      <c r="S57" s="37"/>
      <c r="T57" s="37"/>
      <c r="U57" s="37"/>
      <c r="V57" s="37"/>
      <c r="W57" s="37"/>
      <c r="X57" s="37"/>
      <c r="Y57" s="45"/>
      <c r="Z57" s="46" t="s">
        <v>20</v>
      </c>
      <c r="AA57" s="47"/>
      <c r="AB57" s="47"/>
      <c r="AC57" s="48"/>
      <c r="AD57" s="42" t="s">
        <v>22</v>
      </c>
      <c r="AE57" s="43"/>
      <c r="AF57" s="43"/>
      <c r="AG57" s="43"/>
      <c r="AH57" s="43"/>
      <c r="AI57" s="44" t="s">
        <v>21</v>
      </c>
      <c r="AJ57" s="37"/>
      <c r="AK57" s="37"/>
      <c r="AL57" s="37"/>
      <c r="AM57" s="37"/>
      <c r="AN57" s="37"/>
      <c r="AO57" s="37"/>
      <c r="AP57" s="37"/>
      <c r="AQ57" s="37"/>
      <c r="AR57" s="37"/>
      <c r="AS57" s="37"/>
      <c r="AT57" s="37"/>
      <c r="AU57" s="45"/>
      <c r="AV57" s="46" t="s">
        <v>20</v>
      </c>
      <c r="AW57" s="47"/>
      <c r="AX57" s="47"/>
      <c r="AY57" s="48"/>
    </row>
    <row r="58" spans="2:51" ht="34.5" customHeight="1">
      <c r="B58" s="21"/>
      <c r="C58" s="22"/>
      <c r="D58" s="22"/>
      <c r="E58" s="22"/>
      <c r="F58" s="22"/>
      <c r="G58" s="23"/>
      <c r="H58" s="27"/>
      <c r="I58" s="28"/>
      <c r="J58" s="28"/>
      <c r="K58" s="28"/>
      <c r="L58" s="29"/>
      <c r="M58" s="30"/>
      <c r="N58" s="31"/>
      <c r="O58" s="31"/>
      <c r="P58" s="31"/>
      <c r="Q58" s="31"/>
      <c r="R58" s="31"/>
      <c r="S58" s="31"/>
      <c r="T58" s="31"/>
      <c r="U58" s="31"/>
      <c r="V58" s="31"/>
      <c r="W58" s="31"/>
      <c r="X58" s="31"/>
      <c r="Y58" s="32"/>
      <c r="Z58" s="33"/>
      <c r="AA58" s="34"/>
      <c r="AB58" s="34"/>
      <c r="AC58" s="35"/>
      <c r="AD58" s="49" t="s">
        <v>75</v>
      </c>
      <c r="AE58" s="28"/>
      <c r="AF58" s="28"/>
      <c r="AG58" s="28"/>
      <c r="AH58" s="29"/>
      <c r="AI58" s="50" t="s">
        <v>78</v>
      </c>
      <c r="AJ58" s="31"/>
      <c r="AK58" s="31"/>
      <c r="AL58" s="31"/>
      <c r="AM58" s="31"/>
      <c r="AN58" s="31"/>
      <c r="AO58" s="31"/>
      <c r="AP58" s="31"/>
      <c r="AQ58" s="31"/>
      <c r="AR58" s="31"/>
      <c r="AS58" s="31"/>
      <c r="AT58" s="31"/>
      <c r="AU58" s="32"/>
      <c r="AV58" s="51">
        <v>6</v>
      </c>
      <c r="AW58" s="52"/>
      <c r="AX58" s="52"/>
      <c r="AY58" s="53"/>
    </row>
    <row r="59" spans="2:51" ht="23.25" customHeight="1">
      <c r="B59" s="21"/>
      <c r="C59" s="22"/>
      <c r="D59" s="22"/>
      <c r="E59" s="22"/>
      <c r="F59" s="22"/>
      <c r="G59" s="23"/>
      <c r="H59" s="27"/>
      <c r="I59" s="28"/>
      <c r="J59" s="28"/>
      <c r="K59" s="28"/>
      <c r="L59" s="29"/>
      <c r="M59" s="30"/>
      <c r="N59" s="31"/>
      <c r="O59" s="31"/>
      <c r="P59" s="31"/>
      <c r="Q59" s="31"/>
      <c r="R59" s="31"/>
      <c r="S59" s="31"/>
      <c r="T59" s="31"/>
      <c r="U59" s="31"/>
      <c r="V59" s="31"/>
      <c r="W59" s="31"/>
      <c r="X59" s="31"/>
      <c r="Y59" s="32"/>
      <c r="Z59" s="33"/>
      <c r="AA59" s="34"/>
      <c r="AB59" s="34"/>
      <c r="AC59" s="35"/>
      <c r="AD59" s="27"/>
      <c r="AE59" s="28"/>
      <c r="AF59" s="28"/>
      <c r="AG59" s="28"/>
      <c r="AH59" s="29"/>
      <c r="AI59" s="30"/>
      <c r="AJ59" s="31"/>
      <c r="AK59" s="31"/>
      <c r="AL59" s="31"/>
      <c r="AM59" s="31"/>
      <c r="AN59" s="31"/>
      <c r="AO59" s="31"/>
      <c r="AP59" s="31"/>
      <c r="AQ59" s="31"/>
      <c r="AR59" s="31"/>
      <c r="AS59" s="31"/>
      <c r="AT59" s="31"/>
      <c r="AU59" s="32"/>
      <c r="AV59" s="33"/>
      <c r="AW59" s="34"/>
      <c r="AX59" s="34"/>
      <c r="AY59" s="35"/>
    </row>
    <row r="60" spans="2:51" ht="23.25" customHeight="1">
      <c r="B60" s="21"/>
      <c r="C60" s="22"/>
      <c r="D60" s="22"/>
      <c r="E60" s="22"/>
      <c r="F60" s="22"/>
      <c r="G60" s="23"/>
      <c r="H60" s="27"/>
      <c r="I60" s="28"/>
      <c r="J60" s="28"/>
      <c r="K60" s="28"/>
      <c r="L60" s="29"/>
      <c r="M60" s="30"/>
      <c r="N60" s="31"/>
      <c r="O60" s="31"/>
      <c r="P60" s="31"/>
      <c r="Q60" s="31"/>
      <c r="R60" s="31"/>
      <c r="S60" s="31"/>
      <c r="T60" s="31"/>
      <c r="U60" s="31"/>
      <c r="V60" s="31"/>
      <c r="W60" s="31"/>
      <c r="X60" s="31"/>
      <c r="Y60" s="32"/>
      <c r="Z60" s="33"/>
      <c r="AA60" s="34"/>
      <c r="AB60" s="34"/>
      <c r="AC60" s="35"/>
      <c r="AD60" s="27"/>
      <c r="AE60" s="28"/>
      <c r="AF60" s="28"/>
      <c r="AG60" s="28"/>
      <c r="AH60" s="29"/>
      <c r="AI60" s="30"/>
      <c r="AJ60" s="31"/>
      <c r="AK60" s="31"/>
      <c r="AL60" s="31"/>
      <c r="AM60" s="31"/>
      <c r="AN60" s="31"/>
      <c r="AO60" s="31"/>
      <c r="AP60" s="31"/>
      <c r="AQ60" s="31"/>
      <c r="AR60" s="31"/>
      <c r="AS60" s="31"/>
      <c r="AT60" s="31"/>
      <c r="AU60" s="32"/>
      <c r="AV60" s="33"/>
      <c r="AW60" s="34"/>
      <c r="AX60" s="34"/>
      <c r="AY60" s="35"/>
    </row>
    <row r="61" spans="2:51" ht="23.25" customHeight="1" thickBot="1">
      <c r="B61" s="24"/>
      <c r="C61" s="25"/>
      <c r="D61" s="25"/>
      <c r="E61" s="25"/>
      <c r="F61" s="25"/>
      <c r="G61" s="26"/>
      <c r="H61" s="10" t="s">
        <v>2</v>
      </c>
      <c r="I61" s="11"/>
      <c r="J61" s="11"/>
      <c r="K61" s="11"/>
      <c r="L61" s="11"/>
      <c r="M61" s="12"/>
      <c r="N61" s="13"/>
      <c r="O61" s="13"/>
      <c r="P61" s="13"/>
      <c r="Q61" s="13"/>
      <c r="R61" s="13"/>
      <c r="S61" s="13"/>
      <c r="T61" s="13"/>
      <c r="U61" s="13"/>
      <c r="V61" s="13"/>
      <c r="W61" s="13"/>
      <c r="X61" s="13"/>
      <c r="Y61" s="14"/>
      <c r="Z61" s="15">
        <f>SUM(Z58:AC60)</f>
        <v>0</v>
      </c>
      <c r="AA61" s="16"/>
      <c r="AB61" s="16"/>
      <c r="AC61" s="17"/>
      <c r="AD61" s="10" t="s">
        <v>2</v>
      </c>
      <c r="AE61" s="11"/>
      <c r="AF61" s="11"/>
      <c r="AG61" s="11"/>
      <c r="AH61" s="11"/>
      <c r="AI61" s="12"/>
      <c r="AJ61" s="13"/>
      <c r="AK61" s="13"/>
      <c r="AL61" s="13"/>
      <c r="AM61" s="13"/>
      <c r="AN61" s="13"/>
      <c r="AO61" s="13"/>
      <c r="AP61" s="13"/>
      <c r="AQ61" s="13"/>
      <c r="AR61" s="13"/>
      <c r="AS61" s="13"/>
      <c r="AT61" s="13"/>
      <c r="AU61" s="14"/>
      <c r="AV61" s="15">
        <f>SUM(AV58:AY60)</f>
        <v>6</v>
      </c>
      <c r="AW61" s="16"/>
      <c r="AX61" s="16"/>
      <c r="AY61" s="17"/>
    </row>
  </sheetData>
  <mergeCells count="267">
    <mergeCell ref="H53:L53"/>
    <mergeCell ref="M53:Y53"/>
    <mergeCell ref="Z53:AC53"/>
    <mergeCell ref="AD53:AH53"/>
    <mergeCell ref="AI53:AU53"/>
    <mergeCell ref="AV53:AY53"/>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B9:G9"/>
    <mergeCell ref="H9:AY9"/>
    <mergeCell ref="B5:G5"/>
    <mergeCell ref="H5:Y5"/>
    <mergeCell ref="Z5:AE5"/>
    <mergeCell ref="AF5:AQ5"/>
    <mergeCell ref="AR5:AY5"/>
    <mergeCell ref="B6:G6"/>
    <mergeCell ref="H6:Y6"/>
    <mergeCell ref="Z6:AE6"/>
    <mergeCell ref="AK2:AQ2"/>
    <mergeCell ref="AR2:AY2"/>
    <mergeCell ref="B3:AY3"/>
    <mergeCell ref="B4:G4"/>
    <mergeCell ref="H4:Y4"/>
    <mergeCell ref="Z4:AE4"/>
    <mergeCell ref="AF4:AQ4"/>
    <mergeCell ref="AR4:AY4"/>
    <mergeCell ref="B7:G8"/>
    <mergeCell ref="H7:Y8"/>
    <mergeCell ref="Z7:AE8"/>
    <mergeCell ref="AF7:AY8"/>
    <mergeCell ref="AF6:AY6"/>
    <mergeCell ref="AS12:AY12"/>
    <mergeCell ref="H13:P13"/>
    <mergeCell ref="Q13:W13"/>
    <mergeCell ref="X13:AD13"/>
    <mergeCell ref="AE13:AK13"/>
    <mergeCell ref="AL13:AR13"/>
    <mergeCell ref="AS13:AY13"/>
    <mergeCell ref="B10:G10"/>
    <mergeCell ref="H10:AY10"/>
    <mergeCell ref="B11:G11"/>
    <mergeCell ref="H11:AY11"/>
    <mergeCell ref="B12:G16"/>
    <mergeCell ref="H12:P12"/>
    <mergeCell ref="Q12:W12"/>
    <mergeCell ref="X12:AD12"/>
    <mergeCell ref="AE12:AK12"/>
    <mergeCell ref="AL12:AR12"/>
    <mergeCell ref="H15:P15"/>
    <mergeCell ref="Q15:W15"/>
    <mergeCell ref="X15:AD15"/>
    <mergeCell ref="AE15:AK15"/>
    <mergeCell ref="AL15:AR15"/>
    <mergeCell ref="AS15:AY15"/>
    <mergeCell ref="H14:P14"/>
    <mergeCell ref="Q14:W14"/>
    <mergeCell ref="X14:AD14"/>
    <mergeCell ref="AE14:AK14"/>
    <mergeCell ref="AL14:AR14"/>
    <mergeCell ref="AS14:AY14"/>
    <mergeCell ref="B17:C18"/>
    <mergeCell ref="D17:G17"/>
    <mergeCell ref="H17:AY17"/>
    <mergeCell ref="D18:G18"/>
    <mergeCell ref="H18:AY18"/>
    <mergeCell ref="B19:C19"/>
    <mergeCell ref="D19:AY19"/>
    <mergeCell ref="H16:P16"/>
    <mergeCell ref="Q16:W16"/>
    <mergeCell ref="X16:AD16"/>
    <mergeCell ref="AE16:AK16"/>
    <mergeCell ref="AL16:AR16"/>
    <mergeCell ref="AS16:AY16"/>
    <mergeCell ref="B20:C21"/>
    <mergeCell ref="H55:L55"/>
    <mergeCell ref="M55:Y55"/>
    <mergeCell ref="Z55:AC55"/>
    <mergeCell ref="AD55:AH55"/>
    <mergeCell ref="AI55:AU55"/>
    <mergeCell ref="AV55:AY55"/>
    <mergeCell ref="H54:L54"/>
    <mergeCell ref="M54:Y54"/>
    <mergeCell ref="Z54:AC54"/>
    <mergeCell ref="AD54:AH54"/>
    <mergeCell ref="AI54:AU54"/>
    <mergeCell ref="AV54:AY54"/>
    <mergeCell ref="B22:G24"/>
    <mergeCell ref="H22:AY24"/>
    <mergeCell ref="H25:AC25"/>
    <mergeCell ref="AD25:AY25"/>
    <mergeCell ref="H26:L26"/>
    <mergeCell ref="M26:Y26"/>
    <mergeCell ref="Z26:AC26"/>
    <mergeCell ref="AD26:AH26"/>
    <mergeCell ref="AI26:AU26"/>
    <mergeCell ref="AV26:AY26"/>
    <mergeCell ref="M27:Y27"/>
    <mergeCell ref="Z27:AC27"/>
    <mergeCell ref="AD27:AH27"/>
    <mergeCell ref="AI27:AU27"/>
    <mergeCell ref="AV27:AY27"/>
    <mergeCell ref="H29:L29"/>
    <mergeCell ref="M29:Y29"/>
    <mergeCell ref="Z29:AC29"/>
    <mergeCell ref="AD29:AH29"/>
    <mergeCell ref="AI29:AU29"/>
    <mergeCell ref="AV29:AY29"/>
    <mergeCell ref="H28:L28"/>
    <mergeCell ref="M28:Y28"/>
    <mergeCell ref="Z28:AC28"/>
    <mergeCell ref="AD28:AH28"/>
    <mergeCell ref="AI28:AU28"/>
    <mergeCell ref="AV28:AY28"/>
    <mergeCell ref="H27:L27"/>
    <mergeCell ref="H31:AC31"/>
    <mergeCell ref="AD31:AY31"/>
    <mergeCell ref="H32:L32"/>
    <mergeCell ref="M32:Y32"/>
    <mergeCell ref="Z32:AC32"/>
    <mergeCell ref="AD32:AH32"/>
    <mergeCell ref="AI32:AU32"/>
    <mergeCell ref="AV32:AY32"/>
    <mergeCell ref="H30:L30"/>
    <mergeCell ref="M30:Y30"/>
    <mergeCell ref="Z30:AC30"/>
    <mergeCell ref="AD30:AH30"/>
    <mergeCell ref="AI30:AU30"/>
    <mergeCell ref="AV30:AY30"/>
    <mergeCell ref="H34:L34"/>
    <mergeCell ref="M34:Y34"/>
    <mergeCell ref="Z34:AC34"/>
    <mergeCell ref="AD34:AH34"/>
    <mergeCell ref="AI34:AU34"/>
    <mergeCell ref="AV34:AY34"/>
    <mergeCell ref="H33:L33"/>
    <mergeCell ref="M33:Y33"/>
    <mergeCell ref="Z33:AC33"/>
    <mergeCell ref="AD33:AH33"/>
    <mergeCell ref="AI33:AU33"/>
    <mergeCell ref="AV33:AY33"/>
    <mergeCell ref="H36:L36"/>
    <mergeCell ref="M36:Y36"/>
    <mergeCell ref="Z36:AC36"/>
    <mergeCell ref="AD36:AH36"/>
    <mergeCell ref="AI36:AU36"/>
    <mergeCell ref="AV36:AY36"/>
    <mergeCell ref="H35:L35"/>
    <mergeCell ref="M35:Y35"/>
    <mergeCell ref="Z35:AC35"/>
    <mergeCell ref="AD35:AH35"/>
    <mergeCell ref="AI35:AU35"/>
    <mergeCell ref="AV35:AY35"/>
    <mergeCell ref="H39:L39"/>
    <mergeCell ref="M39:Y39"/>
    <mergeCell ref="Z39:AC39"/>
    <mergeCell ref="AD39:AH39"/>
    <mergeCell ref="AI39:AU39"/>
    <mergeCell ref="AV39:AY39"/>
    <mergeCell ref="H37:AC37"/>
    <mergeCell ref="AD37:AY37"/>
    <mergeCell ref="H38:L38"/>
    <mergeCell ref="M38:Y38"/>
    <mergeCell ref="Z38:AC38"/>
    <mergeCell ref="AD38:AH38"/>
    <mergeCell ref="AI38:AU38"/>
    <mergeCell ref="AV38:AY38"/>
    <mergeCell ref="H41:L41"/>
    <mergeCell ref="M41:Y41"/>
    <mergeCell ref="Z41:AC41"/>
    <mergeCell ref="AD41:AH41"/>
    <mergeCell ref="AI41:AU41"/>
    <mergeCell ref="AV41:AY41"/>
    <mergeCell ref="H40:L40"/>
    <mergeCell ref="M40:Y40"/>
    <mergeCell ref="Z40:AC40"/>
    <mergeCell ref="AD40:AH40"/>
    <mergeCell ref="AI40:AU40"/>
    <mergeCell ref="AV40:AY40"/>
    <mergeCell ref="H44:AC44"/>
    <mergeCell ref="AD44:AY44"/>
    <mergeCell ref="H45:L45"/>
    <mergeCell ref="M45:Y45"/>
    <mergeCell ref="Z45:AC45"/>
    <mergeCell ref="AD45:AH45"/>
    <mergeCell ref="AI45:AU45"/>
    <mergeCell ref="AV45:AY45"/>
    <mergeCell ref="H42:L42"/>
    <mergeCell ref="M42:Y42"/>
    <mergeCell ref="Z42:AC42"/>
    <mergeCell ref="AD42:AH42"/>
    <mergeCell ref="AI42:AU42"/>
    <mergeCell ref="AV42:AY42"/>
    <mergeCell ref="H43:L43"/>
    <mergeCell ref="M43:Y43"/>
    <mergeCell ref="Z43:AC43"/>
    <mergeCell ref="AD43:AH43"/>
    <mergeCell ref="AI43:AU43"/>
    <mergeCell ref="AV43:AY43"/>
    <mergeCell ref="H47:L47"/>
    <mergeCell ref="M47:Y47"/>
    <mergeCell ref="Z47:AC47"/>
    <mergeCell ref="AD47:AH47"/>
    <mergeCell ref="AI47:AU47"/>
    <mergeCell ref="AV47:AY47"/>
    <mergeCell ref="H46:L46"/>
    <mergeCell ref="M46:Y46"/>
    <mergeCell ref="Z46:AC46"/>
    <mergeCell ref="AD46:AH46"/>
    <mergeCell ref="AI46:AU46"/>
    <mergeCell ref="AV46:AY46"/>
    <mergeCell ref="H48:L48"/>
    <mergeCell ref="M48:Y48"/>
    <mergeCell ref="Z48:AC48"/>
    <mergeCell ref="AD48:AH48"/>
    <mergeCell ref="AI48:AU48"/>
    <mergeCell ref="AV48:AY48"/>
    <mergeCell ref="H49:L49"/>
    <mergeCell ref="M49:Y49"/>
    <mergeCell ref="Z49:AC49"/>
    <mergeCell ref="AD49:AH49"/>
    <mergeCell ref="AI49:AU49"/>
    <mergeCell ref="AV49:AY49"/>
    <mergeCell ref="AD57:AH57"/>
    <mergeCell ref="AI57:AU57"/>
    <mergeCell ref="AV57:AY57"/>
    <mergeCell ref="H58:L58"/>
    <mergeCell ref="M58:Y58"/>
    <mergeCell ref="Z58:AC58"/>
    <mergeCell ref="AD58:AH58"/>
    <mergeCell ref="AI58:AU58"/>
    <mergeCell ref="AV58:AY58"/>
    <mergeCell ref="H61:L61"/>
    <mergeCell ref="M61:Y61"/>
    <mergeCell ref="Z61:AC61"/>
    <mergeCell ref="AD61:AH61"/>
    <mergeCell ref="AI61:AU61"/>
    <mergeCell ref="AV61:AY61"/>
    <mergeCell ref="B25:G61"/>
    <mergeCell ref="H59:L59"/>
    <mergeCell ref="M59:Y59"/>
    <mergeCell ref="Z59:AC59"/>
    <mergeCell ref="AD59:AH59"/>
    <mergeCell ref="AI59:AU59"/>
    <mergeCell ref="AV59:AY59"/>
    <mergeCell ref="H60:L60"/>
    <mergeCell ref="M60:Y60"/>
    <mergeCell ref="Z60:AC60"/>
    <mergeCell ref="AD60:AH60"/>
    <mergeCell ref="AI60:AU60"/>
    <mergeCell ref="AV60:AY60"/>
    <mergeCell ref="H56:AC56"/>
    <mergeCell ref="AD56:AY56"/>
    <mergeCell ref="H57:L57"/>
    <mergeCell ref="M57:Y57"/>
    <mergeCell ref="Z57:AC57"/>
  </mergeCells>
  <phoneticPr fontId="2"/>
  <pageMargins left="0.62992125984251968" right="0.39370078740157483" top="0.39370078740157483" bottom="0.19685039370078741" header="0.51181102362204722" footer="0.51181102362204722"/>
  <pageSetup paperSize="9" scale="76"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0055</vt:lpstr>
      <vt:lpstr>'0055'!Print_Area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2010-06-24T08:33:44Z</cp:lastPrinted>
  <dcterms:created xsi:type="dcterms:W3CDTF">2007-11-23T07:13:22Z</dcterms:created>
  <dcterms:modified xsi:type="dcterms:W3CDTF">2010-08-26T00:47:47Z</dcterms:modified>
</cp:coreProperties>
</file>