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総務課\作業依頼等※終わったら削除\令和４年度行政事業レビューシートの作成について\会計課提出版\"/>
    </mc:Choice>
  </mc:AlternateContent>
  <xr:revisionPtr revIDLastSave="0" documentId="13_ncr:1_{540EA2FF-8C27-48C0-9354-802F40BE70D4}"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40" i="11"/>
  <c r="AY324" i="11"/>
  <c r="AY332" i="11"/>
  <c r="AY398" i="11"/>
  <c r="AY325" i="11"/>
  <c r="AY326" i="11"/>
  <c r="AY336" i="11"/>
  <c r="AY323" i="11"/>
  <c r="AY327" i="11"/>
  <c r="AY337" i="11"/>
  <c r="AY329" i="11"/>
  <c r="AY331" i="11"/>
  <c r="AY333"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7" i="11"/>
  <c r="AY173" i="11"/>
  <c r="AY174" i="11" s="1"/>
  <c r="AY170" i="11"/>
  <c r="AY172" i="11" s="1"/>
  <c r="AY167" i="11"/>
  <c r="AY169" i="11" s="1"/>
  <c r="AY136" i="11"/>
  <c r="AY138" i="11" s="1"/>
  <c r="AY133" i="11"/>
  <c r="AY134" i="11" s="1"/>
  <c r="AY132" i="11"/>
  <c r="AY145" i="11"/>
  <c r="AY139" i="11"/>
  <c r="AY140" i="11" s="1"/>
  <c r="AY166" i="11"/>
  <c r="AY161" i="11"/>
  <c r="AY162" i="11" s="1"/>
  <c r="AY156" i="11"/>
  <c r="AY158" i="11" s="1"/>
  <c r="AY146" i="11"/>
  <c r="AY150" i="11" s="1"/>
  <c r="AY131" i="11"/>
  <c r="AY127" i="11"/>
  <c r="AY128" i="11" s="1"/>
  <c r="AY122" i="11"/>
  <c r="AY125" i="11" s="1"/>
  <c r="AY121" i="11"/>
  <c r="AY115" i="11"/>
  <c r="AY114" i="11"/>
  <c r="AY113" i="11"/>
  <c r="AY112" i="11"/>
  <c r="AY120" i="11" s="1"/>
  <c r="AY99" i="11"/>
  <c r="AY101" i="11" s="1"/>
  <c r="AY98" i="11"/>
  <c r="AY102" i="11"/>
  <c r="AY104" i="11" s="1"/>
  <c r="AY206" i="11" l="1"/>
  <c r="AY207" i="11"/>
  <c r="AY155" i="11"/>
  <c r="AY129" i="11"/>
  <c r="AY135" i="11"/>
  <c r="AY151" i="11"/>
  <c r="AY130" i="11"/>
  <c r="AY141" i="11"/>
  <c r="AY142" i="11"/>
  <c r="AY143" i="11"/>
  <c r="AY175" i="11"/>
  <c r="AY176" i="11"/>
  <c r="AY116" i="11"/>
  <c r="AY124" i="11"/>
  <c r="AY163" i="11"/>
  <c r="AY144" i="11"/>
  <c r="AY178" i="11"/>
  <c r="AY201" i="11"/>
  <c r="AY209" i="11"/>
  <c r="AY179" i="11"/>
  <c r="AY202" i="11"/>
  <c r="AY210" i="11"/>
  <c r="AY123" i="11"/>
  <c r="AY117" i="11"/>
  <c r="AY164" i="11"/>
  <c r="AY100" i="11"/>
  <c r="AY118" i="11"/>
  <c r="AY126" i="11"/>
  <c r="AY152" i="11"/>
  <c r="AY171" i="11"/>
  <c r="AY203" i="11"/>
  <c r="AY211" i="11"/>
  <c r="AY198" i="11"/>
  <c r="AY137" i="11"/>
  <c r="AY119" i="11"/>
  <c r="AY153"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97" i="11" l="1"/>
  <c r="AY96" i="11"/>
  <c r="AY80" i="11"/>
  <c r="AY81" i="11"/>
  <c r="AY82" i="11"/>
  <c r="AY84" i="11"/>
  <c r="AY83" i="11"/>
  <c r="AY49" i="11"/>
  <c r="AY92" i="11"/>
  <c r="AY90" i="11"/>
  <c r="AY89"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<sst xmlns="http://schemas.openxmlformats.org/spreadsheetml/2006/main" count="1315" uniqueCount="677">
  <si>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</si>
  <si>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</si>
  <si>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</si>
  <si>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</si>
  <si>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</si>
  <si>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</si>
  <si>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</si>
  <si>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</si>
  <si>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</si>
  <si>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</si>
  <si>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</si>
  <si>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</si>
  <si>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</si>
  <si>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</si>
  <si>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</si>
  <si>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</si>
  <si>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</si>
  <si>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</si>
  <si>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</si>
  <si>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</si>
  <si>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</si>
  <si>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</si>
  <si>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</si>
  <si>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</si>
  <si>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</si>
  <si>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</si>
  <si>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</si>
  <si>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</si>
  <si>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</si>
  <si>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</si>
  <si>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</si>
  <si>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</si>
  <si>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</si>
  <si>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</si>
  <si>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</si>
  <si>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</si>
  <si>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</si>
  <si>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</si>
  <si>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</si>
  <si>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</si>
  <si>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</si>
  <si>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</si>
  <si>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</si>
  <si>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</si>
  <si>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</si>
  <si>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</si>
  <si>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</si>
  <si>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</si>
  <si>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</si>
  <si>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</si>
  <si>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</si>
  <si>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</si>
  <si>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</si>
  <si>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</si>
  <si>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</si>
  <si>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</si>
  <si>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</si>
  <si>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</si>
  <si>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</si>
  <si>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</si>
  <si>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</si>
  <si>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</si>
  <si>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</si>
  <si>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</si>
  <si>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</si>
  <si>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</si>
  <si>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</si>
  <si>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</si>
  <si>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</si>
  <si>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</si>
  <si>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</si>
  <si>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</si>
  <si>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</si>
  <si>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</si>
  <si>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</si>
  <si>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</si>
  <si>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</si>
  <si>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</si>
  <si>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</si>
  <si>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</si>
  <si>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</si>
  <si>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</si>
  <si>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</si>
  <si>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</si>
  <si>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</si>
  <si>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</si>
  <si>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</si>
  <si>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</si>
  <si>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</si>
  <si>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</si>
  <si>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</si>
  <si>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</si>
  <si>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</si>
  <si>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</si>
  <si>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</si>
  <si>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</si>
  <si>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</si>
  <si>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</si>
  <si>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</si>
  <si>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</si>
  <si>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</si>
  <si>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</si>
  <si>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</si>
  <si>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</si>
  <si>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</si>
  <si>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</si>
  <si>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</si>
  <si>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</si>
  <si>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</si>
  <si>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</si>
  <si>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</si>
  <si>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</si>
  <si>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</si>
  <si>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</si>
  <si>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</si>
  <si>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</si>
  <si>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</si>
  <si>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</si>
  <si>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</si>
  <si>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</si>
  <si>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</si>
  <si>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</si>
  <si>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</si>
  <si>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</si>
  <si>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</si>
  <si>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</si>
  <si>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</si>
  <si>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</si>
  <si>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</si>
  <si>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</si>
  <si>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</si>
  <si>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</si>
  <si>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</si>
  <si>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</si>
  <si>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</si>
  <si>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</si>
  <si>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</si>
  <si>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</si>
  <si>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</si>
  <si>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</si>
  <si>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</si>
  <si>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</si>
  <si>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</si>
  <si>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</si>
  <si>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</si>
  <si>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</si>
  <si>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</si>
  <si>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</si>
  <si>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</si>
  <si>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</si>
  <si>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</si>
  <si>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</si>
  <si>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</si>
  <si>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</si>
  <si>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</si>
  <si>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</si>
  <si>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</si>
  <si>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</si>
  <si>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</si>
  <si>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</si>
  <si>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</si>
  <si>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</si>
  <si>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</si>
  <si>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</si>
  <si>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</si>
  <si>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</si>
  <si>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</si>
  <si>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</si>
  <si>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</si>
  <si>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</si>
  <si>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</si>
  <si>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</si>
  <si>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</si>
  <si>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</si>
  <si>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</si>
  <si>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</si>
  <si>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</si>
  <si>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</si>
  <si>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</si>
  <si>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</si>
  <si>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</si>
  <si>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</si>
  <si>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</si>
  <si>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</si>
  <si>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</si>
  <si>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</si>
  <si>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</si>
  <si>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</si>
  <si>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</si>
  <si>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</si>
  <si>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</si>
  <si>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</si>
  <si>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</si>
  <si>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</si>
  <si>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</si>
  <si>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</si>
  <si>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</si>
  <si>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</si>
  <si>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</si>
  <si>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</si>
  <si>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</si>
  <si>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</si>
  <si>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</si>
  <si>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</si>
  <si>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</si>
  <si>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</si>
  <si>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</si>
  <si>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</si>
  <si>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</si>
  <si>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</si>
  <si>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</si>
  <si>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</si>
  <si>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</si>
  <si>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</si>
  <si>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</si>
  <si>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</si>
  <si>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</si>
  <si>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</si>
  <si>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</si>
  <si>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</si>
  <si>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</si>
  <si>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</si>
  <si>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</si>
  <si>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</si>
  <si>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</si>
  <si>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</si>
  <si>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</si>
  <si>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</si>
  <si>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</si>
  <si>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</si>
  <si>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</si>
  <si>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</si>
  <si>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</si>
  <si>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</si>
  <si>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</si>
  <si>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</si>
  <si>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</si>
  <si>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</si>
  <si>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</si>
  <si>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</si>
  <si>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</si>
  <si>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</si>
  <si>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</si>
  <si>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</si>
  <si>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</si>
  <si>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</si>
  <si>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</si>
  <si>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</si>
  <si>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</si>
  <si>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</si>
  <si>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</si>
  <si>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</si>
  <si>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</si>
  <si>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</si>
  <si>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</si>
  <si>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</si>
  <si>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</si>
  <si>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</si>
  <si>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</si>
  <si>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</si>
  <si>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</si>
  <si>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</si>
  <si>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</si>
  <si>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</si>
  <si>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</si>
  <si>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</si>
  <si>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</si>
  <si>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</si>
  <si>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</si>
  <si>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</si>
  <si>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</si>
  <si>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</si>
  <si>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</si>
  <si>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</si>
  <si>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</si>
  <si>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</si>
  <si>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</si>
  <si>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</si>
  <si>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</si>
  <si>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</si>
  <si>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</si>
  <si>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</si>
  <si>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</si>
  <si>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</si>
  <si>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</si>
  <si>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</si>
  <si>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</si>
  <si>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</si>
  <si>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</si>
  <si>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</si>
  <si>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</si>
  <si>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</si>
  <si>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</si>
  <si>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</si>
  <si>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</si>
  <si>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</si>
  <si>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</si>
  <si>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</si>
  <si>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</si>
  <si>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</si>
  <si>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</si>
  <si>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</si>
  <si>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</si>
  <si>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</si>
  <si>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</si>
  <si>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</si>
  <si>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</si>
  <si>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</si>
  <si>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</si>
  <si>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</si>
  <si>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</si>
  <si>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</si>
  <si>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</si>
  <si>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</si>
  <si>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</si>
  <si>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</si>
  <si>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</si>
  <si>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</si>
  <si>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</si>
  <si>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</si>
  <si>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</si>
  <si>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</si>
  <si>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</si>
  <si>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</si>
  <si>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</si>
  <si>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</si>
  <si>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</si>
  <si>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</si>
  <si>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</si>
  <si>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</si>
  <si>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</si>
  <si>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</si>
  <si>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</si>
  <si>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</si>
  <si>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</si>
  <si>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</si>
  <si>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</si>
  <si>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</si>
  <si>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</si>
  <si>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</si>
  <si>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</si>
  <si>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</si>
  <si>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</si>
  <si>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</si>
  <si>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</si>
  <si>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</si>
  <si>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</si>
  <si>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</si>
  <si>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</si>
  <si>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</si>
  <si>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</si>
  <si>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</si>
  <si>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</si>
  <si>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</si>
  <si>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</si>
  <si>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</si>
  <si>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</si>
  <si>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</si>
  <si>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</si>
  <si>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</si>
  <si>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</si>
  <si>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</si>
  <si>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</si>
  <si>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</si>
  <si>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</si>
  <si>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</si>
  <si>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</si>
  <si>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</si>
  <si>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</si>
  <si>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</si>
  <si>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</si>
  <si>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</si>
  <si>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</si>
  <si>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</si>
  <si>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</si>
  <si>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</si>
  <si>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</si>
  <si>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</si>
  <si>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</si>
  <si>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</si>
  <si>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</si>
  <si>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</si>
  <si>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</si>
  <si>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</si>
  <si>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</si>
  <si>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</si>
  <si>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</si>
  <si>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</si>
  <si>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</si>
  <si>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</si>
  <si>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</si>
  <si>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</si>
  <si>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</si>
  <si>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</si>
  <si>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</si>
  <si>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</si>
  <si>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</si>
  <si>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</si>
  <si>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</si>
  <si>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</si>
  <si>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</si>
  <si>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</si>
  <si>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</si>
  <si>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</si>
  <si>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</si>
  <si>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</si>
  <si>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</si>
  <si>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</si>
  <si>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</si>
  <si>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</si>
  <si>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</si>
  <si>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</si>
  <si>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</si>
  <si>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</si>
  <si>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</si>
  <si>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</si>
  <si>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</si>
  <si>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</si>
  <si>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</si>
  <si>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</si>
  <si>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</si>
  <si>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</si>
  <si>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</si>
  <si>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</si>
  <si>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</si>
  <si>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</si>
  <si>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</si>
  <si>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</si>
  <si>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</si>
  <si>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</si>
  <si>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</si>
  <si>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</si>
  <si>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</si>
  <si>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</si>
  <si>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</si>
  <si>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</si>
  <si>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</si>
  <si>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</si>
  <si>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</si>
  <si>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</si>
  <si>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</si>
  <si>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</si>
  <si>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</si>
  <si>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</si>
  <si>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</si>
  <si>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</si>
  <si>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</si>
  <si>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</si>
  <si>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</si>
  <si>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</si>
  <si>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</si>
  <si>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</si>
  <si>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</si>
  <si>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</si>
  <si>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</si>
  <si>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</si>
  <si>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</si>
  <si>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</si>
  <si>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</si>
  <si>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</si>
  <si>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</si>
  <si>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</si>
  <si>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</si>
  <si>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</si>
  <si>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</si>
  <si>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</si>
  <si>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</si>
  <si>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</si>
  <si>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</si>
  <si>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</si>
  <si>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</si>
  <si>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</si>
  <si>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</si>
  <si>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</si>
  <si>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</si>
  <si>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</si>
  <si>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</si>
  <si>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</si>
  <si>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</si>
  <si>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</si>
  <si>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</si>
  <si>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</si>
  <si>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</si>
  <si>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</si>
  <si>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</si>
  <si>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</si>
  <si>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</si>
  <si>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</si>
  <si>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</si>
  <si>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</si>
  <si>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</si>
  <si>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</si>
  <si>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</si>
  <si>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</si>
  <si>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</si>
  <si>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</si>
  <si>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</si>
  <si>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</si>
  <si>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</si>
  <si>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</si>
  <si>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</si>
  <si>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</si>
  <si>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</si>
  <si>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</si>
  <si>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</si>
  <si>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</si>
  <si>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</si>
  <si>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</si>
  <si>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</si>
  <si>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</si>
  <si>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</si>
  <si>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</si>
  <si>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</si>
  <si>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</si>
  <si>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</si>
  <si>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</si>
  <si>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</si>
  <si>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</si>
  <si>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</si>
  <si>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</si>
  <si>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</si>
  <si>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</si>
  <si>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</si>
  <si>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</si>
  <si>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</si>
  <si>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</si>
  <si>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</si>
  <si>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</si>
  <si>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</si>
  <si>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</si>
  <si>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</si>
  <si>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</si>
  <si>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</si>
  <si>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</si>
  <si>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</si>
  <si>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</si>
  <si>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</si>
  <si>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</si>
  <si>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</si>
  <si>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</si>
  <si>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</si>
  <si>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</si>
  <si>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</si>
  <si>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</si>
  <si>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</si>
  <si>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</si>
  <si>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</si>
  <si>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</si>
  <si>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</si>
  <si>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</si>
  <si>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</si>
  <si>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</si>
  <si>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</si>
  <si>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</si>
  <si>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</si>
  <si>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</si>
  <si>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</si>
  <si>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</si>
  <si>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</si>
  <si>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</si>
  <si>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</si>
  <si>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</si>
  <si>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</si>
  <si>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</si>
  <si>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</si>
  <si>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</si>
  <si>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</si>
  <si>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</si>
  <si>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</si>
  <si>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</si>
  <si>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</si>
  <si>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</si>
  <si>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</si>
  <si>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</si>
  <si>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</si>
  <si>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</si>
  <si>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</si>
  <si>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</si>
  <si>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</si>
  <si>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</si>
  <si>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</si>
  <si>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</si>
  <si>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</si>
  <si>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</si>
  <si>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</si>
  <si>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</si>
  <si>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</si>
  <si>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</si>
  <si>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</si>
  <si>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</si>
  <si>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</si>
  <si>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</si>
  <si>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</si>
  <si>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</si>
  <si>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</si>
  <si>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</si>
  <si>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</si>
  <si>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</si>
  <si>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</si>
  <si>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</si>
  <si>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</si>
  <si>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</si>
  <si>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</si>
  <si>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</si>
  <si>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</si>
  <si>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</si>
  <si>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</si>
  <si>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</si>
  <si>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諸外国における環境法制に共通的に存在する基本問題の収集分析費</t>
  </si>
  <si>
    <t>大臣官房</t>
  </si>
  <si>
    <t>平成23年度</t>
  </si>
  <si>
    <t>終了予定なし</t>
  </si>
  <si>
    <t>-</t>
  </si>
  <si>
    <t>環境保全調査費</t>
  </si>
  <si>
    <t>選定した政策領域又は政策手法ごとに研究会で議論し、15件程度のレポートを作成する。</t>
  </si>
  <si>
    <t>とりまとめられ環境政策検討に用いられたレポート数</t>
  </si>
  <si>
    <t>件</t>
  </si>
  <si>
    <t>環境政策検討に用いられたレポート数</t>
  </si>
  <si>
    <t>●●</t>
    <phoneticPr fontId="5"/>
  </si>
  <si>
    <t>回</t>
  </si>
  <si>
    <t>　　毎年度執行額／レポート件数＝（千円）　　　　　　　　　</t>
    <phoneticPr fontId="5"/>
  </si>
  <si>
    <t>千円</t>
  </si>
  <si>
    <t>千円/件</t>
    <phoneticPr fontId="5"/>
  </si>
  <si>
    <t>4,741/16</t>
  </si>
  <si>
    <t>4,895/18</t>
  </si>
  <si>
    <t>／　</t>
    <phoneticPr fontId="5"/>
  </si>
  <si>
    <t>　　/</t>
    <phoneticPr fontId="5"/>
  </si>
  <si>
    <t>／　　　　　　　　　　　　　　</t>
    <phoneticPr fontId="5"/>
  </si>
  <si>
    <t>　　/</t>
    <phoneticPr fontId="5"/>
  </si>
  <si>
    <t>新23－015</t>
  </si>
  <si>
    <t>290</t>
  </si>
  <si>
    <t>321</t>
  </si>
  <si>
    <t>317</t>
  </si>
  <si>
    <t>315</t>
  </si>
  <si>
    <t>297</t>
  </si>
  <si>
    <t>310</t>
  </si>
  <si>
    <t>0310</t>
  </si>
  <si>
    <t>○</t>
  </si>
  <si>
    <t>4,891/16</t>
    <phoneticPr fontId="5"/>
  </si>
  <si>
    <t>無</t>
  </si>
  <si>
    <t>現在の社会情勢において、諸外国の環境法制の基本情報の情報収集へのニーズは高い。</t>
    <phoneticPr fontId="5"/>
  </si>
  <si>
    <t>現時点で必要な環境法制の情報収集は、国が自ら実施する事が重要である。</t>
    <phoneticPr fontId="5"/>
  </si>
  <si>
    <t>環境政策の実施には先進的な諸外国の情報は必須。</t>
    <phoneticPr fontId="5"/>
  </si>
  <si>
    <t>令和元年度の有識者及び行政事業レビューチームの所見に基づき、これまで一者応札・高落札率であること及び専門性の高い業務となっていることから、令和元年度以降、本業務の契約相手方の選定に当たっては、従来の一般競争（総合評価落札）方式から参加者確認公募に移行した。なお、可能な限り競争性を確保するため公示期間を長くするなどの対応を行っている。</t>
    <rPh sb="6" eb="9">
      <t>ユウシキシャ</t>
    </rPh>
    <rPh sb="9" eb="10">
      <t>オヨ</t>
    </rPh>
    <rPh sb="11" eb="15">
      <t>ギョウセイジギョウ</t>
    </rPh>
    <rPh sb="23" eb="25">
      <t>ショケン</t>
    </rPh>
    <rPh sb="26" eb="27">
      <t>モト</t>
    </rPh>
    <rPh sb="48" eb="49">
      <t>オヨ</t>
    </rPh>
    <rPh sb="74" eb="76">
      <t>イコウ</t>
    </rPh>
    <rPh sb="140" eb="142">
      <t>カクホ</t>
    </rPh>
    <rPh sb="161" eb="162">
      <t>オコナ</t>
    </rPh>
    <phoneticPr fontId="5"/>
  </si>
  <si>
    <t>‐</t>
  </si>
  <si>
    <t>事業に要した費目・使途は本事業目的に資するものに限定して支出している。</t>
    <rPh sb="0" eb="2">
      <t>ジギョウ</t>
    </rPh>
    <rPh sb="3" eb="4">
      <t>ヨウ</t>
    </rPh>
    <phoneticPr fontId="5"/>
  </si>
  <si>
    <t>事業の実施方針変更（一つのテーマの深掘り等）により令和２年度から成果目標を見直した。なお、本事業による成果は新たな環境政策実施に際して有効に活用されている。</t>
    <rPh sb="0" eb="2">
      <t>ジギョウ</t>
    </rPh>
    <rPh sb="3" eb="5">
      <t>ジッシ</t>
    </rPh>
    <rPh sb="5" eb="7">
      <t>ホウシン</t>
    </rPh>
    <rPh sb="7" eb="9">
      <t>ヘンコウ</t>
    </rPh>
    <rPh sb="25" eb="27">
      <t>レイワ</t>
    </rPh>
    <rPh sb="28" eb="30">
      <t>ネンド</t>
    </rPh>
    <rPh sb="37" eb="39">
      <t>ミナオ</t>
    </rPh>
    <rPh sb="45" eb="46">
      <t>ホン</t>
    </rPh>
    <rPh sb="46" eb="48">
      <t>ジギョウ</t>
    </rPh>
    <rPh sb="51" eb="53">
      <t>セイカ</t>
    </rPh>
    <phoneticPr fontId="5"/>
  </si>
  <si>
    <t>専門性を有する業者が行うことで、効率的に必要な情報の入手が可能である。</t>
    <phoneticPr fontId="5"/>
  </si>
  <si>
    <t>事業の実施方針変更により令和2年度から見込みを見直した。</t>
    <rPh sb="12" eb="14">
      <t>レイワ</t>
    </rPh>
    <rPh sb="15" eb="17">
      <t>ネンド</t>
    </rPh>
    <rPh sb="23" eb="25">
      <t>ミナオ</t>
    </rPh>
    <phoneticPr fontId="5"/>
  </si>
  <si>
    <t>成果は、新たな環境政策実施に際して有効に活用されている。</t>
    <phoneticPr fontId="5"/>
  </si>
  <si>
    <t>A.（公社）商事法務研究会</t>
    <phoneticPr fontId="5"/>
  </si>
  <si>
    <t>印刷製本費</t>
    <rPh sb="0" eb="2">
      <t>インサツ</t>
    </rPh>
    <rPh sb="2" eb="4">
      <t>セイホン</t>
    </rPh>
    <rPh sb="4" eb="5">
      <t>ヒ</t>
    </rPh>
    <phoneticPr fontId="5"/>
  </si>
  <si>
    <t>人件費</t>
    <rPh sb="0" eb="3">
      <t>ジンケンヒ</t>
    </rPh>
    <phoneticPr fontId="5"/>
  </si>
  <si>
    <t>諸謝金</t>
    <rPh sb="0" eb="1">
      <t>ショ</t>
    </rPh>
    <rPh sb="1" eb="3">
      <t>シャキン</t>
    </rPh>
    <phoneticPr fontId="5"/>
  </si>
  <si>
    <t>その他経費</t>
    <rPh sb="2" eb="3">
      <t>タ</t>
    </rPh>
    <rPh sb="3" eb="5">
      <t>ケイヒ</t>
    </rPh>
    <phoneticPr fontId="5"/>
  </si>
  <si>
    <t>報告書印刷</t>
    <rPh sb="0" eb="3">
      <t>ホウコクショ</t>
    </rPh>
    <rPh sb="3" eb="5">
      <t>インサツ</t>
    </rPh>
    <phoneticPr fontId="5"/>
  </si>
  <si>
    <t>研究員等</t>
    <rPh sb="0" eb="3">
      <t>ケンキュウイン</t>
    </rPh>
    <rPh sb="3" eb="4">
      <t>トウ</t>
    </rPh>
    <phoneticPr fontId="5"/>
  </si>
  <si>
    <t>検討会謝金等</t>
    <rPh sb="0" eb="3">
      <t>ケントウカイ</t>
    </rPh>
    <rPh sb="3" eb="5">
      <t>シャキン</t>
    </rPh>
    <rPh sb="5" eb="6">
      <t>トウ</t>
    </rPh>
    <phoneticPr fontId="5"/>
  </si>
  <si>
    <t>翻訳、一般管理費、消費税等</t>
    <rPh sb="0" eb="2">
      <t>ホンヤク</t>
    </rPh>
    <rPh sb="3" eb="5">
      <t>イッパン</t>
    </rPh>
    <rPh sb="5" eb="8">
      <t>カンリヒ</t>
    </rPh>
    <rPh sb="9" eb="12">
      <t>ショウヒゼイ</t>
    </rPh>
    <rPh sb="12" eb="13">
      <t>トウ</t>
    </rPh>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</si>
  <si>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環境法制に共通する基本的な諸原則や背景、考え方、課題等について学識経験者の知見を参考に検討を行い、資料としてデータの蓄積を図ることで、我が国の環境政策の展開に資する。</t>
    <phoneticPr fontId="5"/>
  </si>
  <si>
    <t>環境法制に知見のある事業者を公募し、環境法制の様々な分野に共通する基本的な諸原則や論点、課題等に関し、事業者がコーディネートした専門的知見のある有識者等による諸外国、国内の情報の収集、研究会等での議論を実施し、我が国の環境政策に資する分析、検討を加え、報告書としてとりまとめ、データの蓄積を行う。</t>
    <phoneticPr fontId="5"/>
  </si>
  <si>
    <t>諸外国の環境法制に関し、選定した政策領域又は政策手法ごとに研究会で議論し、レポートを作成する。</t>
    <rPh sb="0" eb="3">
      <t>ショガイコク</t>
    </rPh>
    <rPh sb="4" eb="6">
      <t>カンキョウ</t>
    </rPh>
    <rPh sb="6" eb="8">
      <t>ホウセイ</t>
    </rPh>
    <rPh sb="9" eb="10">
      <t>カン</t>
    </rPh>
    <rPh sb="16" eb="18">
      <t>セイサク</t>
    </rPh>
    <phoneticPr fontId="5"/>
  </si>
  <si>
    <t>特定の政策領域又は政策手法を3つ程度選定して研究会で議論する。</t>
    <rPh sb="0" eb="2">
      <t>トクテイ</t>
    </rPh>
    <rPh sb="3" eb="5">
      <t>セイサク</t>
    </rPh>
    <rPh sb="5" eb="7">
      <t>リョウイキ</t>
    </rPh>
    <rPh sb="7" eb="8">
      <t>マタ</t>
    </rPh>
    <rPh sb="9" eb="11">
      <t>セイサク</t>
    </rPh>
    <rPh sb="11" eb="13">
      <t>シュホウ</t>
    </rPh>
    <rPh sb="16" eb="18">
      <t>テイド</t>
    </rPh>
    <rPh sb="18" eb="20">
      <t>センテイ</t>
    </rPh>
    <rPh sb="22" eb="25">
      <t>ケンキュウカイ</t>
    </rPh>
    <rPh sb="26" eb="28">
      <t>ギロン</t>
    </rPh>
    <phoneticPr fontId="5"/>
  </si>
  <si>
    <t>単位当たりコストは前年とほぼ同水準であり、かつレポートの内容は質、量ともに充実してしているため、水準は妥当である。</t>
    <rPh sb="0" eb="2">
      <t>タンイ</t>
    </rPh>
    <rPh sb="2" eb="3">
      <t>ア</t>
    </rPh>
    <rPh sb="9" eb="11">
      <t>ゼンネン</t>
    </rPh>
    <rPh sb="14" eb="17">
      <t>ドウスイジュン</t>
    </rPh>
    <rPh sb="48" eb="50">
      <t>スイジュン</t>
    </rPh>
    <rPh sb="51" eb="53">
      <t>ダトウ</t>
    </rPh>
    <phoneticPr fontId="5"/>
  </si>
  <si>
    <t>研究会の開催件数</t>
    <phoneticPr fontId="5"/>
  </si>
  <si>
    <t>4,891/15</t>
    <phoneticPr fontId="5"/>
  </si>
  <si>
    <t>調査テーマを選定するに当たって、優先度の極めて高いテーマを抽出することで、質の向上と合理化を図っている。また、関連性の高い案件の調査を同時に実施することなどにより、効率性を追求している。事業の効率的な実施により適正な支出水準となっている。</t>
    <phoneticPr fontId="5"/>
  </si>
  <si>
    <t>引き続き優先順位の高いテーマを選定するとともに効率的な業務執行に努めていく。</t>
    <phoneticPr fontId="5"/>
  </si>
  <si>
    <t>諸外国における環境法制の情報収集・分析等</t>
    <rPh sb="14" eb="16">
      <t>シュウシュウ</t>
    </rPh>
    <phoneticPr fontId="5"/>
  </si>
  <si>
    <t>大臣官房総務課
総合政策課企画評価・政策プロモーション室</t>
    <phoneticPr fontId="5"/>
  </si>
  <si>
    <t>8.環境・経済・社会の統合的向上及び環境政策の基盤整備</t>
  </si>
  <si>
    <t>https://www.env.go.jp/guide/seisaku/index.html</t>
  </si>
  <si>
    <t>目標8-7</t>
    <rPh sb="0" eb="2">
      <t>モクヒョウ</t>
    </rPh>
    <phoneticPr fontId="5"/>
  </si>
  <si>
    <t>外部有識者点検対象外</t>
    <phoneticPr fontId="5"/>
  </si>
  <si>
    <t>引き続き、テーマ選定方法や選定数を見直し事業目的達成のために適切な事業実施に努めること。</t>
    <phoneticPr fontId="5"/>
  </si>
  <si>
    <t>公益社団法人商事法務研究会</t>
    <phoneticPr fontId="5"/>
  </si>
  <si>
    <t>大臣官房総務課長　永島　徹也
総合政策課企画評価・政策プロモーション室長　加藤 聖</t>
    <rPh sb="34" eb="36">
      <t>シツチョウ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</si>
</sst>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1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84666</xdr:colOff>
      <xdr:row>270</xdr:row>
      <xdr:rowOff>169333</xdr:rowOff>
    </xdr:from>
    <xdr:to>
      <xdr:col>41</xdr:col>
      <xdr:colOff>133198</xdr:colOff>
      <xdr:row>283</xdr:row>
      <xdr:rowOff>122161</xdr:rowOff>
    </xdr:to>
    <xdr:grpSp>
      <xdr:nvGrpSpPr>
        <xdr:cNvPr id="2" name="グループ化 1">
          <a:extLst>
            <a:ext uri="{FF2B5EF4-FFF2-40B4-BE49-F238E27FC236}">
              <a16:creationId xmlns:a16="http://schemas.microsoft.com/office/drawing/2014/main" id="{E4E83EFA-1C0E-4EF0-89D7-36FDEFE4CC26}"/>
            </a:ext>
          </a:extLst>
        </xdr:cNvPr>
        <xdr:cNvGrpSpPr/>
      </xdr:nvGrpSpPr>
      <xdr:grpSpPr>
        <a:xfrm>
          <a:off x="2827866" y="36524353"/>
          <a:ext cx="4803412" cy="4585788"/>
          <a:chOff x="3219450" y="32499300"/>
          <a:chExt cx="5003800" cy="4528458"/>
        </a:xfrm>
      </xdr:grpSpPr>
      <xdr:sp macro="" textlink="">
        <xdr:nvSpPr>
          <xdr:cNvPr id="3" name="正方形/長方形 2">
            <a:extLst>
              <a:ext uri="{FF2B5EF4-FFF2-40B4-BE49-F238E27FC236}">
                <a16:creationId xmlns:a16="http://schemas.microsoft.com/office/drawing/2014/main" id="{08FC1CB2-78C5-4E56-A79D-F00DE1F11553}"/>
              </a:ext>
            </a:extLst>
          </xdr:cNvPr>
          <xdr:cNvSpPr/>
        </xdr:nvSpPr>
        <xdr:spPr>
          <a:xfrm>
            <a:off x="4821070" y="32499300"/>
            <a:ext cx="1800560"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en-US" altLang="ja-JP" sz="1100"/>
              <a:t>5</a:t>
            </a:r>
            <a:r>
              <a:rPr kumimoji="1" lang="ja-JP" altLang="en-US" sz="1100"/>
              <a:t>百万円</a:t>
            </a:r>
          </a:p>
        </xdr:txBody>
      </xdr:sp>
      <xdr:sp macro="" textlink="">
        <xdr:nvSpPr>
          <xdr:cNvPr id="4" name="テキスト ボックス 3">
            <a:extLst>
              <a:ext uri="{FF2B5EF4-FFF2-40B4-BE49-F238E27FC236}">
                <a16:creationId xmlns:a16="http://schemas.microsoft.com/office/drawing/2014/main" id="{F2AC8571-3813-40A8-B478-5E842EC9DA10}"/>
              </a:ext>
            </a:extLst>
          </xdr:cNvPr>
          <xdr:cNvSpPr txBox="1"/>
        </xdr:nvSpPr>
        <xdr:spPr>
          <a:xfrm>
            <a:off x="4878388" y="33601851"/>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（調査テーマの選定）</a:t>
            </a:r>
            <a:endParaRPr kumimoji="1" lang="en-US" altLang="ja-JP" sz="1100"/>
          </a:p>
          <a:p>
            <a:endParaRPr kumimoji="1" lang="ja-JP" altLang="en-US" sz="1100"/>
          </a:p>
        </xdr:txBody>
      </xdr:sp>
      <xdr:cxnSp macro="">
        <xdr:nvCxnSpPr>
          <xdr:cNvPr id="5" name="直線矢印コネクタ 4">
            <a:extLst>
              <a:ext uri="{FF2B5EF4-FFF2-40B4-BE49-F238E27FC236}">
                <a16:creationId xmlns:a16="http://schemas.microsoft.com/office/drawing/2014/main" id="{C67B2500-683B-4112-A8AA-88688AC62440}"/>
              </a:ext>
            </a:extLst>
          </xdr:cNvPr>
          <xdr:cNvCxnSpPr>
            <a:cxnSpLocks noChangeAspect="1"/>
          </xdr:cNvCxnSpPr>
        </xdr:nvCxnSpPr>
        <xdr:spPr>
          <a:xfrm flipH="1">
            <a:off x="5716782" y="34155031"/>
            <a:ext cx="9136" cy="392993"/>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E7DC076D-D096-4AE4-BB3B-CA30EB2F6D62}"/>
              </a:ext>
            </a:extLst>
          </xdr:cNvPr>
          <xdr:cNvSpPr txBox="1"/>
        </xdr:nvSpPr>
        <xdr:spPr>
          <a:xfrm>
            <a:off x="4308476" y="34793325"/>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b="0" i="0" baseline="0">
                <a:solidFill>
                  <a:schemeClr val="dk1"/>
                </a:solidFill>
                <a:effectLst/>
                <a:latin typeface="+mn-lt"/>
                <a:ea typeface="+mn-ea"/>
                <a:cs typeface="+mn-cs"/>
              </a:rPr>
              <a:t>随意契約（公募）</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09A0C0F8-5FB0-4081-A846-BC1C77EF0029}"/>
              </a:ext>
            </a:extLst>
          </xdr:cNvPr>
          <xdr:cNvSpPr/>
        </xdr:nvSpPr>
        <xdr:spPr>
          <a:xfrm>
            <a:off x="4683923" y="35384614"/>
            <a:ext cx="207485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r>
              <a:rPr kumimoji="1" lang="ja-JP" altLang="en-US" sz="1100"/>
              <a:t>（公社）商事法務研究会</a:t>
            </a:r>
            <a:endParaRPr kumimoji="1" lang="en-US" altLang="ja-JP" sz="1100"/>
          </a:p>
          <a:p>
            <a:pPr algn="ctr">
              <a:lnSpc>
                <a:spcPts val="1100"/>
              </a:lnSpc>
            </a:pPr>
            <a:endParaRPr kumimoji="1" lang="en-US" altLang="ja-JP" sz="1100"/>
          </a:p>
          <a:p>
            <a:pPr algn="ctr">
              <a:lnSpc>
                <a:spcPts val="1100"/>
              </a:lnSpc>
            </a:pPr>
            <a:r>
              <a:rPr kumimoji="1" lang="en-US" altLang="ja-JP" sz="1100"/>
              <a:t>5</a:t>
            </a:r>
            <a:r>
              <a:rPr kumimoji="1" lang="ja-JP" altLang="en-US" sz="1100"/>
              <a:t>百万円</a:t>
            </a:r>
          </a:p>
        </xdr:txBody>
      </xdr:sp>
      <xdr:sp macro="" textlink="">
        <xdr:nvSpPr>
          <xdr:cNvPr id="8" name="テキスト ボックス 7">
            <a:extLst>
              <a:ext uri="{FF2B5EF4-FFF2-40B4-BE49-F238E27FC236}">
                <a16:creationId xmlns:a16="http://schemas.microsoft.com/office/drawing/2014/main" id="{C8767E59-4A1F-49E3-9C1A-D274B0CD0CE8}"/>
              </a:ext>
            </a:extLst>
          </xdr:cNvPr>
          <xdr:cNvSpPr txBox="1"/>
        </xdr:nvSpPr>
        <xdr:spPr>
          <a:xfrm>
            <a:off x="3219450" y="36556950"/>
            <a:ext cx="5003800" cy="470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（諸外国における環境法令等調査、検討会の運営、報告書の作成）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topLeftCell="A20" zoomScaleNormal="75" zoomScaleSheetLayoutView="100"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284</v>
      </c>
      <c r="AJ2" s="174" t="s">
        <v>605</v>
      </c>
      <c r="AK2" s="174"/>
      <c r="AL2" s="174"/>
      <c r="AM2" s="174"/>
      <c r="AN2" s="75" t="s">
        <v>284</v>
      </c>
      <c r="AO2" s="174">
        <v>21</v>
      </c>
      <c r="AP2" s="174"/>
      <c r="AQ2" s="174"/>
      <c r="AR2" s="76" t="s">
        <v>284</v>
      </c>
      <c r="AS2" s="175">
        <v>305</v>
      </c>
      <c r="AT2" s="175"/>
      <c r="AU2" s="175"/>
      <c r="AV2" s="75" t="str">
        <f>IF(AW2="","","-")</f>
        <v/>
      </c>
      <c r="AW2" s="176"/>
      <c r="AX2" s="176"/>
    </row>
    <row r="3" spans="1:50" ht="21" customHeight="1" thickBot="1" x14ac:dyDescent="0.25">
      <c r="A3" s="177" t="s">
        <v>595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607</v>
      </c>
      <c r="AK3" s="179"/>
      <c r="AL3" s="179"/>
      <c r="AM3" s="179"/>
      <c r="AN3" s="179"/>
      <c r="AO3" s="179"/>
      <c r="AP3" s="179"/>
      <c r="AQ3" s="179"/>
      <c r="AR3" s="179"/>
      <c r="AS3" s="179"/>
      <c r="AT3" s="179"/>
      <c r="AU3" s="179"/>
      <c r="AV3" s="179"/>
      <c r="AW3" s="179"/>
      <c r="AX3" s="24" t="s">
        <v>60</v>
      </c>
    </row>
    <row r="4" spans="1:50" ht="24.75" customHeight="1" x14ac:dyDescent="0.2">
      <c r="A4" s="149" t="s">
        <v>23</v>
      </c>
      <c r="B4" s="150"/>
      <c r="C4" s="150"/>
      <c r="D4" s="150"/>
      <c r="E4" s="150"/>
      <c r="F4" s="150"/>
      <c r="G4" s="151" t="s">
        <v>608</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609</v>
      </c>
      <c r="AF4" s="157"/>
      <c r="AG4" s="157"/>
      <c r="AH4" s="157"/>
      <c r="AI4" s="157"/>
      <c r="AJ4" s="157"/>
      <c r="AK4" s="157"/>
      <c r="AL4" s="157"/>
      <c r="AM4" s="157"/>
      <c r="AN4" s="157"/>
      <c r="AO4" s="157"/>
      <c r="AP4" s="158"/>
      <c r="AQ4" s="159" t="s">
        <v>2</v>
      </c>
      <c r="AR4" s="154"/>
      <c r="AS4" s="154"/>
      <c r="AT4" s="154"/>
      <c r="AU4" s="154"/>
      <c r="AV4" s="154"/>
      <c r="AW4" s="154"/>
      <c r="AX4" s="160"/>
    </row>
    <row r="5" spans="1:50" ht="82.2" customHeight="1" x14ac:dyDescent="0.2">
      <c r="A5" s="161" t="s">
        <v>62</v>
      </c>
      <c r="B5" s="162"/>
      <c r="C5" s="162"/>
      <c r="D5" s="162"/>
      <c r="E5" s="162"/>
      <c r="F5" s="163"/>
      <c r="G5" s="164" t="s">
        <v>610</v>
      </c>
      <c r="H5" s="165"/>
      <c r="I5" s="165"/>
      <c r="J5" s="165"/>
      <c r="K5" s="165"/>
      <c r="L5" s="165"/>
      <c r="M5" s="166" t="s">
        <v>61</v>
      </c>
      <c r="N5" s="167"/>
      <c r="O5" s="167"/>
      <c r="P5" s="167"/>
      <c r="Q5" s="167"/>
      <c r="R5" s="168"/>
      <c r="S5" s="169" t="s">
        <v>611</v>
      </c>
      <c r="T5" s="165"/>
      <c r="U5" s="165"/>
      <c r="V5" s="165"/>
      <c r="W5" s="165"/>
      <c r="X5" s="170"/>
      <c r="Y5" s="171" t="s">
        <v>3</v>
      </c>
      <c r="Z5" s="172"/>
      <c r="AA5" s="172"/>
      <c r="AB5" s="172"/>
      <c r="AC5" s="172"/>
      <c r="AD5" s="173"/>
      <c r="AE5" s="196" t="s">
        <v>669</v>
      </c>
      <c r="AF5" s="196"/>
      <c r="AG5" s="196"/>
      <c r="AH5" s="196"/>
      <c r="AI5" s="196"/>
      <c r="AJ5" s="196"/>
      <c r="AK5" s="196"/>
      <c r="AL5" s="196"/>
      <c r="AM5" s="196"/>
      <c r="AN5" s="196"/>
      <c r="AO5" s="196"/>
      <c r="AP5" s="197"/>
      <c r="AQ5" s="198" t="s">
        <v>676</v>
      </c>
      <c r="AR5" s="199"/>
      <c r="AS5" s="199"/>
      <c r="AT5" s="199"/>
      <c r="AU5" s="199"/>
      <c r="AV5" s="199"/>
      <c r="AW5" s="199"/>
      <c r="AX5" s="200"/>
    </row>
    <row r="6" spans="1:50" ht="39" customHeight="1" x14ac:dyDescent="0.2">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2">
      <c r="A7" s="180" t="s">
        <v>20</v>
      </c>
      <c r="B7" s="181"/>
      <c r="C7" s="181"/>
      <c r="D7" s="181"/>
      <c r="E7" s="181"/>
      <c r="F7" s="182"/>
      <c r="G7" s="206" t="s">
        <v>612</v>
      </c>
      <c r="H7" s="207"/>
      <c r="I7" s="207"/>
      <c r="J7" s="207"/>
      <c r="K7" s="207"/>
      <c r="L7" s="207"/>
      <c r="M7" s="207"/>
      <c r="N7" s="207"/>
      <c r="O7" s="207"/>
      <c r="P7" s="207"/>
      <c r="Q7" s="207"/>
      <c r="R7" s="207"/>
      <c r="S7" s="207"/>
      <c r="T7" s="207"/>
      <c r="U7" s="207"/>
      <c r="V7" s="207"/>
      <c r="W7" s="207"/>
      <c r="X7" s="208"/>
      <c r="Y7" s="209" t="s">
        <v>269</v>
      </c>
      <c r="Z7" s="210"/>
      <c r="AA7" s="210"/>
      <c r="AB7" s="210"/>
      <c r="AC7" s="210"/>
      <c r="AD7" s="211"/>
      <c r="AE7" s="212" t="s">
        <v>612</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2">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2">
      <c r="A9" s="191" t="s">
        <v>21</v>
      </c>
      <c r="B9" s="192"/>
      <c r="C9" s="192"/>
      <c r="D9" s="192"/>
      <c r="E9" s="192"/>
      <c r="F9" s="192"/>
      <c r="G9" s="193" t="s">
        <v>659</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2">
      <c r="A10" s="236" t="s">
        <v>27</v>
      </c>
      <c r="B10" s="237"/>
      <c r="C10" s="237"/>
      <c r="D10" s="237"/>
      <c r="E10" s="237"/>
      <c r="F10" s="237"/>
      <c r="G10" s="238" t="s">
        <v>660</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2">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2">
      <c r="A12" s="245" t="s">
        <v>22</v>
      </c>
      <c r="B12" s="246"/>
      <c r="C12" s="246"/>
      <c r="D12" s="246"/>
      <c r="E12" s="246"/>
      <c r="F12" s="247"/>
      <c r="G12" s="252"/>
      <c r="H12" s="253"/>
      <c r="I12" s="253"/>
      <c r="J12" s="253"/>
      <c r="K12" s="253"/>
      <c r="L12" s="253"/>
      <c r="M12" s="253"/>
      <c r="N12" s="253"/>
      <c r="O12" s="253"/>
      <c r="P12" s="224" t="s">
        <v>416</v>
      </c>
      <c r="Q12" s="225"/>
      <c r="R12" s="225"/>
      <c r="S12" s="225"/>
      <c r="T12" s="225"/>
      <c r="U12" s="225"/>
      <c r="V12" s="254"/>
      <c r="W12" s="224" t="s">
        <v>568</v>
      </c>
      <c r="X12" s="225"/>
      <c r="Y12" s="225"/>
      <c r="Z12" s="225"/>
      <c r="AA12" s="225"/>
      <c r="AB12" s="225"/>
      <c r="AC12" s="254"/>
      <c r="AD12" s="224" t="s">
        <v>570</v>
      </c>
      <c r="AE12" s="225"/>
      <c r="AF12" s="225"/>
      <c r="AG12" s="225"/>
      <c r="AH12" s="225"/>
      <c r="AI12" s="225"/>
      <c r="AJ12" s="254"/>
      <c r="AK12" s="224" t="s">
        <v>586</v>
      </c>
      <c r="AL12" s="225"/>
      <c r="AM12" s="225"/>
      <c r="AN12" s="225"/>
      <c r="AO12" s="225"/>
      <c r="AP12" s="225"/>
      <c r="AQ12" s="254"/>
      <c r="AR12" s="224" t="s">
        <v>587</v>
      </c>
      <c r="AS12" s="225"/>
      <c r="AT12" s="225"/>
      <c r="AU12" s="225"/>
      <c r="AV12" s="225"/>
      <c r="AW12" s="225"/>
      <c r="AX12" s="226"/>
    </row>
    <row r="13" spans="1:50" ht="21" customHeight="1" x14ac:dyDescent="0.2">
      <c r="A13" s="248"/>
      <c r="B13" s="249"/>
      <c r="C13" s="249"/>
      <c r="D13" s="249"/>
      <c r="E13" s="249"/>
      <c r="F13" s="250"/>
      <c r="G13" s="268" t="s">
        <v>6</v>
      </c>
      <c r="H13" s="269"/>
      <c r="I13" s="227" t="s">
        <v>7</v>
      </c>
      <c r="J13" s="228"/>
      <c r="K13" s="228"/>
      <c r="L13" s="228"/>
      <c r="M13" s="228"/>
      <c r="N13" s="228"/>
      <c r="O13" s="229"/>
      <c r="P13" s="218">
        <v>5</v>
      </c>
      <c r="Q13" s="219"/>
      <c r="R13" s="219"/>
      <c r="S13" s="219"/>
      <c r="T13" s="219"/>
      <c r="U13" s="219"/>
      <c r="V13" s="220"/>
      <c r="W13" s="218">
        <v>5</v>
      </c>
      <c r="X13" s="219"/>
      <c r="Y13" s="219"/>
      <c r="Z13" s="219"/>
      <c r="AA13" s="219"/>
      <c r="AB13" s="219"/>
      <c r="AC13" s="220"/>
      <c r="AD13" s="218">
        <v>5</v>
      </c>
      <c r="AE13" s="219"/>
      <c r="AF13" s="219"/>
      <c r="AG13" s="219"/>
      <c r="AH13" s="219"/>
      <c r="AI13" s="219"/>
      <c r="AJ13" s="220"/>
      <c r="AK13" s="218">
        <v>5</v>
      </c>
      <c r="AL13" s="219"/>
      <c r="AM13" s="219"/>
      <c r="AN13" s="219"/>
      <c r="AO13" s="219"/>
      <c r="AP13" s="219"/>
      <c r="AQ13" s="220"/>
      <c r="AR13" s="230">
        <v>5</v>
      </c>
      <c r="AS13" s="231"/>
      <c r="AT13" s="231"/>
      <c r="AU13" s="231"/>
      <c r="AV13" s="231"/>
      <c r="AW13" s="231"/>
      <c r="AX13" s="232"/>
    </row>
    <row r="14" spans="1:50" ht="21" customHeight="1" x14ac:dyDescent="0.2">
      <c r="A14" s="248"/>
      <c r="B14" s="249"/>
      <c r="C14" s="249"/>
      <c r="D14" s="249"/>
      <c r="E14" s="249"/>
      <c r="F14" s="250"/>
      <c r="G14" s="270"/>
      <c r="H14" s="271"/>
      <c r="I14" s="215" t="s">
        <v>8</v>
      </c>
      <c r="J14" s="233"/>
      <c r="K14" s="233"/>
      <c r="L14" s="233"/>
      <c r="M14" s="233"/>
      <c r="N14" s="233"/>
      <c r="O14" s="234"/>
      <c r="P14" s="218" t="s">
        <v>612</v>
      </c>
      <c r="Q14" s="219"/>
      <c r="R14" s="219"/>
      <c r="S14" s="219"/>
      <c r="T14" s="219"/>
      <c r="U14" s="219"/>
      <c r="V14" s="220"/>
      <c r="W14" s="218" t="s">
        <v>612</v>
      </c>
      <c r="X14" s="219"/>
      <c r="Y14" s="219"/>
      <c r="Z14" s="219"/>
      <c r="AA14" s="219"/>
      <c r="AB14" s="219"/>
      <c r="AC14" s="220"/>
      <c r="AD14" s="218" t="s">
        <v>284</v>
      </c>
      <c r="AE14" s="219"/>
      <c r="AF14" s="219"/>
      <c r="AG14" s="219"/>
      <c r="AH14" s="219"/>
      <c r="AI14" s="219"/>
      <c r="AJ14" s="220"/>
      <c r="AK14" s="218" t="s">
        <v>284</v>
      </c>
      <c r="AL14" s="219"/>
      <c r="AM14" s="219"/>
      <c r="AN14" s="219"/>
      <c r="AO14" s="219"/>
      <c r="AP14" s="219"/>
      <c r="AQ14" s="220"/>
      <c r="AR14" s="274"/>
      <c r="AS14" s="274"/>
      <c r="AT14" s="274"/>
      <c r="AU14" s="274"/>
      <c r="AV14" s="274"/>
      <c r="AW14" s="274"/>
      <c r="AX14" s="275"/>
    </row>
    <row r="15" spans="1:50" ht="21" customHeight="1" x14ac:dyDescent="0.2">
      <c r="A15" s="248"/>
      <c r="B15" s="249"/>
      <c r="C15" s="249"/>
      <c r="D15" s="249"/>
      <c r="E15" s="249"/>
      <c r="F15" s="250"/>
      <c r="G15" s="270"/>
      <c r="H15" s="271"/>
      <c r="I15" s="215" t="s">
        <v>47</v>
      </c>
      <c r="J15" s="216"/>
      <c r="K15" s="216"/>
      <c r="L15" s="216"/>
      <c r="M15" s="216"/>
      <c r="N15" s="216"/>
      <c r="O15" s="217"/>
      <c r="P15" s="218" t="s">
        <v>612</v>
      </c>
      <c r="Q15" s="219"/>
      <c r="R15" s="219"/>
      <c r="S15" s="219"/>
      <c r="T15" s="219"/>
      <c r="U15" s="219"/>
      <c r="V15" s="220"/>
      <c r="W15" s="218" t="s">
        <v>612</v>
      </c>
      <c r="X15" s="219"/>
      <c r="Y15" s="219"/>
      <c r="Z15" s="219"/>
      <c r="AA15" s="219"/>
      <c r="AB15" s="219"/>
      <c r="AC15" s="220"/>
      <c r="AD15" s="218" t="s">
        <v>284</v>
      </c>
      <c r="AE15" s="219"/>
      <c r="AF15" s="219"/>
      <c r="AG15" s="219"/>
      <c r="AH15" s="219"/>
      <c r="AI15" s="219"/>
      <c r="AJ15" s="220"/>
      <c r="AK15" s="218" t="s">
        <v>284</v>
      </c>
      <c r="AL15" s="219"/>
      <c r="AM15" s="219"/>
      <c r="AN15" s="219"/>
      <c r="AO15" s="219"/>
      <c r="AP15" s="219"/>
      <c r="AQ15" s="220"/>
      <c r="AR15" s="218"/>
      <c r="AS15" s="219"/>
      <c r="AT15" s="219"/>
      <c r="AU15" s="219"/>
      <c r="AV15" s="219"/>
      <c r="AW15" s="219"/>
      <c r="AX15" s="235"/>
    </row>
    <row r="16" spans="1:50" ht="21" customHeight="1" x14ac:dyDescent="0.2">
      <c r="A16" s="248"/>
      <c r="B16" s="249"/>
      <c r="C16" s="249"/>
      <c r="D16" s="249"/>
      <c r="E16" s="249"/>
      <c r="F16" s="250"/>
      <c r="G16" s="270"/>
      <c r="H16" s="271"/>
      <c r="I16" s="215" t="s">
        <v>48</v>
      </c>
      <c r="J16" s="216"/>
      <c r="K16" s="216"/>
      <c r="L16" s="216"/>
      <c r="M16" s="216"/>
      <c r="N16" s="216"/>
      <c r="O16" s="217"/>
      <c r="P16" s="218" t="s">
        <v>612</v>
      </c>
      <c r="Q16" s="219"/>
      <c r="R16" s="219"/>
      <c r="S16" s="219"/>
      <c r="T16" s="219"/>
      <c r="U16" s="219"/>
      <c r="V16" s="220"/>
      <c r="W16" s="218" t="s">
        <v>612</v>
      </c>
      <c r="X16" s="219"/>
      <c r="Y16" s="219"/>
      <c r="Z16" s="219"/>
      <c r="AA16" s="219"/>
      <c r="AB16" s="219"/>
      <c r="AC16" s="220"/>
      <c r="AD16" s="218" t="s">
        <v>284</v>
      </c>
      <c r="AE16" s="219"/>
      <c r="AF16" s="219"/>
      <c r="AG16" s="219"/>
      <c r="AH16" s="219"/>
      <c r="AI16" s="219"/>
      <c r="AJ16" s="220"/>
      <c r="AK16" s="218" t="s">
        <v>284</v>
      </c>
      <c r="AL16" s="219"/>
      <c r="AM16" s="219"/>
      <c r="AN16" s="219"/>
      <c r="AO16" s="219"/>
      <c r="AP16" s="219"/>
      <c r="AQ16" s="220"/>
      <c r="AR16" s="221"/>
      <c r="AS16" s="222"/>
      <c r="AT16" s="222"/>
      <c r="AU16" s="222"/>
      <c r="AV16" s="222"/>
      <c r="AW16" s="222"/>
      <c r="AX16" s="223"/>
    </row>
    <row r="17" spans="1:50" ht="24.75" customHeight="1" x14ac:dyDescent="0.2">
      <c r="A17" s="248"/>
      <c r="B17" s="249"/>
      <c r="C17" s="249"/>
      <c r="D17" s="249"/>
      <c r="E17" s="249"/>
      <c r="F17" s="250"/>
      <c r="G17" s="270"/>
      <c r="H17" s="271"/>
      <c r="I17" s="215" t="s">
        <v>46</v>
      </c>
      <c r="J17" s="233"/>
      <c r="K17" s="233"/>
      <c r="L17" s="233"/>
      <c r="M17" s="233"/>
      <c r="N17" s="233"/>
      <c r="O17" s="234"/>
      <c r="P17" s="218" t="s">
        <v>612</v>
      </c>
      <c r="Q17" s="219"/>
      <c r="R17" s="219"/>
      <c r="S17" s="219"/>
      <c r="T17" s="219"/>
      <c r="U17" s="219"/>
      <c r="V17" s="220"/>
      <c r="W17" s="218" t="s">
        <v>612</v>
      </c>
      <c r="X17" s="219"/>
      <c r="Y17" s="219"/>
      <c r="Z17" s="219"/>
      <c r="AA17" s="219"/>
      <c r="AB17" s="219"/>
      <c r="AC17" s="220"/>
      <c r="AD17" s="218" t="s">
        <v>284</v>
      </c>
      <c r="AE17" s="219"/>
      <c r="AF17" s="219"/>
      <c r="AG17" s="219"/>
      <c r="AH17" s="219"/>
      <c r="AI17" s="219"/>
      <c r="AJ17" s="220"/>
      <c r="AK17" s="218" t="s">
        <v>284</v>
      </c>
      <c r="AL17" s="219"/>
      <c r="AM17" s="219"/>
      <c r="AN17" s="219"/>
      <c r="AO17" s="219"/>
      <c r="AP17" s="219"/>
      <c r="AQ17" s="220"/>
      <c r="AR17" s="266"/>
      <c r="AS17" s="266"/>
      <c r="AT17" s="266"/>
      <c r="AU17" s="266"/>
      <c r="AV17" s="266"/>
      <c r="AW17" s="266"/>
      <c r="AX17" s="267"/>
    </row>
    <row r="18" spans="1:50" ht="24.75" customHeight="1" x14ac:dyDescent="0.2">
      <c r="A18" s="248"/>
      <c r="B18" s="249"/>
      <c r="C18" s="249"/>
      <c r="D18" s="249"/>
      <c r="E18" s="249"/>
      <c r="F18" s="250"/>
      <c r="G18" s="272"/>
      <c r="H18" s="273"/>
      <c r="I18" s="259" t="s">
        <v>18</v>
      </c>
      <c r="J18" s="260"/>
      <c r="K18" s="260"/>
      <c r="L18" s="260"/>
      <c r="M18" s="260"/>
      <c r="N18" s="260"/>
      <c r="O18" s="261"/>
      <c r="P18" s="262">
        <f>SUM(P13:V17)</f>
        <v>5</v>
      </c>
      <c r="Q18" s="263"/>
      <c r="R18" s="263"/>
      <c r="S18" s="263"/>
      <c r="T18" s="263"/>
      <c r="U18" s="263"/>
      <c r="V18" s="264"/>
      <c r="W18" s="262">
        <f>SUM(W13:AC17)</f>
        <v>5</v>
      </c>
      <c r="X18" s="263"/>
      <c r="Y18" s="263"/>
      <c r="Z18" s="263"/>
      <c r="AA18" s="263"/>
      <c r="AB18" s="263"/>
      <c r="AC18" s="264"/>
      <c r="AD18" s="262">
        <f>SUM(AD13:AJ17)</f>
        <v>5</v>
      </c>
      <c r="AE18" s="263"/>
      <c r="AF18" s="263"/>
      <c r="AG18" s="263"/>
      <c r="AH18" s="263"/>
      <c r="AI18" s="263"/>
      <c r="AJ18" s="264"/>
      <c r="AK18" s="262">
        <f>SUM(AK13:AQ17)</f>
        <v>5</v>
      </c>
      <c r="AL18" s="263"/>
      <c r="AM18" s="263"/>
      <c r="AN18" s="263"/>
      <c r="AO18" s="263"/>
      <c r="AP18" s="263"/>
      <c r="AQ18" s="264"/>
      <c r="AR18" s="262">
        <f>SUM(AR13:AX17)</f>
        <v>5</v>
      </c>
      <c r="AS18" s="263"/>
      <c r="AT18" s="263"/>
      <c r="AU18" s="263"/>
      <c r="AV18" s="263"/>
      <c r="AW18" s="263"/>
      <c r="AX18" s="265"/>
    </row>
    <row r="19" spans="1:50" ht="24.75" customHeight="1" x14ac:dyDescent="0.2">
      <c r="A19" s="248"/>
      <c r="B19" s="249"/>
      <c r="C19" s="249"/>
      <c r="D19" s="249"/>
      <c r="E19" s="249"/>
      <c r="F19" s="250"/>
      <c r="G19" s="255" t="s">
        <v>9</v>
      </c>
      <c r="H19" s="256"/>
      <c r="I19" s="256"/>
      <c r="J19" s="256"/>
      <c r="K19" s="256"/>
      <c r="L19" s="256"/>
      <c r="M19" s="256"/>
      <c r="N19" s="256"/>
      <c r="O19" s="256"/>
      <c r="P19" s="218">
        <v>5</v>
      </c>
      <c r="Q19" s="219"/>
      <c r="R19" s="219"/>
      <c r="S19" s="219"/>
      <c r="T19" s="219"/>
      <c r="U19" s="219"/>
      <c r="V19" s="220"/>
      <c r="W19" s="218">
        <v>5</v>
      </c>
      <c r="X19" s="219"/>
      <c r="Y19" s="219"/>
      <c r="Z19" s="219"/>
      <c r="AA19" s="219"/>
      <c r="AB19" s="219"/>
      <c r="AC19" s="220"/>
      <c r="AD19" s="218">
        <v>5</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2">
      <c r="A20" s="248"/>
      <c r="B20" s="249"/>
      <c r="C20" s="249"/>
      <c r="D20" s="249"/>
      <c r="E20" s="249"/>
      <c r="F20" s="250"/>
      <c r="G20" s="255" t="s">
        <v>10</v>
      </c>
      <c r="H20" s="256"/>
      <c r="I20" s="256"/>
      <c r="J20" s="256"/>
      <c r="K20" s="256"/>
      <c r="L20" s="256"/>
      <c r="M20" s="256"/>
      <c r="N20" s="256"/>
      <c r="O20" s="256"/>
      <c r="P20" s="296">
        <f>IF(P18=0, "-", SUM(P19)/P18)</f>
        <v>1</v>
      </c>
      <c r="Q20" s="296"/>
      <c r="R20" s="296"/>
      <c r="S20" s="296"/>
      <c r="T20" s="296"/>
      <c r="U20" s="296"/>
      <c r="V20" s="296"/>
      <c r="W20" s="296">
        <f>IF(W18=0, "-", SUM(W19)/W18)</f>
        <v>1</v>
      </c>
      <c r="X20" s="296"/>
      <c r="Y20" s="296"/>
      <c r="Z20" s="296"/>
      <c r="AA20" s="296"/>
      <c r="AB20" s="296"/>
      <c r="AC20" s="296"/>
      <c r="AD20" s="296">
        <f>IF(AD18=0, "-", SUM(AD19)/AD18)</f>
        <v>1</v>
      </c>
      <c r="AE20" s="296"/>
      <c r="AF20" s="296"/>
      <c r="AG20" s="296"/>
      <c r="AH20" s="296"/>
      <c r="AI20" s="296"/>
      <c r="AJ20" s="296"/>
      <c r="AK20" s="257"/>
      <c r="AL20" s="257"/>
      <c r="AM20" s="257"/>
      <c r="AN20" s="257"/>
      <c r="AO20" s="257"/>
      <c r="AP20" s="257"/>
      <c r="AQ20" s="297"/>
      <c r="AR20" s="297"/>
      <c r="AS20" s="297"/>
      <c r="AT20" s="297"/>
      <c r="AU20" s="257"/>
      <c r="AV20" s="257"/>
      <c r="AW20" s="257"/>
      <c r="AX20" s="258"/>
    </row>
    <row r="21" spans="1:50" ht="25.5" customHeight="1" x14ac:dyDescent="0.2">
      <c r="A21" s="191"/>
      <c r="B21" s="192"/>
      <c r="C21" s="192"/>
      <c r="D21" s="192"/>
      <c r="E21" s="192"/>
      <c r="F21" s="251"/>
      <c r="G21" s="294" t="s">
        <v>239</v>
      </c>
      <c r="H21" s="295"/>
      <c r="I21" s="295"/>
      <c r="J21" s="295"/>
      <c r="K21" s="295"/>
      <c r="L21" s="295"/>
      <c r="M21" s="295"/>
      <c r="N21" s="295"/>
      <c r="O21" s="295"/>
      <c r="P21" s="296">
        <f>IF(P19=0, "-", SUM(P19)/SUM(P13,P14))</f>
        <v>1</v>
      </c>
      <c r="Q21" s="296"/>
      <c r="R21" s="296"/>
      <c r="S21" s="296"/>
      <c r="T21" s="296"/>
      <c r="U21" s="296"/>
      <c r="V21" s="296"/>
      <c r="W21" s="296">
        <f>IF(W19=0, "-", SUM(W19)/SUM(W13,W14))</f>
        <v>1</v>
      </c>
      <c r="X21" s="296"/>
      <c r="Y21" s="296"/>
      <c r="Z21" s="296"/>
      <c r="AA21" s="296"/>
      <c r="AB21" s="296"/>
      <c r="AC21" s="296"/>
      <c r="AD21" s="296">
        <f>IF(AD19=0, "-", SUM(AD19)/SUM(AD13,AD14))</f>
        <v>1</v>
      </c>
      <c r="AE21" s="296"/>
      <c r="AF21" s="296"/>
      <c r="AG21" s="296"/>
      <c r="AH21" s="296"/>
      <c r="AI21" s="296"/>
      <c r="AJ21" s="296"/>
      <c r="AK21" s="257"/>
      <c r="AL21" s="257"/>
      <c r="AM21" s="257"/>
      <c r="AN21" s="257"/>
      <c r="AO21" s="257"/>
      <c r="AP21" s="257"/>
      <c r="AQ21" s="297"/>
      <c r="AR21" s="297"/>
      <c r="AS21" s="297"/>
      <c r="AT21" s="297"/>
      <c r="AU21" s="257"/>
      <c r="AV21" s="257"/>
      <c r="AW21" s="257"/>
      <c r="AX21" s="258"/>
    </row>
    <row r="22" spans="1:50" ht="18.75" customHeight="1" x14ac:dyDescent="0.2">
      <c r="A22" s="301" t="s">
        <v>590</v>
      </c>
      <c r="B22" s="302"/>
      <c r="C22" s="302"/>
      <c r="D22" s="302"/>
      <c r="E22" s="302"/>
      <c r="F22" s="303"/>
      <c r="G22" s="307" t="s">
        <v>229</v>
      </c>
      <c r="H22" s="277"/>
      <c r="I22" s="277"/>
      <c r="J22" s="277"/>
      <c r="K22" s="277"/>
      <c r="L22" s="277"/>
      <c r="M22" s="277"/>
      <c r="N22" s="277"/>
      <c r="O22" s="308"/>
      <c r="P22" s="276" t="s">
        <v>588</v>
      </c>
      <c r="Q22" s="277"/>
      <c r="R22" s="277"/>
      <c r="S22" s="277"/>
      <c r="T22" s="277"/>
      <c r="U22" s="277"/>
      <c r="V22" s="308"/>
      <c r="W22" s="276" t="s">
        <v>589</v>
      </c>
      <c r="X22" s="277"/>
      <c r="Y22" s="277"/>
      <c r="Z22" s="277"/>
      <c r="AA22" s="277"/>
      <c r="AB22" s="277"/>
      <c r="AC22" s="308"/>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2">
      <c r="A23" s="304"/>
      <c r="B23" s="305"/>
      <c r="C23" s="305"/>
      <c r="D23" s="305"/>
      <c r="E23" s="305"/>
      <c r="F23" s="306"/>
      <c r="G23" s="279" t="s">
        <v>613</v>
      </c>
      <c r="H23" s="280"/>
      <c r="I23" s="280"/>
      <c r="J23" s="280"/>
      <c r="K23" s="280"/>
      <c r="L23" s="280"/>
      <c r="M23" s="280"/>
      <c r="N23" s="280"/>
      <c r="O23" s="281"/>
      <c r="P23" s="282">
        <v>5</v>
      </c>
      <c r="Q23" s="283"/>
      <c r="R23" s="283"/>
      <c r="S23" s="283"/>
      <c r="T23" s="283"/>
      <c r="U23" s="283"/>
      <c r="V23" s="284"/>
      <c r="W23" s="282">
        <v>5</v>
      </c>
      <c r="X23" s="283"/>
      <c r="Y23" s="283"/>
      <c r="Z23" s="283"/>
      <c r="AA23" s="283"/>
      <c r="AB23" s="283"/>
      <c r="AC23" s="284"/>
      <c r="AD23" s="285"/>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x14ac:dyDescent="0.2">
      <c r="A24" s="304"/>
      <c r="B24" s="305"/>
      <c r="C24" s="305"/>
      <c r="D24" s="305"/>
      <c r="E24" s="305"/>
      <c r="F24" s="306"/>
      <c r="G24" s="291"/>
      <c r="H24" s="292"/>
      <c r="I24" s="292"/>
      <c r="J24" s="292"/>
      <c r="K24" s="292"/>
      <c r="L24" s="292"/>
      <c r="M24" s="292"/>
      <c r="N24" s="292"/>
      <c r="O24" s="293"/>
      <c r="P24" s="218"/>
      <c r="Q24" s="219"/>
      <c r="R24" s="219"/>
      <c r="S24" s="219"/>
      <c r="T24" s="219"/>
      <c r="U24" s="219"/>
      <c r="V24" s="220"/>
      <c r="W24" s="218"/>
      <c r="X24" s="219"/>
      <c r="Y24" s="219"/>
      <c r="Z24" s="219"/>
      <c r="AA24" s="219"/>
      <c r="AB24" s="219"/>
      <c r="AC24" s="220"/>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2">
      <c r="A25" s="304"/>
      <c r="B25" s="305"/>
      <c r="C25" s="305"/>
      <c r="D25" s="305"/>
      <c r="E25" s="305"/>
      <c r="F25" s="306"/>
      <c r="G25" s="291"/>
      <c r="H25" s="292"/>
      <c r="I25" s="292"/>
      <c r="J25" s="292"/>
      <c r="K25" s="292"/>
      <c r="L25" s="292"/>
      <c r="M25" s="292"/>
      <c r="N25" s="292"/>
      <c r="O25" s="293"/>
      <c r="P25" s="218"/>
      <c r="Q25" s="219"/>
      <c r="R25" s="219"/>
      <c r="S25" s="219"/>
      <c r="T25" s="219"/>
      <c r="U25" s="219"/>
      <c r="V25" s="220"/>
      <c r="W25" s="218"/>
      <c r="X25" s="219"/>
      <c r="Y25" s="219"/>
      <c r="Z25" s="219"/>
      <c r="AA25" s="219"/>
      <c r="AB25" s="219"/>
      <c r="AC25" s="220"/>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2">
      <c r="A26" s="304"/>
      <c r="B26" s="305"/>
      <c r="C26" s="305"/>
      <c r="D26" s="305"/>
      <c r="E26" s="305"/>
      <c r="F26" s="306"/>
      <c r="G26" s="291"/>
      <c r="H26" s="292"/>
      <c r="I26" s="292"/>
      <c r="J26" s="292"/>
      <c r="K26" s="292"/>
      <c r="L26" s="292"/>
      <c r="M26" s="292"/>
      <c r="N26" s="292"/>
      <c r="O26" s="293"/>
      <c r="P26" s="218"/>
      <c r="Q26" s="219"/>
      <c r="R26" s="219"/>
      <c r="S26" s="219"/>
      <c r="T26" s="219"/>
      <c r="U26" s="219"/>
      <c r="V26" s="220"/>
      <c r="W26" s="218"/>
      <c r="X26" s="219"/>
      <c r="Y26" s="219"/>
      <c r="Z26" s="219"/>
      <c r="AA26" s="219"/>
      <c r="AB26" s="219"/>
      <c r="AC26" s="220"/>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2">
      <c r="A27" s="304"/>
      <c r="B27" s="305"/>
      <c r="C27" s="305"/>
      <c r="D27" s="305"/>
      <c r="E27" s="305"/>
      <c r="F27" s="306"/>
      <c r="G27" s="291"/>
      <c r="H27" s="292"/>
      <c r="I27" s="292"/>
      <c r="J27" s="292"/>
      <c r="K27" s="292"/>
      <c r="L27" s="292"/>
      <c r="M27" s="292"/>
      <c r="N27" s="292"/>
      <c r="O27" s="293"/>
      <c r="P27" s="218"/>
      <c r="Q27" s="219"/>
      <c r="R27" s="219"/>
      <c r="S27" s="219"/>
      <c r="T27" s="219"/>
      <c r="U27" s="219"/>
      <c r="V27" s="220"/>
      <c r="W27" s="218"/>
      <c r="X27" s="219"/>
      <c r="Y27" s="219"/>
      <c r="Z27" s="219"/>
      <c r="AA27" s="219"/>
      <c r="AB27" s="219"/>
      <c r="AC27" s="220"/>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2">
      <c r="A28" s="304"/>
      <c r="B28" s="305"/>
      <c r="C28" s="305"/>
      <c r="D28" s="305"/>
      <c r="E28" s="305"/>
      <c r="F28" s="306"/>
      <c r="G28" s="298"/>
      <c r="H28" s="299"/>
      <c r="I28" s="299"/>
      <c r="J28" s="299"/>
      <c r="K28" s="299"/>
      <c r="L28" s="299"/>
      <c r="M28" s="299"/>
      <c r="N28" s="299"/>
      <c r="O28" s="300"/>
      <c r="P28" s="282"/>
      <c r="Q28" s="283"/>
      <c r="R28" s="283"/>
      <c r="S28" s="283"/>
      <c r="T28" s="283"/>
      <c r="U28" s="283"/>
      <c r="V28" s="284"/>
      <c r="W28" s="282"/>
      <c r="X28" s="283"/>
      <c r="Y28" s="283"/>
      <c r="Z28" s="283"/>
      <c r="AA28" s="283"/>
      <c r="AB28" s="283"/>
      <c r="AC28" s="284"/>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5">
      <c r="A29" s="304"/>
      <c r="B29" s="305"/>
      <c r="C29" s="305"/>
      <c r="D29" s="305"/>
      <c r="E29" s="305"/>
      <c r="F29" s="306"/>
      <c r="G29" s="128" t="s">
        <v>18</v>
      </c>
      <c r="H29" s="129"/>
      <c r="I29" s="129"/>
      <c r="J29" s="129"/>
      <c r="K29" s="129"/>
      <c r="L29" s="129"/>
      <c r="M29" s="129"/>
      <c r="N29" s="129"/>
      <c r="O29" s="130"/>
      <c r="P29" s="331">
        <f>AK13</f>
        <v>5</v>
      </c>
      <c r="Q29" s="332"/>
      <c r="R29" s="332"/>
      <c r="S29" s="332"/>
      <c r="T29" s="332"/>
      <c r="U29" s="332"/>
      <c r="V29" s="333"/>
      <c r="W29" s="334">
        <f>AR13</f>
        <v>5</v>
      </c>
      <c r="X29" s="335"/>
      <c r="Y29" s="335"/>
      <c r="Z29" s="335"/>
      <c r="AA29" s="335"/>
      <c r="AB29" s="335"/>
      <c r="AC29" s="336"/>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2">
      <c r="A30" s="337" t="s">
        <v>579</v>
      </c>
      <c r="B30" s="338"/>
      <c r="C30" s="338"/>
      <c r="D30" s="338"/>
      <c r="E30" s="338"/>
      <c r="F30" s="339"/>
      <c r="G30" s="340" t="s">
        <v>661</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2">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1" t="s">
        <v>415</v>
      </c>
      <c r="AR31" s="412"/>
      <c r="AS31" s="412"/>
      <c r="AT31" s="413"/>
      <c r="AU31" s="411" t="s">
        <v>591</v>
      </c>
      <c r="AV31" s="412"/>
      <c r="AW31" s="412"/>
      <c r="AX31" s="414"/>
    </row>
    <row r="32" spans="1:50" ht="25.05" customHeight="1" x14ac:dyDescent="0.2">
      <c r="A32" s="349"/>
      <c r="B32" s="318"/>
      <c r="C32" s="318"/>
      <c r="D32" s="318"/>
      <c r="E32" s="318"/>
      <c r="F32" s="319"/>
      <c r="G32" s="358" t="s">
        <v>662</v>
      </c>
      <c r="H32" s="359"/>
      <c r="I32" s="359"/>
      <c r="J32" s="359"/>
      <c r="K32" s="359"/>
      <c r="L32" s="359"/>
      <c r="M32" s="359"/>
      <c r="N32" s="359"/>
      <c r="O32" s="359"/>
      <c r="P32" s="362" t="s">
        <v>664</v>
      </c>
      <c r="Q32" s="363"/>
      <c r="R32" s="363"/>
      <c r="S32" s="363"/>
      <c r="T32" s="363"/>
      <c r="U32" s="363"/>
      <c r="V32" s="363"/>
      <c r="W32" s="363"/>
      <c r="X32" s="364"/>
      <c r="Y32" s="368" t="s">
        <v>51</v>
      </c>
      <c r="Z32" s="369"/>
      <c r="AA32" s="370"/>
      <c r="AB32" s="371" t="s">
        <v>619</v>
      </c>
      <c r="AC32" s="371"/>
      <c r="AD32" s="371"/>
      <c r="AE32" s="372">
        <v>6</v>
      </c>
      <c r="AF32" s="372"/>
      <c r="AG32" s="372"/>
      <c r="AH32" s="372"/>
      <c r="AI32" s="372">
        <v>10</v>
      </c>
      <c r="AJ32" s="372"/>
      <c r="AK32" s="372"/>
      <c r="AL32" s="372"/>
      <c r="AM32" s="372">
        <v>11</v>
      </c>
      <c r="AN32" s="372"/>
      <c r="AO32" s="372"/>
      <c r="AP32" s="372"/>
      <c r="AQ32" s="399" t="s">
        <v>284</v>
      </c>
      <c r="AR32" s="372"/>
      <c r="AS32" s="372"/>
      <c r="AT32" s="372"/>
      <c r="AU32" s="390" t="s">
        <v>284</v>
      </c>
      <c r="AV32" s="406"/>
      <c r="AW32" s="406"/>
      <c r="AX32" s="407"/>
    </row>
    <row r="33" spans="1:51" ht="25.05" customHeight="1" x14ac:dyDescent="0.2">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619</v>
      </c>
      <c r="AC33" s="371"/>
      <c r="AD33" s="371"/>
      <c r="AE33" s="372">
        <v>10</v>
      </c>
      <c r="AF33" s="372"/>
      <c r="AG33" s="372"/>
      <c r="AH33" s="372"/>
      <c r="AI33" s="372">
        <v>6</v>
      </c>
      <c r="AJ33" s="372"/>
      <c r="AK33" s="372"/>
      <c r="AL33" s="372"/>
      <c r="AM33" s="372">
        <v>8</v>
      </c>
      <c r="AN33" s="372"/>
      <c r="AO33" s="372"/>
      <c r="AP33" s="372"/>
      <c r="AQ33" s="372">
        <v>9</v>
      </c>
      <c r="AR33" s="372"/>
      <c r="AS33" s="372"/>
      <c r="AT33" s="372"/>
      <c r="AU33" s="390" t="s">
        <v>284</v>
      </c>
      <c r="AV33" s="406"/>
      <c r="AW33" s="406"/>
      <c r="AX33" s="407"/>
    </row>
    <row r="34" spans="1:51" ht="23.25" customHeight="1" x14ac:dyDescent="0.2">
      <c r="A34" s="438" t="s">
        <v>581</v>
      </c>
      <c r="B34" s="439"/>
      <c r="C34" s="439"/>
      <c r="D34" s="439"/>
      <c r="E34" s="439"/>
      <c r="F34" s="440"/>
      <c r="G34" s="225" t="s">
        <v>582</v>
      </c>
      <c r="H34" s="225"/>
      <c r="I34" s="225"/>
      <c r="J34" s="225"/>
      <c r="K34" s="225"/>
      <c r="L34" s="225"/>
      <c r="M34" s="225"/>
      <c r="N34" s="225"/>
      <c r="O34" s="225"/>
      <c r="P34" s="225"/>
      <c r="Q34" s="225"/>
      <c r="R34" s="225"/>
      <c r="S34" s="225"/>
      <c r="T34" s="225"/>
      <c r="U34" s="225"/>
      <c r="V34" s="225"/>
      <c r="W34" s="225"/>
      <c r="X34" s="254"/>
      <c r="Y34" s="446"/>
      <c r="Z34" s="447"/>
      <c r="AA34" s="448"/>
      <c r="AB34" s="224" t="s">
        <v>11</v>
      </c>
      <c r="AC34" s="225"/>
      <c r="AD34" s="254"/>
      <c r="AE34" s="224" t="s">
        <v>416</v>
      </c>
      <c r="AF34" s="225"/>
      <c r="AG34" s="225"/>
      <c r="AH34" s="254"/>
      <c r="AI34" s="224" t="s">
        <v>568</v>
      </c>
      <c r="AJ34" s="225"/>
      <c r="AK34" s="225"/>
      <c r="AL34" s="254"/>
      <c r="AM34" s="224" t="s">
        <v>384</v>
      </c>
      <c r="AN34" s="225"/>
      <c r="AO34" s="225"/>
      <c r="AP34" s="254"/>
      <c r="AQ34" s="417" t="s">
        <v>592</v>
      </c>
      <c r="AR34" s="418"/>
      <c r="AS34" s="418"/>
      <c r="AT34" s="418"/>
      <c r="AU34" s="418"/>
      <c r="AV34" s="418"/>
      <c r="AW34" s="418"/>
      <c r="AX34" s="419"/>
    </row>
    <row r="35" spans="1:51" ht="23.25" customHeight="1" x14ac:dyDescent="0.2">
      <c r="A35" s="441"/>
      <c r="B35" s="442"/>
      <c r="C35" s="442"/>
      <c r="D35" s="442"/>
      <c r="E35" s="442"/>
      <c r="F35" s="443"/>
      <c r="G35" s="395" t="s">
        <v>620</v>
      </c>
      <c r="H35" s="396"/>
      <c r="I35" s="396"/>
      <c r="J35" s="396"/>
      <c r="K35" s="396"/>
      <c r="L35" s="396"/>
      <c r="M35" s="396"/>
      <c r="N35" s="396"/>
      <c r="O35" s="396"/>
      <c r="P35" s="396"/>
      <c r="Q35" s="396"/>
      <c r="R35" s="396"/>
      <c r="S35" s="396"/>
      <c r="T35" s="396"/>
      <c r="U35" s="396"/>
      <c r="V35" s="396"/>
      <c r="W35" s="396"/>
      <c r="X35" s="396"/>
      <c r="Y35" s="420" t="s">
        <v>581</v>
      </c>
      <c r="Z35" s="421"/>
      <c r="AA35" s="422"/>
      <c r="AB35" s="423" t="s">
        <v>621</v>
      </c>
      <c r="AC35" s="424"/>
      <c r="AD35" s="425"/>
      <c r="AE35" s="399">
        <v>296</v>
      </c>
      <c r="AF35" s="399"/>
      <c r="AG35" s="399"/>
      <c r="AH35" s="399"/>
      <c r="AI35" s="399">
        <v>272</v>
      </c>
      <c r="AJ35" s="399"/>
      <c r="AK35" s="399"/>
      <c r="AL35" s="399"/>
      <c r="AM35" s="399">
        <v>306</v>
      </c>
      <c r="AN35" s="399"/>
      <c r="AO35" s="399"/>
      <c r="AP35" s="399"/>
      <c r="AQ35" s="390">
        <v>326</v>
      </c>
      <c r="AR35" s="373"/>
      <c r="AS35" s="373"/>
      <c r="AT35" s="373"/>
      <c r="AU35" s="373"/>
      <c r="AV35" s="373"/>
      <c r="AW35" s="373"/>
      <c r="AX35" s="374"/>
    </row>
    <row r="36" spans="1:51" ht="46.5" customHeight="1" x14ac:dyDescent="0.2">
      <c r="A36" s="444"/>
      <c r="B36" s="210"/>
      <c r="C36" s="210"/>
      <c r="D36" s="210"/>
      <c r="E36" s="210"/>
      <c r="F36" s="445"/>
      <c r="G36" s="397"/>
      <c r="H36" s="398"/>
      <c r="I36" s="398"/>
      <c r="J36" s="398"/>
      <c r="K36" s="398"/>
      <c r="L36" s="398"/>
      <c r="M36" s="398"/>
      <c r="N36" s="398"/>
      <c r="O36" s="398"/>
      <c r="P36" s="398"/>
      <c r="Q36" s="398"/>
      <c r="R36" s="398"/>
      <c r="S36" s="398"/>
      <c r="T36" s="398"/>
      <c r="U36" s="398"/>
      <c r="V36" s="398"/>
      <c r="W36" s="398"/>
      <c r="X36" s="398"/>
      <c r="Y36" s="386" t="s">
        <v>583</v>
      </c>
      <c r="Z36" s="400"/>
      <c r="AA36" s="401"/>
      <c r="AB36" s="426" t="s">
        <v>622</v>
      </c>
      <c r="AC36" s="427"/>
      <c r="AD36" s="428"/>
      <c r="AE36" s="429" t="s">
        <v>623</v>
      </c>
      <c r="AF36" s="429"/>
      <c r="AG36" s="429"/>
      <c r="AH36" s="429"/>
      <c r="AI36" s="429" t="s">
        <v>624</v>
      </c>
      <c r="AJ36" s="429"/>
      <c r="AK36" s="429"/>
      <c r="AL36" s="429"/>
      <c r="AM36" s="429" t="s">
        <v>638</v>
      </c>
      <c r="AN36" s="429"/>
      <c r="AO36" s="429"/>
      <c r="AP36" s="429"/>
      <c r="AQ36" s="429" t="s">
        <v>665</v>
      </c>
      <c r="AR36" s="429"/>
      <c r="AS36" s="429"/>
      <c r="AT36" s="429"/>
      <c r="AU36" s="429"/>
      <c r="AV36" s="429"/>
      <c r="AW36" s="429"/>
      <c r="AX36" s="432"/>
    </row>
    <row r="37" spans="1:51" ht="18.75" customHeight="1" x14ac:dyDescent="0.2">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3" t="s">
        <v>128</v>
      </c>
      <c r="AV37" s="323"/>
      <c r="AW37" s="323"/>
      <c r="AX37" s="328"/>
    </row>
    <row r="38" spans="1:51" ht="18.75" customHeight="1" x14ac:dyDescent="0.2">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v>4</v>
      </c>
      <c r="AR38" s="434"/>
      <c r="AS38" s="435" t="s">
        <v>175</v>
      </c>
      <c r="AT38" s="436"/>
      <c r="AU38" s="437" t="s">
        <v>612</v>
      </c>
      <c r="AV38" s="437"/>
      <c r="AW38" s="325" t="s">
        <v>166</v>
      </c>
      <c r="AX38" s="330"/>
    </row>
    <row r="39" spans="1:51" ht="23.25" customHeight="1" x14ac:dyDescent="0.2">
      <c r="A39" s="474"/>
      <c r="B39" s="472"/>
      <c r="C39" s="472"/>
      <c r="D39" s="472"/>
      <c r="E39" s="472"/>
      <c r="F39" s="473"/>
      <c r="G39" s="375" t="s">
        <v>614</v>
      </c>
      <c r="H39" s="376"/>
      <c r="I39" s="376"/>
      <c r="J39" s="376"/>
      <c r="K39" s="376"/>
      <c r="L39" s="376"/>
      <c r="M39" s="376"/>
      <c r="N39" s="376"/>
      <c r="O39" s="377"/>
      <c r="P39" s="141" t="s">
        <v>615</v>
      </c>
      <c r="Q39" s="141"/>
      <c r="R39" s="141"/>
      <c r="S39" s="141"/>
      <c r="T39" s="141"/>
      <c r="U39" s="141"/>
      <c r="V39" s="141"/>
      <c r="W39" s="141"/>
      <c r="X39" s="142"/>
      <c r="Y39" s="386" t="s">
        <v>12</v>
      </c>
      <c r="Z39" s="387"/>
      <c r="AA39" s="388"/>
      <c r="AB39" s="389" t="s">
        <v>616</v>
      </c>
      <c r="AC39" s="389"/>
      <c r="AD39" s="389"/>
      <c r="AE39" s="390">
        <v>16</v>
      </c>
      <c r="AF39" s="373"/>
      <c r="AG39" s="373"/>
      <c r="AH39" s="373"/>
      <c r="AI39" s="390">
        <v>18</v>
      </c>
      <c r="AJ39" s="373"/>
      <c r="AK39" s="373"/>
      <c r="AL39" s="373"/>
      <c r="AM39" s="390">
        <v>16</v>
      </c>
      <c r="AN39" s="373"/>
      <c r="AO39" s="373"/>
      <c r="AP39" s="373"/>
      <c r="AQ39" s="392" t="s">
        <v>612</v>
      </c>
      <c r="AR39" s="393"/>
      <c r="AS39" s="393"/>
      <c r="AT39" s="394"/>
      <c r="AU39" s="373" t="s">
        <v>612</v>
      </c>
      <c r="AV39" s="373"/>
      <c r="AW39" s="373"/>
      <c r="AX39" s="374"/>
    </row>
    <row r="40" spans="1:51" ht="23.25" customHeight="1" x14ac:dyDescent="0.2">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4" t="s">
        <v>50</v>
      </c>
      <c r="Z40" s="225"/>
      <c r="AA40" s="254"/>
      <c r="AB40" s="449" t="s">
        <v>616</v>
      </c>
      <c r="AC40" s="449"/>
      <c r="AD40" s="449"/>
      <c r="AE40" s="390">
        <v>25</v>
      </c>
      <c r="AF40" s="373"/>
      <c r="AG40" s="373"/>
      <c r="AH40" s="373"/>
      <c r="AI40" s="390">
        <v>15</v>
      </c>
      <c r="AJ40" s="373"/>
      <c r="AK40" s="373"/>
      <c r="AL40" s="373"/>
      <c r="AM40" s="390">
        <v>15</v>
      </c>
      <c r="AN40" s="373"/>
      <c r="AO40" s="373"/>
      <c r="AP40" s="373"/>
      <c r="AQ40" s="392">
        <v>15</v>
      </c>
      <c r="AR40" s="393"/>
      <c r="AS40" s="393"/>
      <c r="AT40" s="394"/>
      <c r="AU40" s="373" t="s">
        <v>612</v>
      </c>
      <c r="AV40" s="373"/>
      <c r="AW40" s="373"/>
      <c r="AX40" s="374"/>
    </row>
    <row r="41" spans="1:51" ht="23.25" customHeight="1" x14ac:dyDescent="0.2">
      <c r="A41" s="474"/>
      <c r="B41" s="472"/>
      <c r="C41" s="472"/>
      <c r="D41" s="472"/>
      <c r="E41" s="472"/>
      <c r="F41" s="473"/>
      <c r="G41" s="381"/>
      <c r="H41" s="382"/>
      <c r="I41" s="382"/>
      <c r="J41" s="382"/>
      <c r="K41" s="382"/>
      <c r="L41" s="382"/>
      <c r="M41" s="382"/>
      <c r="N41" s="382"/>
      <c r="O41" s="383"/>
      <c r="P41" s="144"/>
      <c r="Q41" s="144"/>
      <c r="R41" s="144"/>
      <c r="S41" s="144"/>
      <c r="T41" s="144"/>
      <c r="U41" s="144"/>
      <c r="V41" s="144"/>
      <c r="W41" s="144"/>
      <c r="X41" s="145"/>
      <c r="Y41" s="224" t="s">
        <v>13</v>
      </c>
      <c r="Z41" s="225"/>
      <c r="AA41" s="254"/>
      <c r="AB41" s="391" t="s">
        <v>14</v>
      </c>
      <c r="AC41" s="391"/>
      <c r="AD41" s="391"/>
      <c r="AE41" s="390">
        <v>64</v>
      </c>
      <c r="AF41" s="373"/>
      <c r="AG41" s="373"/>
      <c r="AH41" s="373"/>
      <c r="AI41" s="390">
        <v>120</v>
      </c>
      <c r="AJ41" s="373"/>
      <c r="AK41" s="373"/>
      <c r="AL41" s="373"/>
      <c r="AM41" s="390">
        <v>107</v>
      </c>
      <c r="AN41" s="373"/>
      <c r="AO41" s="373"/>
      <c r="AP41" s="373"/>
      <c r="AQ41" s="392" t="s">
        <v>612</v>
      </c>
      <c r="AR41" s="393"/>
      <c r="AS41" s="393"/>
      <c r="AT41" s="394"/>
      <c r="AU41" s="373" t="s">
        <v>612</v>
      </c>
      <c r="AV41" s="373"/>
      <c r="AW41" s="373"/>
      <c r="AX41" s="374"/>
    </row>
    <row r="42" spans="1:51" ht="23.25" customHeight="1" x14ac:dyDescent="0.2">
      <c r="A42" s="462" t="s">
        <v>261</v>
      </c>
      <c r="B42" s="457"/>
      <c r="C42" s="457"/>
      <c r="D42" s="457"/>
      <c r="E42" s="457"/>
      <c r="F42" s="458"/>
      <c r="G42" s="498" t="s">
        <v>617</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5">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2">
      <c r="A44" s="927"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2">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2">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2">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2">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2">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24" t="s">
        <v>11</v>
      </c>
      <c r="AC49" s="925"/>
      <c r="AD49" s="926"/>
      <c r="AE49" s="416" t="s">
        <v>416</v>
      </c>
      <c r="AF49" s="416"/>
      <c r="AG49" s="416"/>
      <c r="AH49" s="416"/>
      <c r="AI49" s="416" t="s">
        <v>568</v>
      </c>
      <c r="AJ49" s="416"/>
      <c r="AK49" s="416"/>
      <c r="AL49" s="416"/>
      <c r="AM49" s="416" t="s">
        <v>384</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2">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2">
      <c r="A51" s="315"/>
      <c r="B51" s="317"/>
      <c r="C51" s="318"/>
      <c r="D51" s="318"/>
      <c r="E51" s="318"/>
      <c r="F51" s="319"/>
      <c r="G51" s="140"/>
      <c r="H51" s="141"/>
      <c r="I51" s="141"/>
      <c r="J51" s="141"/>
      <c r="K51" s="141"/>
      <c r="L51" s="141"/>
      <c r="M51" s="141"/>
      <c r="N51" s="141"/>
      <c r="O51" s="142"/>
      <c r="P51" s="141"/>
      <c r="Q51" s="450"/>
      <c r="R51" s="450"/>
      <c r="S51" s="450"/>
      <c r="T51" s="450"/>
      <c r="U51" s="450"/>
      <c r="V51" s="450"/>
      <c r="W51" s="450"/>
      <c r="X51" s="451"/>
      <c r="Y51" s="928" t="s">
        <v>57</v>
      </c>
      <c r="Z51" s="929"/>
      <c r="AA51" s="930"/>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2">
      <c r="A52" s="315"/>
      <c r="B52" s="317"/>
      <c r="C52" s="318"/>
      <c r="D52" s="318"/>
      <c r="E52" s="318"/>
      <c r="F52" s="319"/>
      <c r="G52" s="931"/>
      <c r="H52" s="384"/>
      <c r="I52" s="384"/>
      <c r="J52" s="384"/>
      <c r="K52" s="384"/>
      <c r="L52" s="384"/>
      <c r="M52" s="384"/>
      <c r="N52" s="384"/>
      <c r="O52" s="385"/>
      <c r="P52" s="452"/>
      <c r="Q52" s="452"/>
      <c r="R52" s="452"/>
      <c r="S52" s="452"/>
      <c r="T52" s="452"/>
      <c r="U52" s="452"/>
      <c r="V52" s="452"/>
      <c r="W52" s="452"/>
      <c r="X52" s="453"/>
      <c r="Y52" s="932" t="s">
        <v>50</v>
      </c>
      <c r="Z52" s="800"/>
      <c r="AA52" s="801"/>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2">
      <c r="A53" s="315"/>
      <c r="B53" s="317"/>
      <c r="C53" s="318"/>
      <c r="D53" s="318"/>
      <c r="E53" s="318"/>
      <c r="F53" s="319"/>
      <c r="G53" s="143"/>
      <c r="H53" s="144"/>
      <c r="I53" s="144"/>
      <c r="J53" s="144"/>
      <c r="K53" s="144"/>
      <c r="L53" s="144"/>
      <c r="M53" s="144"/>
      <c r="N53" s="144"/>
      <c r="O53" s="145"/>
      <c r="P53" s="454"/>
      <c r="Q53" s="454"/>
      <c r="R53" s="454"/>
      <c r="S53" s="454"/>
      <c r="T53" s="454"/>
      <c r="U53" s="454"/>
      <c r="V53" s="454"/>
      <c r="W53" s="454"/>
      <c r="X53" s="455"/>
      <c r="Y53" s="932" t="s">
        <v>13</v>
      </c>
      <c r="Z53" s="800"/>
      <c r="AA53" s="801"/>
      <c r="AB53" s="933" t="s">
        <v>14</v>
      </c>
      <c r="AC53" s="933"/>
      <c r="AD53" s="933"/>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2">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24" t="s">
        <v>11</v>
      </c>
      <c r="AC54" s="925"/>
      <c r="AD54" s="926"/>
      <c r="AE54" s="416" t="s">
        <v>416</v>
      </c>
      <c r="AF54" s="416"/>
      <c r="AG54" s="416"/>
      <c r="AH54" s="416"/>
      <c r="AI54" s="416" t="s">
        <v>568</v>
      </c>
      <c r="AJ54" s="416"/>
      <c r="AK54" s="416"/>
      <c r="AL54" s="416"/>
      <c r="AM54" s="416" t="s">
        <v>384</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2">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2">
      <c r="A56" s="315"/>
      <c r="B56" s="317"/>
      <c r="C56" s="318"/>
      <c r="D56" s="318"/>
      <c r="E56" s="318"/>
      <c r="F56" s="319"/>
      <c r="G56" s="140"/>
      <c r="H56" s="141"/>
      <c r="I56" s="141"/>
      <c r="J56" s="141"/>
      <c r="K56" s="141"/>
      <c r="L56" s="141"/>
      <c r="M56" s="141"/>
      <c r="N56" s="141"/>
      <c r="O56" s="142"/>
      <c r="P56" s="141"/>
      <c r="Q56" s="450"/>
      <c r="R56" s="450"/>
      <c r="S56" s="450"/>
      <c r="T56" s="450"/>
      <c r="U56" s="450"/>
      <c r="V56" s="450"/>
      <c r="W56" s="450"/>
      <c r="X56" s="451"/>
      <c r="Y56" s="928" t="s">
        <v>57</v>
      </c>
      <c r="Z56" s="929"/>
      <c r="AA56" s="930"/>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2">
      <c r="A57" s="315"/>
      <c r="B57" s="317"/>
      <c r="C57" s="318"/>
      <c r="D57" s="318"/>
      <c r="E57" s="318"/>
      <c r="F57" s="319"/>
      <c r="G57" s="931"/>
      <c r="H57" s="384"/>
      <c r="I57" s="384"/>
      <c r="J57" s="384"/>
      <c r="K57" s="384"/>
      <c r="L57" s="384"/>
      <c r="M57" s="384"/>
      <c r="N57" s="384"/>
      <c r="O57" s="385"/>
      <c r="P57" s="452"/>
      <c r="Q57" s="452"/>
      <c r="R57" s="452"/>
      <c r="S57" s="452"/>
      <c r="T57" s="452"/>
      <c r="U57" s="452"/>
      <c r="V57" s="452"/>
      <c r="W57" s="452"/>
      <c r="X57" s="453"/>
      <c r="Y57" s="932" t="s">
        <v>50</v>
      </c>
      <c r="Z57" s="800"/>
      <c r="AA57" s="801"/>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2">
      <c r="A58" s="315"/>
      <c r="B58" s="320"/>
      <c r="C58" s="321"/>
      <c r="D58" s="321"/>
      <c r="E58" s="321"/>
      <c r="F58" s="322"/>
      <c r="G58" s="143"/>
      <c r="H58" s="144"/>
      <c r="I58" s="144"/>
      <c r="J58" s="144"/>
      <c r="K58" s="144"/>
      <c r="L58" s="144"/>
      <c r="M58" s="144"/>
      <c r="N58" s="144"/>
      <c r="O58" s="145"/>
      <c r="P58" s="454"/>
      <c r="Q58" s="454"/>
      <c r="R58" s="454"/>
      <c r="S58" s="454"/>
      <c r="T58" s="454"/>
      <c r="U58" s="454"/>
      <c r="V58" s="454"/>
      <c r="W58" s="454"/>
      <c r="X58" s="455"/>
      <c r="Y58" s="932" t="s">
        <v>13</v>
      </c>
      <c r="Z58" s="800"/>
      <c r="AA58" s="801"/>
      <c r="AB58" s="933" t="s">
        <v>14</v>
      </c>
      <c r="AC58" s="933"/>
      <c r="AD58" s="933"/>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2">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24" t="s">
        <v>11</v>
      </c>
      <c r="AC59" s="925"/>
      <c r="AD59" s="926"/>
      <c r="AE59" s="416" t="s">
        <v>416</v>
      </c>
      <c r="AF59" s="416"/>
      <c r="AG59" s="416"/>
      <c r="AH59" s="416"/>
      <c r="AI59" s="416" t="s">
        <v>568</v>
      </c>
      <c r="AJ59" s="416"/>
      <c r="AK59" s="416"/>
      <c r="AL59" s="416"/>
      <c r="AM59" s="416" t="s">
        <v>384</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2">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2">
      <c r="A61" s="315"/>
      <c r="B61" s="317"/>
      <c r="C61" s="318"/>
      <c r="D61" s="318"/>
      <c r="E61" s="318"/>
      <c r="F61" s="319"/>
      <c r="G61" s="140"/>
      <c r="H61" s="141"/>
      <c r="I61" s="141"/>
      <c r="J61" s="141"/>
      <c r="K61" s="141"/>
      <c r="L61" s="141"/>
      <c r="M61" s="141"/>
      <c r="N61" s="141"/>
      <c r="O61" s="142"/>
      <c r="P61" s="141"/>
      <c r="Q61" s="450"/>
      <c r="R61" s="450"/>
      <c r="S61" s="450"/>
      <c r="T61" s="450"/>
      <c r="U61" s="450"/>
      <c r="V61" s="450"/>
      <c r="W61" s="450"/>
      <c r="X61" s="451"/>
      <c r="Y61" s="928" t="s">
        <v>57</v>
      </c>
      <c r="Z61" s="929"/>
      <c r="AA61" s="930"/>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2">
      <c r="A62" s="315"/>
      <c r="B62" s="317"/>
      <c r="C62" s="318"/>
      <c r="D62" s="318"/>
      <c r="E62" s="318"/>
      <c r="F62" s="319"/>
      <c r="G62" s="931"/>
      <c r="H62" s="384"/>
      <c r="I62" s="384"/>
      <c r="J62" s="384"/>
      <c r="K62" s="384"/>
      <c r="L62" s="384"/>
      <c r="M62" s="384"/>
      <c r="N62" s="384"/>
      <c r="O62" s="385"/>
      <c r="P62" s="452"/>
      <c r="Q62" s="452"/>
      <c r="R62" s="452"/>
      <c r="S62" s="452"/>
      <c r="T62" s="452"/>
      <c r="U62" s="452"/>
      <c r="V62" s="452"/>
      <c r="W62" s="452"/>
      <c r="X62" s="453"/>
      <c r="Y62" s="932" t="s">
        <v>50</v>
      </c>
      <c r="Z62" s="800"/>
      <c r="AA62" s="801"/>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5">
      <c r="A63" s="316"/>
      <c r="B63" s="921"/>
      <c r="C63" s="922"/>
      <c r="D63" s="922"/>
      <c r="E63" s="922"/>
      <c r="F63" s="923"/>
      <c r="G63" s="143"/>
      <c r="H63" s="144"/>
      <c r="I63" s="144"/>
      <c r="J63" s="144"/>
      <c r="K63" s="144"/>
      <c r="L63" s="144"/>
      <c r="M63" s="144"/>
      <c r="N63" s="144"/>
      <c r="O63" s="145"/>
      <c r="P63" s="454"/>
      <c r="Q63" s="454"/>
      <c r="R63" s="454"/>
      <c r="S63" s="454"/>
      <c r="T63" s="454"/>
      <c r="U63" s="454"/>
      <c r="V63" s="454"/>
      <c r="W63" s="454"/>
      <c r="X63" s="455"/>
      <c r="Y63" s="932" t="s">
        <v>13</v>
      </c>
      <c r="Z63" s="800"/>
      <c r="AA63" s="801"/>
      <c r="AB63" s="933" t="s">
        <v>14</v>
      </c>
      <c r="AC63" s="933"/>
      <c r="AD63" s="933"/>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2">
      <c r="A64" s="337" t="s">
        <v>579</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2">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1" t="s">
        <v>415</v>
      </c>
      <c r="AR65" s="412"/>
      <c r="AS65" s="412"/>
      <c r="AT65" s="413"/>
      <c r="AU65" s="411" t="s">
        <v>591</v>
      </c>
      <c r="AV65" s="412"/>
      <c r="AW65" s="412"/>
      <c r="AX65" s="414"/>
      <c r="AY65">
        <f>COUNTA($G$66)</f>
        <v>0</v>
      </c>
    </row>
    <row r="66" spans="1:51" ht="23.25" hidden="1" customHeight="1" x14ac:dyDescent="0.2">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15"/>
      <c r="AV66" s="406"/>
      <c r="AW66" s="406"/>
      <c r="AX66" s="407"/>
      <c r="AY66">
        <f>$AY$65</f>
        <v>0</v>
      </c>
    </row>
    <row r="67" spans="1:51" ht="23.25" hidden="1" customHeight="1" x14ac:dyDescent="0.2">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15"/>
      <c r="AV67" s="406"/>
      <c r="AW67" s="406"/>
      <c r="AX67" s="407"/>
      <c r="AY67">
        <f>$AY$65</f>
        <v>0</v>
      </c>
    </row>
    <row r="68" spans="1:51" ht="23.25" hidden="1" customHeight="1" x14ac:dyDescent="0.2">
      <c r="A68" s="438" t="s">
        <v>581</v>
      </c>
      <c r="B68" s="439"/>
      <c r="C68" s="439"/>
      <c r="D68" s="439"/>
      <c r="E68" s="439"/>
      <c r="F68" s="440"/>
      <c r="G68" s="225" t="s">
        <v>582</v>
      </c>
      <c r="H68" s="225"/>
      <c r="I68" s="225"/>
      <c r="J68" s="225"/>
      <c r="K68" s="225"/>
      <c r="L68" s="225"/>
      <c r="M68" s="225"/>
      <c r="N68" s="225"/>
      <c r="O68" s="225"/>
      <c r="P68" s="225"/>
      <c r="Q68" s="225"/>
      <c r="R68" s="225"/>
      <c r="S68" s="225"/>
      <c r="T68" s="225"/>
      <c r="U68" s="225"/>
      <c r="V68" s="225"/>
      <c r="W68" s="225"/>
      <c r="X68" s="254"/>
      <c r="Y68" s="446"/>
      <c r="Z68" s="447"/>
      <c r="AA68" s="448"/>
      <c r="AB68" s="224" t="s">
        <v>11</v>
      </c>
      <c r="AC68" s="225"/>
      <c r="AD68" s="254"/>
      <c r="AE68" s="416" t="s">
        <v>416</v>
      </c>
      <c r="AF68" s="416"/>
      <c r="AG68" s="416"/>
      <c r="AH68" s="416"/>
      <c r="AI68" s="416" t="s">
        <v>568</v>
      </c>
      <c r="AJ68" s="416"/>
      <c r="AK68" s="416"/>
      <c r="AL68" s="416"/>
      <c r="AM68" s="416" t="s">
        <v>384</v>
      </c>
      <c r="AN68" s="416"/>
      <c r="AO68" s="416"/>
      <c r="AP68" s="416"/>
      <c r="AQ68" s="417" t="s">
        <v>592</v>
      </c>
      <c r="AR68" s="418"/>
      <c r="AS68" s="418"/>
      <c r="AT68" s="418"/>
      <c r="AU68" s="418"/>
      <c r="AV68" s="418"/>
      <c r="AW68" s="418"/>
      <c r="AX68" s="419"/>
      <c r="AY68">
        <f>IF(SUBSTITUTE(SUBSTITUTE($G$69,"／",""),"　","")="",0,1)</f>
        <v>0</v>
      </c>
    </row>
    <row r="69" spans="1:51" ht="23.25" hidden="1" customHeight="1" x14ac:dyDescent="0.2">
      <c r="A69" s="441"/>
      <c r="B69" s="442"/>
      <c r="C69" s="442"/>
      <c r="D69" s="442"/>
      <c r="E69" s="442"/>
      <c r="F69" s="443"/>
      <c r="G69" s="395" t="s">
        <v>625</v>
      </c>
      <c r="H69" s="396"/>
      <c r="I69" s="396"/>
      <c r="J69" s="396"/>
      <c r="K69" s="396"/>
      <c r="L69" s="396"/>
      <c r="M69" s="396"/>
      <c r="N69" s="396"/>
      <c r="O69" s="396"/>
      <c r="P69" s="396"/>
      <c r="Q69" s="396"/>
      <c r="R69" s="396"/>
      <c r="S69" s="396"/>
      <c r="T69" s="396"/>
      <c r="U69" s="396"/>
      <c r="V69" s="396"/>
      <c r="W69" s="396"/>
      <c r="X69" s="396"/>
      <c r="Y69" s="420" t="s">
        <v>581</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2">
      <c r="A70" s="444"/>
      <c r="B70" s="210"/>
      <c r="C70" s="210"/>
      <c r="D70" s="210"/>
      <c r="E70" s="210"/>
      <c r="F70" s="445"/>
      <c r="G70" s="397"/>
      <c r="H70" s="398"/>
      <c r="I70" s="398"/>
      <c r="J70" s="398"/>
      <c r="K70" s="398"/>
      <c r="L70" s="398"/>
      <c r="M70" s="398"/>
      <c r="N70" s="398"/>
      <c r="O70" s="398"/>
      <c r="P70" s="398"/>
      <c r="Q70" s="398"/>
      <c r="R70" s="398"/>
      <c r="S70" s="398"/>
      <c r="T70" s="398"/>
      <c r="U70" s="398"/>
      <c r="V70" s="398"/>
      <c r="W70" s="398"/>
      <c r="X70" s="398"/>
      <c r="Y70" s="386" t="s">
        <v>583</v>
      </c>
      <c r="Z70" s="400"/>
      <c r="AA70" s="401"/>
      <c r="AB70" s="426" t="s">
        <v>626</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2">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416</v>
      </c>
      <c r="AF71" s="416"/>
      <c r="AG71" s="416"/>
      <c r="AH71" s="416"/>
      <c r="AI71" s="416" t="s">
        <v>568</v>
      </c>
      <c r="AJ71" s="416"/>
      <c r="AK71" s="416"/>
      <c r="AL71" s="416"/>
      <c r="AM71" s="416" t="s">
        <v>384</v>
      </c>
      <c r="AN71" s="416"/>
      <c r="AO71" s="416"/>
      <c r="AP71" s="416"/>
      <c r="AQ71" s="459" t="s">
        <v>174</v>
      </c>
      <c r="AR71" s="460"/>
      <c r="AS71" s="460"/>
      <c r="AT71" s="461"/>
      <c r="AU71" s="323" t="s">
        <v>128</v>
      </c>
      <c r="AV71" s="323"/>
      <c r="AW71" s="323"/>
      <c r="AX71" s="328"/>
      <c r="AY71">
        <f>COUNTA($G$73)</f>
        <v>0</v>
      </c>
    </row>
    <row r="72" spans="1:51" ht="18.75" hidden="1" customHeight="1" x14ac:dyDescent="0.2">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175</v>
      </c>
      <c r="AT72" s="436"/>
      <c r="AU72" s="437"/>
      <c r="AV72" s="437"/>
      <c r="AW72" s="325" t="s">
        <v>166</v>
      </c>
      <c r="AX72" s="330"/>
      <c r="AY72">
        <f t="shared" ref="AY72:AY77" si="1">$AY$71</f>
        <v>0</v>
      </c>
    </row>
    <row r="73" spans="1:51" ht="23.25" hidden="1" customHeight="1" x14ac:dyDescent="0.2">
      <c r="A73" s="510"/>
      <c r="B73" s="508"/>
      <c r="C73" s="508"/>
      <c r="D73" s="508"/>
      <c r="E73" s="508"/>
      <c r="F73" s="509"/>
      <c r="G73" s="375"/>
      <c r="H73" s="376"/>
      <c r="I73" s="376"/>
      <c r="J73" s="376"/>
      <c r="K73" s="376"/>
      <c r="L73" s="376"/>
      <c r="M73" s="376"/>
      <c r="N73" s="376"/>
      <c r="O73" s="377"/>
      <c r="P73" s="141"/>
      <c r="Q73" s="141"/>
      <c r="R73" s="141"/>
      <c r="S73" s="141"/>
      <c r="T73" s="141"/>
      <c r="U73" s="141"/>
      <c r="V73" s="141"/>
      <c r="W73" s="141"/>
      <c r="X73" s="142"/>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2">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4" t="s">
        <v>50</v>
      </c>
      <c r="Z74" s="225"/>
      <c r="AA74" s="254"/>
      <c r="AB74" s="449"/>
      <c r="AC74" s="449"/>
      <c r="AD74" s="449"/>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2">
      <c r="A75" s="510"/>
      <c r="B75" s="508"/>
      <c r="C75" s="508"/>
      <c r="D75" s="508"/>
      <c r="E75" s="508"/>
      <c r="F75" s="509"/>
      <c r="G75" s="381"/>
      <c r="H75" s="382"/>
      <c r="I75" s="382"/>
      <c r="J75" s="382"/>
      <c r="K75" s="382"/>
      <c r="L75" s="382"/>
      <c r="M75" s="382"/>
      <c r="N75" s="382"/>
      <c r="O75" s="383"/>
      <c r="P75" s="144"/>
      <c r="Q75" s="144"/>
      <c r="R75" s="144"/>
      <c r="S75" s="144"/>
      <c r="T75" s="144"/>
      <c r="U75" s="144"/>
      <c r="V75" s="144"/>
      <c r="W75" s="144"/>
      <c r="X75" s="145"/>
      <c r="Y75" s="224" t="s">
        <v>13</v>
      </c>
      <c r="Z75" s="225"/>
      <c r="AA75" s="254"/>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2">
      <c r="A76" s="462" t="s">
        <v>261</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2">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2">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2">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2">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2">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2">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2">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24" t="s">
        <v>11</v>
      </c>
      <c r="AC83" s="925"/>
      <c r="AD83" s="926"/>
      <c r="AE83" s="416" t="s">
        <v>416</v>
      </c>
      <c r="AF83" s="416"/>
      <c r="AG83" s="416"/>
      <c r="AH83" s="416"/>
      <c r="AI83" s="416" t="s">
        <v>568</v>
      </c>
      <c r="AJ83" s="416"/>
      <c r="AK83" s="416"/>
      <c r="AL83" s="416"/>
      <c r="AM83" s="416" t="s">
        <v>384</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2">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2">
      <c r="A85" s="315"/>
      <c r="B85" s="317"/>
      <c r="C85" s="318"/>
      <c r="D85" s="318"/>
      <c r="E85" s="318"/>
      <c r="F85" s="319"/>
      <c r="G85" s="140"/>
      <c r="H85" s="141"/>
      <c r="I85" s="141"/>
      <c r="J85" s="141"/>
      <c r="K85" s="141"/>
      <c r="L85" s="141"/>
      <c r="M85" s="141"/>
      <c r="N85" s="141"/>
      <c r="O85" s="142"/>
      <c r="P85" s="141"/>
      <c r="Q85" s="450"/>
      <c r="R85" s="450"/>
      <c r="S85" s="450"/>
      <c r="T85" s="450"/>
      <c r="U85" s="450"/>
      <c r="V85" s="450"/>
      <c r="W85" s="450"/>
      <c r="X85" s="451"/>
      <c r="Y85" s="928" t="s">
        <v>57</v>
      </c>
      <c r="Z85" s="929"/>
      <c r="AA85" s="930"/>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2">
      <c r="A86" s="315"/>
      <c r="B86" s="317"/>
      <c r="C86" s="318"/>
      <c r="D86" s="318"/>
      <c r="E86" s="318"/>
      <c r="F86" s="319"/>
      <c r="G86" s="931"/>
      <c r="H86" s="384"/>
      <c r="I86" s="384"/>
      <c r="J86" s="384"/>
      <c r="K86" s="384"/>
      <c r="L86" s="384"/>
      <c r="M86" s="384"/>
      <c r="N86" s="384"/>
      <c r="O86" s="385"/>
      <c r="P86" s="452"/>
      <c r="Q86" s="452"/>
      <c r="R86" s="452"/>
      <c r="S86" s="452"/>
      <c r="T86" s="452"/>
      <c r="U86" s="452"/>
      <c r="V86" s="452"/>
      <c r="W86" s="452"/>
      <c r="X86" s="453"/>
      <c r="Y86" s="932" t="s">
        <v>50</v>
      </c>
      <c r="Z86" s="800"/>
      <c r="AA86" s="801"/>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2">
      <c r="A87" s="315"/>
      <c r="B87" s="317"/>
      <c r="C87" s="318"/>
      <c r="D87" s="318"/>
      <c r="E87" s="318"/>
      <c r="F87" s="319"/>
      <c r="G87" s="143"/>
      <c r="H87" s="144"/>
      <c r="I87" s="144"/>
      <c r="J87" s="144"/>
      <c r="K87" s="144"/>
      <c r="L87" s="144"/>
      <c r="M87" s="144"/>
      <c r="N87" s="144"/>
      <c r="O87" s="145"/>
      <c r="P87" s="454"/>
      <c r="Q87" s="454"/>
      <c r="R87" s="454"/>
      <c r="S87" s="454"/>
      <c r="T87" s="454"/>
      <c r="U87" s="454"/>
      <c r="V87" s="454"/>
      <c r="W87" s="454"/>
      <c r="X87" s="455"/>
      <c r="Y87" s="932" t="s">
        <v>13</v>
      </c>
      <c r="Z87" s="800"/>
      <c r="AA87" s="801"/>
      <c r="AB87" s="933" t="s">
        <v>14</v>
      </c>
      <c r="AC87" s="933"/>
      <c r="AD87" s="933"/>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2">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24" t="s">
        <v>11</v>
      </c>
      <c r="AC88" s="925"/>
      <c r="AD88" s="926"/>
      <c r="AE88" s="416" t="s">
        <v>416</v>
      </c>
      <c r="AF88" s="416"/>
      <c r="AG88" s="416"/>
      <c r="AH88" s="416"/>
      <c r="AI88" s="416" t="s">
        <v>568</v>
      </c>
      <c r="AJ88" s="416"/>
      <c r="AK88" s="416"/>
      <c r="AL88" s="416"/>
      <c r="AM88" s="416" t="s">
        <v>384</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2">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2">
      <c r="A90" s="315"/>
      <c r="B90" s="317"/>
      <c r="C90" s="318"/>
      <c r="D90" s="318"/>
      <c r="E90" s="318"/>
      <c r="F90" s="319"/>
      <c r="G90" s="140"/>
      <c r="H90" s="141"/>
      <c r="I90" s="141"/>
      <c r="J90" s="141"/>
      <c r="K90" s="141"/>
      <c r="L90" s="141"/>
      <c r="M90" s="141"/>
      <c r="N90" s="141"/>
      <c r="O90" s="142"/>
      <c r="P90" s="141"/>
      <c r="Q90" s="450"/>
      <c r="R90" s="450"/>
      <c r="S90" s="450"/>
      <c r="T90" s="450"/>
      <c r="U90" s="450"/>
      <c r="V90" s="450"/>
      <c r="W90" s="450"/>
      <c r="X90" s="451"/>
      <c r="Y90" s="928" t="s">
        <v>57</v>
      </c>
      <c r="Z90" s="929"/>
      <c r="AA90" s="930"/>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2">
      <c r="A91" s="315"/>
      <c r="B91" s="317"/>
      <c r="C91" s="318"/>
      <c r="D91" s="318"/>
      <c r="E91" s="318"/>
      <c r="F91" s="319"/>
      <c r="G91" s="931"/>
      <c r="H91" s="384"/>
      <c r="I91" s="384"/>
      <c r="J91" s="384"/>
      <c r="K91" s="384"/>
      <c r="L91" s="384"/>
      <c r="M91" s="384"/>
      <c r="N91" s="384"/>
      <c r="O91" s="385"/>
      <c r="P91" s="452"/>
      <c r="Q91" s="452"/>
      <c r="R91" s="452"/>
      <c r="S91" s="452"/>
      <c r="T91" s="452"/>
      <c r="U91" s="452"/>
      <c r="V91" s="452"/>
      <c r="W91" s="452"/>
      <c r="X91" s="453"/>
      <c r="Y91" s="932" t="s">
        <v>50</v>
      </c>
      <c r="Z91" s="800"/>
      <c r="AA91" s="801"/>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2">
      <c r="A92" s="315"/>
      <c r="B92" s="320"/>
      <c r="C92" s="321"/>
      <c r="D92" s="321"/>
      <c r="E92" s="321"/>
      <c r="F92" s="322"/>
      <c r="G92" s="143"/>
      <c r="H92" s="144"/>
      <c r="I92" s="144"/>
      <c r="J92" s="144"/>
      <c r="K92" s="144"/>
      <c r="L92" s="144"/>
      <c r="M92" s="144"/>
      <c r="N92" s="144"/>
      <c r="O92" s="145"/>
      <c r="P92" s="454"/>
      <c r="Q92" s="454"/>
      <c r="R92" s="454"/>
      <c r="S92" s="454"/>
      <c r="T92" s="454"/>
      <c r="U92" s="454"/>
      <c r="V92" s="454"/>
      <c r="W92" s="454"/>
      <c r="X92" s="455"/>
      <c r="Y92" s="932" t="s">
        <v>13</v>
      </c>
      <c r="Z92" s="800"/>
      <c r="AA92" s="801"/>
      <c r="AB92" s="933" t="s">
        <v>14</v>
      </c>
      <c r="AC92" s="933"/>
      <c r="AD92" s="933"/>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2">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24" t="s">
        <v>11</v>
      </c>
      <c r="AC93" s="925"/>
      <c r="AD93" s="926"/>
      <c r="AE93" s="416" t="s">
        <v>416</v>
      </c>
      <c r="AF93" s="416"/>
      <c r="AG93" s="416"/>
      <c r="AH93" s="416"/>
      <c r="AI93" s="416" t="s">
        <v>568</v>
      </c>
      <c r="AJ93" s="416"/>
      <c r="AK93" s="416"/>
      <c r="AL93" s="416"/>
      <c r="AM93" s="416" t="s">
        <v>384</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2">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2">
      <c r="A95" s="315"/>
      <c r="B95" s="317"/>
      <c r="C95" s="318"/>
      <c r="D95" s="318"/>
      <c r="E95" s="318"/>
      <c r="F95" s="319"/>
      <c r="G95" s="140"/>
      <c r="H95" s="141"/>
      <c r="I95" s="141"/>
      <c r="J95" s="141"/>
      <c r="K95" s="141"/>
      <c r="L95" s="141"/>
      <c r="M95" s="141"/>
      <c r="N95" s="141"/>
      <c r="O95" s="142"/>
      <c r="P95" s="141"/>
      <c r="Q95" s="450"/>
      <c r="R95" s="450"/>
      <c r="S95" s="450"/>
      <c r="T95" s="450"/>
      <c r="U95" s="450"/>
      <c r="V95" s="450"/>
      <c r="W95" s="450"/>
      <c r="X95" s="451"/>
      <c r="Y95" s="928" t="s">
        <v>57</v>
      </c>
      <c r="Z95" s="929"/>
      <c r="AA95" s="930"/>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2">
      <c r="A96" s="315"/>
      <c r="B96" s="317"/>
      <c r="C96" s="318"/>
      <c r="D96" s="318"/>
      <c r="E96" s="318"/>
      <c r="F96" s="319"/>
      <c r="G96" s="931"/>
      <c r="H96" s="384"/>
      <c r="I96" s="384"/>
      <c r="J96" s="384"/>
      <c r="K96" s="384"/>
      <c r="L96" s="384"/>
      <c r="M96" s="384"/>
      <c r="N96" s="384"/>
      <c r="O96" s="385"/>
      <c r="P96" s="452"/>
      <c r="Q96" s="452"/>
      <c r="R96" s="452"/>
      <c r="S96" s="452"/>
      <c r="T96" s="452"/>
      <c r="U96" s="452"/>
      <c r="V96" s="452"/>
      <c r="W96" s="452"/>
      <c r="X96" s="453"/>
      <c r="Y96" s="932" t="s">
        <v>50</v>
      </c>
      <c r="Z96" s="800"/>
      <c r="AA96" s="801"/>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5">
      <c r="A97" s="316"/>
      <c r="B97" s="921"/>
      <c r="C97" s="922"/>
      <c r="D97" s="922"/>
      <c r="E97" s="922"/>
      <c r="F97" s="923"/>
      <c r="G97" s="143"/>
      <c r="H97" s="144"/>
      <c r="I97" s="144"/>
      <c r="J97" s="144"/>
      <c r="K97" s="144"/>
      <c r="L97" s="144"/>
      <c r="M97" s="144"/>
      <c r="N97" s="144"/>
      <c r="O97" s="145"/>
      <c r="P97" s="454"/>
      <c r="Q97" s="454"/>
      <c r="R97" s="454"/>
      <c r="S97" s="454"/>
      <c r="T97" s="454"/>
      <c r="U97" s="454"/>
      <c r="V97" s="454"/>
      <c r="W97" s="454"/>
      <c r="X97" s="455"/>
      <c r="Y97" s="932" t="s">
        <v>13</v>
      </c>
      <c r="Z97" s="800"/>
      <c r="AA97" s="801"/>
      <c r="AB97" s="933" t="s">
        <v>14</v>
      </c>
      <c r="AC97" s="933"/>
      <c r="AD97" s="933"/>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2">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2">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1" t="s">
        <v>415</v>
      </c>
      <c r="AR99" s="412"/>
      <c r="AS99" s="412"/>
      <c r="AT99" s="413"/>
      <c r="AU99" s="411" t="s">
        <v>591</v>
      </c>
      <c r="AV99" s="412"/>
      <c r="AW99" s="412"/>
      <c r="AX99" s="414"/>
      <c r="AY99">
        <f>COUNTA($G$100)</f>
        <v>0</v>
      </c>
    </row>
    <row r="100" spans="1:60" ht="23.25" hidden="1" customHeight="1" x14ac:dyDescent="0.2">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2">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2">
      <c r="A102" s="462" t="s">
        <v>581</v>
      </c>
      <c r="B102" s="342"/>
      <c r="C102" s="342"/>
      <c r="D102" s="342"/>
      <c r="E102" s="342"/>
      <c r="F102" s="463"/>
      <c r="G102" s="225" t="s">
        <v>582</v>
      </c>
      <c r="H102" s="225"/>
      <c r="I102" s="225"/>
      <c r="J102" s="225"/>
      <c r="K102" s="225"/>
      <c r="L102" s="225"/>
      <c r="M102" s="225"/>
      <c r="N102" s="225"/>
      <c r="O102" s="225"/>
      <c r="P102" s="225"/>
      <c r="Q102" s="225"/>
      <c r="R102" s="225"/>
      <c r="S102" s="225"/>
      <c r="T102" s="225"/>
      <c r="U102" s="225"/>
      <c r="V102" s="225"/>
      <c r="W102" s="225"/>
      <c r="X102" s="254"/>
      <c r="Y102" s="446"/>
      <c r="Z102" s="447"/>
      <c r="AA102" s="448"/>
      <c r="AB102" s="224" t="s">
        <v>11</v>
      </c>
      <c r="AC102" s="225"/>
      <c r="AD102" s="254"/>
      <c r="AE102" s="416" t="s">
        <v>416</v>
      </c>
      <c r="AF102" s="416"/>
      <c r="AG102" s="416"/>
      <c r="AH102" s="416"/>
      <c r="AI102" s="416" t="s">
        <v>568</v>
      </c>
      <c r="AJ102" s="416"/>
      <c r="AK102" s="416"/>
      <c r="AL102" s="416"/>
      <c r="AM102" s="416" t="s">
        <v>384</v>
      </c>
      <c r="AN102" s="416"/>
      <c r="AO102" s="416"/>
      <c r="AP102" s="416"/>
      <c r="AQ102" s="417" t="s">
        <v>592</v>
      </c>
      <c r="AR102" s="418"/>
      <c r="AS102" s="418"/>
      <c r="AT102" s="418"/>
      <c r="AU102" s="418"/>
      <c r="AV102" s="418"/>
      <c r="AW102" s="418"/>
      <c r="AX102" s="419"/>
      <c r="AY102">
        <f>IF(SUBSTITUTE(SUBSTITUTE($G$103,"／",""),"　","")="",0,1)</f>
        <v>0</v>
      </c>
    </row>
    <row r="103" spans="1:60" ht="23.25" hidden="1" customHeight="1" x14ac:dyDescent="0.2">
      <c r="A103" s="464"/>
      <c r="B103" s="323"/>
      <c r="C103" s="323"/>
      <c r="D103" s="323"/>
      <c r="E103" s="323"/>
      <c r="F103" s="465"/>
      <c r="G103" s="395" t="s">
        <v>627</v>
      </c>
      <c r="H103" s="396"/>
      <c r="I103" s="396"/>
      <c r="J103" s="396"/>
      <c r="K103" s="396"/>
      <c r="L103" s="396"/>
      <c r="M103" s="396"/>
      <c r="N103" s="396"/>
      <c r="O103" s="396"/>
      <c r="P103" s="396"/>
      <c r="Q103" s="396"/>
      <c r="R103" s="396"/>
      <c r="S103" s="396"/>
      <c r="T103" s="396"/>
      <c r="U103" s="396"/>
      <c r="V103" s="396"/>
      <c r="W103" s="396"/>
      <c r="X103" s="396"/>
      <c r="Y103" s="420" t="s">
        <v>581</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2">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583</v>
      </c>
      <c r="Z104" s="400"/>
      <c r="AA104" s="401"/>
      <c r="AB104" s="426" t="s">
        <v>628</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2">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416</v>
      </c>
      <c r="AF105" s="416"/>
      <c r="AG105" s="416"/>
      <c r="AH105" s="416"/>
      <c r="AI105" s="416" t="s">
        <v>568</v>
      </c>
      <c r="AJ105" s="416"/>
      <c r="AK105" s="416"/>
      <c r="AL105" s="416"/>
      <c r="AM105" s="416" t="s">
        <v>384</v>
      </c>
      <c r="AN105" s="416"/>
      <c r="AO105" s="416"/>
      <c r="AP105" s="416"/>
      <c r="AQ105" s="459" t="s">
        <v>174</v>
      </c>
      <c r="AR105" s="460"/>
      <c r="AS105" s="460"/>
      <c r="AT105" s="461"/>
      <c r="AU105" s="323" t="s">
        <v>128</v>
      </c>
      <c r="AV105" s="323"/>
      <c r="AW105" s="323"/>
      <c r="AX105" s="328"/>
      <c r="AY105">
        <f>COUNTA($G$107)</f>
        <v>0</v>
      </c>
    </row>
    <row r="106" spans="1:60" ht="18.75" hidden="1" customHeight="1" x14ac:dyDescent="0.2">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2">
      <c r="A107" s="510"/>
      <c r="B107" s="508"/>
      <c r="C107" s="508"/>
      <c r="D107" s="508"/>
      <c r="E107" s="508"/>
      <c r="F107" s="509"/>
      <c r="G107" s="375"/>
      <c r="H107" s="376"/>
      <c r="I107" s="376"/>
      <c r="J107" s="376"/>
      <c r="K107" s="376"/>
      <c r="L107" s="376"/>
      <c r="M107" s="376"/>
      <c r="N107" s="376"/>
      <c r="O107" s="377"/>
      <c r="P107" s="141"/>
      <c r="Q107" s="141"/>
      <c r="R107" s="141"/>
      <c r="S107" s="141"/>
      <c r="T107" s="141"/>
      <c r="U107" s="141"/>
      <c r="V107" s="141"/>
      <c r="W107" s="141"/>
      <c r="X107" s="142"/>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2">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4" t="s">
        <v>50</v>
      </c>
      <c r="Z108" s="225"/>
      <c r="AA108" s="254"/>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2">
      <c r="A109" s="510"/>
      <c r="B109" s="508"/>
      <c r="C109" s="508"/>
      <c r="D109" s="508"/>
      <c r="E109" s="508"/>
      <c r="F109" s="509"/>
      <c r="G109" s="381"/>
      <c r="H109" s="382"/>
      <c r="I109" s="382"/>
      <c r="J109" s="382"/>
      <c r="K109" s="382"/>
      <c r="L109" s="382"/>
      <c r="M109" s="382"/>
      <c r="N109" s="382"/>
      <c r="O109" s="383"/>
      <c r="P109" s="144"/>
      <c r="Q109" s="144"/>
      <c r="R109" s="144"/>
      <c r="S109" s="144"/>
      <c r="T109" s="144"/>
      <c r="U109" s="144"/>
      <c r="V109" s="144"/>
      <c r="W109" s="144"/>
      <c r="X109" s="145"/>
      <c r="Y109" s="224" t="s">
        <v>13</v>
      </c>
      <c r="Z109" s="225"/>
      <c r="AA109" s="254"/>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2">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2">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2">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2">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2">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2">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2">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2">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24" t="s">
        <v>11</v>
      </c>
      <c r="AC117" s="925"/>
      <c r="AD117" s="926"/>
      <c r="AE117" s="416" t="s">
        <v>416</v>
      </c>
      <c r="AF117" s="416"/>
      <c r="AG117" s="416"/>
      <c r="AH117" s="416"/>
      <c r="AI117" s="416" t="s">
        <v>568</v>
      </c>
      <c r="AJ117" s="416"/>
      <c r="AK117" s="416"/>
      <c r="AL117" s="416"/>
      <c r="AM117" s="416" t="s">
        <v>384</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2">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2">
      <c r="A119" s="315"/>
      <c r="B119" s="317"/>
      <c r="C119" s="318"/>
      <c r="D119" s="318"/>
      <c r="E119" s="318"/>
      <c r="F119" s="319"/>
      <c r="G119" s="140"/>
      <c r="H119" s="141"/>
      <c r="I119" s="141"/>
      <c r="J119" s="141"/>
      <c r="K119" s="141"/>
      <c r="L119" s="141"/>
      <c r="M119" s="141"/>
      <c r="N119" s="141"/>
      <c r="O119" s="142"/>
      <c r="P119" s="141"/>
      <c r="Q119" s="450"/>
      <c r="R119" s="450"/>
      <c r="S119" s="450"/>
      <c r="T119" s="450"/>
      <c r="U119" s="450"/>
      <c r="V119" s="450"/>
      <c r="W119" s="450"/>
      <c r="X119" s="451"/>
      <c r="Y119" s="928" t="s">
        <v>57</v>
      </c>
      <c r="Z119" s="929"/>
      <c r="AA119" s="930"/>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2">
      <c r="A120" s="315"/>
      <c r="B120" s="317"/>
      <c r="C120" s="318"/>
      <c r="D120" s="318"/>
      <c r="E120" s="318"/>
      <c r="F120" s="319"/>
      <c r="G120" s="931"/>
      <c r="H120" s="384"/>
      <c r="I120" s="384"/>
      <c r="J120" s="384"/>
      <c r="K120" s="384"/>
      <c r="L120" s="384"/>
      <c r="M120" s="384"/>
      <c r="N120" s="384"/>
      <c r="O120" s="385"/>
      <c r="P120" s="452"/>
      <c r="Q120" s="452"/>
      <c r="R120" s="452"/>
      <c r="S120" s="452"/>
      <c r="T120" s="452"/>
      <c r="U120" s="452"/>
      <c r="V120" s="452"/>
      <c r="W120" s="452"/>
      <c r="X120" s="453"/>
      <c r="Y120" s="932" t="s">
        <v>50</v>
      </c>
      <c r="Z120" s="800"/>
      <c r="AA120" s="801"/>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2">
      <c r="A121" s="315"/>
      <c r="B121" s="317"/>
      <c r="C121" s="318"/>
      <c r="D121" s="318"/>
      <c r="E121" s="318"/>
      <c r="F121" s="319"/>
      <c r="G121" s="143"/>
      <c r="H121" s="144"/>
      <c r="I121" s="144"/>
      <c r="J121" s="144"/>
      <c r="K121" s="144"/>
      <c r="L121" s="144"/>
      <c r="M121" s="144"/>
      <c r="N121" s="144"/>
      <c r="O121" s="145"/>
      <c r="P121" s="454"/>
      <c r="Q121" s="454"/>
      <c r="R121" s="454"/>
      <c r="S121" s="454"/>
      <c r="T121" s="454"/>
      <c r="U121" s="454"/>
      <c r="V121" s="454"/>
      <c r="W121" s="454"/>
      <c r="X121" s="455"/>
      <c r="Y121" s="932" t="s">
        <v>13</v>
      </c>
      <c r="Z121" s="800"/>
      <c r="AA121" s="801"/>
      <c r="AB121" s="933" t="s">
        <v>14</v>
      </c>
      <c r="AC121" s="933"/>
      <c r="AD121" s="933"/>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2">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24" t="s">
        <v>11</v>
      </c>
      <c r="AC122" s="925"/>
      <c r="AD122" s="926"/>
      <c r="AE122" s="416" t="s">
        <v>416</v>
      </c>
      <c r="AF122" s="416"/>
      <c r="AG122" s="416"/>
      <c r="AH122" s="416"/>
      <c r="AI122" s="416" t="s">
        <v>568</v>
      </c>
      <c r="AJ122" s="416"/>
      <c r="AK122" s="416"/>
      <c r="AL122" s="416"/>
      <c r="AM122" s="416" t="s">
        <v>384</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2">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2">
      <c r="A124" s="315"/>
      <c r="B124" s="317"/>
      <c r="C124" s="318"/>
      <c r="D124" s="318"/>
      <c r="E124" s="318"/>
      <c r="F124" s="319"/>
      <c r="G124" s="140"/>
      <c r="H124" s="141"/>
      <c r="I124" s="141"/>
      <c r="J124" s="141"/>
      <c r="K124" s="141"/>
      <c r="L124" s="141"/>
      <c r="M124" s="141"/>
      <c r="N124" s="141"/>
      <c r="O124" s="142"/>
      <c r="P124" s="141"/>
      <c r="Q124" s="450"/>
      <c r="R124" s="450"/>
      <c r="S124" s="450"/>
      <c r="T124" s="450"/>
      <c r="U124" s="450"/>
      <c r="V124" s="450"/>
      <c r="W124" s="450"/>
      <c r="X124" s="451"/>
      <c r="Y124" s="928" t="s">
        <v>57</v>
      </c>
      <c r="Z124" s="929"/>
      <c r="AA124" s="930"/>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2">
      <c r="A125" s="315"/>
      <c r="B125" s="317"/>
      <c r="C125" s="318"/>
      <c r="D125" s="318"/>
      <c r="E125" s="318"/>
      <c r="F125" s="319"/>
      <c r="G125" s="931"/>
      <c r="H125" s="384"/>
      <c r="I125" s="384"/>
      <c r="J125" s="384"/>
      <c r="K125" s="384"/>
      <c r="L125" s="384"/>
      <c r="M125" s="384"/>
      <c r="N125" s="384"/>
      <c r="O125" s="385"/>
      <c r="P125" s="452"/>
      <c r="Q125" s="452"/>
      <c r="R125" s="452"/>
      <c r="S125" s="452"/>
      <c r="T125" s="452"/>
      <c r="U125" s="452"/>
      <c r="V125" s="452"/>
      <c r="W125" s="452"/>
      <c r="X125" s="453"/>
      <c r="Y125" s="932" t="s">
        <v>50</v>
      </c>
      <c r="Z125" s="800"/>
      <c r="AA125" s="801"/>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2">
      <c r="A126" s="315"/>
      <c r="B126" s="320"/>
      <c r="C126" s="321"/>
      <c r="D126" s="321"/>
      <c r="E126" s="321"/>
      <c r="F126" s="322"/>
      <c r="G126" s="143"/>
      <c r="H126" s="144"/>
      <c r="I126" s="144"/>
      <c r="J126" s="144"/>
      <c r="K126" s="144"/>
      <c r="L126" s="144"/>
      <c r="M126" s="144"/>
      <c r="N126" s="144"/>
      <c r="O126" s="145"/>
      <c r="P126" s="454"/>
      <c r="Q126" s="454"/>
      <c r="R126" s="454"/>
      <c r="S126" s="454"/>
      <c r="T126" s="454"/>
      <c r="U126" s="454"/>
      <c r="V126" s="454"/>
      <c r="W126" s="454"/>
      <c r="X126" s="455"/>
      <c r="Y126" s="932" t="s">
        <v>13</v>
      </c>
      <c r="Z126" s="800"/>
      <c r="AA126" s="801"/>
      <c r="AB126" s="933" t="s">
        <v>14</v>
      </c>
      <c r="AC126" s="933"/>
      <c r="AD126" s="933"/>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2">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24" t="s">
        <v>11</v>
      </c>
      <c r="AC127" s="925"/>
      <c r="AD127" s="926"/>
      <c r="AE127" s="416" t="s">
        <v>416</v>
      </c>
      <c r="AF127" s="416"/>
      <c r="AG127" s="416"/>
      <c r="AH127" s="416"/>
      <c r="AI127" s="416" t="s">
        <v>568</v>
      </c>
      <c r="AJ127" s="416"/>
      <c r="AK127" s="416"/>
      <c r="AL127" s="416"/>
      <c r="AM127" s="416" t="s">
        <v>384</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2">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2">
      <c r="A129" s="315"/>
      <c r="B129" s="317"/>
      <c r="C129" s="318"/>
      <c r="D129" s="318"/>
      <c r="E129" s="318"/>
      <c r="F129" s="319"/>
      <c r="G129" s="140"/>
      <c r="H129" s="141"/>
      <c r="I129" s="141"/>
      <c r="J129" s="141"/>
      <c r="K129" s="141"/>
      <c r="L129" s="141"/>
      <c r="M129" s="141"/>
      <c r="N129" s="141"/>
      <c r="O129" s="142"/>
      <c r="P129" s="141"/>
      <c r="Q129" s="450"/>
      <c r="R129" s="450"/>
      <c r="S129" s="450"/>
      <c r="T129" s="450"/>
      <c r="U129" s="450"/>
      <c r="V129" s="450"/>
      <c r="W129" s="450"/>
      <c r="X129" s="451"/>
      <c r="Y129" s="928" t="s">
        <v>57</v>
      </c>
      <c r="Z129" s="929"/>
      <c r="AA129" s="930"/>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2">
      <c r="A130" s="315"/>
      <c r="B130" s="317"/>
      <c r="C130" s="318"/>
      <c r="D130" s="318"/>
      <c r="E130" s="318"/>
      <c r="F130" s="319"/>
      <c r="G130" s="931"/>
      <c r="H130" s="384"/>
      <c r="I130" s="384"/>
      <c r="J130" s="384"/>
      <c r="K130" s="384"/>
      <c r="L130" s="384"/>
      <c r="M130" s="384"/>
      <c r="N130" s="384"/>
      <c r="O130" s="385"/>
      <c r="P130" s="452"/>
      <c r="Q130" s="452"/>
      <c r="R130" s="452"/>
      <c r="S130" s="452"/>
      <c r="T130" s="452"/>
      <c r="U130" s="452"/>
      <c r="V130" s="452"/>
      <c r="W130" s="452"/>
      <c r="X130" s="453"/>
      <c r="Y130" s="932" t="s">
        <v>50</v>
      </c>
      <c r="Z130" s="800"/>
      <c r="AA130" s="801"/>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5">
      <c r="A131" s="316"/>
      <c r="B131" s="921"/>
      <c r="C131" s="922"/>
      <c r="D131" s="922"/>
      <c r="E131" s="922"/>
      <c r="F131" s="923"/>
      <c r="G131" s="143"/>
      <c r="H131" s="144"/>
      <c r="I131" s="144"/>
      <c r="J131" s="144"/>
      <c r="K131" s="144"/>
      <c r="L131" s="144"/>
      <c r="M131" s="144"/>
      <c r="N131" s="144"/>
      <c r="O131" s="145"/>
      <c r="P131" s="454"/>
      <c r="Q131" s="454"/>
      <c r="R131" s="454"/>
      <c r="S131" s="454"/>
      <c r="T131" s="454"/>
      <c r="U131" s="454"/>
      <c r="V131" s="454"/>
      <c r="W131" s="454"/>
      <c r="X131" s="455"/>
      <c r="Y131" s="932" t="s">
        <v>13</v>
      </c>
      <c r="Z131" s="800"/>
      <c r="AA131" s="801"/>
      <c r="AB131" s="933" t="s">
        <v>14</v>
      </c>
      <c r="AC131" s="933"/>
      <c r="AD131" s="933"/>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2">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2">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1" t="s">
        <v>415</v>
      </c>
      <c r="AR133" s="412"/>
      <c r="AS133" s="412"/>
      <c r="AT133" s="413"/>
      <c r="AU133" s="411" t="s">
        <v>591</v>
      </c>
      <c r="AV133" s="412"/>
      <c r="AW133" s="412"/>
      <c r="AX133" s="414"/>
      <c r="AY133">
        <f>COUNTA($G$134)</f>
        <v>0</v>
      </c>
    </row>
    <row r="134" spans="1:60" ht="23.25" hidden="1" customHeight="1" x14ac:dyDescent="0.2">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2">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2">
      <c r="A136" s="462" t="s">
        <v>581</v>
      </c>
      <c r="B136" s="342"/>
      <c r="C136" s="342"/>
      <c r="D136" s="342"/>
      <c r="E136" s="342"/>
      <c r="F136" s="463"/>
      <c r="G136" s="225" t="s">
        <v>582</v>
      </c>
      <c r="H136" s="225"/>
      <c r="I136" s="225"/>
      <c r="J136" s="225"/>
      <c r="K136" s="225"/>
      <c r="L136" s="225"/>
      <c r="M136" s="225"/>
      <c r="N136" s="225"/>
      <c r="O136" s="225"/>
      <c r="P136" s="225"/>
      <c r="Q136" s="225"/>
      <c r="R136" s="225"/>
      <c r="S136" s="225"/>
      <c r="T136" s="225"/>
      <c r="U136" s="225"/>
      <c r="V136" s="225"/>
      <c r="W136" s="225"/>
      <c r="X136" s="254"/>
      <c r="Y136" s="446"/>
      <c r="Z136" s="447"/>
      <c r="AA136" s="448"/>
      <c r="AB136" s="224" t="s">
        <v>11</v>
      </c>
      <c r="AC136" s="225"/>
      <c r="AD136" s="254"/>
      <c r="AE136" s="416" t="s">
        <v>416</v>
      </c>
      <c r="AF136" s="416"/>
      <c r="AG136" s="416"/>
      <c r="AH136" s="416"/>
      <c r="AI136" s="416" t="s">
        <v>568</v>
      </c>
      <c r="AJ136" s="416"/>
      <c r="AK136" s="416"/>
      <c r="AL136" s="416"/>
      <c r="AM136" s="416" t="s">
        <v>384</v>
      </c>
      <c r="AN136" s="416"/>
      <c r="AO136" s="416"/>
      <c r="AP136" s="416"/>
      <c r="AQ136" s="417" t="s">
        <v>592</v>
      </c>
      <c r="AR136" s="418"/>
      <c r="AS136" s="418"/>
      <c r="AT136" s="418"/>
      <c r="AU136" s="418"/>
      <c r="AV136" s="418"/>
      <c r="AW136" s="418"/>
      <c r="AX136" s="419"/>
      <c r="AY136">
        <f>IF(SUBSTITUTE(SUBSTITUTE($G$137,"／",""),"　","")="",0,1)</f>
        <v>0</v>
      </c>
    </row>
    <row r="137" spans="1:60" ht="23.25" hidden="1" customHeight="1" x14ac:dyDescent="0.2">
      <c r="A137" s="464"/>
      <c r="B137" s="323"/>
      <c r="C137" s="323"/>
      <c r="D137" s="323"/>
      <c r="E137" s="323"/>
      <c r="F137" s="465"/>
      <c r="G137" s="395" t="s">
        <v>627</v>
      </c>
      <c r="H137" s="396"/>
      <c r="I137" s="396"/>
      <c r="J137" s="396"/>
      <c r="K137" s="396"/>
      <c r="L137" s="396"/>
      <c r="M137" s="396"/>
      <c r="N137" s="396"/>
      <c r="O137" s="396"/>
      <c r="P137" s="396"/>
      <c r="Q137" s="396"/>
      <c r="R137" s="396"/>
      <c r="S137" s="396"/>
      <c r="T137" s="396"/>
      <c r="U137" s="396"/>
      <c r="V137" s="396"/>
      <c r="W137" s="396"/>
      <c r="X137" s="396"/>
      <c r="Y137" s="420" t="s">
        <v>581</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2">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583</v>
      </c>
      <c r="Z138" s="400"/>
      <c r="AA138" s="401"/>
      <c r="AB138" s="426" t="s">
        <v>628</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2">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416</v>
      </c>
      <c r="AF139" s="416"/>
      <c r="AG139" s="416"/>
      <c r="AH139" s="416"/>
      <c r="AI139" s="416" t="s">
        <v>568</v>
      </c>
      <c r="AJ139" s="416"/>
      <c r="AK139" s="416"/>
      <c r="AL139" s="416"/>
      <c r="AM139" s="416" t="s">
        <v>384</v>
      </c>
      <c r="AN139" s="416"/>
      <c r="AO139" s="416"/>
      <c r="AP139" s="416"/>
      <c r="AQ139" s="459" t="s">
        <v>174</v>
      </c>
      <c r="AR139" s="460"/>
      <c r="AS139" s="460"/>
      <c r="AT139" s="461"/>
      <c r="AU139" s="323" t="s">
        <v>128</v>
      </c>
      <c r="AV139" s="323"/>
      <c r="AW139" s="323"/>
      <c r="AX139" s="328"/>
      <c r="AY139">
        <f>COUNTA($G$141)</f>
        <v>0</v>
      </c>
    </row>
    <row r="140" spans="1:60" ht="18.75" hidden="1" customHeight="1" x14ac:dyDescent="0.2">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2">
      <c r="A141" s="510"/>
      <c r="B141" s="508"/>
      <c r="C141" s="508"/>
      <c r="D141" s="508"/>
      <c r="E141" s="508"/>
      <c r="F141" s="509"/>
      <c r="G141" s="375"/>
      <c r="H141" s="376"/>
      <c r="I141" s="376"/>
      <c r="J141" s="376"/>
      <c r="K141" s="376"/>
      <c r="L141" s="376"/>
      <c r="M141" s="376"/>
      <c r="N141" s="376"/>
      <c r="O141" s="377"/>
      <c r="P141" s="141"/>
      <c r="Q141" s="141"/>
      <c r="R141" s="141"/>
      <c r="S141" s="141"/>
      <c r="T141" s="141"/>
      <c r="U141" s="141"/>
      <c r="V141" s="141"/>
      <c r="W141" s="141"/>
      <c r="X141" s="142"/>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2">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4" t="s">
        <v>50</v>
      </c>
      <c r="Z142" s="225"/>
      <c r="AA142" s="254"/>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2">
      <c r="A143" s="510"/>
      <c r="B143" s="508"/>
      <c r="C143" s="508"/>
      <c r="D143" s="508"/>
      <c r="E143" s="508"/>
      <c r="F143" s="509"/>
      <c r="G143" s="381"/>
      <c r="H143" s="382"/>
      <c r="I143" s="382"/>
      <c r="J143" s="382"/>
      <c r="K143" s="382"/>
      <c r="L143" s="382"/>
      <c r="M143" s="382"/>
      <c r="N143" s="382"/>
      <c r="O143" s="383"/>
      <c r="P143" s="144"/>
      <c r="Q143" s="144"/>
      <c r="R143" s="144"/>
      <c r="S143" s="144"/>
      <c r="T143" s="144"/>
      <c r="U143" s="144"/>
      <c r="V143" s="144"/>
      <c r="W143" s="144"/>
      <c r="X143" s="145"/>
      <c r="Y143" s="224" t="s">
        <v>13</v>
      </c>
      <c r="Z143" s="225"/>
      <c r="AA143" s="254"/>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2">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2">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2">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2">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2">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2">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2">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2">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24" t="s">
        <v>11</v>
      </c>
      <c r="AC151" s="925"/>
      <c r="AD151" s="926"/>
      <c r="AE151" s="416" t="s">
        <v>416</v>
      </c>
      <c r="AF151" s="416"/>
      <c r="AG151" s="416"/>
      <c r="AH151" s="416"/>
      <c r="AI151" s="416" t="s">
        <v>568</v>
      </c>
      <c r="AJ151" s="416"/>
      <c r="AK151" s="416"/>
      <c r="AL151" s="416"/>
      <c r="AM151" s="416" t="s">
        <v>384</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2">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2">
      <c r="A153" s="315"/>
      <c r="B153" s="317"/>
      <c r="C153" s="318"/>
      <c r="D153" s="318"/>
      <c r="E153" s="318"/>
      <c r="F153" s="319"/>
      <c r="G153" s="140"/>
      <c r="H153" s="141"/>
      <c r="I153" s="141"/>
      <c r="J153" s="141"/>
      <c r="K153" s="141"/>
      <c r="L153" s="141"/>
      <c r="M153" s="141"/>
      <c r="N153" s="141"/>
      <c r="O153" s="142"/>
      <c r="P153" s="141"/>
      <c r="Q153" s="450"/>
      <c r="R153" s="450"/>
      <c r="S153" s="450"/>
      <c r="T153" s="450"/>
      <c r="U153" s="450"/>
      <c r="V153" s="450"/>
      <c r="W153" s="450"/>
      <c r="X153" s="451"/>
      <c r="Y153" s="928" t="s">
        <v>57</v>
      </c>
      <c r="Z153" s="929"/>
      <c r="AA153" s="930"/>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2">
      <c r="A154" s="315"/>
      <c r="B154" s="317"/>
      <c r="C154" s="318"/>
      <c r="D154" s="318"/>
      <c r="E154" s="318"/>
      <c r="F154" s="319"/>
      <c r="G154" s="931"/>
      <c r="H154" s="384"/>
      <c r="I154" s="384"/>
      <c r="J154" s="384"/>
      <c r="K154" s="384"/>
      <c r="L154" s="384"/>
      <c r="M154" s="384"/>
      <c r="N154" s="384"/>
      <c r="O154" s="385"/>
      <c r="P154" s="452"/>
      <c r="Q154" s="452"/>
      <c r="R154" s="452"/>
      <c r="S154" s="452"/>
      <c r="T154" s="452"/>
      <c r="U154" s="452"/>
      <c r="V154" s="452"/>
      <c r="W154" s="452"/>
      <c r="X154" s="453"/>
      <c r="Y154" s="932" t="s">
        <v>50</v>
      </c>
      <c r="Z154" s="800"/>
      <c r="AA154" s="801"/>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2">
      <c r="A155" s="315"/>
      <c r="B155" s="317"/>
      <c r="C155" s="318"/>
      <c r="D155" s="318"/>
      <c r="E155" s="318"/>
      <c r="F155" s="319"/>
      <c r="G155" s="143"/>
      <c r="H155" s="144"/>
      <c r="I155" s="144"/>
      <c r="J155" s="144"/>
      <c r="K155" s="144"/>
      <c r="L155" s="144"/>
      <c r="M155" s="144"/>
      <c r="N155" s="144"/>
      <c r="O155" s="145"/>
      <c r="P155" s="454"/>
      <c r="Q155" s="454"/>
      <c r="R155" s="454"/>
      <c r="S155" s="454"/>
      <c r="T155" s="454"/>
      <c r="U155" s="454"/>
      <c r="V155" s="454"/>
      <c r="W155" s="454"/>
      <c r="X155" s="455"/>
      <c r="Y155" s="932" t="s">
        <v>13</v>
      </c>
      <c r="Z155" s="800"/>
      <c r="AA155" s="801"/>
      <c r="AB155" s="933" t="s">
        <v>14</v>
      </c>
      <c r="AC155" s="933"/>
      <c r="AD155" s="933"/>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2">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24" t="s">
        <v>11</v>
      </c>
      <c r="AC156" s="925"/>
      <c r="AD156" s="926"/>
      <c r="AE156" s="416" t="s">
        <v>416</v>
      </c>
      <c r="AF156" s="416"/>
      <c r="AG156" s="416"/>
      <c r="AH156" s="416"/>
      <c r="AI156" s="416" t="s">
        <v>568</v>
      </c>
      <c r="AJ156" s="416"/>
      <c r="AK156" s="416"/>
      <c r="AL156" s="416"/>
      <c r="AM156" s="416" t="s">
        <v>384</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2">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2">
      <c r="A158" s="315"/>
      <c r="B158" s="317"/>
      <c r="C158" s="318"/>
      <c r="D158" s="318"/>
      <c r="E158" s="318"/>
      <c r="F158" s="319"/>
      <c r="G158" s="140"/>
      <c r="H158" s="141"/>
      <c r="I158" s="141"/>
      <c r="J158" s="141"/>
      <c r="K158" s="141"/>
      <c r="L158" s="141"/>
      <c r="M158" s="141"/>
      <c r="N158" s="141"/>
      <c r="O158" s="142"/>
      <c r="P158" s="141"/>
      <c r="Q158" s="450"/>
      <c r="R158" s="450"/>
      <c r="S158" s="450"/>
      <c r="T158" s="450"/>
      <c r="U158" s="450"/>
      <c r="V158" s="450"/>
      <c r="W158" s="450"/>
      <c r="X158" s="451"/>
      <c r="Y158" s="928" t="s">
        <v>57</v>
      </c>
      <c r="Z158" s="929"/>
      <c r="AA158" s="930"/>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2">
      <c r="A159" s="315"/>
      <c r="B159" s="317"/>
      <c r="C159" s="318"/>
      <c r="D159" s="318"/>
      <c r="E159" s="318"/>
      <c r="F159" s="319"/>
      <c r="G159" s="931"/>
      <c r="H159" s="384"/>
      <c r="I159" s="384"/>
      <c r="J159" s="384"/>
      <c r="K159" s="384"/>
      <c r="L159" s="384"/>
      <c r="M159" s="384"/>
      <c r="N159" s="384"/>
      <c r="O159" s="385"/>
      <c r="P159" s="452"/>
      <c r="Q159" s="452"/>
      <c r="R159" s="452"/>
      <c r="S159" s="452"/>
      <c r="T159" s="452"/>
      <c r="U159" s="452"/>
      <c r="V159" s="452"/>
      <c r="W159" s="452"/>
      <c r="X159" s="453"/>
      <c r="Y159" s="932" t="s">
        <v>50</v>
      </c>
      <c r="Z159" s="800"/>
      <c r="AA159" s="801"/>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2">
      <c r="A160" s="315"/>
      <c r="B160" s="320"/>
      <c r="C160" s="321"/>
      <c r="D160" s="321"/>
      <c r="E160" s="321"/>
      <c r="F160" s="322"/>
      <c r="G160" s="143"/>
      <c r="H160" s="144"/>
      <c r="I160" s="144"/>
      <c r="J160" s="144"/>
      <c r="K160" s="144"/>
      <c r="L160" s="144"/>
      <c r="M160" s="144"/>
      <c r="N160" s="144"/>
      <c r="O160" s="145"/>
      <c r="P160" s="454"/>
      <c r="Q160" s="454"/>
      <c r="R160" s="454"/>
      <c r="S160" s="454"/>
      <c r="T160" s="454"/>
      <c r="U160" s="454"/>
      <c r="V160" s="454"/>
      <c r="W160" s="454"/>
      <c r="X160" s="455"/>
      <c r="Y160" s="932" t="s">
        <v>13</v>
      </c>
      <c r="Z160" s="800"/>
      <c r="AA160" s="801"/>
      <c r="AB160" s="933" t="s">
        <v>14</v>
      </c>
      <c r="AC160" s="933"/>
      <c r="AD160" s="933"/>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2">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24" t="s">
        <v>11</v>
      </c>
      <c r="AC161" s="925"/>
      <c r="AD161" s="926"/>
      <c r="AE161" s="416" t="s">
        <v>416</v>
      </c>
      <c r="AF161" s="416"/>
      <c r="AG161" s="416"/>
      <c r="AH161" s="416"/>
      <c r="AI161" s="416" t="s">
        <v>568</v>
      </c>
      <c r="AJ161" s="416"/>
      <c r="AK161" s="416"/>
      <c r="AL161" s="416"/>
      <c r="AM161" s="416" t="s">
        <v>384</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2">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2">
      <c r="A163" s="315"/>
      <c r="B163" s="317"/>
      <c r="C163" s="318"/>
      <c r="D163" s="318"/>
      <c r="E163" s="318"/>
      <c r="F163" s="319"/>
      <c r="G163" s="140"/>
      <c r="H163" s="141"/>
      <c r="I163" s="141"/>
      <c r="J163" s="141"/>
      <c r="K163" s="141"/>
      <c r="L163" s="141"/>
      <c r="M163" s="141"/>
      <c r="N163" s="141"/>
      <c r="O163" s="142"/>
      <c r="P163" s="141"/>
      <c r="Q163" s="450"/>
      <c r="R163" s="450"/>
      <c r="S163" s="450"/>
      <c r="T163" s="450"/>
      <c r="U163" s="450"/>
      <c r="V163" s="450"/>
      <c r="W163" s="450"/>
      <c r="X163" s="451"/>
      <c r="Y163" s="928" t="s">
        <v>57</v>
      </c>
      <c r="Z163" s="929"/>
      <c r="AA163" s="930"/>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2">
      <c r="A164" s="315"/>
      <c r="B164" s="317"/>
      <c r="C164" s="318"/>
      <c r="D164" s="318"/>
      <c r="E164" s="318"/>
      <c r="F164" s="319"/>
      <c r="G164" s="931"/>
      <c r="H164" s="384"/>
      <c r="I164" s="384"/>
      <c r="J164" s="384"/>
      <c r="K164" s="384"/>
      <c r="L164" s="384"/>
      <c r="M164" s="384"/>
      <c r="N164" s="384"/>
      <c r="O164" s="385"/>
      <c r="P164" s="452"/>
      <c r="Q164" s="452"/>
      <c r="R164" s="452"/>
      <c r="S164" s="452"/>
      <c r="T164" s="452"/>
      <c r="U164" s="452"/>
      <c r="V164" s="452"/>
      <c r="W164" s="452"/>
      <c r="X164" s="453"/>
      <c r="Y164" s="932" t="s">
        <v>50</v>
      </c>
      <c r="Z164" s="800"/>
      <c r="AA164" s="801"/>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5">
      <c r="A165" s="316"/>
      <c r="B165" s="921"/>
      <c r="C165" s="922"/>
      <c r="D165" s="922"/>
      <c r="E165" s="922"/>
      <c r="F165" s="923"/>
      <c r="G165" s="934"/>
      <c r="H165" s="935"/>
      <c r="I165" s="935"/>
      <c r="J165" s="935"/>
      <c r="K165" s="935"/>
      <c r="L165" s="935"/>
      <c r="M165" s="935"/>
      <c r="N165" s="935"/>
      <c r="O165" s="936"/>
      <c r="P165" s="937"/>
      <c r="Q165" s="937"/>
      <c r="R165" s="937"/>
      <c r="S165" s="937"/>
      <c r="T165" s="937"/>
      <c r="U165" s="937"/>
      <c r="V165" s="937"/>
      <c r="W165" s="937"/>
      <c r="X165" s="938"/>
      <c r="Y165" s="939" t="s">
        <v>13</v>
      </c>
      <c r="Z165" s="940"/>
      <c r="AA165" s="941"/>
      <c r="AB165" s="942" t="s">
        <v>14</v>
      </c>
      <c r="AC165" s="942"/>
      <c r="AD165" s="942"/>
      <c r="AE165" s="943"/>
      <c r="AF165" s="944"/>
      <c r="AG165" s="944"/>
      <c r="AH165" s="944"/>
      <c r="AI165" s="943"/>
      <c r="AJ165" s="944"/>
      <c r="AK165" s="944"/>
      <c r="AL165" s="944"/>
      <c r="AM165" s="943"/>
      <c r="AN165" s="944"/>
      <c r="AO165" s="944"/>
      <c r="AP165" s="944"/>
      <c r="AQ165" s="945"/>
      <c r="AR165" s="946"/>
      <c r="AS165" s="946"/>
      <c r="AT165" s="947"/>
      <c r="AU165" s="944"/>
      <c r="AV165" s="944"/>
      <c r="AW165" s="944"/>
      <c r="AX165" s="948"/>
      <c r="AY165">
        <f>$AY$161</f>
        <v>0</v>
      </c>
      <c r="AZ165" s="10"/>
      <c r="BA165" s="10"/>
      <c r="BB165" s="10"/>
      <c r="BC165" s="10"/>
      <c r="BD165" s="10"/>
      <c r="BE165" s="10"/>
      <c r="BF165" s="10"/>
      <c r="BG165" s="10"/>
      <c r="BH165" s="10"/>
    </row>
    <row r="166" spans="1:60" ht="47.25" hidden="1" customHeight="1" x14ac:dyDescent="0.2">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2">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1" t="s">
        <v>415</v>
      </c>
      <c r="AR167" s="412"/>
      <c r="AS167" s="412"/>
      <c r="AT167" s="413"/>
      <c r="AU167" s="411" t="s">
        <v>591</v>
      </c>
      <c r="AV167" s="412"/>
      <c r="AW167" s="412"/>
      <c r="AX167" s="414"/>
      <c r="AY167">
        <f>COUNTA($G$168)</f>
        <v>0</v>
      </c>
    </row>
    <row r="168" spans="1:60" ht="23.25" hidden="1" customHeight="1" x14ac:dyDescent="0.2">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2">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2">
      <c r="A170" s="462" t="s">
        <v>581</v>
      </c>
      <c r="B170" s="342"/>
      <c r="C170" s="342"/>
      <c r="D170" s="342"/>
      <c r="E170" s="342"/>
      <c r="F170" s="463"/>
      <c r="G170" s="225" t="s">
        <v>582</v>
      </c>
      <c r="H170" s="225"/>
      <c r="I170" s="225"/>
      <c r="J170" s="225"/>
      <c r="K170" s="225"/>
      <c r="L170" s="225"/>
      <c r="M170" s="225"/>
      <c r="N170" s="225"/>
      <c r="O170" s="225"/>
      <c r="P170" s="225"/>
      <c r="Q170" s="225"/>
      <c r="R170" s="225"/>
      <c r="S170" s="225"/>
      <c r="T170" s="225"/>
      <c r="U170" s="225"/>
      <c r="V170" s="225"/>
      <c r="W170" s="225"/>
      <c r="X170" s="254"/>
      <c r="Y170" s="446"/>
      <c r="Z170" s="447"/>
      <c r="AA170" s="448"/>
      <c r="AB170" s="224" t="s">
        <v>11</v>
      </c>
      <c r="AC170" s="225"/>
      <c r="AD170" s="254"/>
      <c r="AE170" s="416" t="s">
        <v>416</v>
      </c>
      <c r="AF170" s="416"/>
      <c r="AG170" s="416"/>
      <c r="AH170" s="416"/>
      <c r="AI170" s="416" t="s">
        <v>568</v>
      </c>
      <c r="AJ170" s="416"/>
      <c r="AK170" s="416"/>
      <c r="AL170" s="416"/>
      <c r="AM170" s="416" t="s">
        <v>384</v>
      </c>
      <c r="AN170" s="416"/>
      <c r="AO170" s="416"/>
      <c r="AP170" s="416"/>
      <c r="AQ170" s="417" t="s">
        <v>592</v>
      </c>
      <c r="AR170" s="418"/>
      <c r="AS170" s="418"/>
      <c r="AT170" s="418"/>
      <c r="AU170" s="418"/>
      <c r="AV170" s="418"/>
      <c r="AW170" s="418"/>
      <c r="AX170" s="419"/>
      <c r="AY170">
        <f>IF(SUBSTITUTE(SUBSTITUTE($G$171,"／",""),"　","")="",0,1)</f>
        <v>0</v>
      </c>
    </row>
    <row r="171" spans="1:60" ht="23.25" hidden="1" customHeight="1" x14ac:dyDescent="0.2">
      <c r="A171" s="464"/>
      <c r="B171" s="323"/>
      <c r="C171" s="323"/>
      <c r="D171" s="323"/>
      <c r="E171" s="323"/>
      <c r="F171" s="465"/>
      <c r="G171" s="395" t="s">
        <v>627</v>
      </c>
      <c r="H171" s="396"/>
      <c r="I171" s="396"/>
      <c r="J171" s="396"/>
      <c r="K171" s="396"/>
      <c r="L171" s="396"/>
      <c r="M171" s="396"/>
      <c r="N171" s="396"/>
      <c r="O171" s="396"/>
      <c r="P171" s="396"/>
      <c r="Q171" s="396"/>
      <c r="R171" s="396"/>
      <c r="S171" s="396"/>
      <c r="T171" s="396"/>
      <c r="U171" s="396"/>
      <c r="V171" s="396"/>
      <c r="W171" s="396"/>
      <c r="X171" s="396"/>
      <c r="Y171" s="420" t="s">
        <v>581</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2">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583</v>
      </c>
      <c r="Z172" s="400"/>
      <c r="AA172" s="401"/>
      <c r="AB172" s="426" t="s">
        <v>628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2">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416</v>
      </c>
      <c r="AF173" s="416"/>
      <c r="AG173" s="416"/>
      <c r="AH173" s="416"/>
      <c r="AI173" s="416" t="s">
        <v>568</v>
      </c>
      <c r="AJ173" s="416"/>
      <c r="AK173" s="416"/>
      <c r="AL173" s="416"/>
      <c r="AM173" s="416" t="s">
        <v>384</v>
      </c>
      <c r="AN173" s="416"/>
      <c r="AO173" s="416"/>
      <c r="AP173" s="416"/>
      <c r="AQ173" s="459" t="s">
        <v>174</v>
      </c>
      <c r="AR173" s="460"/>
      <c r="AS173" s="460"/>
      <c r="AT173" s="461"/>
      <c r="AU173" s="323" t="s">
        <v>128</v>
      </c>
      <c r="AV173" s="323"/>
      <c r="AW173" s="323"/>
      <c r="AX173" s="328"/>
      <c r="AY173">
        <f>COUNTA($G$175)</f>
        <v>0</v>
      </c>
    </row>
    <row r="174" spans="1:60" ht="18.75" hidden="1" customHeight="1" x14ac:dyDescent="0.2">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2">
      <c r="A175" s="510"/>
      <c r="B175" s="508"/>
      <c r="C175" s="508"/>
      <c r="D175" s="508"/>
      <c r="E175" s="508"/>
      <c r="F175" s="509"/>
      <c r="G175" s="375"/>
      <c r="H175" s="376"/>
      <c r="I175" s="376"/>
      <c r="J175" s="376"/>
      <c r="K175" s="376"/>
      <c r="L175" s="376"/>
      <c r="M175" s="376"/>
      <c r="N175" s="376"/>
      <c r="O175" s="377"/>
      <c r="P175" s="141"/>
      <c r="Q175" s="141"/>
      <c r="R175" s="141"/>
      <c r="S175" s="141"/>
      <c r="T175" s="141"/>
      <c r="U175" s="141"/>
      <c r="V175" s="141"/>
      <c r="W175" s="141"/>
      <c r="X175" s="142"/>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2">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4" t="s">
        <v>50</v>
      </c>
      <c r="Z176" s="225"/>
      <c r="AA176" s="254"/>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2">
      <c r="A177" s="510"/>
      <c r="B177" s="508"/>
      <c r="C177" s="508"/>
      <c r="D177" s="508"/>
      <c r="E177" s="508"/>
      <c r="F177" s="509"/>
      <c r="G177" s="381"/>
      <c r="H177" s="382"/>
      <c r="I177" s="382"/>
      <c r="J177" s="382"/>
      <c r="K177" s="382"/>
      <c r="L177" s="382"/>
      <c r="M177" s="382"/>
      <c r="N177" s="382"/>
      <c r="O177" s="383"/>
      <c r="P177" s="144"/>
      <c r="Q177" s="144"/>
      <c r="R177" s="144"/>
      <c r="S177" s="144"/>
      <c r="T177" s="144"/>
      <c r="U177" s="144"/>
      <c r="V177" s="144"/>
      <c r="W177" s="144"/>
      <c r="X177" s="145"/>
      <c r="Y177" s="224" t="s">
        <v>13</v>
      </c>
      <c r="Z177" s="225"/>
      <c r="AA177" s="254"/>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2">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2">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2">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2">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2">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2">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2">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2">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24" t="s">
        <v>11</v>
      </c>
      <c r="AC185" s="925"/>
      <c r="AD185" s="926"/>
      <c r="AE185" s="416" t="s">
        <v>416</v>
      </c>
      <c r="AF185" s="416"/>
      <c r="AG185" s="416"/>
      <c r="AH185" s="416"/>
      <c r="AI185" s="416" t="s">
        <v>568</v>
      </c>
      <c r="AJ185" s="416"/>
      <c r="AK185" s="416"/>
      <c r="AL185" s="416"/>
      <c r="AM185" s="416" t="s">
        <v>384</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2">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2">
      <c r="A187" s="315"/>
      <c r="B187" s="317"/>
      <c r="C187" s="318"/>
      <c r="D187" s="318"/>
      <c r="E187" s="318"/>
      <c r="F187" s="319"/>
      <c r="G187" s="140"/>
      <c r="H187" s="141"/>
      <c r="I187" s="141"/>
      <c r="J187" s="141"/>
      <c r="K187" s="141"/>
      <c r="L187" s="141"/>
      <c r="M187" s="141"/>
      <c r="N187" s="141"/>
      <c r="O187" s="142"/>
      <c r="P187" s="141"/>
      <c r="Q187" s="450"/>
      <c r="R187" s="450"/>
      <c r="S187" s="450"/>
      <c r="T187" s="450"/>
      <c r="U187" s="450"/>
      <c r="V187" s="450"/>
      <c r="W187" s="450"/>
      <c r="X187" s="451"/>
      <c r="Y187" s="928" t="s">
        <v>57</v>
      </c>
      <c r="Z187" s="929"/>
      <c r="AA187" s="930"/>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2">
      <c r="A188" s="315"/>
      <c r="B188" s="317"/>
      <c r="C188" s="318"/>
      <c r="D188" s="318"/>
      <c r="E188" s="318"/>
      <c r="F188" s="319"/>
      <c r="G188" s="931"/>
      <c r="H188" s="384"/>
      <c r="I188" s="384"/>
      <c r="J188" s="384"/>
      <c r="K188" s="384"/>
      <c r="L188" s="384"/>
      <c r="M188" s="384"/>
      <c r="N188" s="384"/>
      <c r="O188" s="385"/>
      <c r="P188" s="452"/>
      <c r="Q188" s="452"/>
      <c r="R188" s="452"/>
      <c r="S188" s="452"/>
      <c r="T188" s="452"/>
      <c r="U188" s="452"/>
      <c r="V188" s="452"/>
      <c r="W188" s="452"/>
      <c r="X188" s="453"/>
      <c r="Y188" s="932" t="s">
        <v>50</v>
      </c>
      <c r="Z188" s="800"/>
      <c r="AA188" s="801"/>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2">
      <c r="A189" s="315"/>
      <c r="B189" s="317"/>
      <c r="C189" s="318"/>
      <c r="D189" s="318"/>
      <c r="E189" s="318"/>
      <c r="F189" s="319"/>
      <c r="G189" s="143"/>
      <c r="H189" s="144"/>
      <c r="I189" s="144"/>
      <c r="J189" s="144"/>
      <c r="K189" s="144"/>
      <c r="L189" s="144"/>
      <c r="M189" s="144"/>
      <c r="N189" s="144"/>
      <c r="O189" s="145"/>
      <c r="P189" s="454"/>
      <c r="Q189" s="454"/>
      <c r="R189" s="454"/>
      <c r="S189" s="454"/>
      <c r="T189" s="454"/>
      <c r="U189" s="454"/>
      <c r="V189" s="454"/>
      <c r="W189" s="454"/>
      <c r="X189" s="455"/>
      <c r="Y189" s="932" t="s">
        <v>13</v>
      </c>
      <c r="Z189" s="800"/>
      <c r="AA189" s="801"/>
      <c r="AB189" s="933" t="s">
        <v>14</v>
      </c>
      <c r="AC189" s="933"/>
      <c r="AD189" s="933"/>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2">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24" t="s">
        <v>11</v>
      </c>
      <c r="AC190" s="925"/>
      <c r="AD190" s="926"/>
      <c r="AE190" s="416" t="s">
        <v>416</v>
      </c>
      <c r="AF190" s="416"/>
      <c r="AG190" s="416"/>
      <c r="AH190" s="416"/>
      <c r="AI190" s="416" t="s">
        <v>568</v>
      </c>
      <c r="AJ190" s="416"/>
      <c r="AK190" s="416"/>
      <c r="AL190" s="416"/>
      <c r="AM190" s="416" t="s">
        <v>384</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2">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2">
      <c r="A192" s="315"/>
      <c r="B192" s="317"/>
      <c r="C192" s="318"/>
      <c r="D192" s="318"/>
      <c r="E192" s="318"/>
      <c r="F192" s="319"/>
      <c r="G192" s="140"/>
      <c r="H192" s="141"/>
      <c r="I192" s="141"/>
      <c r="J192" s="141"/>
      <c r="K192" s="141"/>
      <c r="L192" s="141"/>
      <c r="M192" s="141"/>
      <c r="N192" s="141"/>
      <c r="O192" s="142"/>
      <c r="P192" s="141"/>
      <c r="Q192" s="450"/>
      <c r="R192" s="450"/>
      <c r="S192" s="450"/>
      <c r="T192" s="450"/>
      <c r="U192" s="450"/>
      <c r="V192" s="450"/>
      <c r="W192" s="450"/>
      <c r="X192" s="451"/>
      <c r="Y192" s="928" t="s">
        <v>57</v>
      </c>
      <c r="Z192" s="929"/>
      <c r="AA192" s="930"/>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2">
      <c r="A193" s="315"/>
      <c r="B193" s="317"/>
      <c r="C193" s="318"/>
      <c r="D193" s="318"/>
      <c r="E193" s="318"/>
      <c r="F193" s="319"/>
      <c r="G193" s="931"/>
      <c r="H193" s="384"/>
      <c r="I193" s="384"/>
      <c r="J193" s="384"/>
      <c r="K193" s="384"/>
      <c r="L193" s="384"/>
      <c r="M193" s="384"/>
      <c r="N193" s="384"/>
      <c r="O193" s="385"/>
      <c r="P193" s="452"/>
      <c r="Q193" s="452"/>
      <c r="R193" s="452"/>
      <c r="S193" s="452"/>
      <c r="T193" s="452"/>
      <c r="U193" s="452"/>
      <c r="V193" s="452"/>
      <c r="W193" s="452"/>
      <c r="X193" s="453"/>
      <c r="Y193" s="932" t="s">
        <v>50</v>
      </c>
      <c r="Z193" s="800"/>
      <c r="AA193" s="801"/>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2">
      <c r="A194" s="315"/>
      <c r="B194" s="320"/>
      <c r="C194" s="321"/>
      <c r="D194" s="321"/>
      <c r="E194" s="321"/>
      <c r="F194" s="322"/>
      <c r="G194" s="143"/>
      <c r="H194" s="144"/>
      <c r="I194" s="144"/>
      <c r="J194" s="144"/>
      <c r="K194" s="144"/>
      <c r="L194" s="144"/>
      <c r="M194" s="144"/>
      <c r="N194" s="144"/>
      <c r="O194" s="145"/>
      <c r="P194" s="454"/>
      <c r="Q194" s="454"/>
      <c r="R194" s="454"/>
      <c r="S194" s="454"/>
      <c r="T194" s="454"/>
      <c r="U194" s="454"/>
      <c r="V194" s="454"/>
      <c r="W194" s="454"/>
      <c r="X194" s="455"/>
      <c r="Y194" s="932" t="s">
        <v>13</v>
      </c>
      <c r="Z194" s="800"/>
      <c r="AA194" s="801"/>
      <c r="AB194" s="933" t="s">
        <v>14</v>
      </c>
      <c r="AC194" s="933"/>
      <c r="AD194" s="933"/>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2">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24" t="s">
        <v>11</v>
      </c>
      <c r="AC195" s="925"/>
      <c r="AD195" s="926"/>
      <c r="AE195" s="416" t="s">
        <v>416</v>
      </c>
      <c r="AF195" s="416"/>
      <c r="AG195" s="416"/>
      <c r="AH195" s="416"/>
      <c r="AI195" s="416" t="s">
        <v>568</v>
      </c>
      <c r="AJ195" s="416"/>
      <c r="AK195" s="416"/>
      <c r="AL195" s="416"/>
      <c r="AM195" s="416" t="s">
        <v>384</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2">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2">
      <c r="A197" s="315"/>
      <c r="B197" s="317"/>
      <c r="C197" s="318"/>
      <c r="D197" s="318"/>
      <c r="E197" s="318"/>
      <c r="F197" s="319"/>
      <c r="G197" s="140"/>
      <c r="H197" s="141"/>
      <c r="I197" s="141"/>
      <c r="J197" s="141"/>
      <c r="K197" s="141"/>
      <c r="L197" s="141"/>
      <c r="M197" s="141"/>
      <c r="N197" s="141"/>
      <c r="O197" s="142"/>
      <c r="P197" s="141"/>
      <c r="Q197" s="450"/>
      <c r="R197" s="450"/>
      <c r="S197" s="450"/>
      <c r="T197" s="450"/>
      <c r="U197" s="450"/>
      <c r="V197" s="450"/>
      <c r="W197" s="450"/>
      <c r="X197" s="451"/>
      <c r="Y197" s="928" t="s">
        <v>57</v>
      </c>
      <c r="Z197" s="929"/>
      <c r="AA197" s="930"/>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2">
      <c r="A198" s="315"/>
      <c r="B198" s="317"/>
      <c r="C198" s="318"/>
      <c r="D198" s="318"/>
      <c r="E198" s="318"/>
      <c r="F198" s="319"/>
      <c r="G198" s="931"/>
      <c r="H198" s="384"/>
      <c r="I198" s="384"/>
      <c r="J198" s="384"/>
      <c r="K198" s="384"/>
      <c r="L198" s="384"/>
      <c r="M198" s="384"/>
      <c r="N198" s="384"/>
      <c r="O198" s="385"/>
      <c r="P198" s="452"/>
      <c r="Q198" s="452"/>
      <c r="R198" s="452"/>
      <c r="S198" s="452"/>
      <c r="T198" s="452"/>
      <c r="U198" s="452"/>
      <c r="V198" s="452"/>
      <c r="W198" s="452"/>
      <c r="X198" s="453"/>
      <c r="Y198" s="932" t="s">
        <v>50</v>
      </c>
      <c r="Z198" s="800"/>
      <c r="AA198" s="801"/>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5">
      <c r="A199" s="316"/>
      <c r="B199" s="921"/>
      <c r="C199" s="922"/>
      <c r="D199" s="922"/>
      <c r="E199" s="922"/>
      <c r="F199" s="923"/>
      <c r="G199" s="934"/>
      <c r="H199" s="935"/>
      <c r="I199" s="935"/>
      <c r="J199" s="935"/>
      <c r="K199" s="935"/>
      <c r="L199" s="935"/>
      <c r="M199" s="935"/>
      <c r="N199" s="935"/>
      <c r="O199" s="936"/>
      <c r="P199" s="937"/>
      <c r="Q199" s="937"/>
      <c r="R199" s="937"/>
      <c r="S199" s="937"/>
      <c r="T199" s="937"/>
      <c r="U199" s="937"/>
      <c r="V199" s="937"/>
      <c r="W199" s="937"/>
      <c r="X199" s="938"/>
      <c r="Y199" s="939" t="s">
        <v>13</v>
      </c>
      <c r="Z199" s="940"/>
      <c r="AA199" s="941"/>
      <c r="AB199" s="942" t="s">
        <v>14</v>
      </c>
      <c r="AC199" s="942"/>
      <c r="AD199" s="942"/>
      <c r="AE199" s="943"/>
      <c r="AF199" s="944"/>
      <c r="AG199" s="944"/>
      <c r="AH199" s="944"/>
      <c r="AI199" s="943"/>
      <c r="AJ199" s="944"/>
      <c r="AK199" s="944"/>
      <c r="AL199" s="944"/>
      <c r="AM199" s="943"/>
      <c r="AN199" s="944"/>
      <c r="AO199" s="944"/>
      <c r="AP199" s="944"/>
      <c r="AQ199" s="945"/>
      <c r="AR199" s="946"/>
      <c r="AS199" s="946"/>
      <c r="AT199" s="947"/>
      <c r="AU199" s="944"/>
      <c r="AV199" s="944"/>
      <c r="AW199" s="944"/>
      <c r="AX199" s="948"/>
      <c r="AY199">
        <f t="shared" si="9"/>
        <v>0</v>
      </c>
      <c r="AZ199" s="10"/>
      <c r="BA199" s="10"/>
      <c r="BB199" s="10"/>
      <c r="BC199" s="10"/>
      <c r="BD199" s="10"/>
      <c r="BE199" s="10"/>
      <c r="BF199" s="10"/>
      <c r="BG199" s="10"/>
      <c r="BH199" s="10"/>
    </row>
    <row r="200" spans="1:60" ht="18.75" hidden="1" customHeight="1" x14ac:dyDescent="0.2">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416</v>
      </c>
      <c r="AF200" s="416"/>
      <c r="AG200" s="416"/>
      <c r="AH200" s="416"/>
      <c r="AI200" s="416" t="s">
        <v>568</v>
      </c>
      <c r="AJ200" s="416"/>
      <c r="AK200" s="416"/>
      <c r="AL200" s="416"/>
      <c r="AM200" s="416" t="s">
        <v>384</v>
      </c>
      <c r="AN200" s="416"/>
      <c r="AO200" s="416"/>
      <c r="AP200" s="416"/>
      <c r="AQ200" s="492" t="s">
        <v>174</v>
      </c>
      <c r="AR200" s="493"/>
      <c r="AS200" s="493"/>
      <c r="AT200" s="494"/>
      <c r="AU200" s="544" t="s">
        <v>128</v>
      </c>
      <c r="AV200" s="544"/>
      <c r="AW200" s="544"/>
      <c r="AX200" s="545"/>
      <c r="AY200">
        <f>COUNTA($H$202)</f>
        <v>0</v>
      </c>
    </row>
    <row r="201" spans="1:60" ht="18.75" hidden="1" customHeight="1" x14ac:dyDescent="0.2">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2">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2">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7" t="s">
        <v>50</v>
      </c>
      <c r="Z203" s="277"/>
      <c r="AA203" s="308"/>
      <c r="AB203" s="586" t="s">
        <v>251</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2">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7" t="s">
        <v>13</v>
      </c>
      <c r="Z204" s="277"/>
      <c r="AA204" s="308"/>
      <c r="AB204" s="564" t="s">
        <v>252</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2">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2">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7" t="s">
        <v>50</v>
      </c>
      <c r="Z206" s="277"/>
      <c r="AA206" s="308"/>
      <c r="AB206" s="586" t="s">
        <v>251</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2">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7" t="s">
        <v>13</v>
      </c>
      <c r="Z207" s="277"/>
      <c r="AA207" s="308"/>
      <c r="AB207" s="564" t="s">
        <v>252</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2">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8" t="s">
        <v>416</v>
      </c>
      <c r="AF208" s="138"/>
      <c r="AG208" s="138"/>
      <c r="AH208" s="138"/>
      <c r="AI208" s="416" t="s">
        <v>568</v>
      </c>
      <c r="AJ208" s="416"/>
      <c r="AK208" s="416"/>
      <c r="AL208" s="416"/>
      <c r="AM208" s="416" t="s">
        <v>384</v>
      </c>
      <c r="AN208" s="416"/>
      <c r="AO208" s="416"/>
      <c r="AP208" s="416"/>
      <c r="AQ208" s="492" t="s">
        <v>174</v>
      </c>
      <c r="AR208" s="493"/>
      <c r="AS208" s="493"/>
      <c r="AT208" s="494"/>
      <c r="AU208" s="587" t="s">
        <v>128</v>
      </c>
      <c r="AV208" s="588"/>
      <c r="AW208" s="588"/>
      <c r="AX208" s="589"/>
      <c r="AY208">
        <f>COUNTA($H$210)</f>
        <v>0</v>
      </c>
    </row>
    <row r="209" spans="1:51" ht="18.75" hidden="1" customHeight="1" x14ac:dyDescent="0.2">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8"/>
      <c r="AF209" s="138"/>
      <c r="AG209" s="138"/>
      <c r="AH209" s="138"/>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2">
      <c r="A210" s="567"/>
      <c r="B210" s="568"/>
      <c r="C210" s="568"/>
      <c r="D210" s="568"/>
      <c r="E210" s="568"/>
      <c r="F210" s="569"/>
      <c r="G210" s="603" t="s">
        <v>176</v>
      </c>
      <c r="H210" s="141"/>
      <c r="I210" s="141"/>
      <c r="J210" s="141"/>
      <c r="K210" s="141"/>
      <c r="L210" s="141"/>
      <c r="M210" s="141"/>
      <c r="N210" s="141"/>
      <c r="O210" s="142"/>
      <c r="P210" s="141"/>
      <c r="Q210" s="141"/>
      <c r="R210" s="141"/>
      <c r="S210" s="141"/>
      <c r="T210" s="141"/>
      <c r="U210" s="141"/>
      <c r="V210" s="141"/>
      <c r="W210" s="141"/>
      <c r="X210" s="142"/>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2">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2">
      <c r="A212" s="567"/>
      <c r="B212" s="568"/>
      <c r="C212" s="568"/>
      <c r="D212" s="568"/>
      <c r="E212" s="568"/>
      <c r="F212" s="569"/>
      <c r="G212" s="605"/>
      <c r="H212" s="144"/>
      <c r="I212" s="144"/>
      <c r="J212" s="144"/>
      <c r="K212" s="144"/>
      <c r="L212" s="144"/>
      <c r="M212" s="144"/>
      <c r="N212" s="144"/>
      <c r="O212" s="145"/>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2">
      <c r="A213" s="646" t="s">
        <v>618</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5">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x14ac:dyDescent="0.2">
      <c r="A215" s="652" t="s">
        <v>283</v>
      </c>
      <c r="B215" s="653"/>
      <c r="C215" s="655" t="s">
        <v>178</v>
      </c>
      <c r="D215" s="653"/>
      <c r="E215" s="656" t="s">
        <v>194</v>
      </c>
      <c r="F215" s="657"/>
      <c r="G215" s="658" t="s">
        <v>284</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2">
      <c r="A216" s="654"/>
      <c r="B216" s="642"/>
      <c r="C216" s="641"/>
      <c r="D216" s="642"/>
      <c r="E216" s="456" t="s">
        <v>193</v>
      </c>
      <c r="F216" s="458"/>
      <c r="G216" s="140" t="s">
        <v>670</v>
      </c>
      <c r="H216" s="141"/>
      <c r="I216" s="141"/>
      <c r="J216" s="141"/>
      <c r="K216" s="141"/>
      <c r="L216" s="141"/>
      <c r="M216" s="141"/>
      <c r="N216" s="141"/>
      <c r="O216" s="141"/>
      <c r="P216" s="141"/>
      <c r="Q216" s="141"/>
      <c r="R216" s="141"/>
      <c r="S216" s="141"/>
      <c r="T216" s="141"/>
      <c r="U216" s="141"/>
      <c r="V216" s="142"/>
      <c r="W216" s="630" t="s">
        <v>584</v>
      </c>
      <c r="X216" s="631"/>
      <c r="Y216" s="631"/>
      <c r="Z216" s="631"/>
      <c r="AA216" s="632"/>
      <c r="AB216" s="633" t="s">
        <v>671</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2">
      <c r="A217" s="654"/>
      <c r="B217" s="642"/>
      <c r="C217" s="641"/>
      <c r="D217" s="642"/>
      <c r="E217" s="320"/>
      <c r="F217" s="322"/>
      <c r="G217" s="143"/>
      <c r="H217" s="144"/>
      <c r="I217" s="144"/>
      <c r="J217" s="144"/>
      <c r="K217" s="144"/>
      <c r="L217" s="144"/>
      <c r="M217" s="144"/>
      <c r="N217" s="144"/>
      <c r="O217" s="144"/>
      <c r="P217" s="144"/>
      <c r="Q217" s="144"/>
      <c r="R217" s="144"/>
      <c r="S217" s="144"/>
      <c r="T217" s="144"/>
      <c r="U217" s="144"/>
      <c r="V217" s="145"/>
      <c r="W217" s="636" t="s">
        <v>585</v>
      </c>
      <c r="X217" s="637"/>
      <c r="Y217" s="637"/>
      <c r="Z217" s="637"/>
      <c r="AA217" s="638"/>
      <c r="AB217" s="633" t="s">
        <v>672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2">
      <c r="A218" s="654"/>
      <c r="B218" s="642"/>
      <c r="C218" s="639" t="s">
        <v>597</v>
      </c>
      <c r="D218" s="640"/>
      <c r="E218" s="456" t="s">
        <v>279</v>
      </c>
      <c r="F218" s="458"/>
      <c r="G218" s="620" t="s">
        <v>181</v>
      </c>
      <c r="H218" s="621"/>
      <c r="I218" s="621"/>
      <c r="J218" s="643" t="s">
        <v>284</v>
      </c>
      <c r="K218" s="644"/>
      <c r="L218" s="644"/>
      <c r="M218" s="644"/>
      <c r="N218" s="644"/>
      <c r="O218" s="644"/>
      <c r="P218" s="644"/>
      <c r="Q218" s="644"/>
      <c r="R218" s="644"/>
      <c r="S218" s="644"/>
      <c r="T218" s="645"/>
      <c r="U218" s="618" t="s">
        <v>284</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2">
      <c r="A219" s="654"/>
      <c r="B219" s="642"/>
      <c r="C219" s="641"/>
      <c r="D219" s="642"/>
      <c r="E219" s="317"/>
      <c r="F219" s="319"/>
      <c r="G219" s="620" t="s">
        <v>598</v>
      </c>
      <c r="H219" s="621"/>
      <c r="I219" s="621"/>
      <c r="J219" s="621"/>
      <c r="K219" s="621"/>
      <c r="L219" s="621"/>
      <c r="M219" s="621"/>
      <c r="N219" s="621"/>
      <c r="O219" s="621"/>
      <c r="P219" s="621"/>
      <c r="Q219" s="621"/>
      <c r="R219" s="621"/>
      <c r="S219" s="621"/>
      <c r="T219" s="621"/>
      <c r="U219" s="617" t="s">
        <v>284</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5">
      <c r="A220" s="654"/>
      <c r="B220" s="642"/>
      <c r="C220" s="641"/>
      <c r="D220" s="642"/>
      <c r="E220" s="320"/>
      <c r="F220" s="322"/>
      <c r="G220" s="620" t="s">
        <v>585</v>
      </c>
      <c r="H220" s="621"/>
      <c r="I220" s="621"/>
      <c r="J220" s="621"/>
      <c r="K220" s="621"/>
      <c r="L220" s="621"/>
      <c r="M220" s="621"/>
      <c r="N220" s="621"/>
      <c r="O220" s="621"/>
      <c r="P220" s="621"/>
      <c r="Q220" s="621"/>
      <c r="R220" s="621"/>
      <c r="S220" s="621"/>
      <c r="T220" s="621"/>
      <c r="U220" s="146" t="s">
        <v>284</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2">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2">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27" customHeight="1" x14ac:dyDescent="0.2">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637</v>
      </c>
      <c r="AE223" s="710"/>
      <c r="AF223" s="710"/>
      <c r="AG223" s="711" t="s">
        <v>640</v>
      </c>
      <c r="AH223" s="712"/>
      <c r="AI223" s="712"/>
      <c r="AJ223" s="712"/>
      <c r="AK223" s="712"/>
      <c r="AL223" s="712"/>
      <c r="AM223" s="712"/>
      <c r="AN223" s="712"/>
      <c r="AO223" s="712"/>
      <c r="AP223" s="712"/>
      <c r="AQ223" s="712"/>
      <c r="AR223" s="712"/>
      <c r="AS223" s="712"/>
      <c r="AT223" s="712"/>
      <c r="AU223" s="712"/>
      <c r="AV223" s="712"/>
      <c r="AW223" s="712"/>
      <c r="AX223" s="713"/>
    </row>
    <row r="224" spans="1:51" ht="27" customHeight="1" x14ac:dyDescent="0.2">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637</v>
      </c>
      <c r="AE224" s="691"/>
      <c r="AF224" s="691"/>
      <c r="AG224" s="717" t="s">
        <v>641</v>
      </c>
      <c r="AH224" s="718"/>
      <c r="AI224" s="718"/>
      <c r="AJ224" s="718"/>
      <c r="AK224" s="718"/>
      <c r="AL224" s="718"/>
      <c r="AM224" s="718"/>
      <c r="AN224" s="718"/>
      <c r="AO224" s="718"/>
      <c r="AP224" s="718"/>
      <c r="AQ224" s="718"/>
      <c r="AR224" s="718"/>
      <c r="AS224" s="718"/>
      <c r="AT224" s="718"/>
      <c r="AU224" s="718"/>
      <c r="AV224" s="718"/>
      <c r="AW224" s="718"/>
      <c r="AX224" s="719"/>
    </row>
    <row r="225" spans="1:50" ht="27" customHeight="1" x14ac:dyDescent="0.2">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637</v>
      </c>
      <c r="AE225" s="724"/>
      <c r="AF225" s="724"/>
      <c r="AG225" s="680" t="s">
        <v>642</v>
      </c>
      <c r="AH225" s="681"/>
      <c r="AI225" s="681"/>
      <c r="AJ225" s="681"/>
      <c r="AK225" s="681"/>
      <c r="AL225" s="681"/>
      <c r="AM225" s="681"/>
      <c r="AN225" s="681"/>
      <c r="AO225" s="681"/>
      <c r="AP225" s="681"/>
      <c r="AQ225" s="681"/>
      <c r="AR225" s="681"/>
      <c r="AS225" s="681"/>
      <c r="AT225" s="681"/>
      <c r="AU225" s="681"/>
      <c r="AV225" s="681"/>
      <c r="AW225" s="681"/>
      <c r="AX225" s="682"/>
    </row>
    <row r="226" spans="1:50" ht="27" customHeight="1" x14ac:dyDescent="0.2">
      <c r="A226" s="124"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637</v>
      </c>
      <c r="AE226" s="676"/>
      <c r="AF226" s="676"/>
      <c r="AG226" s="677" t="s">
        <v>643</v>
      </c>
      <c r="AH226" s="678"/>
      <c r="AI226" s="678"/>
      <c r="AJ226" s="678"/>
      <c r="AK226" s="678"/>
      <c r="AL226" s="678"/>
      <c r="AM226" s="678"/>
      <c r="AN226" s="678"/>
      <c r="AO226" s="678"/>
      <c r="AP226" s="678"/>
      <c r="AQ226" s="678"/>
      <c r="AR226" s="678"/>
      <c r="AS226" s="678"/>
      <c r="AT226" s="678"/>
      <c r="AU226" s="678"/>
      <c r="AV226" s="678"/>
      <c r="AW226" s="678"/>
      <c r="AX226" s="679"/>
    </row>
    <row r="227" spans="1:50" ht="35.25" customHeight="1" x14ac:dyDescent="0.2">
      <c r="A227" s="666"/>
      <c r="B227" s="667"/>
      <c r="C227" s="683"/>
      <c r="D227" s="684"/>
      <c r="E227" s="687" t="s">
        <v>262</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639</v>
      </c>
      <c r="AE227" s="691"/>
      <c r="AF227" s="692"/>
      <c r="AG227" s="680"/>
      <c r="AH227" s="681"/>
      <c r="AI227" s="681"/>
      <c r="AJ227" s="681"/>
      <c r="AK227" s="681"/>
      <c r="AL227" s="681"/>
      <c r="AM227" s="681"/>
      <c r="AN227" s="681"/>
      <c r="AO227" s="681"/>
      <c r="AP227" s="681"/>
      <c r="AQ227" s="681"/>
      <c r="AR227" s="681"/>
      <c r="AS227" s="681"/>
      <c r="AT227" s="681"/>
      <c r="AU227" s="681"/>
      <c r="AV227" s="681"/>
      <c r="AW227" s="681"/>
      <c r="AX227" s="682"/>
    </row>
    <row r="228" spans="1:50" ht="34.049999999999997" customHeight="1" x14ac:dyDescent="0.2">
      <c r="A228" s="666"/>
      <c r="B228" s="667"/>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639</v>
      </c>
      <c r="AE228" s="697"/>
      <c r="AF228" s="697"/>
      <c r="AG228" s="680"/>
      <c r="AH228" s="681"/>
      <c r="AI228" s="681"/>
      <c r="AJ228" s="681"/>
      <c r="AK228" s="681"/>
      <c r="AL228" s="681"/>
      <c r="AM228" s="681"/>
      <c r="AN228" s="681"/>
      <c r="AO228" s="681"/>
      <c r="AP228" s="681"/>
      <c r="AQ228" s="681"/>
      <c r="AR228" s="681"/>
      <c r="AS228" s="681"/>
      <c r="AT228" s="681"/>
      <c r="AU228" s="681"/>
      <c r="AV228" s="681"/>
      <c r="AW228" s="681"/>
      <c r="AX228" s="682"/>
    </row>
    <row r="229" spans="1:50" ht="26.25" customHeight="1" x14ac:dyDescent="0.2">
      <c r="A229" s="666"/>
      <c r="B229" s="668"/>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5" t="s">
        <v>644</v>
      </c>
      <c r="AE229" s="746"/>
      <c r="AF229" s="746"/>
      <c r="AG229" s="747" t="s">
        <v>284</v>
      </c>
      <c r="AH229" s="748"/>
      <c r="AI229" s="748"/>
      <c r="AJ229" s="748"/>
      <c r="AK229" s="748"/>
      <c r="AL229" s="748"/>
      <c r="AM229" s="748"/>
      <c r="AN229" s="748"/>
      <c r="AO229" s="748"/>
      <c r="AP229" s="748"/>
      <c r="AQ229" s="748"/>
      <c r="AR229" s="748"/>
      <c r="AS229" s="748"/>
      <c r="AT229" s="748"/>
      <c r="AU229" s="748"/>
      <c r="AV229" s="748"/>
      <c r="AW229" s="748"/>
      <c r="AX229" s="749"/>
    </row>
    <row r="230" spans="1:50" ht="41.1" customHeight="1" x14ac:dyDescent="0.2">
      <c r="A230" s="666"/>
      <c r="B230" s="668"/>
      <c r="C230" s="740"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637</v>
      </c>
      <c r="AE230" s="691"/>
      <c r="AF230" s="691"/>
      <c r="AG230" s="717" t="s">
        <v>663</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2">
      <c r="A231" s="666"/>
      <c r="B231" s="668"/>
      <c r="C231" s="740"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644</v>
      </c>
      <c r="AE231" s="691"/>
      <c r="AF231" s="691"/>
      <c r="AG231" s="717" t="s">
        <v>284</v>
      </c>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x14ac:dyDescent="0.2">
      <c r="A232" s="666"/>
      <c r="B232" s="668"/>
      <c r="C232" s="740"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41"/>
      <c r="AD232" s="690" t="s">
        <v>637</v>
      </c>
      <c r="AE232" s="691"/>
      <c r="AF232" s="691"/>
      <c r="AG232" s="717" t="s">
        <v>645</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2">
      <c r="A233" s="666"/>
      <c r="B233" s="668"/>
      <c r="C233" s="740" t="s">
        <v>234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41"/>
      <c r="AD233" s="723" t="s">
        <v>644</v>
      </c>
      <c r="AE233" s="724"/>
      <c r="AF233" s="724"/>
      <c r="AG233" s="742" t="s">
        <v>284</v>
      </c>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x14ac:dyDescent="0.2">
      <c r="A234" s="666"/>
      <c r="B234" s="668"/>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644</v>
      </c>
      <c r="AE234" s="691"/>
      <c r="AF234" s="692"/>
      <c r="AG234" s="728" t="s">
        <v>284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69"/>
      <c r="B235" s="670"/>
      <c r="C235" s="731" t="s">
        <v>222</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644</v>
      </c>
      <c r="AE235" s="735"/>
      <c r="AF235" s="736"/>
      <c r="AG235" s="737" t="s">
        <v>284</v>
      </c>
      <c r="AH235" s="738"/>
      <c r="AI235" s="738"/>
      <c r="AJ235" s="738"/>
      <c r="AK235" s="738"/>
      <c r="AL235" s="738"/>
      <c r="AM235" s="738"/>
      <c r="AN235" s="738"/>
      <c r="AO235" s="738"/>
      <c r="AP235" s="738"/>
      <c r="AQ235" s="738"/>
      <c r="AR235" s="738"/>
      <c r="AS235" s="738"/>
      <c r="AT235" s="738"/>
      <c r="AU235" s="738"/>
      <c r="AV235" s="738"/>
      <c r="AW235" s="738"/>
      <c r="AX235" s="739"/>
    </row>
    <row r="236" spans="1:50" ht="50.1" customHeight="1" x14ac:dyDescent="0.2">
      <c r="A236" s="124" t="s">
        <v>37</v>
      </c>
      <c r="B236" s="753"/>
      <c r="C236" s="754" t="s">
        <v>223</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5" t="s">
        <v>637</v>
      </c>
      <c r="AE236" s="746"/>
      <c r="AF236" s="757"/>
      <c r="AG236" s="758" t="s">
        <v>646</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2">
      <c r="A237" s="666"/>
      <c r="B237" s="668"/>
      <c r="C237" s="761" t="s">
        <v>42</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637</v>
      </c>
      <c r="AE237" s="765"/>
      <c r="AF237" s="765"/>
      <c r="AG237" s="717" t="s">
        <v>647</v>
      </c>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x14ac:dyDescent="0.2">
      <c r="A238" s="666"/>
      <c r="B238" s="668"/>
      <c r="C238" s="740"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637</v>
      </c>
      <c r="AE238" s="691"/>
      <c r="AF238" s="691"/>
      <c r="AG238" s="717" t="s">
        <v>648</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x14ac:dyDescent="0.2">
      <c r="A239" s="669"/>
      <c r="B239" s="670"/>
      <c r="C239" s="740"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637</v>
      </c>
      <c r="AE239" s="691"/>
      <c r="AF239" s="691"/>
      <c r="AG239" s="750" t="s">
        <v>649</v>
      </c>
      <c r="AH239" s="751"/>
      <c r="AI239" s="751"/>
      <c r="AJ239" s="751"/>
      <c r="AK239" s="751"/>
      <c r="AL239" s="751"/>
      <c r="AM239" s="751"/>
      <c r="AN239" s="751"/>
      <c r="AO239" s="751"/>
      <c r="AP239" s="751"/>
      <c r="AQ239" s="751"/>
      <c r="AR239" s="751"/>
      <c r="AS239" s="751"/>
      <c r="AT239" s="751"/>
      <c r="AU239" s="751"/>
      <c r="AV239" s="751"/>
      <c r="AW239" s="751"/>
      <c r="AX239" s="752"/>
    </row>
    <row r="240" spans="1:50" ht="41.25" customHeight="1" x14ac:dyDescent="0.2">
      <c r="A240" s="769" t="s">
        <v>54</v>
      </c>
      <c r="B240" s="770"/>
      <c r="C240" s="775" t="s">
        <v>137</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72"/>
      <c r="AD240" s="675" t="s">
        <v>644</v>
      </c>
      <c r="AE240" s="676"/>
      <c r="AF240" s="777"/>
      <c r="AG240" s="362" t="s">
        <v>284</v>
      </c>
      <c r="AH240" s="141"/>
      <c r="AI240" s="141"/>
      <c r="AJ240" s="141"/>
      <c r="AK240" s="141"/>
      <c r="AL240" s="141"/>
      <c r="AM240" s="141"/>
      <c r="AN240" s="141"/>
      <c r="AO240" s="141"/>
      <c r="AP240" s="141"/>
      <c r="AQ240" s="141"/>
      <c r="AR240" s="141"/>
      <c r="AS240" s="141"/>
      <c r="AT240" s="141"/>
      <c r="AU240" s="141"/>
      <c r="AV240" s="141"/>
      <c r="AW240" s="141"/>
      <c r="AX240" s="778"/>
    </row>
    <row r="241" spans="1:50" ht="19.8" customHeight="1" x14ac:dyDescent="0.2">
      <c r="A241" s="771"/>
      <c r="B241" s="77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779"/>
      <c r="AH241" s="384"/>
      <c r="AI241" s="384"/>
      <c r="AJ241" s="384"/>
      <c r="AK241" s="384"/>
      <c r="AL241" s="384"/>
      <c r="AM241" s="384"/>
      <c r="AN241" s="384"/>
      <c r="AO241" s="384"/>
      <c r="AP241" s="384"/>
      <c r="AQ241" s="384"/>
      <c r="AR241" s="384"/>
      <c r="AS241" s="384"/>
      <c r="AT241" s="384"/>
      <c r="AU241" s="384"/>
      <c r="AV241" s="384"/>
      <c r="AW241" s="384"/>
      <c r="AX241" s="780"/>
    </row>
    <row r="242" spans="1:50" ht="24.75" customHeight="1" x14ac:dyDescent="0.2">
      <c r="A242" s="771"/>
      <c r="B242" s="772"/>
      <c r="C242" s="86"/>
      <c r="D242" s="87"/>
      <c r="E242" s="88"/>
      <c r="F242" s="88"/>
      <c r="G242" s="88"/>
      <c r="H242" s="89"/>
      <c r="I242" s="89"/>
      <c r="J242" s="90"/>
      <c r="K242" s="90"/>
      <c r="L242" s="90"/>
      <c r="M242" s="89"/>
      <c r="N242" s="91"/>
      <c r="O242" s="92" t="s">
        <v>284</v>
      </c>
      <c r="P242" s="93"/>
      <c r="Q242" s="93"/>
      <c r="R242" s="93"/>
      <c r="S242" s="93"/>
      <c r="T242" s="93"/>
      <c r="U242" s="93"/>
      <c r="V242" s="93"/>
      <c r="W242" s="93"/>
      <c r="X242" s="93"/>
      <c r="Y242" s="93"/>
      <c r="Z242" s="93"/>
      <c r="AA242" s="93"/>
      <c r="AB242" s="93"/>
      <c r="AC242" s="93"/>
      <c r="AD242" s="93"/>
      <c r="AE242" s="93"/>
      <c r="AF242" s="94"/>
      <c r="AG242" s="779"/>
      <c r="AH242" s="384"/>
      <c r="AI242" s="384"/>
      <c r="AJ242" s="384"/>
      <c r="AK242" s="384"/>
      <c r="AL242" s="384"/>
      <c r="AM242" s="384"/>
      <c r="AN242" s="384"/>
      <c r="AO242" s="384"/>
      <c r="AP242" s="384"/>
      <c r="AQ242" s="384"/>
      <c r="AR242" s="384"/>
      <c r="AS242" s="384"/>
      <c r="AT242" s="384"/>
      <c r="AU242" s="384"/>
      <c r="AV242" s="384"/>
      <c r="AW242" s="384"/>
      <c r="AX242" s="780"/>
    </row>
    <row r="243" spans="1:50" ht="24.75" hidden="1" customHeight="1" x14ac:dyDescent="0.2">
      <c r="A243" s="771"/>
      <c r="B243" s="772"/>
      <c r="C243" s="107"/>
      <c r="D243" s="108"/>
      <c r="E243" s="88"/>
      <c r="F243" s="88"/>
      <c r="G243" s="88"/>
      <c r="H243" s="89"/>
      <c r="I243" s="89"/>
      <c r="J243" s="766"/>
      <c r="K243" s="766"/>
      <c r="L243" s="766"/>
      <c r="M243" s="767"/>
      <c r="N243" s="768"/>
      <c r="O243" s="95"/>
      <c r="P243" s="96"/>
      <c r="Q243" s="96"/>
      <c r="R243" s="96"/>
      <c r="S243" s="96"/>
      <c r="T243" s="96"/>
      <c r="U243" s="96"/>
      <c r="V243" s="96"/>
      <c r="W243" s="96"/>
      <c r="X243" s="96"/>
      <c r="Y243" s="96"/>
      <c r="Z243" s="96"/>
      <c r="AA243" s="96"/>
      <c r="AB243" s="96"/>
      <c r="AC243" s="96"/>
      <c r="AD243" s="96"/>
      <c r="AE243" s="96"/>
      <c r="AF243" s="97"/>
      <c r="AG243" s="779"/>
      <c r="AH243" s="384"/>
      <c r="AI243" s="384"/>
      <c r="AJ243" s="384"/>
      <c r="AK243" s="384"/>
      <c r="AL243" s="384"/>
      <c r="AM243" s="384"/>
      <c r="AN243" s="384"/>
      <c r="AO243" s="384"/>
      <c r="AP243" s="384"/>
      <c r="AQ243" s="384"/>
      <c r="AR243" s="384"/>
      <c r="AS243" s="384"/>
      <c r="AT243" s="384"/>
      <c r="AU243" s="384"/>
      <c r="AV243" s="384"/>
      <c r="AW243" s="384"/>
      <c r="AX243" s="780"/>
    </row>
    <row r="244" spans="1:50" ht="24.75" hidden="1" customHeight="1" x14ac:dyDescent="0.2">
      <c r="A244" s="771"/>
      <c r="B244" s="772"/>
      <c r="C244" s="107"/>
      <c r="D244" s="108"/>
      <c r="E244" s="88"/>
      <c r="F244" s="88"/>
      <c r="G244" s="88"/>
      <c r="H244" s="89"/>
      <c r="I244" s="89"/>
      <c r="J244" s="766"/>
      <c r="K244" s="766"/>
      <c r="L244" s="766"/>
      <c r="M244" s="767"/>
      <c r="N244" s="768"/>
      <c r="O244" s="95"/>
      <c r="P244" s="96"/>
      <c r="Q244" s="96"/>
      <c r="R244" s="96"/>
      <c r="S244" s="96"/>
      <c r="T244" s="96"/>
      <c r="U244" s="96"/>
      <c r="V244" s="96"/>
      <c r="W244" s="96"/>
      <c r="X244" s="96"/>
      <c r="Y244" s="96"/>
      <c r="Z244" s="96"/>
      <c r="AA244" s="96"/>
      <c r="AB244" s="96"/>
      <c r="AC244" s="96"/>
      <c r="AD244" s="96"/>
      <c r="AE244" s="96"/>
      <c r="AF244" s="97"/>
      <c r="AG244" s="779"/>
      <c r="AH244" s="384"/>
      <c r="AI244" s="384"/>
      <c r="AJ244" s="384"/>
      <c r="AK244" s="384"/>
      <c r="AL244" s="384"/>
      <c r="AM244" s="384"/>
      <c r="AN244" s="384"/>
      <c r="AO244" s="384"/>
      <c r="AP244" s="384"/>
      <c r="AQ244" s="384"/>
      <c r="AR244" s="384"/>
      <c r="AS244" s="384"/>
      <c r="AT244" s="384"/>
      <c r="AU244" s="384"/>
      <c r="AV244" s="384"/>
      <c r="AW244" s="384"/>
      <c r="AX244" s="780"/>
    </row>
    <row r="245" spans="1:50" ht="24.75" hidden="1" customHeight="1" x14ac:dyDescent="0.2">
      <c r="A245" s="771"/>
      <c r="B245" s="772"/>
      <c r="C245" s="107"/>
      <c r="D245" s="108"/>
      <c r="E245" s="88"/>
      <c r="F245" s="88"/>
      <c r="G245" s="88"/>
      <c r="H245" s="89"/>
      <c r="I245" s="89"/>
      <c r="J245" s="766"/>
      <c r="K245" s="766"/>
      <c r="L245" s="766"/>
      <c r="M245" s="767"/>
      <c r="N245" s="768"/>
      <c r="O245" s="95"/>
      <c r="P245" s="96"/>
      <c r="Q245" s="96"/>
      <c r="R245" s="96"/>
      <c r="S245" s="96"/>
      <c r="T245" s="96"/>
      <c r="U245" s="96"/>
      <c r="V245" s="96"/>
      <c r="W245" s="96"/>
      <c r="X245" s="96"/>
      <c r="Y245" s="96"/>
      <c r="Z245" s="96"/>
      <c r="AA245" s="96"/>
      <c r="AB245" s="96"/>
      <c r="AC245" s="96"/>
      <c r="AD245" s="96"/>
      <c r="AE245" s="96"/>
      <c r="AF245" s="97"/>
      <c r="AG245" s="779"/>
      <c r="AH245" s="384"/>
      <c r="AI245" s="384"/>
      <c r="AJ245" s="384"/>
      <c r="AK245" s="384"/>
      <c r="AL245" s="384"/>
      <c r="AM245" s="384"/>
      <c r="AN245" s="384"/>
      <c r="AO245" s="384"/>
      <c r="AP245" s="384"/>
      <c r="AQ245" s="384"/>
      <c r="AR245" s="384"/>
      <c r="AS245" s="384"/>
      <c r="AT245" s="384"/>
      <c r="AU245" s="384"/>
      <c r="AV245" s="384"/>
      <c r="AW245" s="384"/>
      <c r="AX245" s="780"/>
    </row>
    <row r="246" spans="1:50" ht="24.75" hidden="1" customHeight="1" x14ac:dyDescent="0.2">
      <c r="A246" s="773"/>
      <c r="B246" s="774"/>
      <c r="C246" s="783"/>
      <c r="D246" s="784"/>
      <c r="E246" s="88"/>
      <c r="F246" s="88"/>
      <c r="G246" s="88"/>
      <c r="H246" s="89"/>
      <c r="I246" s="89"/>
      <c r="J246" s="785"/>
      <c r="K246" s="785"/>
      <c r="L246" s="785"/>
      <c r="M246" s="84"/>
      <c r="N246" s="85"/>
      <c r="O246" s="98"/>
      <c r="P246" s="99"/>
      <c r="Q246" s="99"/>
      <c r="R246" s="99"/>
      <c r="S246" s="99"/>
      <c r="T246" s="99"/>
      <c r="U246" s="99"/>
      <c r="V246" s="99"/>
      <c r="W246" s="99"/>
      <c r="X246" s="99"/>
      <c r="Y246" s="99"/>
      <c r="Z246" s="99"/>
      <c r="AA246" s="99"/>
      <c r="AB246" s="99"/>
      <c r="AC246" s="99"/>
      <c r="AD246" s="99"/>
      <c r="AE246" s="99"/>
      <c r="AF246" s="100"/>
      <c r="AG246" s="781"/>
      <c r="AH246" s="144"/>
      <c r="AI246" s="144"/>
      <c r="AJ246" s="144"/>
      <c r="AK246" s="144"/>
      <c r="AL246" s="144"/>
      <c r="AM246" s="144"/>
      <c r="AN246" s="144"/>
      <c r="AO246" s="144"/>
      <c r="AP246" s="144"/>
      <c r="AQ246" s="144"/>
      <c r="AR246" s="144"/>
      <c r="AS246" s="144"/>
      <c r="AT246" s="144"/>
      <c r="AU246" s="144"/>
      <c r="AV246" s="144"/>
      <c r="AW246" s="144"/>
      <c r="AX246" s="782"/>
    </row>
    <row r="247" spans="1:50" ht="67.5" customHeight="1" x14ac:dyDescent="0.2">
      <c r="A247" s="124" t="s">
        <v>45</v>
      </c>
      <c r="B247" s="125"/>
      <c r="C247" s="128" t="s">
        <v>49</v>
      </c>
      <c r="D247" s="129"/>
      <c r="E247" s="129"/>
      <c r="F247" s="130"/>
      <c r="G247" s="131" t="s">
        <v>666</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5">
      <c r="A248" s="126"/>
      <c r="B248" s="127"/>
      <c r="C248" s="133" t="s">
        <v>53</v>
      </c>
      <c r="D248" s="134"/>
      <c r="E248" s="134"/>
      <c r="F248" s="135"/>
      <c r="G248" s="136" t="s">
        <v>667</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673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674</v>
      </c>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3"/>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121" t="s">
        <v>667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32</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2">
      <c r="A257" s="796" t="s">
        <v>238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277</v>
      </c>
      <c r="B258" s="800"/>
      <c r="C258" s="800"/>
      <c r="D258" s="801"/>
      <c r="E258" s="786" t="s">
        <v>629</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74"/>
    </row>
    <row r="259" spans="1:52" ht="24.75" customHeight="1" x14ac:dyDescent="0.2">
      <c r="A259" s="138" t="s">
        <v>276</v>
      </c>
      <c r="B259" s="138"/>
      <c r="C259" s="138"/>
      <c r="D259" s="138"/>
      <c r="E259" s="786" t="s">
        <v>630</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38" t="s">
        <v>275</v>
      </c>
      <c r="B260" s="138"/>
      <c r="C260" s="138"/>
      <c r="D260" s="138"/>
      <c r="E260" s="786" t="s">
        <v>631</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38" t="s">
        <v>274</v>
      </c>
      <c r="B261" s="138"/>
      <c r="C261" s="138"/>
      <c r="D261" s="138"/>
      <c r="E261" s="786" t="s">
        <v>632</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38" t="s">
        <v>273</v>
      </c>
      <c r="B262" s="138"/>
      <c r="C262" s="138"/>
      <c r="D262" s="138"/>
      <c r="E262" s="786" t="s">
        <v>633</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38" t="s">
        <v>272</v>
      </c>
      <c r="B263" s="138"/>
      <c r="C263" s="138"/>
      <c r="D263" s="138"/>
      <c r="E263" s="786" t="s">
        <v>634</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38" t="s">
        <v>271</v>
      </c>
      <c r="B264" s="138"/>
      <c r="C264" s="138"/>
      <c r="D264" s="138"/>
      <c r="E264" s="786" t="s">
        <v>635</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38" t="s">
        <v>270</v>
      </c>
      <c r="B265" s="138"/>
      <c r="C265" s="138"/>
      <c r="D265" s="138"/>
      <c r="E265" s="786" t="s">
        <v>636</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38" t="s">
        <v>416</v>
      </c>
      <c r="B266" s="138"/>
      <c r="C266" s="138"/>
      <c r="D266" s="138"/>
      <c r="E266" s="804" t="s">
        <v>606</v>
      </c>
      <c r="F266" s="805"/>
      <c r="G266" s="805"/>
      <c r="H266" s="77" t="str">
        <f>IF(E266="","","-")</f>
        <v>-</v>
      </c>
      <c r="I266" s="805" t="s">
        <v>231</v>
      </c>
      <c r="J266" s="805"/>
      <c r="K266" s="77" t="str">
        <f>IF(I266="","","-")</f>
        <v>-</v>
      </c>
      <c r="L266" s="106">
        <v>304</v>
      </c>
      <c r="M266" s="106"/>
      <c r="N266" s="77" t="str">
        <f>IF(O266="","","-")</f>
        <v/>
      </c>
      <c r="O266" s="802"/>
      <c r="P266" s="803"/>
      <c r="Q266" s="804"/>
      <c r="R266" s="805"/>
      <c r="S266" s="805"/>
      <c r="T266" s="77" t="str">
        <f>IF(Q266="","","-")</f>
        <v/>
      </c>
      <c r="U266" s="805"/>
      <c r="V266" s="805"/>
      <c r="W266" s="77" t="str">
        <f>IF(U266="","","-")</f>
        <v/>
      </c>
      <c r="X266" s="106"/>
      <c r="Y266" s="106"/>
      <c r="Z266" s="77" t="str">
        <f>IF(AA266="","","-")</f>
        <v/>
      </c>
      <c r="AA266" s="802"/>
      <c r="AB266" s="803"/>
      <c r="AC266" s="804"/>
      <c r="AD266" s="805"/>
      <c r="AE266" s="805"/>
      <c r="AF266" s="77" t="str">
        <f>IF(AC266="","","-")</f>
        <v/>
      </c>
      <c r="AG266" s="805"/>
      <c r="AH266" s="805"/>
      <c r="AI266" s="77" t="str">
        <f>IF(AG266="","","-")</f>
        <v/>
      </c>
      <c r="AJ266" s="106"/>
      <c r="AK266" s="106"/>
      <c r="AL266" s="77" t="str">
        <f>IF(AM266="","","-")</f>
        <v/>
      </c>
      <c r="AM266" s="802"/>
      <c r="AN266" s="803"/>
      <c r="AO266" s="804"/>
      <c r="AP266" s="805"/>
      <c r="AQ266" s="77" t="str">
        <f>IF(AO266="","","-")</f>
        <v/>
      </c>
      <c r="AR266" s="805"/>
      <c r="AS266" s="805"/>
      <c r="AT266" s="77" t="str">
        <f>IF(AR266="","","-")</f>
        <v/>
      </c>
      <c r="AU266" s="106"/>
      <c r="AV266" s="106"/>
      <c r="AW266" s="77" t="str">
        <f>IF(AX266="","","-")</f>
        <v/>
      </c>
      <c r="AX266" s="80"/>
    </row>
    <row r="267" spans="1:52" ht="24.75" customHeight="1" x14ac:dyDescent="0.2">
      <c r="A267" s="138" t="s">
        <v>594</v>
      </c>
      <c r="B267" s="138"/>
      <c r="C267" s="138"/>
      <c r="D267" s="138"/>
      <c r="E267" s="804" t="s">
        <v>606</v>
      </c>
      <c r="F267" s="805"/>
      <c r="G267" s="805"/>
      <c r="H267" s="77"/>
      <c r="I267" s="805"/>
      <c r="J267" s="805"/>
      <c r="K267" s="77"/>
      <c r="L267" s="106">
        <v>304</v>
      </c>
      <c r="M267" s="106"/>
      <c r="N267" s="77" t="str">
        <f>IF(O267="","","-")</f>
        <v/>
      </c>
      <c r="O267" s="802"/>
      <c r="P267" s="803"/>
      <c r="Q267" s="804"/>
      <c r="R267" s="805"/>
      <c r="S267" s="805"/>
      <c r="T267" s="77" t="str">
        <f>IF(Q267="","","-")</f>
        <v/>
      </c>
      <c r="U267" s="805"/>
      <c r="V267" s="805"/>
      <c r="W267" s="77" t="str">
        <f>IF(U267="","","-")</f>
        <v/>
      </c>
      <c r="X267" s="106"/>
      <c r="Y267" s="106"/>
      <c r="Z267" s="77" t="str">
        <f>IF(AA267="","","-")</f>
        <v/>
      </c>
      <c r="AA267" s="802"/>
      <c r="AB267" s="803"/>
      <c r="AC267" s="804"/>
      <c r="AD267" s="805"/>
      <c r="AE267" s="805"/>
      <c r="AF267" s="77" t="str">
        <f>IF(AC267="","","-")</f>
        <v/>
      </c>
      <c r="AG267" s="805"/>
      <c r="AH267" s="805"/>
      <c r="AI267" s="77" t="str">
        <f>IF(AG267="","","-")</f>
        <v/>
      </c>
      <c r="AJ267" s="106"/>
      <c r="AK267" s="106"/>
      <c r="AL267" s="77" t="str">
        <f>IF(AM267="","","-")</f>
        <v/>
      </c>
      <c r="AM267" s="802"/>
      <c r="AN267" s="803"/>
      <c r="AO267" s="804"/>
      <c r="AP267" s="805"/>
      <c r="AQ267" s="77" t="str">
        <f>IF(AO267="","","-")</f>
        <v/>
      </c>
      <c r="AR267" s="805"/>
      <c r="AS267" s="805"/>
      <c r="AT267" s="77" t="str">
        <f>IF(AR267="","","-")</f>
        <v/>
      </c>
      <c r="AU267" s="106"/>
      <c r="AV267" s="106"/>
      <c r="AW267" s="77" t="str">
        <f>IF(AX267="","","-")</f>
        <v/>
      </c>
      <c r="AX267" s="80"/>
    </row>
    <row r="268" spans="1:52" ht="24.75" customHeight="1" x14ac:dyDescent="0.2">
      <c r="A268" s="138" t="s">
        <v>384</v>
      </c>
      <c r="B268" s="138"/>
      <c r="C268" s="138"/>
      <c r="D268" s="138"/>
      <c r="E268" s="807">
        <v>2021</v>
      </c>
      <c r="F268" s="139"/>
      <c r="G268" s="805" t="s">
        <v>605</v>
      </c>
      <c r="H268" s="805"/>
      <c r="I268" s="805"/>
      <c r="J268" s="139">
        <v>20</v>
      </c>
      <c r="K268" s="139"/>
      <c r="L268" s="106">
        <v>319</v>
      </c>
      <c r="M268" s="106"/>
      <c r="N268" s="106"/>
      <c r="O268" s="139"/>
      <c r="P268" s="139"/>
      <c r="Q268" s="807"/>
      <c r="R268" s="139"/>
      <c r="S268" s="805"/>
      <c r="T268" s="805"/>
      <c r="U268" s="805"/>
      <c r="V268" s="139"/>
      <c r="W268" s="139"/>
      <c r="X268" s="106"/>
      <c r="Y268" s="106"/>
      <c r="Z268" s="106"/>
      <c r="AA268" s="139"/>
      <c r="AB268" s="806"/>
      <c r="AC268" s="807"/>
      <c r="AD268" s="139"/>
      <c r="AE268" s="805"/>
      <c r="AF268" s="805"/>
      <c r="AG268" s="805"/>
      <c r="AH268" s="139"/>
      <c r="AI268" s="139"/>
      <c r="AJ268" s="106"/>
      <c r="AK268" s="106"/>
      <c r="AL268" s="106"/>
      <c r="AM268" s="139"/>
      <c r="AN268" s="806"/>
      <c r="AO268" s="807"/>
      <c r="AP268" s="139"/>
      <c r="AQ268" s="805"/>
      <c r="AR268" s="805"/>
      <c r="AS268" s="805"/>
      <c r="AT268" s="139"/>
      <c r="AU268" s="139"/>
      <c r="AV268" s="106"/>
      <c r="AW268" s="106"/>
      <c r="AX268" s="80"/>
    </row>
    <row r="269" spans="1:52" ht="28.35" customHeight="1" x14ac:dyDescent="0.2">
      <c r="A269" s="248" t="s">
        <v>264</v>
      </c>
      <c r="B269" s="249"/>
      <c r="C269" s="249"/>
      <c r="D269" s="249"/>
      <c r="E269" s="249"/>
      <c r="F269" s="25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808"/>
      <c r="B307" s="809"/>
      <c r="C307" s="809"/>
      <c r="D307" s="809"/>
      <c r="E307" s="809"/>
      <c r="F307" s="81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11" t="s">
        <v>266</v>
      </c>
      <c r="B308" s="812"/>
      <c r="C308" s="812"/>
      <c r="D308" s="812"/>
      <c r="E308" s="812"/>
      <c r="F308" s="813"/>
      <c r="G308" s="817" t="s">
        <v>650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244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28" t="s">
        <v>15</v>
      </c>
      <c r="H309" s="821"/>
      <c r="I309" s="821"/>
      <c r="J309" s="821"/>
      <c r="K309" s="821"/>
      <c r="L309" s="822" t="s">
        <v>16</v>
      </c>
      <c r="M309" s="821"/>
      <c r="N309" s="821"/>
      <c r="O309" s="821"/>
      <c r="P309" s="821"/>
      <c r="Q309" s="821"/>
      <c r="R309" s="821"/>
      <c r="S309" s="821"/>
      <c r="T309" s="821"/>
      <c r="U309" s="821"/>
      <c r="V309" s="821"/>
      <c r="W309" s="821"/>
      <c r="X309" s="823"/>
      <c r="Y309" s="841" t="s">
        <v>17</v>
      </c>
      <c r="Z309" s="842"/>
      <c r="AA309" s="842"/>
      <c r="AB309" s="843"/>
      <c r="AC309" s="128" t="s">
        <v>15</v>
      </c>
      <c r="AD309" s="821"/>
      <c r="AE309" s="821"/>
      <c r="AF309" s="821"/>
      <c r="AG309" s="821"/>
      <c r="AH309" s="822" t="s">
        <v>16</v>
      </c>
      <c r="AI309" s="821"/>
      <c r="AJ309" s="821"/>
      <c r="AK309" s="821"/>
      <c r="AL309" s="821"/>
      <c r="AM309" s="821"/>
      <c r="AN309" s="821"/>
      <c r="AO309" s="821"/>
      <c r="AP309" s="821"/>
      <c r="AQ309" s="821"/>
      <c r="AR309" s="821"/>
      <c r="AS309" s="821"/>
      <c r="AT309" s="823"/>
      <c r="AU309" s="841" t="s">
        <v>17</v>
      </c>
      <c r="AV309" s="842"/>
      <c r="AW309" s="842"/>
      <c r="AX309" s="844"/>
    </row>
    <row r="310" spans="1:50" ht="24.75" customHeight="1" x14ac:dyDescent="0.2">
      <c r="A310" s="814"/>
      <c r="B310" s="815"/>
      <c r="C310" s="815"/>
      <c r="D310" s="815"/>
      <c r="E310" s="815"/>
      <c r="F310" s="816"/>
      <c r="G310" s="824" t="s">
        <v>653</v>
      </c>
      <c r="H310" s="825"/>
      <c r="I310" s="825"/>
      <c r="J310" s="825"/>
      <c r="K310" s="826"/>
      <c r="L310" s="827" t="s">
        <v>657</v>
      </c>
      <c r="M310" s="828"/>
      <c r="N310" s="828"/>
      <c r="O310" s="828"/>
      <c r="P310" s="828"/>
      <c r="Q310" s="828"/>
      <c r="R310" s="828"/>
      <c r="S310" s="828"/>
      <c r="T310" s="828"/>
      <c r="U310" s="828"/>
      <c r="V310" s="828"/>
      <c r="W310" s="828"/>
      <c r="X310" s="829"/>
      <c r="Y310" s="830">
        <v>3.2</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2"/>
    </row>
    <row r="311" spans="1:50" ht="24.75" customHeight="1" x14ac:dyDescent="0.2">
      <c r="A311" s="814"/>
      <c r="B311" s="815"/>
      <c r="C311" s="815"/>
      <c r="D311" s="815"/>
      <c r="E311" s="815"/>
      <c r="F311" s="816"/>
      <c r="G311" s="824" t="s">
        <v>651</v>
      </c>
      <c r="H311" s="825"/>
      <c r="I311" s="825"/>
      <c r="J311" s="825"/>
      <c r="K311" s="826"/>
      <c r="L311" s="827" t="s">
        <v>655</v>
      </c>
      <c r="M311" s="828"/>
      <c r="N311" s="828"/>
      <c r="O311" s="828"/>
      <c r="P311" s="828"/>
      <c r="Q311" s="828"/>
      <c r="R311" s="828"/>
      <c r="S311" s="828"/>
      <c r="T311" s="828"/>
      <c r="U311" s="828"/>
      <c r="V311" s="828"/>
      <c r="W311" s="828"/>
      <c r="X311" s="829"/>
      <c r="Y311" s="830">
        <v>0.6</v>
      </c>
      <c r="Z311" s="831"/>
      <c r="AA311" s="831"/>
      <c r="AB311" s="832"/>
      <c r="AC311" s="824"/>
      <c r="AD311" s="834"/>
      <c r="AE311" s="834"/>
      <c r="AF311" s="834"/>
      <c r="AG311" s="835"/>
      <c r="AH311" s="827"/>
      <c r="AI311" s="836"/>
      <c r="AJ311" s="836"/>
      <c r="AK311" s="836"/>
      <c r="AL311" s="836"/>
      <c r="AM311" s="836"/>
      <c r="AN311" s="836"/>
      <c r="AO311" s="836"/>
      <c r="AP311" s="836"/>
      <c r="AQ311" s="836"/>
      <c r="AR311" s="836"/>
      <c r="AS311" s="836"/>
      <c r="AT311" s="837"/>
      <c r="AU311" s="830"/>
      <c r="AV311" s="831"/>
      <c r="AW311" s="831"/>
      <c r="AX311" s="832"/>
    </row>
    <row r="312" spans="1:50" ht="24.75" customHeight="1" x14ac:dyDescent="0.2">
      <c r="A312" s="814"/>
      <c r="B312" s="815"/>
      <c r="C312" s="815"/>
      <c r="D312" s="815"/>
      <c r="E312" s="815"/>
      <c r="F312" s="816"/>
      <c r="G312" s="824" t="s">
        <v>652</v>
      </c>
      <c r="H312" s="825"/>
      <c r="I312" s="825"/>
      <c r="J312" s="825"/>
      <c r="K312" s="826"/>
      <c r="L312" s="827" t="s">
        <v>656</v>
      </c>
      <c r="M312" s="828"/>
      <c r="N312" s="828"/>
      <c r="O312" s="828"/>
      <c r="P312" s="828"/>
      <c r="Q312" s="828"/>
      <c r="R312" s="828"/>
      <c r="S312" s="828"/>
      <c r="T312" s="828"/>
      <c r="U312" s="828"/>
      <c r="V312" s="828"/>
      <c r="W312" s="828"/>
      <c r="X312" s="829"/>
      <c r="Y312" s="830">
        <v>0.3</v>
      </c>
      <c r="Z312" s="831"/>
      <c r="AA312" s="831"/>
      <c r="AB312" s="832"/>
      <c r="AC312" s="833"/>
      <c r="AD312" s="834"/>
      <c r="AE312" s="834"/>
      <c r="AF312" s="834"/>
      <c r="AG312" s="835"/>
      <c r="AH312" s="827"/>
      <c r="AI312" s="836"/>
      <c r="AJ312" s="836"/>
      <c r="AK312" s="836"/>
      <c r="AL312" s="836"/>
      <c r="AM312" s="836"/>
      <c r="AN312" s="836"/>
      <c r="AO312" s="836"/>
      <c r="AP312" s="836"/>
      <c r="AQ312" s="836"/>
      <c r="AR312" s="836"/>
      <c r="AS312" s="836"/>
      <c r="AT312" s="837"/>
      <c r="AU312" s="838"/>
      <c r="AV312" s="839"/>
      <c r="AW312" s="839"/>
      <c r="AX312" s="840"/>
    </row>
    <row r="313" spans="1:50" ht="24.75" customHeight="1" x14ac:dyDescent="0.2">
      <c r="A313" s="814"/>
      <c r="B313" s="815"/>
      <c r="C313" s="815"/>
      <c r="D313" s="815"/>
      <c r="E313" s="815"/>
      <c r="F313" s="816"/>
      <c r="G313" s="824" t="s">
        <v>654</v>
      </c>
      <c r="H313" s="834"/>
      <c r="I313" s="834"/>
      <c r="J313" s="834"/>
      <c r="K313" s="835"/>
      <c r="L313" s="827" t="s">
        <v>658</v>
      </c>
      <c r="M313" s="836"/>
      <c r="N313" s="836"/>
      <c r="O313" s="836"/>
      <c r="P313" s="836"/>
      <c r="Q313" s="836"/>
      <c r="R313" s="836"/>
      <c r="S313" s="836"/>
      <c r="T313" s="836"/>
      <c r="U313" s="836"/>
      <c r="V313" s="836"/>
      <c r="W313" s="836"/>
      <c r="X313" s="837"/>
      <c r="Y313" s="830">
        <v>0.8</v>
      </c>
      <c r="Z313" s="831"/>
      <c r="AA313" s="831"/>
      <c r="AB313" s="832"/>
      <c r="AC313" s="833"/>
      <c r="AD313" s="834"/>
      <c r="AE313" s="834"/>
      <c r="AF313" s="834"/>
      <c r="AG313" s="835"/>
      <c r="AH313" s="827"/>
      <c r="AI313" s="836"/>
      <c r="AJ313" s="836"/>
      <c r="AK313" s="836"/>
      <c r="AL313" s="836"/>
      <c r="AM313" s="836"/>
      <c r="AN313" s="836"/>
      <c r="AO313" s="836"/>
      <c r="AP313" s="836"/>
      <c r="AQ313" s="836"/>
      <c r="AR313" s="836"/>
      <c r="AS313" s="836"/>
      <c r="AT313" s="837"/>
      <c r="AU313" s="838"/>
      <c r="AV313" s="839"/>
      <c r="AW313" s="839"/>
      <c r="AX313" s="840"/>
    </row>
    <row r="314" spans="1:50" ht="24.75" hidden="1" customHeight="1" x14ac:dyDescent="0.2">
      <c r="A314" s="814"/>
      <c r="B314" s="815"/>
      <c r="C314" s="815"/>
      <c r="D314" s="815"/>
      <c r="E314" s="815"/>
      <c r="F314" s="816"/>
      <c r="G314" s="824"/>
      <c r="H314" s="834"/>
      <c r="I314" s="834"/>
      <c r="J314" s="834"/>
      <c r="K314" s="835"/>
      <c r="L314" s="827"/>
      <c r="M314" s="836"/>
      <c r="N314" s="836"/>
      <c r="O314" s="836"/>
      <c r="P314" s="836"/>
      <c r="Q314" s="836"/>
      <c r="R314" s="836"/>
      <c r="S314" s="836"/>
      <c r="T314" s="836"/>
      <c r="U314" s="836"/>
      <c r="V314" s="836"/>
      <c r="W314" s="836"/>
      <c r="X314" s="837"/>
      <c r="Y314" s="830"/>
      <c r="Z314" s="831"/>
      <c r="AA314" s="831"/>
      <c r="AB314" s="832"/>
      <c r="AC314" s="833"/>
      <c r="AD314" s="834"/>
      <c r="AE314" s="834"/>
      <c r="AF314" s="834"/>
      <c r="AG314" s="835"/>
      <c r="AH314" s="827"/>
      <c r="AI314" s="836"/>
      <c r="AJ314" s="836"/>
      <c r="AK314" s="836"/>
      <c r="AL314" s="836"/>
      <c r="AM314" s="836"/>
      <c r="AN314" s="836"/>
      <c r="AO314" s="836"/>
      <c r="AP314" s="836"/>
      <c r="AQ314" s="836"/>
      <c r="AR314" s="836"/>
      <c r="AS314" s="836"/>
      <c r="AT314" s="837"/>
      <c r="AU314" s="838"/>
      <c r="AV314" s="839"/>
      <c r="AW314" s="839"/>
      <c r="AX314" s="840"/>
    </row>
    <row r="315" spans="1:50" ht="24.75" hidden="1" customHeight="1" x14ac:dyDescent="0.2">
      <c r="A315" s="814"/>
      <c r="B315" s="815"/>
      <c r="C315" s="815"/>
      <c r="D315" s="815"/>
      <c r="E315" s="815"/>
      <c r="F315" s="816"/>
      <c r="G315" s="833"/>
      <c r="H315" s="834"/>
      <c r="I315" s="834"/>
      <c r="J315" s="834"/>
      <c r="K315" s="835"/>
      <c r="L315" s="827"/>
      <c r="M315" s="836"/>
      <c r="N315" s="836"/>
      <c r="O315" s="836"/>
      <c r="P315" s="836"/>
      <c r="Q315" s="836"/>
      <c r="R315" s="836"/>
      <c r="S315" s="836"/>
      <c r="T315" s="836"/>
      <c r="U315" s="836"/>
      <c r="V315" s="836"/>
      <c r="W315" s="836"/>
      <c r="X315" s="837"/>
      <c r="Y315" s="838"/>
      <c r="Z315" s="839"/>
      <c r="AA315" s="839"/>
      <c r="AB315" s="845"/>
      <c r="AC315" s="833"/>
      <c r="AD315" s="834"/>
      <c r="AE315" s="834"/>
      <c r="AF315" s="834"/>
      <c r="AG315" s="835"/>
      <c r="AH315" s="827"/>
      <c r="AI315" s="836"/>
      <c r="AJ315" s="836"/>
      <c r="AK315" s="836"/>
      <c r="AL315" s="836"/>
      <c r="AM315" s="836"/>
      <c r="AN315" s="836"/>
      <c r="AO315" s="836"/>
      <c r="AP315" s="836"/>
      <c r="AQ315" s="836"/>
      <c r="AR315" s="836"/>
      <c r="AS315" s="836"/>
      <c r="AT315" s="837"/>
      <c r="AU315" s="838"/>
      <c r="AV315" s="839"/>
      <c r="AW315" s="839"/>
      <c r="AX315" s="840"/>
    </row>
    <row r="316" spans="1:50" ht="24.75" hidden="1" customHeight="1" x14ac:dyDescent="0.2">
      <c r="A316" s="814"/>
      <c r="B316" s="815"/>
      <c r="C316" s="815"/>
      <c r="D316" s="815"/>
      <c r="E316" s="815"/>
      <c r="F316" s="816"/>
      <c r="G316" s="833"/>
      <c r="H316" s="834"/>
      <c r="I316" s="834"/>
      <c r="J316" s="834"/>
      <c r="K316" s="835"/>
      <c r="L316" s="827"/>
      <c r="M316" s="836"/>
      <c r="N316" s="836"/>
      <c r="O316" s="836"/>
      <c r="P316" s="836"/>
      <c r="Q316" s="836"/>
      <c r="R316" s="836"/>
      <c r="S316" s="836"/>
      <c r="T316" s="836"/>
      <c r="U316" s="836"/>
      <c r="V316" s="836"/>
      <c r="W316" s="836"/>
      <c r="X316" s="837"/>
      <c r="Y316" s="838"/>
      <c r="Z316" s="839"/>
      <c r="AA316" s="839"/>
      <c r="AB316" s="845"/>
      <c r="AC316" s="833"/>
      <c r="AD316" s="834"/>
      <c r="AE316" s="834"/>
      <c r="AF316" s="834"/>
      <c r="AG316" s="835"/>
      <c r="AH316" s="827"/>
      <c r="AI316" s="836"/>
      <c r="AJ316" s="836"/>
      <c r="AK316" s="836"/>
      <c r="AL316" s="836"/>
      <c r="AM316" s="836"/>
      <c r="AN316" s="836"/>
      <c r="AO316" s="836"/>
      <c r="AP316" s="836"/>
      <c r="AQ316" s="836"/>
      <c r="AR316" s="836"/>
      <c r="AS316" s="836"/>
      <c r="AT316" s="837"/>
      <c r="AU316" s="838"/>
      <c r="AV316" s="839"/>
      <c r="AW316" s="839"/>
      <c r="AX316" s="840"/>
    </row>
    <row r="317" spans="1:50" ht="24.75" hidden="1" customHeight="1" x14ac:dyDescent="0.2">
      <c r="A317" s="814"/>
      <c r="B317" s="815"/>
      <c r="C317" s="815"/>
      <c r="D317" s="815"/>
      <c r="E317" s="815"/>
      <c r="F317" s="816"/>
      <c r="G317" s="833"/>
      <c r="H317" s="834"/>
      <c r="I317" s="834"/>
      <c r="J317" s="834"/>
      <c r="K317" s="835"/>
      <c r="L317" s="827"/>
      <c r="M317" s="836"/>
      <c r="N317" s="836"/>
      <c r="O317" s="836"/>
      <c r="P317" s="836"/>
      <c r="Q317" s="836"/>
      <c r="R317" s="836"/>
      <c r="S317" s="836"/>
      <c r="T317" s="836"/>
      <c r="U317" s="836"/>
      <c r="V317" s="836"/>
      <c r="W317" s="836"/>
      <c r="X317" s="837"/>
      <c r="Y317" s="838"/>
      <c r="Z317" s="839"/>
      <c r="AA317" s="839"/>
      <c r="AB317" s="845"/>
      <c r="AC317" s="833"/>
      <c r="AD317" s="834"/>
      <c r="AE317" s="834"/>
      <c r="AF317" s="834"/>
      <c r="AG317" s="835"/>
      <c r="AH317" s="827"/>
      <c r="AI317" s="836"/>
      <c r="AJ317" s="836"/>
      <c r="AK317" s="836"/>
      <c r="AL317" s="836"/>
      <c r="AM317" s="836"/>
      <c r="AN317" s="836"/>
      <c r="AO317" s="836"/>
      <c r="AP317" s="836"/>
      <c r="AQ317" s="836"/>
      <c r="AR317" s="836"/>
      <c r="AS317" s="836"/>
      <c r="AT317" s="837"/>
      <c r="AU317" s="838"/>
      <c r="AV317" s="839"/>
      <c r="AW317" s="839"/>
      <c r="AX317" s="840"/>
    </row>
    <row r="318" spans="1:50" ht="24.75" hidden="1" customHeight="1" x14ac:dyDescent="0.2">
      <c r="A318" s="814"/>
      <c r="B318" s="815"/>
      <c r="C318" s="815"/>
      <c r="D318" s="815"/>
      <c r="E318" s="815"/>
      <c r="F318" s="816"/>
      <c r="G318" s="833"/>
      <c r="H318" s="834"/>
      <c r="I318" s="834"/>
      <c r="J318" s="834"/>
      <c r="K318" s="835"/>
      <c r="L318" s="827"/>
      <c r="M318" s="836"/>
      <c r="N318" s="836"/>
      <c r="O318" s="836"/>
      <c r="P318" s="836"/>
      <c r="Q318" s="836"/>
      <c r="R318" s="836"/>
      <c r="S318" s="836"/>
      <c r="T318" s="836"/>
      <c r="U318" s="836"/>
      <c r="V318" s="836"/>
      <c r="W318" s="836"/>
      <c r="X318" s="837"/>
      <c r="Y318" s="838"/>
      <c r="Z318" s="839"/>
      <c r="AA318" s="839"/>
      <c r="AB318" s="845"/>
      <c r="AC318" s="833"/>
      <c r="AD318" s="834"/>
      <c r="AE318" s="834"/>
      <c r="AF318" s="834"/>
      <c r="AG318" s="835"/>
      <c r="AH318" s="827"/>
      <c r="AI318" s="836"/>
      <c r="AJ318" s="836"/>
      <c r="AK318" s="836"/>
      <c r="AL318" s="836"/>
      <c r="AM318" s="836"/>
      <c r="AN318" s="836"/>
      <c r="AO318" s="836"/>
      <c r="AP318" s="836"/>
      <c r="AQ318" s="836"/>
      <c r="AR318" s="836"/>
      <c r="AS318" s="836"/>
      <c r="AT318" s="837"/>
      <c r="AU318" s="838"/>
      <c r="AV318" s="839"/>
      <c r="AW318" s="839"/>
      <c r="AX318" s="840"/>
    </row>
    <row r="319" spans="1:50" ht="24.75" hidden="1" customHeight="1" x14ac:dyDescent="0.2">
      <c r="A319" s="814"/>
      <c r="B319" s="815"/>
      <c r="C319" s="815"/>
      <c r="D319" s="815"/>
      <c r="E319" s="815"/>
      <c r="F319" s="816"/>
      <c r="G319" s="833"/>
      <c r="H319" s="834"/>
      <c r="I319" s="834"/>
      <c r="J319" s="834"/>
      <c r="K319" s="835"/>
      <c r="L319" s="827"/>
      <c r="M319" s="836"/>
      <c r="N319" s="836"/>
      <c r="O319" s="836"/>
      <c r="P319" s="836"/>
      <c r="Q319" s="836"/>
      <c r="R319" s="836"/>
      <c r="S319" s="836"/>
      <c r="T319" s="836"/>
      <c r="U319" s="836"/>
      <c r="V319" s="836"/>
      <c r="W319" s="836"/>
      <c r="X319" s="837"/>
      <c r="Y319" s="838"/>
      <c r="Z319" s="839"/>
      <c r="AA319" s="839"/>
      <c r="AB319" s="845"/>
      <c r="AC319" s="833"/>
      <c r="AD319" s="834"/>
      <c r="AE319" s="834"/>
      <c r="AF319" s="834"/>
      <c r="AG319" s="835"/>
      <c r="AH319" s="827"/>
      <c r="AI319" s="836"/>
      <c r="AJ319" s="836"/>
      <c r="AK319" s="836"/>
      <c r="AL319" s="836"/>
      <c r="AM319" s="836"/>
      <c r="AN319" s="836"/>
      <c r="AO319" s="836"/>
      <c r="AP319" s="836"/>
      <c r="AQ319" s="836"/>
      <c r="AR319" s="836"/>
      <c r="AS319" s="836"/>
      <c r="AT319" s="837"/>
      <c r="AU319" s="838"/>
      <c r="AV319" s="839"/>
      <c r="AW319" s="839"/>
      <c r="AX319" s="840"/>
    </row>
    <row r="320" spans="1:50" ht="24.75" customHeight="1" x14ac:dyDescent="0.2">
      <c r="A320" s="814"/>
      <c r="B320" s="815"/>
      <c r="C320" s="815"/>
      <c r="D320" s="815"/>
      <c r="E320" s="815"/>
      <c r="F320" s="816"/>
      <c r="G320" s="846" t="s">
        <v>18</v>
      </c>
      <c r="H320" s="847"/>
      <c r="I320" s="847"/>
      <c r="J320" s="847"/>
      <c r="K320" s="847"/>
      <c r="L320" s="848"/>
      <c r="M320" s="849"/>
      <c r="N320" s="849"/>
      <c r="O320" s="849"/>
      <c r="P320" s="849"/>
      <c r="Q320" s="849"/>
      <c r="R320" s="849"/>
      <c r="S320" s="849"/>
      <c r="T320" s="849"/>
      <c r="U320" s="849"/>
      <c r="V320" s="849"/>
      <c r="W320" s="849"/>
      <c r="X320" s="850"/>
      <c r="Y320" s="851">
        <f>SUM(Y310:AB319)</f>
        <v>4.9000000000000004</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2">
      <c r="A321" s="814"/>
      <c r="B321" s="815"/>
      <c r="C321" s="815"/>
      <c r="D321" s="815"/>
      <c r="E321" s="815"/>
      <c r="F321" s="816"/>
      <c r="G321" s="817" t="s">
        <v>218</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217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2">
      <c r="A322" s="814"/>
      <c r="B322" s="815"/>
      <c r="C322" s="815"/>
      <c r="D322" s="815"/>
      <c r="E322" s="815"/>
      <c r="F322" s="816"/>
      <c r="G322" s="128" t="s">
        <v>15</v>
      </c>
      <c r="H322" s="821"/>
      <c r="I322" s="821"/>
      <c r="J322" s="821"/>
      <c r="K322" s="821"/>
      <c r="L322" s="822" t="s">
        <v>16</v>
      </c>
      <c r="M322" s="821"/>
      <c r="N322" s="821"/>
      <c r="O322" s="821"/>
      <c r="P322" s="821"/>
      <c r="Q322" s="821"/>
      <c r="R322" s="821"/>
      <c r="S322" s="821"/>
      <c r="T322" s="821"/>
      <c r="U322" s="821"/>
      <c r="V322" s="821"/>
      <c r="W322" s="821"/>
      <c r="X322" s="823"/>
      <c r="Y322" s="841" t="s">
        <v>17</v>
      </c>
      <c r="Z322" s="842"/>
      <c r="AA322" s="842"/>
      <c r="AB322" s="843"/>
      <c r="AC322" s="128" t="s">
        <v>15</v>
      </c>
      <c r="AD322" s="821"/>
      <c r="AE322" s="821"/>
      <c r="AF322" s="821"/>
      <c r="AG322" s="821"/>
      <c r="AH322" s="822" t="s">
        <v>16</v>
      </c>
      <c r="AI322" s="821"/>
      <c r="AJ322" s="821"/>
      <c r="AK322" s="821"/>
      <c r="AL322" s="821"/>
      <c r="AM322" s="821"/>
      <c r="AN322" s="821"/>
      <c r="AO322" s="821"/>
      <c r="AP322" s="821"/>
      <c r="AQ322" s="821"/>
      <c r="AR322" s="821"/>
      <c r="AS322" s="821"/>
      <c r="AT322" s="823"/>
      <c r="AU322" s="841" t="s">
        <v>17</v>
      </c>
      <c r="AV322" s="842"/>
      <c r="AW322" s="842"/>
      <c r="AX322" s="844"/>
      <c r="AY322">
        <f t="shared" ref="AY322:AY333" si="11">$AY$321</f>
        <v>0</v>
      </c>
    </row>
    <row r="323" spans="1:51" ht="24.75" hidden="1" customHeight="1" x14ac:dyDescent="0.2">
      <c r="A323" s="814"/>
      <c r="B323" s="815"/>
      <c r="C323" s="815"/>
      <c r="D323" s="815"/>
      <c r="E323" s="815"/>
      <c r="F323" s="816"/>
      <c r="G323" s="855"/>
      <c r="H323" s="856"/>
      <c r="I323" s="856"/>
      <c r="J323" s="856"/>
      <c r="K323" s="857"/>
      <c r="L323" s="858"/>
      <c r="M323" s="859"/>
      <c r="N323" s="859"/>
      <c r="O323" s="859"/>
      <c r="P323" s="859"/>
      <c r="Q323" s="859"/>
      <c r="R323" s="859"/>
      <c r="S323" s="859"/>
      <c r="T323" s="859"/>
      <c r="U323" s="859"/>
      <c r="V323" s="859"/>
      <c r="W323" s="859"/>
      <c r="X323" s="860"/>
      <c r="Y323" s="861"/>
      <c r="Z323" s="862"/>
      <c r="AA323" s="862"/>
      <c r="AB323" s="863"/>
      <c r="AC323" s="855"/>
      <c r="AD323" s="856"/>
      <c r="AE323" s="856"/>
      <c r="AF323" s="856"/>
      <c r="AG323" s="857"/>
      <c r="AH323" s="858"/>
      <c r="AI323" s="859"/>
      <c r="AJ323" s="859"/>
      <c r="AK323" s="859"/>
      <c r="AL323" s="859"/>
      <c r="AM323" s="859"/>
      <c r="AN323" s="859"/>
      <c r="AO323" s="859"/>
      <c r="AP323" s="859"/>
      <c r="AQ323" s="859"/>
      <c r="AR323" s="859"/>
      <c r="AS323" s="859"/>
      <c r="AT323" s="860"/>
      <c r="AU323" s="861"/>
      <c r="AV323" s="862"/>
      <c r="AW323" s="862"/>
      <c r="AX323" s="864"/>
      <c r="AY323">
        <f t="shared" si="11"/>
        <v>0</v>
      </c>
    </row>
    <row r="324" spans="1:51" ht="24.75" hidden="1" customHeight="1" x14ac:dyDescent="0.2">
      <c r="A324" s="814"/>
      <c r="B324" s="815"/>
      <c r="C324" s="815"/>
      <c r="D324" s="815"/>
      <c r="E324" s="815"/>
      <c r="F324" s="816"/>
      <c r="G324" s="833"/>
      <c r="H324" s="834"/>
      <c r="I324" s="834"/>
      <c r="J324" s="834"/>
      <c r="K324" s="835"/>
      <c r="L324" s="827"/>
      <c r="M324" s="836"/>
      <c r="N324" s="836"/>
      <c r="O324" s="836"/>
      <c r="P324" s="836"/>
      <c r="Q324" s="836"/>
      <c r="R324" s="836"/>
      <c r="S324" s="836"/>
      <c r="T324" s="836"/>
      <c r="U324" s="836"/>
      <c r="V324" s="836"/>
      <c r="W324" s="836"/>
      <c r="X324" s="837"/>
      <c r="Y324" s="838"/>
      <c r="Z324" s="839"/>
      <c r="AA324" s="839"/>
      <c r="AB324" s="845"/>
      <c r="AC324" s="833"/>
      <c r="AD324" s="834"/>
      <c r="AE324" s="834"/>
      <c r="AF324" s="834"/>
      <c r="AG324" s="835"/>
      <c r="AH324" s="827"/>
      <c r="AI324" s="836"/>
      <c r="AJ324" s="836"/>
      <c r="AK324" s="836"/>
      <c r="AL324" s="836"/>
      <c r="AM324" s="836"/>
      <c r="AN324" s="836"/>
      <c r="AO324" s="836"/>
      <c r="AP324" s="836"/>
      <c r="AQ324" s="836"/>
      <c r="AR324" s="836"/>
      <c r="AS324" s="836"/>
      <c r="AT324" s="837"/>
      <c r="AU324" s="838"/>
      <c r="AV324" s="839"/>
      <c r="AW324" s="839"/>
      <c r="AX324" s="840"/>
      <c r="AY324">
        <f t="shared" si="11"/>
        <v>0</v>
      </c>
    </row>
    <row r="325" spans="1:51" ht="24.75" hidden="1" customHeight="1" x14ac:dyDescent="0.2">
      <c r="A325" s="814"/>
      <c r="B325" s="815"/>
      <c r="C325" s="815"/>
      <c r="D325" s="815"/>
      <c r="E325" s="815"/>
      <c r="F325" s="816"/>
      <c r="G325" s="833"/>
      <c r="H325" s="834"/>
      <c r="I325" s="834"/>
      <c r="J325" s="834"/>
      <c r="K325" s="835"/>
      <c r="L325" s="827"/>
      <c r="M325" s="836"/>
      <c r="N325" s="836"/>
      <c r="O325" s="836"/>
      <c r="P325" s="836"/>
      <c r="Q325" s="836"/>
      <c r="R325" s="836"/>
      <c r="S325" s="836"/>
      <c r="T325" s="836"/>
      <c r="U325" s="836"/>
      <c r="V325" s="836"/>
      <c r="W325" s="836"/>
      <c r="X325" s="837"/>
      <c r="Y325" s="838"/>
      <c r="Z325" s="839"/>
      <c r="AA325" s="839"/>
      <c r="AB325" s="845"/>
      <c r="AC325" s="833"/>
      <c r="AD325" s="834"/>
      <c r="AE325" s="834"/>
      <c r="AF325" s="834"/>
      <c r="AG325" s="835"/>
      <c r="AH325" s="827"/>
      <c r="AI325" s="836"/>
      <c r="AJ325" s="836"/>
      <c r="AK325" s="836"/>
      <c r="AL325" s="836"/>
      <c r="AM325" s="836"/>
      <c r="AN325" s="836"/>
      <c r="AO325" s="836"/>
      <c r="AP325" s="836"/>
      <c r="AQ325" s="836"/>
      <c r="AR325" s="836"/>
      <c r="AS325" s="836"/>
      <c r="AT325" s="837"/>
      <c r="AU325" s="838"/>
      <c r="AV325" s="839"/>
      <c r="AW325" s="839"/>
      <c r="AX325" s="840"/>
      <c r="AY325">
        <f t="shared" si="11"/>
        <v>0</v>
      </c>
    </row>
    <row r="326" spans="1:51" ht="24.75" hidden="1" customHeight="1" x14ac:dyDescent="0.2">
      <c r="A326" s="814"/>
      <c r="B326" s="815"/>
      <c r="C326" s="815"/>
      <c r="D326" s="815"/>
      <c r="E326" s="815"/>
      <c r="F326" s="816"/>
      <c r="G326" s="833"/>
      <c r="H326" s="834"/>
      <c r="I326" s="834"/>
      <c r="J326" s="834"/>
      <c r="K326" s="835"/>
      <c r="L326" s="827"/>
      <c r="M326" s="836"/>
      <c r="N326" s="836"/>
      <c r="O326" s="836"/>
      <c r="P326" s="836"/>
      <c r="Q326" s="836"/>
      <c r="R326" s="836"/>
      <c r="S326" s="836"/>
      <c r="T326" s="836"/>
      <c r="U326" s="836"/>
      <c r="V326" s="836"/>
      <c r="W326" s="836"/>
      <c r="X326" s="837"/>
      <c r="Y326" s="838"/>
      <c r="Z326" s="839"/>
      <c r="AA326" s="839"/>
      <c r="AB326" s="845"/>
      <c r="AC326" s="833"/>
      <c r="AD326" s="834"/>
      <c r="AE326" s="834"/>
      <c r="AF326" s="834"/>
      <c r="AG326" s="835"/>
      <c r="AH326" s="827"/>
      <c r="AI326" s="836"/>
      <c r="AJ326" s="836"/>
      <c r="AK326" s="836"/>
      <c r="AL326" s="836"/>
      <c r="AM326" s="836"/>
      <c r="AN326" s="836"/>
      <c r="AO326" s="836"/>
      <c r="AP326" s="836"/>
      <c r="AQ326" s="836"/>
      <c r="AR326" s="836"/>
      <c r="AS326" s="836"/>
      <c r="AT326" s="837"/>
      <c r="AU326" s="838"/>
      <c r="AV326" s="839"/>
      <c r="AW326" s="839"/>
      <c r="AX326" s="840"/>
      <c r="AY326">
        <f t="shared" si="11"/>
        <v>0</v>
      </c>
    </row>
    <row r="327" spans="1:51" ht="24.75" hidden="1" customHeight="1" x14ac:dyDescent="0.2">
      <c r="A327" s="814"/>
      <c r="B327" s="815"/>
      <c r="C327" s="815"/>
      <c r="D327" s="815"/>
      <c r="E327" s="815"/>
      <c r="F327" s="816"/>
      <c r="G327" s="833"/>
      <c r="H327" s="834"/>
      <c r="I327" s="834"/>
      <c r="J327" s="834"/>
      <c r="K327" s="835"/>
      <c r="L327" s="827"/>
      <c r="M327" s="836"/>
      <c r="N327" s="836"/>
      <c r="O327" s="836"/>
      <c r="P327" s="836"/>
      <c r="Q327" s="836"/>
      <c r="R327" s="836"/>
      <c r="S327" s="836"/>
      <c r="T327" s="836"/>
      <c r="U327" s="836"/>
      <c r="V327" s="836"/>
      <c r="W327" s="836"/>
      <c r="X327" s="837"/>
      <c r="Y327" s="838"/>
      <c r="Z327" s="839"/>
      <c r="AA327" s="839"/>
      <c r="AB327" s="845"/>
      <c r="AC327" s="833"/>
      <c r="AD327" s="834"/>
      <c r="AE327" s="834"/>
      <c r="AF327" s="834"/>
      <c r="AG327" s="835"/>
      <c r="AH327" s="827"/>
      <c r="AI327" s="836"/>
      <c r="AJ327" s="836"/>
      <c r="AK327" s="836"/>
      <c r="AL327" s="836"/>
      <c r="AM327" s="836"/>
      <c r="AN327" s="836"/>
      <c r="AO327" s="836"/>
      <c r="AP327" s="836"/>
      <c r="AQ327" s="836"/>
      <c r="AR327" s="836"/>
      <c r="AS327" s="836"/>
      <c r="AT327" s="837"/>
      <c r="AU327" s="838"/>
      <c r="AV327" s="839"/>
      <c r="AW327" s="839"/>
      <c r="AX327" s="840"/>
      <c r="AY327">
        <f t="shared" si="11"/>
        <v>0</v>
      </c>
    </row>
    <row r="328" spans="1:51" ht="24.75" hidden="1" customHeight="1" x14ac:dyDescent="0.2">
      <c r="A328" s="814"/>
      <c r="B328" s="815"/>
      <c r="C328" s="815"/>
      <c r="D328" s="815"/>
      <c r="E328" s="815"/>
      <c r="F328" s="816"/>
      <c r="G328" s="833"/>
      <c r="H328" s="834"/>
      <c r="I328" s="834"/>
      <c r="J328" s="834"/>
      <c r="K328" s="835"/>
      <c r="L328" s="827"/>
      <c r="M328" s="836"/>
      <c r="N328" s="836"/>
      <c r="O328" s="836"/>
      <c r="P328" s="836"/>
      <c r="Q328" s="836"/>
      <c r="R328" s="836"/>
      <c r="S328" s="836"/>
      <c r="T328" s="836"/>
      <c r="U328" s="836"/>
      <c r="V328" s="836"/>
      <c r="W328" s="836"/>
      <c r="X328" s="837"/>
      <c r="Y328" s="838"/>
      <c r="Z328" s="839"/>
      <c r="AA328" s="839"/>
      <c r="AB328" s="845"/>
      <c r="AC328" s="833"/>
      <c r="AD328" s="834"/>
      <c r="AE328" s="834"/>
      <c r="AF328" s="834"/>
      <c r="AG328" s="835"/>
      <c r="AH328" s="827"/>
      <c r="AI328" s="836"/>
      <c r="AJ328" s="836"/>
      <c r="AK328" s="836"/>
      <c r="AL328" s="836"/>
      <c r="AM328" s="836"/>
      <c r="AN328" s="836"/>
      <c r="AO328" s="836"/>
      <c r="AP328" s="836"/>
      <c r="AQ328" s="836"/>
      <c r="AR328" s="836"/>
      <c r="AS328" s="836"/>
      <c r="AT328" s="837"/>
      <c r="AU328" s="838"/>
      <c r="AV328" s="839"/>
      <c r="AW328" s="839"/>
      <c r="AX328" s="840"/>
      <c r="AY328">
        <f t="shared" si="11"/>
        <v>0</v>
      </c>
    </row>
    <row r="329" spans="1:51" ht="24.75" hidden="1" customHeight="1" x14ac:dyDescent="0.2">
      <c r="A329" s="814"/>
      <c r="B329" s="815"/>
      <c r="C329" s="815"/>
      <c r="D329" s="815"/>
      <c r="E329" s="815"/>
      <c r="F329" s="816"/>
      <c r="G329" s="833"/>
      <c r="H329" s="834"/>
      <c r="I329" s="834"/>
      <c r="J329" s="834"/>
      <c r="K329" s="835"/>
      <c r="L329" s="827"/>
      <c r="M329" s="836"/>
      <c r="N329" s="836"/>
      <c r="O329" s="836"/>
      <c r="P329" s="836"/>
      <c r="Q329" s="836"/>
      <c r="R329" s="836"/>
      <c r="S329" s="836"/>
      <c r="T329" s="836"/>
      <c r="U329" s="836"/>
      <c r="V329" s="836"/>
      <c r="W329" s="836"/>
      <c r="X329" s="837"/>
      <c r="Y329" s="838"/>
      <c r="Z329" s="839"/>
      <c r="AA329" s="839"/>
      <c r="AB329" s="845"/>
      <c r="AC329" s="833"/>
      <c r="AD329" s="834"/>
      <c r="AE329" s="834"/>
      <c r="AF329" s="834"/>
      <c r="AG329" s="835"/>
      <c r="AH329" s="827"/>
      <c r="AI329" s="836"/>
      <c r="AJ329" s="836"/>
      <c r="AK329" s="836"/>
      <c r="AL329" s="836"/>
      <c r="AM329" s="836"/>
      <c r="AN329" s="836"/>
      <c r="AO329" s="836"/>
      <c r="AP329" s="836"/>
      <c r="AQ329" s="836"/>
      <c r="AR329" s="836"/>
      <c r="AS329" s="836"/>
      <c r="AT329" s="837"/>
      <c r="AU329" s="838"/>
      <c r="AV329" s="839"/>
      <c r="AW329" s="839"/>
      <c r="AX329" s="840"/>
      <c r="AY329">
        <f t="shared" si="11"/>
        <v>0</v>
      </c>
    </row>
    <row r="330" spans="1:51" ht="24.75" hidden="1" customHeight="1" x14ac:dyDescent="0.2">
      <c r="A330" s="814"/>
      <c r="B330" s="815"/>
      <c r="C330" s="815"/>
      <c r="D330" s="815"/>
      <c r="E330" s="815"/>
      <c r="F330" s="816"/>
      <c r="G330" s="833"/>
      <c r="H330" s="834"/>
      <c r="I330" s="834"/>
      <c r="J330" s="834"/>
      <c r="K330" s="835"/>
      <c r="L330" s="827"/>
      <c r="M330" s="836"/>
      <c r="N330" s="836"/>
      <c r="O330" s="836"/>
      <c r="P330" s="836"/>
      <c r="Q330" s="836"/>
      <c r="R330" s="836"/>
      <c r="S330" s="836"/>
      <c r="T330" s="836"/>
      <c r="U330" s="836"/>
      <c r="V330" s="836"/>
      <c r="W330" s="836"/>
      <c r="X330" s="837"/>
      <c r="Y330" s="838"/>
      <c r="Z330" s="839"/>
      <c r="AA330" s="839"/>
      <c r="AB330" s="845"/>
      <c r="AC330" s="833"/>
      <c r="AD330" s="834"/>
      <c r="AE330" s="834"/>
      <c r="AF330" s="834"/>
      <c r="AG330" s="835"/>
      <c r="AH330" s="827"/>
      <c r="AI330" s="836"/>
      <c r="AJ330" s="836"/>
      <c r="AK330" s="836"/>
      <c r="AL330" s="836"/>
      <c r="AM330" s="836"/>
      <c r="AN330" s="836"/>
      <c r="AO330" s="836"/>
      <c r="AP330" s="836"/>
      <c r="AQ330" s="836"/>
      <c r="AR330" s="836"/>
      <c r="AS330" s="836"/>
      <c r="AT330" s="837"/>
      <c r="AU330" s="838"/>
      <c r="AV330" s="839"/>
      <c r="AW330" s="839"/>
      <c r="AX330" s="840"/>
      <c r="AY330">
        <f t="shared" si="11"/>
        <v>0</v>
      </c>
    </row>
    <row r="331" spans="1:51" ht="24.75" hidden="1" customHeight="1" x14ac:dyDescent="0.2">
      <c r="A331" s="814"/>
      <c r="B331" s="815"/>
      <c r="C331" s="815"/>
      <c r="D331" s="815"/>
      <c r="E331" s="815"/>
      <c r="F331" s="816"/>
      <c r="G331" s="833"/>
      <c r="H331" s="834"/>
      <c r="I331" s="834"/>
      <c r="J331" s="834"/>
      <c r="K331" s="835"/>
      <c r="L331" s="827"/>
      <c r="M331" s="836"/>
      <c r="N331" s="836"/>
      <c r="O331" s="836"/>
      <c r="P331" s="836"/>
      <c r="Q331" s="836"/>
      <c r="R331" s="836"/>
      <c r="S331" s="836"/>
      <c r="T331" s="836"/>
      <c r="U331" s="836"/>
      <c r="V331" s="836"/>
      <c r="W331" s="836"/>
      <c r="X331" s="837"/>
      <c r="Y331" s="838"/>
      <c r="Z331" s="839"/>
      <c r="AA331" s="839"/>
      <c r="AB331" s="845"/>
      <c r="AC331" s="833"/>
      <c r="AD331" s="834"/>
      <c r="AE331" s="834"/>
      <c r="AF331" s="834"/>
      <c r="AG331" s="835"/>
      <c r="AH331" s="827"/>
      <c r="AI331" s="836"/>
      <c r="AJ331" s="836"/>
      <c r="AK331" s="836"/>
      <c r="AL331" s="836"/>
      <c r="AM331" s="836"/>
      <c r="AN331" s="836"/>
      <c r="AO331" s="836"/>
      <c r="AP331" s="836"/>
      <c r="AQ331" s="836"/>
      <c r="AR331" s="836"/>
      <c r="AS331" s="836"/>
      <c r="AT331" s="837"/>
      <c r="AU331" s="838"/>
      <c r="AV331" s="839"/>
      <c r="AW331" s="839"/>
      <c r="AX331" s="840"/>
      <c r="AY331">
        <f t="shared" si="11"/>
        <v>0</v>
      </c>
    </row>
    <row r="332" spans="1:51" ht="24.75" hidden="1" customHeight="1" x14ac:dyDescent="0.2">
      <c r="A332" s="814"/>
      <c r="B332" s="815"/>
      <c r="C332" s="815"/>
      <c r="D332" s="815"/>
      <c r="E332" s="815"/>
      <c r="F332" s="816"/>
      <c r="G332" s="833"/>
      <c r="H332" s="834"/>
      <c r="I332" s="834"/>
      <c r="J332" s="834"/>
      <c r="K332" s="835"/>
      <c r="L332" s="827"/>
      <c r="M332" s="836"/>
      <c r="N332" s="836"/>
      <c r="O332" s="836"/>
      <c r="P332" s="836"/>
      <c r="Q332" s="836"/>
      <c r="R332" s="836"/>
      <c r="S332" s="836"/>
      <c r="T332" s="836"/>
      <c r="U332" s="836"/>
      <c r="V332" s="836"/>
      <c r="W332" s="836"/>
      <c r="X332" s="837"/>
      <c r="Y332" s="838"/>
      <c r="Z332" s="839"/>
      <c r="AA332" s="839"/>
      <c r="AB332" s="845"/>
      <c r="AC332" s="833"/>
      <c r="AD332" s="834"/>
      <c r="AE332" s="834"/>
      <c r="AF332" s="834"/>
      <c r="AG332" s="835"/>
      <c r="AH332" s="827"/>
      <c r="AI332" s="836"/>
      <c r="AJ332" s="836"/>
      <c r="AK332" s="836"/>
      <c r="AL332" s="836"/>
      <c r="AM332" s="836"/>
      <c r="AN332" s="836"/>
      <c r="AO332" s="836"/>
      <c r="AP332" s="836"/>
      <c r="AQ332" s="836"/>
      <c r="AR332" s="836"/>
      <c r="AS332" s="836"/>
      <c r="AT332" s="837"/>
      <c r="AU332" s="838"/>
      <c r="AV332" s="839"/>
      <c r="AW332" s="839"/>
      <c r="AX332" s="840"/>
      <c r="AY332">
        <f t="shared" si="11"/>
        <v>0</v>
      </c>
    </row>
    <row r="333" spans="1:51" ht="24.75" hidden="1" customHeight="1" thickBot="1" x14ac:dyDescent="0.25">
      <c r="A333" s="814"/>
      <c r="B333" s="815"/>
      <c r="C333" s="815"/>
      <c r="D333" s="815"/>
      <c r="E333" s="815"/>
      <c r="F333" s="816"/>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2">
      <c r="A334" s="814"/>
      <c r="B334" s="815"/>
      <c r="C334" s="815"/>
      <c r="D334" s="815"/>
      <c r="E334" s="815"/>
      <c r="F334" s="816"/>
      <c r="G334" s="817" t="s">
        <v>219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220</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28" t="s">
        <v>15</v>
      </c>
      <c r="H335" s="821"/>
      <c r="I335" s="821"/>
      <c r="J335" s="821"/>
      <c r="K335" s="821"/>
      <c r="L335" s="822" t="s">
        <v>16</v>
      </c>
      <c r="M335" s="821"/>
      <c r="N335" s="821"/>
      <c r="O335" s="821"/>
      <c r="P335" s="821"/>
      <c r="Q335" s="821"/>
      <c r="R335" s="821"/>
      <c r="S335" s="821"/>
      <c r="T335" s="821"/>
      <c r="U335" s="821"/>
      <c r="V335" s="821"/>
      <c r="W335" s="821"/>
      <c r="X335" s="823"/>
      <c r="Y335" s="841" t="s">
        <v>17</v>
      </c>
      <c r="Z335" s="842"/>
      <c r="AA335" s="842"/>
      <c r="AB335" s="843"/>
      <c r="AC335" s="128" t="s">
        <v>15</v>
      </c>
      <c r="AD335" s="821"/>
      <c r="AE335" s="821"/>
      <c r="AF335" s="821"/>
      <c r="AG335" s="821"/>
      <c r="AH335" s="822" t="s">
        <v>16</v>
      </c>
      <c r="AI335" s="821"/>
      <c r="AJ335" s="821"/>
      <c r="AK335" s="821"/>
      <c r="AL335" s="821"/>
      <c r="AM335" s="821"/>
      <c r="AN335" s="821"/>
      <c r="AO335" s="821"/>
      <c r="AP335" s="821"/>
      <c r="AQ335" s="821"/>
      <c r="AR335" s="821"/>
      <c r="AS335" s="821"/>
      <c r="AT335" s="823"/>
      <c r="AU335" s="841" t="s">
        <v>17</v>
      </c>
      <c r="AV335" s="842"/>
      <c r="AW335" s="842"/>
      <c r="AX335" s="844"/>
      <c r="AY335">
        <f t="shared" ref="AY335:AY341" si="12">$AY$334</f>
        <v>0</v>
      </c>
    </row>
    <row r="336" spans="1:51" ht="24.75" hidden="1" customHeight="1" x14ac:dyDescent="0.2">
      <c r="A336" s="814"/>
      <c r="B336" s="815"/>
      <c r="C336" s="815"/>
      <c r="D336" s="815"/>
      <c r="E336" s="815"/>
      <c r="F336" s="816"/>
      <c r="G336" s="855"/>
      <c r="H336" s="856"/>
      <c r="I336" s="856"/>
      <c r="J336" s="856"/>
      <c r="K336" s="857"/>
      <c r="L336" s="858"/>
      <c r="M336" s="859"/>
      <c r="N336" s="859"/>
      <c r="O336" s="859"/>
      <c r="P336" s="859"/>
      <c r="Q336" s="859"/>
      <c r="R336" s="859"/>
      <c r="S336" s="859"/>
      <c r="T336" s="859"/>
      <c r="U336" s="859"/>
      <c r="V336" s="859"/>
      <c r="W336" s="859"/>
      <c r="X336" s="860"/>
      <c r="Y336" s="861"/>
      <c r="Z336" s="862"/>
      <c r="AA336" s="862"/>
      <c r="AB336" s="863"/>
      <c r="AC336" s="855"/>
      <c r="AD336" s="856"/>
      <c r="AE336" s="856"/>
      <c r="AF336" s="856"/>
      <c r="AG336" s="857"/>
      <c r="AH336" s="858"/>
      <c r="AI336" s="859"/>
      <c r="AJ336" s="859"/>
      <c r="AK336" s="859"/>
      <c r="AL336" s="859"/>
      <c r="AM336" s="859"/>
      <c r="AN336" s="859"/>
      <c r="AO336" s="859"/>
      <c r="AP336" s="859"/>
      <c r="AQ336" s="859"/>
      <c r="AR336" s="859"/>
      <c r="AS336" s="859"/>
      <c r="AT336" s="860"/>
      <c r="AU336" s="861"/>
      <c r="AV336" s="862"/>
      <c r="AW336" s="862"/>
      <c r="AX336" s="864"/>
      <c r="AY336">
        <f t="shared" si="12"/>
        <v>0</v>
      </c>
    </row>
    <row r="337" spans="1:51" ht="24.75" hidden="1" customHeight="1" x14ac:dyDescent="0.2">
      <c r="A337" s="814"/>
      <c r="B337" s="815"/>
      <c r="C337" s="815"/>
      <c r="D337" s="815"/>
      <c r="E337" s="815"/>
      <c r="F337" s="816"/>
      <c r="G337" s="833"/>
      <c r="H337" s="834"/>
      <c r="I337" s="834"/>
      <c r="J337" s="834"/>
      <c r="K337" s="835"/>
      <c r="L337" s="827"/>
      <c r="M337" s="836"/>
      <c r="N337" s="836"/>
      <c r="O337" s="836"/>
      <c r="P337" s="836"/>
      <c r="Q337" s="836"/>
      <c r="R337" s="836"/>
      <c r="S337" s="836"/>
      <c r="T337" s="836"/>
      <c r="U337" s="836"/>
      <c r="V337" s="836"/>
      <c r="W337" s="836"/>
      <c r="X337" s="837"/>
      <c r="Y337" s="838"/>
      <c r="Z337" s="839"/>
      <c r="AA337" s="839"/>
      <c r="AB337" s="845"/>
      <c r="AC337" s="833"/>
      <c r="AD337" s="834"/>
      <c r="AE337" s="834"/>
      <c r="AF337" s="834"/>
      <c r="AG337" s="835"/>
      <c r="AH337" s="827"/>
      <c r="AI337" s="836"/>
      <c r="AJ337" s="836"/>
      <c r="AK337" s="836"/>
      <c r="AL337" s="836"/>
      <c r="AM337" s="836"/>
      <c r="AN337" s="836"/>
      <c r="AO337" s="836"/>
      <c r="AP337" s="836"/>
      <c r="AQ337" s="836"/>
      <c r="AR337" s="836"/>
      <c r="AS337" s="836"/>
      <c r="AT337" s="837"/>
      <c r="AU337" s="838"/>
      <c r="AV337" s="839"/>
      <c r="AW337" s="839"/>
      <c r="AX337" s="840"/>
      <c r="AY337">
        <f t="shared" si="12"/>
        <v>0</v>
      </c>
    </row>
    <row r="338" spans="1:51" ht="24.75" hidden="1" customHeight="1" x14ac:dyDescent="0.2">
      <c r="A338" s="814"/>
      <c r="B338" s="815"/>
      <c r="C338" s="815"/>
      <c r="D338" s="815"/>
      <c r="E338" s="815"/>
      <c r="F338" s="816"/>
      <c r="G338" s="833"/>
      <c r="H338" s="834"/>
      <c r="I338" s="834"/>
      <c r="J338" s="834"/>
      <c r="K338" s="835"/>
      <c r="L338" s="827"/>
      <c r="M338" s="836"/>
      <c r="N338" s="836"/>
      <c r="O338" s="836"/>
      <c r="P338" s="836"/>
      <c r="Q338" s="836"/>
      <c r="R338" s="836"/>
      <c r="S338" s="836"/>
      <c r="T338" s="836"/>
      <c r="U338" s="836"/>
      <c r="V338" s="836"/>
      <c r="W338" s="836"/>
      <c r="X338" s="837"/>
      <c r="Y338" s="838"/>
      <c r="Z338" s="839"/>
      <c r="AA338" s="839"/>
      <c r="AB338" s="845"/>
      <c r="AC338" s="833"/>
      <c r="AD338" s="834"/>
      <c r="AE338" s="834"/>
      <c r="AF338" s="834"/>
      <c r="AG338" s="835"/>
      <c r="AH338" s="827"/>
      <c r="AI338" s="836"/>
      <c r="AJ338" s="836"/>
      <c r="AK338" s="836"/>
      <c r="AL338" s="836"/>
      <c r="AM338" s="836"/>
      <c r="AN338" s="836"/>
      <c r="AO338" s="836"/>
      <c r="AP338" s="836"/>
      <c r="AQ338" s="836"/>
      <c r="AR338" s="836"/>
      <c r="AS338" s="836"/>
      <c r="AT338" s="837"/>
      <c r="AU338" s="838"/>
      <c r="AV338" s="839"/>
      <c r="AW338" s="839"/>
      <c r="AX338" s="840"/>
      <c r="AY338">
        <f t="shared" si="12"/>
        <v>0</v>
      </c>
    </row>
    <row r="339" spans="1:51" ht="24.75" hidden="1" customHeight="1" x14ac:dyDescent="0.2">
      <c r="A339" s="814"/>
      <c r="B339" s="815"/>
      <c r="C339" s="815"/>
      <c r="D339" s="815"/>
      <c r="E339" s="815"/>
      <c r="F339" s="816"/>
      <c r="G339" s="833"/>
      <c r="H339" s="834"/>
      <c r="I339" s="834"/>
      <c r="J339" s="834"/>
      <c r="K339" s="835"/>
      <c r="L339" s="827"/>
      <c r="M339" s="836"/>
      <c r="N339" s="836"/>
      <c r="O339" s="836"/>
      <c r="P339" s="836"/>
      <c r="Q339" s="836"/>
      <c r="R339" s="836"/>
      <c r="S339" s="836"/>
      <c r="T339" s="836"/>
      <c r="U339" s="836"/>
      <c r="V339" s="836"/>
      <c r="W339" s="836"/>
      <c r="X339" s="837"/>
      <c r="Y339" s="838"/>
      <c r="Z339" s="839"/>
      <c r="AA339" s="839"/>
      <c r="AB339" s="845"/>
      <c r="AC339" s="833"/>
      <c r="AD339" s="834"/>
      <c r="AE339" s="834"/>
      <c r="AF339" s="834"/>
      <c r="AG339" s="835"/>
      <c r="AH339" s="827"/>
      <c r="AI339" s="836"/>
      <c r="AJ339" s="836"/>
      <c r="AK339" s="836"/>
      <c r="AL339" s="836"/>
      <c r="AM339" s="836"/>
      <c r="AN339" s="836"/>
      <c r="AO339" s="836"/>
      <c r="AP339" s="836"/>
      <c r="AQ339" s="836"/>
      <c r="AR339" s="836"/>
      <c r="AS339" s="836"/>
      <c r="AT339" s="837"/>
      <c r="AU339" s="838"/>
      <c r="AV339" s="839"/>
      <c r="AW339" s="839"/>
      <c r="AX339" s="840"/>
      <c r="AY339">
        <f t="shared" si="12"/>
        <v>0</v>
      </c>
    </row>
    <row r="340" spans="1:51" ht="24.75" hidden="1" customHeight="1" x14ac:dyDescent="0.2">
      <c r="A340" s="814"/>
      <c r="B340" s="815"/>
      <c r="C340" s="815"/>
      <c r="D340" s="815"/>
      <c r="E340" s="815"/>
      <c r="F340" s="816"/>
      <c r="G340" s="833"/>
      <c r="H340" s="834"/>
      <c r="I340" s="834"/>
      <c r="J340" s="834"/>
      <c r="K340" s="835"/>
      <c r="L340" s="827"/>
      <c r="M340" s="836"/>
      <c r="N340" s="836"/>
      <c r="O340" s="836"/>
      <c r="P340" s="836"/>
      <c r="Q340" s="836"/>
      <c r="R340" s="836"/>
      <c r="S340" s="836"/>
      <c r="T340" s="836"/>
      <c r="U340" s="836"/>
      <c r="V340" s="836"/>
      <c r="W340" s="836"/>
      <c r="X340" s="837"/>
      <c r="Y340" s="838"/>
      <c r="Z340" s="839"/>
      <c r="AA340" s="839"/>
      <c r="AB340" s="845"/>
      <c r="AC340" s="833"/>
      <c r="AD340" s="834"/>
      <c r="AE340" s="834"/>
      <c r="AF340" s="834"/>
      <c r="AG340" s="835"/>
      <c r="AH340" s="827"/>
      <c r="AI340" s="836"/>
      <c r="AJ340" s="836"/>
      <c r="AK340" s="836"/>
      <c r="AL340" s="836"/>
      <c r="AM340" s="836"/>
      <c r="AN340" s="836"/>
      <c r="AO340" s="836"/>
      <c r="AP340" s="836"/>
      <c r="AQ340" s="836"/>
      <c r="AR340" s="836"/>
      <c r="AS340" s="836"/>
      <c r="AT340" s="837"/>
      <c r="AU340" s="838"/>
      <c r="AV340" s="839"/>
      <c r="AW340" s="839"/>
      <c r="AX340" s="840"/>
      <c r="AY340">
        <f t="shared" si="12"/>
        <v>0</v>
      </c>
    </row>
    <row r="341" spans="1:51" ht="24.75" hidden="1" customHeight="1" x14ac:dyDescent="0.2">
      <c r="A341" s="814"/>
      <c r="B341" s="815"/>
      <c r="C341" s="815"/>
      <c r="D341" s="815"/>
      <c r="E341" s="815"/>
      <c r="F341" s="816"/>
      <c r="G341" s="833"/>
      <c r="H341" s="834"/>
      <c r="I341" s="834"/>
      <c r="J341" s="834"/>
      <c r="K341" s="835"/>
      <c r="L341" s="827"/>
      <c r="M341" s="836"/>
      <c r="N341" s="836"/>
      <c r="O341" s="836"/>
      <c r="P341" s="836"/>
      <c r="Q341" s="836"/>
      <c r="R341" s="836"/>
      <c r="S341" s="836"/>
      <c r="T341" s="836"/>
      <c r="U341" s="836"/>
      <c r="V341" s="836"/>
      <c r="W341" s="836"/>
      <c r="X341" s="837"/>
      <c r="Y341" s="838"/>
      <c r="Z341" s="839"/>
      <c r="AA341" s="839"/>
      <c r="AB341" s="845"/>
      <c r="AC341" s="833"/>
      <c r="AD341" s="834"/>
      <c r="AE341" s="834"/>
      <c r="AF341" s="834"/>
      <c r="AG341" s="835"/>
      <c r="AH341" s="827"/>
      <c r="AI341" s="836"/>
      <c r="AJ341" s="836"/>
      <c r="AK341" s="836"/>
      <c r="AL341" s="836"/>
      <c r="AM341" s="836"/>
      <c r="AN341" s="836"/>
      <c r="AO341" s="836"/>
      <c r="AP341" s="836"/>
      <c r="AQ341" s="836"/>
      <c r="AR341" s="836"/>
      <c r="AS341" s="836"/>
      <c r="AT341" s="837"/>
      <c r="AU341" s="838"/>
      <c r="AV341" s="839"/>
      <c r="AW341" s="839"/>
      <c r="AX341" s="840"/>
      <c r="AY341">
        <f t="shared" si="12"/>
        <v>0</v>
      </c>
    </row>
    <row r="342" spans="1:51" ht="24.75" hidden="1" customHeight="1" x14ac:dyDescent="0.2">
      <c r="A342" s="814"/>
      <c r="B342" s="815"/>
      <c r="C342" s="815"/>
      <c r="D342" s="815"/>
      <c r="E342" s="815"/>
      <c r="F342" s="816"/>
      <c r="G342" s="833"/>
      <c r="H342" s="834"/>
      <c r="I342" s="834"/>
      <c r="J342" s="834"/>
      <c r="K342" s="835"/>
      <c r="L342" s="827"/>
      <c r="M342" s="836"/>
      <c r="N342" s="836"/>
      <c r="O342" s="836"/>
      <c r="P342" s="836"/>
      <c r="Q342" s="836"/>
      <c r="R342" s="836"/>
      <c r="S342" s="836"/>
      <c r="T342" s="836"/>
      <c r="U342" s="836"/>
      <c r="V342" s="836"/>
      <c r="W342" s="836"/>
      <c r="X342" s="837"/>
      <c r="Y342" s="838"/>
      <c r="Z342" s="839"/>
      <c r="AA342" s="839"/>
      <c r="AB342" s="845"/>
      <c r="AC342" s="833"/>
      <c r="AD342" s="834"/>
      <c r="AE342" s="834"/>
      <c r="AF342" s="834"/>
      <c r="AG342" s="835"/>
      <c r="AH342" s="827"/>
      <c r="AI342" s="836"/>
      <c r="AJ342" s="836"/>
      <c r="AK342" s="836"/>
      <c r="AL342" s="836"/>
      <c r="AM342" s="836"/>
      <c r="AN342" s="836"/>
      <c r="AO342" s="836"/>
      <c r="AP342" s="836"/>
      <c r="AQ342" s="836"/>
      <c r="AR342" s="836"/>
      <c r="AS342" s="836"/>
      <c r="AT342" s="837"/>
      <c r="AU342" s="838"/>
      <c r="AV342" s="839"/>
      <c r="AW342" s="839"/>
      <c r="AX342" s="840"/>
      <c r="AY342">
        <f t="shared" ref="AY342:AY346" si="13">$AY$334</f>
        <v>0</v>
      </c>
    </row>
    <row r="343" spans="1:51" ht="24.75" hidden="1" customHeight="1" x14ac:dyDescent="0.2">
      <c r="A343" s="814"/>
      <c r="B343" s="815"/>
      <c r="C343" s="815"/>
      <c r="D343" s="815"/>
      <c r="E343" s="815"/>
      <c r="F343" s="816"/>
      <c r="G343" s="833"/>
      <c r="H343" s="834"/>
      <c r="I343" s="834"/>
      <c r="J343" s="834"/>
      <c r="K343" s="835"/>
      <c r="L343" s="827"/>
      <c r="M343" s="836"/>
      <c r="N343" s="836"/>
      <c r="O343" s="836"/>
      <c r="P343" s="836"/>
      <c r="Q343" s="836"/>
      <c r="R343" s="836"/>
      <c r="S343" s="836"/>
      <c r="T343" s="836"/>
      <c r="U343" s="836"/>
      <c r="V343" s="836"/>
      <c r="W343" s="836"/>
      <c r="X343" s="837"/>
      <c r="Y343" s="838"/>
      <c r="Z343" s="839"/>
      <c r="AA343" s="839"/>
      <c r="AB343" s="845"/>
      <c r="AC343" s="833"/>
      <c r="AD343" s="834"/>
      <c r="AE343" s="834"/>
      <c r="AF343" s="834"/>
      <c r="AG343" s="835"/>
      <c r="AH343" s="827"/>
      <c r="AI343" s="836"/>
      <c r="AJ343" s="836"/>
      <c r="AK343" s="836"/>
      <c r="AL343" s="836"/>
      <c r="AM343" s="836"/>
      <c r="AN343" s="836"/>
      <c r="AO343" s="836"/>
      <c r="AP343" s="836"/>
      <c r="AQ343" s="836"/>
      <c r="AR343" s="836"/>
      <c r="AS343" s="836"/>
      <c r="AT343" s="837"/>
      <c r="AU343" s="838"/>
      <c r="AV343" s="839"/>
      <c r="AW343" s="839"/>
      <c r="AX343" s="840"/>
      <c r="AY343">
        <f t="shared" si="13"/>
        <v>0</v>
      </c>
    </row>
    <row r="344" spans="1:51" ht="24.75" hidden="1" customHeight="1" x14ac:dyDescent="0.2">
      <c r="A344" s="814"/>
      <c r="B344" s="815"/>
      <c r="C344" s="815"/>
      <c r="D344" s="815"/>
      <c r="E344" s="815"/>
      <c r="F344" s="816"/>
      <c r="G344" s="833"/>
      <c r="H344" s="834"/>
      <c r="I344" s="834"/>
      <c r="J344" s="834"/>
      <c r="K344" s="835"/>
      <c r="L344" s="827"/>
      <c r="M344" s="836"/>
      <c r="N344" s="836"/>
      <c r="O344" s="836"/>
      <c r="P344" s="836"/>
      <c r="Q344" s="836"/>
      <c r="R344" s="836"/>
      <c r="S344" s="836"/>
      <c r="T344" s="836"/>
      <c r="U344" s="836"/>
      <c r="V344" s="836"/>
      <c r="W344" s="836"/>
      <c r="X344" s="837"/>
      <c r="Y344" s="838"/>
      <c r="Z344" s="839"/>
      <c r="AA344" s="839"/>
      <c r="AB344" s="845"/>
      <c r="AC344" s="833"/>
      <c r="AD344" s="834"/>
      <c r="AE344" s="834"/>
      <c r="AF344" s="834"/>
      <c r="AG344" s="835"/>
      <c r="AH344" s="827"/>
      <c r="AI344" s="836"/>
      <c r="AJ344" s="836"/>
      <c r="AK344" s="836"/>
      <c r="AL344" s="836"/>
      <c r="AM344" s="836"/>
      <c r="AN344" s="836"/>
      <c r="AO344" s="836"/>
      <c r="AP344" s="836"/>
      <c r="AQ344" s="836"/>
      <c r="AR344" s="836"/>
      <c r="AS344" s="836"/>
      <c r="AT344" s="837"/>
      <c r="AU344" s="838"/>
      <c r="AV344" s="839"/>
      <c r="AW344" s="839"/>
      <c r="AX344" s="840"/>
      <c r="AY344">
        <f t="shared" si="13"/>
        <v>0</v>
      </c>
    </row>
    <row r="345" spans="1:51" ht="24.75" hidden="1" customHeight="1" x14ac:dyDescent="0.2">
      <c r="A345" s="814"/>
      <c r="B345" s="815"/>
      <c r="C345" s="815"/>
      <c r="D345" s="815"/>
      <c r="E345" s="815"/>
      <c r="F345" s="816"/>
      <c r="G345" s="833"/>
      <c r="H345" s="834"/>
      <c r="I345" s="834"/>
      <c r="J345" s="834"/>
      <c r="K345" s="835"/>
      <c r="L345" s="827"/>
      <c r="M345" s="836"/>
      <c r="N345" s="836"/>
      <c r="O345" s="836"/>
      <c r="P345" s="836"/>
      <c r="Q345" s="836"/>
      <c r="R345" s="836"/>
      <c r="S345" s="836"/>
      <c r="T345" s="836"/>
      <c r="U345" s="836"/>
      <c r="V345" s="836"/>
      <c r="W345" s="836"/>
      <c r="X345" s="837"/>
      <c r="Y345" s="838"/>
      <c r="Z345" s="839"/>
      <c r="AA345" s="839"/>
      <c r="AB345" s="845"/>
      <c r="AC345" s="833"/>
      <c r="AD345" s="834"/>
      <c r="AE345" s="834"/>
      <c r="AF345" s="834"/>
      <c r="AG345" s="835"/>
      <c r="AH345" s="827"/>
      <c r="AI345" s="836"/>
      <c r="AJ345" s="836"/>
      <c r="AK345" s="836"/>
      <c r="AL345" s="836"/>
      <c r="AM345" s="836"/>
      <c r="AN345" s="836"/>
      <c r="AO345" s="836"/>
      <c r="AP345" s="836"/>
      <c r="AQ345" s="836"/>
      <c r="AR345" s="836"/>
      <c r="AS345" s="836"/>
      <c r="AT345" s="837"/>
      <c r="AU345" s="838"/>
      <c r="AV345" s="839"/>
      <c r="AW345" s="839"/>
      <c r="AX345" s="840"/>
      <c r="AY345">
        <f t="shared" si="13"/>
        <v>0</v>
      </c>
    </row>
    <row r="346" spans="1:51" ht="24.75" hidden="1" customHeight="1" thickBot="1" x14ac:dyDescent="0.25">
      <c r="A346" s="814"/>
      <c r="B346" s="815"/>
      <c r="C346" s="815"/>
      <c r="D346" s="815"/>
      <c r="E346" s="815"/>
      <c r="F346" s="816"/>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2">
      <c r="A347" s="814"/>
      <c r="B347" s="815"/>
      <c r="C347" s="815"/>
      <c r="D347" s="815"/>
      <c r="E347" s="815"/>
      <c r="F347" s="816"/>
      <c r="G347" s="817" t="s">
        <v>195</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167</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28" t="s">
        <v>15</v>
      </c>
      <c r="H348" s="821"/>
      <c r="I348" s="821"/>
      <c r="J348" s="821"/>
      <c r="K348" s="821"/>
      <c r="L348" s="822" t="s">
        <v>16</v>
      </c>
      <c r="M348" s="821"/>
      <c r="N348" s="821"/>
      <c r="O348" s="821"/>
      <c r="P348" s="821"/>
      <c r="Q348" s="821"/>
      <c r="R348" s="821"/>
      <c r="S348" s="821"/>
      <c r="T348" s="821"/>
      <c r="U348" s="821"/>
      <c r="V348" s="821"/>
      <c r="W348" s="821"/>
      <c r="X348" s="823"/>
      <c r="Y348" s="841" t="s">
        <v>17</v>
      </c>
      <c r="Z348" s="842"/>
      <c r="AA348" s="842"/>
      <c r="AB348" s="843"/>
      <c r="AC348" s="128" t="s">
        <v>15</v>
      </c>
      <c r="AD348" s="821"/>
      <c r="AE348" s="821"/>
      <c r="AF348" s="821"/>
      <c r="AG348" s="821"/>
      <c r="AH348" s="822" t="s">
        <v>16</v>
      </c>
      <c r="AI348" s="821"/>
      <c r="AJ348" s="821"/>
      <c r="AK348" s="821"/>
      <c r="AL348" s="821"/>
      <c r="AM348" s="821"/>
      <c r="AN348" s="821"/>
      <c r="AO348" s="821"/>
      <c r="AP348" s="821"/>
      <c r="AQ348" s="821"/>
      <c r="AR348" s="821"/>
      <c r="AS348" s="821"/>
      <c r="AT348" s="823"/>
      <c r="AU348" s="841" t="s">
        <v>17</v>
      </c>
      <c r="AV348" s="842"/>
      <c r="AW348" s="842"/>
      <c r="AX348" s="844"/>
      <c r="AY348">
        <f>$AY$347</f>
        <v>0</v>
      </c>
    </row>
    <row r="349" spans="1:51" s="16" customFormat="1" ht="24.75" hidden="1" customHeight="1" x14ac:dyDescent="0.2">
      <c r="A349" s="814"/>
      <c r="B349" s="815"/>
      <c r="C349" s="815"/>
      <c r="D349" s="815"/>
      <c r="E349" s="815"/>
      <c r="F349" s="816"/>
      <c r="G349" s="855"/>
      <c r="H349" s="856"/>
      <c r="I349" s="856"/>
      <c r="J349" s="856"/>
      <c r="K349" s="857"/>
      <c r="L349" s="858"/>
      <c r="M349" s="859"/>
      <c r="N349" s="859"/>
      <c r="O349" s="859"/>
      <c r="P349" s="859"/>
      <c r="Q349" s="859"/>
      <c r="R349" s="859"/>
      <c r="S349" s="859"/>
      <c r="T349" s="859"/>
      <c r="U349" s="859"/>
      <c r="V349" s="859"/>
      <c r="W349" s="859"/>
      <c r="X349" s="860"/>
      <c r="Y349" s="861"/>
      <c r="Z349" s="862"/>
      <c r="AA349" s="862"/>
      <c r="AB349" s="863"/>
      <c r="AC349" s="855"/>
      <c r="AD349" s="856"/>
      <c r="AE349" s="856"/>
      <c r="AF349" s="856"/>
      <c r="AG349" s="857"/>
      <c r="AH349" s="858"/>
      <c r="AI349" s="859"/>
      <c r="AJ349" s="859"/>
      <c r="AK349" s="859"/>
      <c r="AL349" s="859"/>
      <c r="AM349" s="859"/>
      <c r="AN349" s="859"/>
      <c r="AO349" s="859"/>
      <c r="AP349" s="859"/>
      <c r="AQ349" s="859"/>
      <c r="AR349" s="859"/>
      <c r="AS349" s="859"/>
      <c r="AT349" s="860"/>
      <c r="AU349" s="861"/>
      <c r="AV349" s="862"/>
      <c r="AW349" s="862"/>
      <c r="AX349" s="864"/>
      <c r="AY349">
        <f t="shared" ref="AY349:AY359" si="14">$AY$347</f>
        <v>0</v>
      </c>
    </row>
    <row r="350" spans="1:51" ht="24.75" hidden="1" customHeight="1" x14ac:dyDescent="0.2">
      <c r="A350" s="814"/>
      <c r="B350" s="815"/>
      <c r="C350" s="815"/>
      <c r="D350" s="815"/>
      <c r="E350" s="815"/>
      <c r="F350" s="816"/>
      <c r="G350" s="833"/>
      <c r="H350" s="834"/>
      <c r="I350" s="834"/>
      <c r="J350" s="834"/>
      <c r="K350" s="835"/>
      <c r="L350" s="827"/>
      <c r="M350" s="836"/>
      <c r="N350" s="836"/>
      <c r="O350" s="836"/>
      <c r="P350" s="836"/>
      <c r="Q350" s="836"/>
      <c r="R350" s="836"/>
      <c r="S350" s="836"/>
      <c r="T350" s="836"/>
      <c r="U350" s="836"/>
      <c r="V350" s="836"/>
      <c r="W350" s="836"/>
      <c r="X350" s="837"/>
      <c r="Y350" s="838"/>
      <c r="Z350" s="839"/>
      <c r="AA350" s="839"/>
      <c r="AB350" s="845"/>
      <c r="AC350" s="833"/>
      <c r="AD350" s="834"/>
      <c r="AE350" s="834"/>
      <c r="AF350" s="834"/>
      <c r="AG350" s="835"/>
      <c r="AH350" s="827"/>
      <c r="AI350" s="836"/>
      <c r="AJ350" s="836"/>
      <c r="AK350" s="836"/>
      <c r="AL350" s="836"/>
      <c r="AM350" s="836"/>
      <c r="AN350" s="836"/>
      <c r="AO350" s="836"/>
      <c r="AP350" s="836"/>
      <c r="AQ350" s="836"/>
      <c r="AR350" s="836"/>
      <c r="AS350" s="836"/>
      <c r="AT350" s="837"/>
      <c r="AU350" s="838"/>
      <c r="AV350" s="839"/>
      <c r="AW350" s="839"/>
      <c r="AX350" s="840"/>
      <c r="AY350">
        <f t="shared" si="14"/>
        <v>0</v>
      </c>
    </row>
    <row r="351" spans="1:51" ht="24.75" hidden="1" customHeight="1" x14ac:dyDescent="0.2">
      <c r="A351" s="814"/>
      <c r="B351" s="815"/>
      <c r="C351" s="815"/>
      <c r="D351" s="815"/>
      <c r="E351" s="815"/>
      <c r="F351" s="816"/>
      <c r="G351" s="833"/>
      <c r="H351" s="834"/>
      <c r="I351" s="834"/>
      <c r="J351" s="834"/>
      <c r="K351" s="835"/>
      <c r="L351" s="827"/>
      <c r="M351" s="836"/>
      <c r="N351" s="836"/>
      <c r="O351" s="836"/>
      <c r="P351" s="836"/>
      <c r="Q351" s="836"/>
      <c r="R351" s="836"/>
      <c r="S351" s="836"/>
      <c r="T351" s="836"/>
      <c r="U351" s="836"/>
      <c r="V351" s="836"/>
      <c r="W351" s="836"/>
      <c r="X351" s="837"/>
      <c r="Y351" s="838"/>
      <c r="Z351" s="839"/>
      <c r="AA351" s="839"/>
      <c r="AB351" s="845"/>
      <c r="AC351" s="833"/>
      <c r="AD351" s="834"/>
      <c r="AE351" s="834"/>
      <c r="AF351" s="834"/>
      <c r="AG351" s="835"/>
      <c r="AH351" s="827"/>
      <c r="AI351" s="836"/>
      <c r="AJ351" s="836"/>
      <c r="AK351" s="836"/>
      <c r="AL351" s="836"/>
      <c r="AM351" s="836"/>
      <c r="AN351" s="836"/>
      <c r="AO351" s="836"/>
      <c r="AP351" s="836"/>
      <c r="AQ351" s="836"/>
      <c r="AR351" s="836"/>
      <c r="AS351" s="836"/>
      <c r="AT351" s="837"/>
      <c r="AU351" s="838"/>
      <c r="AV351" s="839"/>
      <c r="AW351" s="839"/>
      <c r="AX351" s="840"/>
      <c r="AY351">
        <f t="shared" si="14"/>
        <v>0</v>
      </c>
    </row>
    <row r="352" spans="1:51" ht="24.75" hidden="1" customHeight="1" x14ac:dyDescent="0.2">
      <c r="A352" s="814"/>
      <c r="B352" s="815"/>
      <c r="C352" s="815"/>
      <c r="D352" s="815"/>
      <c r="E352" s="815"/>
      <c r="F352" s="816"/>
      <c r="G352" s="833"/>
      <c r="H352" s="834"/>
      <c r="I352" s="834"/>
      <c r="J352" s="834"/>
      <c r="K352" s="835"/>
      <c r="L352" s="827"/>
      <c r="M352" s="836"/>
      <c r="N352" s="836"/>
      <c r="O352" s="836"/>
      <c r="P352" s="836"/>
      <c r="Q352" s="836"/>
      <c r="R352" s="836"/>
      <c r="S352" s="836"/>
      <c r="T352" s="836"/>
      <c r="U352" s="836"/>
      <c r="V352" s="836"/>
      <c r="W352" s="836"/>
      <c r="X352" s="837"/>
      <c r="Y352" s="838"/>
      <c r="Z352" s="839"/>
      <c r="AA352" s="839"/>
      <c r="AB352" s="845"/>
      <c r="AC352" s="833"/>
      <c r="AD352" s="834"/>
      <c r="AE352" s="834"/>
      <c r="AF352" s="834"/>
      <c r="AG352" s="835"/>
      <c r="AH352" s="827"/>
      <c r="AI352" s="836"/>
      <c r="AJ352" s="836"/>
      <c r="AK352" s="836"/>
      <c r="AL352" s="836"/>
      <c r="AM352" s="836"/>
      <c r="AN352" s="836"/>
      <c r="AO352" s="836"/>
      <c r="AP352" s="836"/>
      <c r="AQ352" s="836"/>
      <c r="AR352" s="836"/>
      <c r="AS352" s="836"/>
      <c r="AT352" s="837"/>
      <c r="AU352" s="838"/>
      <c r="AV352" s="839"/>
      <c r="AW352" s="839"/>
      <c r="AX352" s="840"/>
      <c r="AY352">
        <f t="shared" si="14"/>
        <v>0</v>
      </c>
    </row>
    <row r="353" spans="1:51" ht="24.75" hidden="1" customHeight="1" x14ac:dyDescent="0.2">
      <c r="A353" s="814"/>
      <c r="B353" s="815"/>
      <c r="C353" s="815"/>
      <c r="D353" s="815"/>
      <c r="E353" s="815"/>
      <c r="F353" s="816"/>
      <c r="G353" s="833"/>
      <c r="H353" s="834"/>
      <c r="I353" s="834"/>
      <c r="J353" s="834"/>
      <c r="K353" s="835"/>
      <c r="L353" s="827"/>
      <c r="M353" s="836"/>
      <c r="N353" s="836"/>
      <c r="O353" s="836"/>
      <c r="P353" s="836"/>
      <c r="Q353" s="836"/>
      <c r="R353" s="836"/>
      <c r="S353" s="836"/>
      <c r="T353" s="836"/>
      <c r="U353" s="836"/>
      <c r="V353" s="836"/>
      <c r="W353" s="836"/>
      <c r="X353" s="837"/>
      <c r="Y353" s="838"/>
      <c r="Z353" s="839"/>
      <c r="AA353" s="839"/>
      <c r="AB353" s="845"/>
      <c r="AC353" s="833"/>
      <c r="AD353" s="834"/>
      <c r="AE353" s="834"/>
      <c r="AF353" s="834"/>
      <c r="AG353" s="835"/>
      <c r="AH353" s="827"/>
      <c r="AI353" s="836"/>
      <c r="AJ353" s="836"/>
      <c r="AK353" s="836"/>
      <c r="AL353" s="836"/>
      <c r="AM353" s="836"/>
      <c r="AN353" s="836"/>
      <c r="AO353" s="836"/>
      <c r="AP353" s="836"/>
      <c r="AQ353" s="836"/>
      <c r="AR353" s="836"/>
      <c r="AS353" s="836"/>
      <c r="AT353" s="837"/>
      <c r="AU353" s="838"/>
      <c r="AV353" s="839"/>
      <c r="AW353" s="839"/>
      <c r="AX353" s="840"/>
      <c r="AY353">
        <f t="shared" si="14"/>
        <v>0</v>
      </c>
    </row>
    <row r="354" spans="1:51" ht="24.75" hidden="1" customHeight="1" x14ac:dyDescent="0.2">
      <c r="A354" s="814"/>
      <c r="B354" s="815"/>
      <c r="C354" s="815"/>
      <c r="D354" s="815"/>
      <c r="E354" s="815"/>
      <c r="F354" s="816"/>
      <c r="G354" s="833"/>
      <c r="H354" s="834"/>
      <c r="I354" s="834"/>
      <c r="J354" s="834"/>
      <c r="K354" s="835"/>
      <c r="L354" s="827"/>
      <c r="M354" s="836"/>
      <c r="N354" s="836"/>
      <c r="O354" s="836"/>
      <c r="P354" s="836"/>
      <c r="Q354" s="836"/>
      <c r="R354" s="836"/>
      <c r="S354" s="836"/>
      <c r="T354" s="836"/>
      <c r="U354" s="836"/>
      <c r="V354" s="836"/>
      <c r="W354" s="836"/>
      <c r="X354" s="837"/>
      <c r="Y354" s="838"/>
      <c r="Z354" s="839"/>
      <c r="AA354" s="839"/>
      <c r="AB354" s="845"/>
      <c r="AC354" s="833"/>
      <c r="AD354" s="834"/>
      <c r="AE354" s="834"/>
      <c r="AF354" s="834"/>
      <c r="AG354" s="835"/>
      <c r="AH354" s="827"/>
      <c r="AI354" s="836"/>
      <c r="AJ354" s="836"/>
      <c r="AK354" s="836"/>
      <c r="AL354" s="836"/>
      <c r="AM354" s="836"/>
      <c r="AN354" s="836"/>
      <c r="AO354" s="836"/>
      <c r="AP354" s="836"/>
      <c r="AQ354" s="836"/>
      <c r="AR354" s="836"/>
      <c r="AS354" s="836"/>
      <c r="AT354" s="837"/>
      <c r="AU354" s="838"/>
      <c r="AV354" s="839"/>
      <c r="AW354" s="839"/>
      <c r="AX354" s="840"/>
      <c r="AY354">
        <f t="shared" si="14"/>
        <v>0</v>
      </c>
    </row>
    <row r="355" spans="1:51" ht="24.75" hidden="1" customHeight="1" x14ac:dyDescent="0.2">
      <c r="A355" s="814"/>
      <c r="B355" s="815"/>
      <c r="C355" s="815"/>
      <c r="D355" s="815"/>
      <c r="E355" s="815"/>
      <c r="F355" s="816"/>
      <c r="G355" s="833"/>
      <c r="H355" s="834"/>
      <c r="I355" s="834"/>
      <c r="J355" s="834"/>
      <c r="K355" s="835"/>
      <c r="L355" s="827"/>
      <c r="M355" s="836"/>
      <c r="N355" s="836"/>
      <c r="O355" s="836"/>
      <c r="P355" s="836"/>
      <c r="Q355" s="836"/>
      <c r="R355" s="836"/>
      <c r="S355" s="836"/>
      <c r="T355" s="836"/>
      <c r="U355" s="836"/>
      <c r="V355" s="836"/>
      <c r="W355" s="836"/>
      <c r="X355" s="837"/>
      <c r="Y355" s="838"/>
      <c r="Z355" s="839"/>
      <c r="AA355" s="839"/>
      <c r="AB355" s="845"/>
      <c r="AC355" s="833"/>
      <c r="AD355" s="834"/>
      <c r="AE355" s="834"/>
      <c r="AF355" s="834"/>
      <c r="AG355" s="835"/>
      <c r="AH355" s="827"/>
      <c r="AI355" s="836"/>
      <c r="AJ355" s="836"/>
      <c r="AK355" s="836"/>
      <c r="AL355" s="836"/>
      <c r="AM355" s="836"/>
      <c r="AN355" s="836"/>
      <c r="AO355" s="836"/>
      <c r="AP355" s="836"/>
      <c r="AQ355" s="836"/>
      <c r="AR355" s="836"/>
      <c r="AS355" s="836"/>
      <c r="AT355" s="837"/>
      <c r="AU355" s="838"/>
      <c r="AV355" s="839"/>
      <c r="AW355" s="839"/>
      <c r="AX355" s="840"/>
      <c r="AY355">
        <f t="shared" si="14"/>
        <v>0</v>
      </c>
    </row>
    <row r="356" spans="1:51" ht="24.75" hidden="1" customHeight="1" x14ac:dyDescent="0.2">
      <c r="A356" s="814"/>
      <c r="B356" s="815"/>
      <c r="C356" s="815"/>
      <c r="D356" s="815"/>
      <c r="E356" s="815"/>
      <c r="F356" s="816"/>
      <c r="G356" s="833"/>
      <c r="H356" s="834"/>
      <c r="I356" s="834"/>
      <c r="J356" s="834"/>
      <c r="K356" s="835"/>
      <c r="L356" s="827"/>
      <c r="M356" s="836"/>
      <c r="N356" s="836"/>
      <c r="O356" s="836"/>
      <c r="P356" s="836"/>
      <c r="Q356" s="836"/>
      <c r="R356" s="836"/>
      <c r="S356" s="836"/>
      <c r="T356" s="836"/>
      <c r="U356" s="836"/>
      <c r="V356" s="836"/>
      <c r="W356" s="836"/>
      <c r="X356" s="837"/>
      <c r="Y356" s="838"/>
      <c r="Z356" s="839"/>
      <c r="AA356" s="839"/>
      <c r="AB356" s="845"/>
      <c r="AC356" s="833"/>
      <c r="AD356" s="834"/>
      <c r="AE356" s="834"/>
      <c r="AF356" s="834"/>
      <c r="AG356" s="835"/>
      <c r="AH356" s="827"/>
      <c r="AI356" s="836"/>
      <c r="AJ356" s="836"/>
      <c r="AK356" s="836"/>
      <c r="AL356" s="836"/>
      <c r="AM356" s="836"/>
      <c r="AN356" s="836"/>
      <c r="AO356" s="836"/>
      <c r="AP356" s="836"/>
      <c r="AQ356" s="836"/>
      <c r="AR356" s="836"/>
      <c r="AS356" s="836"/>
      <c r="AT356" s="837"/>
      <c r="AU356" s="838"/>
      <c r="AV356" s="839"/>
      <c r="AW356" s="839"/>
      <c r="AX356" s="840"/>
      <c r="AY356">
        <f t="shared" si="14"/>
        <v>0</v>
      </c>
    </row>
    <row r="357" spans="1:51" ht="24.75" hidden="1" customHeight="1" x14ac:dyDescent="0.2">
      <c r="A357" s="814"/>
      <c r="B357" s="815"/>
      <c r="C357" s="815"/>
      <c r="D357" s="815"/>
      <c r="E357" s="815"/>
      <c r="F357" s="816"/>
      <c r="G357" s="833"/>
      <c r="H357" s="834"/>
      <c r="I357" s="834"/>
      <c r="J357" s="834"/>
      <c r="K357" s="835"/>
      <c r="L357" s="827"/>
      <c r="M357" s="836"/>
      <c r="N357" s="836"/>
      <c r="O357" s="836"/>
      <c r="P357" s="836"/>
      <c r="Q357" s="836"/>
      <c r="R357" s="836"/>
      <c r="S357" s="836"/>
      <c r="T357" s="836"/>
      <c r="U357" s="836"/>
      <c r="V357" s="836"/>
      <c r="W357" s="836"/>
      <c r="X357" s="837"/>
      <c r="Y357" s="838"/>
      <c r="Z357" s="839"/>
      <c r="AA357" s="839"/>
      <c r="AB357" s="845"/>
      <c r="AC357" s="833"/>
      <c r="AD357" s="834"/>
      <c r="AE357" s="834"/>
      <c r="AF357" s="834"/>
      <c r="AG357" s="835"/>
      <c r="AH357" s="827"/>
      <c r="AI357" s="836"/>
      <c r="AJ357" s="836"/>
      <c r="AK357" s="836"/>
      <c r="AL357" s="836"/>
      <c r="AM357" s="836"/>
      <c r="AN357" s="836"/>
      <c r="AO357" s="836"/>
      <c r="AP357" s="836"/>
      <c r="AQ357" s="836"/>
      <c r="AR357" s="836"/>
      <c r="AS357" s="836"/>
      <c r="AT357" s="837"/>
      <c r="AU357" s="838"/>
      <c r="AV357" s="839"/>
      <c r="AW357" s="839"/>
      <c r="AX357" s="840"/>
      <c r="AY357">
        <f t="shared" si="14"/>
        <v>0</v>
      </c>
    </row>
    <row r="358" spans="1:51" ht="24.75" hidden="1" customHeight="1" x14ac:dyDescent="0.2">
      <c r="A358" s="814"/>
      <c r="B358" s="815"/>
      <c r="C358" s="815"/>
      <c r="D358" s="815"/>
      <c r="E358" s="815"/>
      <c r="F358" s="816"/>
      <c r="G358" s="833"/>
      <c r="H358" s="834"/>
      <c r="I358" s="834"/>
      <c r="J358" s="834"/>
      <c r="K358" s="835"/>
      <c r="L358" s="827"/>
      <c r="M358" s="836"/>
      <c r="N358" s="836"/>
      <c r="O358" s="836"/>
      <c r="P358" s="836"/>
      <c r="Q358" s="836"/>
      <c r="R358" s="836"/>
      <c r="S358" s="836"/>
      <c r="T358" s="836"/>
      <c r="U358" s="836"/>
      <c r="V358" s="836"/>
      <c r="W358" s="836"/>
      <c r="X358" s="837"/>
      <c r="Y358" s="838"/>
      <c r="Z358" s="839"/>
      <c r="AA358" s="839"/>
      <c r="AB358" s="845"/>
      <c r="AC358" s="833"/>
      <c r="AD358" s="834"/>
      <c r="AE358" s="834"/>
      <c r="AF358" s="834"/>
      <c r="AG358" s="835"/>
      <c r="AH358" s="827"/>
      <c r="AI358" s="836"/>
      <c r="AJ358" s="836"/>
      <c r="AK358" s="836"/>
      <c r="AL358" s="836"/>
      <c r="AM358" s="836"/>
      <c r="AN358" s="836"/>
      <c r="AO358" s="836"/>
      <c r="AP358" s="836"/>
      <c r="AQ358" s="836"/>
      <c r="AR358" s="836"/>
      <c r="AS358" s="836"/>
      <c r="AT358" s="837"/>
      <c r="AU358" s="838"/>
      <c r="AV358" s="839"/>
      <c r="AW358" s="839"/>
      <c r="AX358" s="840"/>
      <c r="AY358">
        <f t="shared" si="14"/>
        <v>0</v>
      </c>
    </row>
    <row r="359" spans="1:51" ht="24.75" hidden="1" customHeight="1" x14ac:dyDescent="0.2">
      <c r="A359" s="814"/>
      <c r="B359" s="815"/>
      <c r="C359" s="815"/>
      <c r="D359" s="815"/>
      <c r="E359" s="815"/>
      <c r="F359" s="816"/>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5">
      <c r="A360" s="865" t="s">
        <v>577</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232</v>
      </c>
      <c r="AM360" s="869"/>
      <c r="AN360" s="869"/>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0"/>
      <c r="B365" s="870"/>
      <c r="C365" s="870" t="s">
        <v>24</v>
      </c>
      <c r="D365" s="870"/>
      <c r="E365" s="870"/>
      <c r="F365" s="870"/>
      <c r="G365" s="870"/>
      <c r="H365" s="870"/>
      <c r="I365" s="870"/>
      <c r="J365" s="871" t="s">
        <v>197</v>
      </c>
      <c r="K365" s="138"/>
      <c r="L365" s="138"/>
      <c r="M365" s="138"/>
      <c r="N365" s="138"/>
      <c r="O365" s="138"/>
      <c r="P365" s="416" t="s">
        <v>25</v>
      </c>
      <c r="Q365" s="416"/>
      <c r="R365" s="416"/>
      <c r="S365" s="416"/>
      <c r="T365" s="416"/>
      <c r="U365" s="416"/>
      <c r="V365" s="416"/>
      <c r="W365" s="416"/>
      <c r="X365" s="416"/>
      <c r="Y365" s="872" t="s">
        <v>196</v>
      </c>
      <c r="Z365" s="873"/>
      <c r="AA365" s="873"/>
      <c r="AB365" s="873"/>
      <c r="AC365" s="871" t="s">
        <v>230</v>
      </c>
      <c r="AD365" s="871"/>
      <c r="AE365" s="871"/>
      <c r="AF365" s="871"/>
      <c r="AG365" s="871"/>
      <c r="AH365" s="872" t="s">
        <v>249</v>
      </c>
      <c r="AI365" s="870"/>
      <c r="AJ365" s="870"/>
      <c r="AK365" s="870"/>
      <c r="AL365" s="870" t="s">
        <v>19</v>
      </c>
      <c r="AM365" s="870"/>
      <c r="AN365" s="870"/>
      <c r="AO365" s="874"/>
      <c r="AP365" s="895" t="s">
        <v>198</v>
      </c>
      <c r="AQ365" s="895"/>
      <c r="AR365" s="895"/>
      <c r="AS365" s="895"/>
      <c r="AT365" s="895"/>
      <c r="AU365" s="895"/>
      <c r="AV365" s="895"/>
      <c r="AW365" s="895"/>
      <c r="AX365" s="895"/>
    </row>
    <row r="366" spans="1:51" ht="30" customHeight="1" x14ac:dyDescent="0.2">
      <c r="A366" s="881">
        <v>1</v>
      </c>
      <c r="B366" s="881">
        <v>1</v>
      </c>
      <c r="C366" s="896" t="s">
        <v>675</v>
      </c>
      <c r="D366" s="883"/>
      <c r="E366" s="883"/>
      <c r="F366" s="883"/>
      <c r="G366" s="883"/>
      <c r="H366" s="883"/>
      <c r="I366" s="883"/>
      <c r="J366" s="897">
        <v>5010005018552</v>
      </c>
      <c r="K366" s="885"/>
      <c r="L366" s="885"/>
      <c r="M366" s="885"/>
      <c r="N366" s="885"/>
      <c r="O366" s="885"/>
      <c r="P366" s="898" t="s">
        <v>668</v>
      </c>
      <c r="Q366" s="899"/>
      <c r="R366" s="899"/>
      <c r="S366" s="899"/>
      <c r="T366" s="899"/>
      <c r="U366" s="899"/>
      <c r="V366" s="899"/>
      <c r="W366" s="899"/>
      <c r="X366" s="899"/>
      <c r="Y366" s="900">
        <v>5</v>
      </c>
      <c r="Z366" s="901"/>
      <c r="AA366" s="901"/>
      <c r="AB366" s="902"/>
      <c r="AC366" s="903" t="s">
        <v>258</v>
      </c>
      <c r="AD366" s="904"/>
      <c r="AE366" s="904"/>
      <c r="AF366" s="904"/>
      <c r="AG366" s="904"/>
      <c r="AH366" s="905" t="s">
        <v>284</v>
      </c>
      <c r="AI366" s="906"/>
      <c r="AJ366" s="906"/>
      <c r="AK366" s="906"/>
      <c r="AL366" s="907" t="s">
        <v>284</v>
      </c>
      <c r="AM366" s="908"/>
      <c r="AN366" s="908"/>
      <c r="AO366" s="909"/>
      <c r="AP366" s="880" t="s">
        <v>284</v>
      </c>
      <c r="AQ366" s="880"/>
      <c r="AR366" s="880"/>
      <c r="AS366" s="880"/>
      <c r="AT366" s="880"/>
      <c r="AU366" s="880"/>
      <c r="AV366" s="880"/>
      <c r="AW366" s="880"/>
      <c r="AX366" s="880"/>
    </row>
    <row r="367" spans="1:51" ht="30" hidden="1" customHeight="1" x14ac:dyDescent="0.2">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x14ac:dyDescent="0.2">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2">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2">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2">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2">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2">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2">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x14ac:dyDescent="0.2">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2">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2">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2">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2">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2">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2">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2">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2">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2">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2">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2">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2">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2">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2">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2">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2">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2">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2">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2">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2">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70"/>
      <c r="B398" s="870"/>
      <c r="C398" s="870" t="s">
        <v>24</v>
      </c>
      <c r="D398" s="870"/>
      <c r="E398" s="870"/>
      <c r="F398" s="870"/>
      <c r="G398" s="870"/>
      <c r="H398" s="870"/>
      <c r="I398" s="870"/>
      <c r="J398" s="871" t="s">
        <v>197</v>
      </c>
      <c r="K398" s="138"/>
      <c r="L398" s="138"/>
      <c r="M398" s="138"/>
      <c r="N398" s="138"/>
      <c r="O398" s="138"/>
      <c r="P398" s="416" t="s">
        <v>25</v>
      </c>
      <c r="Q398" s="416"/>
      <c r="R398" s="416"/>
      <c r="S398" s="416"/>
      <c r="T398" s="416"/>
      <c r="U398" s="416"/>
      <c r="V398" s="416"/>
      <c r="W398" s="416"/>
      <c r="X398" s="416"/>
      <c r="Y398" s="872" t="s">
        <v>196</v>
      </c>
      <c r="Z398" s="873"/>
      <c r="AA398" s="873"/>
      <c r="AB398" s="873"/>
      <c r="AC398" s="871" t="s">
        <v>230</v>
      </c>
      <c r="AD398" s="871"/>
      <c r="AE398" s="871"/>
      <c r="AF398" s="871"/>
      <c r="AG398" s="871"/>
      <c r="AH398" s="872" t="s">
        <v>249</v>
      </c>
      <c r="AI398" s="870"/>
      <c r="AJ398" s="870"/>
      <c r="AK398" s="870"/>
      <c r="AL398" s="870" t="s">
        <v>19</v>
      </c>
      <c r="AM398" s="870"/>
      <c r="AN398" s="870"/>
      <c r="AO398" s="874"/>
      <c r="AP398" s="895" t="s">
        <v>198</v>
      </c>
      <c r="AQ398" s="895"/>
      <c r="AR398" s="895"/>
      <c r="AS398" s="895"/>
      <c r="AT398" s="895"/>
      <c r="AU398" s="895"/>
      <c r="AV398" s="895"/>
      <c r="AW398" s="895"/>
      <c r="AX398" s="895"/>
      <c r="AY398">
        <f>$AY$396</f>
        <v>0</v>
      </c>
    </row>
    <row r="399" spans="1:51" ht="30" hidden="1" customHeight="1" x14ac:dyDescent="0.2">
      <c r="A399" s="881">
        <v>1</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875"/>
      <c r="AI399" s="876"/>
      <c r="AJ399" s="876"/>
      <c r="AK399" s="876"/>
      <c r="AL399" s="877"/>
      <c r="AM399" s="878"/>
      <c r="AN399" s="878"/>
      <c r="AO399" s="879"/>
      <c r="AP399" s="880"/>
      <c r="AQ399" s="880"/>
      <c r="AR399" s="880"/>
      <c r="AS399" s="880"/>
      <c r="AT399" s="880"/>
      <c r="AU399" s="880"/>
      <c r="AV399" s="880"/>
      <c r="AW399" s="880"/>
      <c r="AX399" s="880"/>
      <c r="AY399">
        <f>$AY$396</f>
        <v>0</v>
      </c>
    </row>
    <row r="400" spans="1:51" ht="30" hidden="1" customHeight="1" x14ac:dyDescent="0.2">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2">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2">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2">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2">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2">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2">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2">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x14ac:dyDescent="0.2">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2">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2">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2">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2">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2">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2">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2">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2">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2">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2">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2">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2">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2">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2">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2">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2">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2">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2">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2">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2">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70"/>
      <c r="B431" s="870"/>
      <c r="C431" s="870" t="s">
        <v>24</v>
      </c>
      <c r="D431" s="870"/>
      <c r="E431" s="870"/>
      <c r="F431" s="870"/>
      <c r="G431" s="870"/>
      <c r="H431" s="870"/>
      <c r="I431" s="870"/>
      <c r="J431" s="871" t="s">
        <v>197</v>
      </c>
      <c r="K431" s="138"/>
      <c r="L431" s="138"/>
      <c r="M431" s="138"/>
      <c r="N431" s="138"/>
      <c r="O431" s="138"/>
      <c r="P431" s="416" t="s">
        <v>25</v>
      </c>
      <c r="Q431" s="416"/>
      <c r="R431" s="416"/>
      <c r="S431" s="416"/>
      <c r="T431" s="416"/>
      <c r="U431" s="416"/>
      <c r="V431" s="416"/>
      <c r="W431" s="416"/>
      <c r="X431" s="416"/>
      <c r="Y431" s="872" t="s">
        <v>196</v>
      </c>
      <c r="Z431" s="873"/>
      <c r="AA431" s="873"/>
      <c r="AB431" s="873"/>
      <c r="AC431" s="871" t="s">
        <v>230</v>
      </c>
      <c r="AD431" s="871"/>
      <c r="AE431" s="871"/>
      <c r="AF431" s="871"/>
      <c r="AG431" s="871"/>
      <c r="AH431" s="872" t="s">
        <v>249</v>
      </c>
      <c r="AI431" s="870"/>
      <c r="AJ431" s="870"/>
      <c r="AK431" s="870"/>
      <c r="AL431" s="870" t="s">
        <v>19</v>
      </c>
      <c r="AM431" s="870"/>
      <c r="AN431" s="870"/>
      <c r="AO431" s="874"/>
      <c r="AP431" s="895" t="s">
        <v>198</v>
      </c>
      <c r="AQ431" s="895"/>
      <c r="AR431" s="895"/>
      <c r="AS431" s="895"/>
      <c r="AT431" s="895"/>
      <c r="AU431" s="895"/>
      <c r="AV431" s="895"/>
      <c r="AW431" s="895"/>
      <c r="AX431" s="895"/>
      <c r="AY431">
        <f>$AY$429</f>
        <v>0</v>
      </c>
    </row>
    <row r="432" spans="1:51" ht="30" hidden="1" customHeight="1" x14ac:dyDescent="0.2">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5"/>
      <c r="AI432" s="876"/>
      <c r="AJ432" s="876"/>
      <c r="AK432" s="876"/>
      <c r="AL432" s="877"/>
      <c r="AM432" s="878"/>
      <c r="AN432" s="878"/>
      <c r="AO432" s="879"/>
      <c r="AP432" s="880"/>
      <c r="AQ432" s="880"/>
      <c r="AR432" s="880"/>
      <c r="AS432" s="880"/>
      <c r="AT432" s="880"/>
      <c r="AU432" s="880"/>
      <c r="AV432" s="880"/>
      <c r="AW432" s="880"/>
      <c r="AX432" s="880"/>
      <c r="AY432">
        <f>$AY$429</f>
        <v>0</v>
      </c>
    </row>
    <row r="433" spans="1:51" ht="30" hidden="1" customHeight="1" x14ac:dyDescent="0.2">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x14ac:dyDescent="0.2">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2">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2">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2">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2">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2">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2">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x14ac:dyDescent="0.2">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2">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2">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2">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2">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2">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2">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2">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2">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2">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2">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2">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2">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2">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2">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2">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2">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2">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2">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2">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2">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70"/>
      <c r="B464" s="870"/>
      <c r="C464" s="870" t="s">
        <v>24</v>
      </c>
      <c r="D464" s="870"/>
      <c r="E464" s="870"/>
      <c r="F464" s="870"/>
      <c r="G464" s="870"/>
      <c r="H464" s="870"/>
      <c r="I464" s="870"/>
      <c r="J464" s="871" t="s">
        <v>197</v>
      </c>
      <c r="K464" s="138"/>
      <c r="L464" s="138"/>
      <c r="M464" s="138"/>
      <c r="N464" s="138"/>
      <c r="O464" s="138"/>
      <c r="P464" s="416" t="s">
        <v>25</v>
      </c>
      <c r="Q464" s="416"/>
      <c r="R464" s="416"/>
      <c r="S464" s="416"/>
      <c r="T464" s="416"/>
      <c r="U464" s="416"/>
      <c r="V464" s="416"/>
      <c r="W464" s="416"/>
      <c r="X464" s="416"/>
      <c r="Y464" s="872" t="s">
        <v>196</v>
      </c>
      <c r="Z464" s="873"/>
      <c r="AA464" s="873"/>
      <c r="AB464" s="873"/>
      <c r="AC464" s="871" t="s">
        <v>230</v>
      </c>
      <c r="AD464" s="871"/>
      <c r="AE464" s="871"/>
      <c r="AF464" s="871"/>
      <c r="AG464" s="871"/>
      <c r="AH464" s="872" t="s">
        <v>249</v>
      </c>
      <c r="AI464" s="870"/>
      <c r="AJ464" s="870"/>
      <c r="AK464" s="870"/>
      <c r="AL464" s="870" t="s">
        <v>19</v>
      </c>
      <c r="AM464" s="870"/>
      <c r="AN464" s="870"/>
      <c r="AO464" s="874"/>
      <c r="AP464" s="895" t="s">
        <v>198</v>
      </c>
      <c r="AQ464" s="895"/>
      <c r="AR464" s="895"/>
      <c r="AS464" s="895"/>
      <c r="AT464" s="895"/>
      <c r="AU464" s="895"/>
      <c r="AV464" s="895"/>
      <c r="AW464" s="895"/>
      <c r="AX464" s="895"/>
      <c r="AY464">
        <f>$AY$462</f>
        <v>0</v>
      </c>
    </row>
    <row r="465" spans="1:51" ht="30" hidden="1" customHeight="1" x14ac:dyDescent="0.2">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2">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2">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2">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2">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2">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2">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2">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2">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2">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2">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2">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2">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2">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2">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2">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2">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2">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2">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2">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2">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2">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2">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2">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2">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2">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2">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2">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2">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2">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70"/>
      <c r="B497" s="870"/>
      <c r="C497" s="870" t="s">
        <v>24</v>
      </c>
      <c r="D497" s="870"/>
      <c r="E497" s="870"/>
      <c r="F497" s="870"/>
      <c r="G497" s="870"/>
      <c r="H497" s="870"/>
      <c r="I497" s="870"/>
      <c r="J497" s="871" t="s">
        <v>197</v>
      </c>
      <c r="K497" s="138"/>
      <c r="L497" s="138"/>
      <c r="M497" s="138"/>
      <c r="N497" s="138"/>
      <c r="O497" s="138"/>
      <c r="P497" s="416" t="s">
        <v>25</v>
      </c>
      <c r="Q497" s="416"/>
      <c r="R497" s="416"/>
      <c r="S497" s="416"/>
      <c r="T497" s="416"/>
      <c r="U497" s="416"/>
      <c r="V497" s="416"/>
      <c r="W497" s="416"/>
      <c r="X497" s="416"/>
      <c r="Y497" s="872" t="s">
        <v>196</v>
      </c>
      <c r="Z497" s="873"/>
      <c r="AA497" s="873"/>
      <c r="AB497" s="873"/>
      <c r="AC497" s="871" t="s">
        <v>230</v>
      </c>
      <c r="AD497" s="871"/>
      <c r="AE497" s="871"/>
      <c r="AF497" s="871"/>
      <c r="AG497" s="871"/>
      <c r="AH497" s="872" t="s">
        <v>249</v>
      </c>
      <c r="AI497" s="870"/>
      <c r="AJ497" s="870"/>
      <c r="AK497" s="870"/>
      <c r="AL497" s="870" t="s">
        <v>19</v>
      </c>
      <c r="AM497" s="870"/>
      <c r="AN497" s="870"/>
      <c r="AO497" s="874"/>
      <c r="AP497" s="895" t="s">
        <v>198</v>
      </c>
      <c r="AQ497" s="895"/>
      <c r="AR497" s="895"/>
      <c r="AS497" s="895"/>
      <c r="AT497" s="895"/>
      <c r="AU497" s="895"/>
      <c r="AV497" s="895"/>
      <c r="AW497" s="895"/>
      <c r="AX497" s="895"/>
      <c r="AY497">
        <f>$AY$495</f>
        <v>0</v>
      </c>
    </row>
    <row r="498" spans="1:51" ht="30" hidden="1" customHeight="1" x14ac:dyDescent="0.2">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2">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2">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2">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2">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2">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2">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2">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2">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2">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2">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2">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2">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2">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2">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2">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2">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2">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2">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2">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2">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2">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2">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2">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2">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2">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2">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2">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2">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2">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70"/>
      <c r="B530" s="870"/>
      <c r="C530" s="870" t="s">
        <v>24</v>
      </c>
      <c r="D530" s="870"/>
      <c r="E530" s="870"/>
      <c r="F530" s="870"/>
      <c r="G530" s="870"/>
      <c r="H530" s="870"/>
      <c r="I530" s="870"/>
      <c r="J530" s="871" t="s">
        <v>197</v>
      </c>
      <c r="K530" s="138"/>
      <c r="L530" s="138"/>
      <c r="M530" s="138"/>
      <c r="N530" s="138"/>
      <c r="O530" s="138"/>
      <c r="P530" s="416" t="s">
        <v>25</v>
      </c>
      <c r="Q530" s="416"/>
      <c r="R530" s="416"/>
      <c r="S530" s="416"/>
      <c r="T530" s="416"/>
      <c r="U530" s="416"/>
      <c r="V530" s="416"/>
      <c r="W530" s="416"/>
      <c r="X530" s="416"/>
      <c r="Y530" s="872" t="s">
        <v>196</v>
      </c>
      <c r="Z530" s="873"/>
      <c r="AA530" s="873"/>
      <c r="AB530" s="873"/>
      <c r="AC530" s="871" t="s">
        <v>230</v>
      </c>
      <c r="AD530" s="871"/>
      <c r="AE530" s="871"/>
      <c r="AF530" s="871"/>
      <c r="AG530" s="871"/>
      <c r="AH530" s="872" t="s">
        <v>249</v>
      </c>
      <c r="AI530" s="870"/>
      <c r="AJ530" s="870"/>
      <c r="AK530" s="870"/>
      <c r="AL530" s="870" t="s">
        <v>19</v>
      </c>
      <c r="AM530" s="870"/>
      <c r="AN530" s="870"/>
      <c r="AO530" s="874"/>
      <c r="AP530" s="895" t="s">
        <v>198</v>
      </c>
      <c r="AQ530" s="895"/>
      <c r="AR530" s="895"/>
      <c r="AS530" s="895"/>
      <c r="AT530" s="895"/>
      <c r="AU530" s="895"/>
      <c r="AV530" s="895"/>
      <c r="AW530" s="895"/>
      <c r="AX530" s="895"/>
      <c r="AY530">
        <f>$AY$528</f>
        <v>0</v>
      </c>
    </row>
    <row r="531" spans="1:51" ht="30" hidden="1" customHeight="1" x14ac:dyDescent="0.2">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2">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2">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2">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2">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2">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2">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2">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2">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2">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2">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2">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2">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2">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2">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2">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2">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2">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2">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2">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2">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2">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2">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2">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2">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2">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2">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2">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2">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2">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70"/>
      <c r="B563" s="870"/>
      <c r="C563" s="870" t="s">
        <v>24</v>
      </c>
      <c r="D563" s="870"/>
      <c r="E563" s="870"/>
      <c r="F563" s="870"/>
      <c r="G563" s="870"/>
      <c r="H563" s="870"/>
      <c r="I563" s="870"/>
      <c r="J563" s="871" t="s">
        <v>197</v>
      </c>
      <c r="K563" s="138"/>
      <c r="L563" s="138"/>
      <c r="M563" s="138"/>
      <c r="N563" s="138"/>
      <c r="O563" s="138"/>
      <c r="P563" s="416" t="s">
        <v>25</v>
      </c>
      <c r="Q563" s="416"/>
      <c r="R563" s="416"/>
      <c r="S563" s="416"/>
      <c r="T563" s="416"/>
      <c r="U563" s="416"/>
      <c r="V563" s="416"/>
      <c r="W563" s="416"/>
      <c r="X563" s="416"/>
      <c r="Y563" s="872" t="s">
        <v>196</v>
      </c>
      <c r="Z563" s="873"/>
      <c r="AA563" s="873"/>
      <c r="AB563" s="873"/>
      <c r="AC563" s="871" t="s">
        <v>230</v>
      </c>
      <c r="AD563" s="871"/>
      <c r="AE563" s="871"/>
      <c r="AF563" s="871"/>
      <c r="AG563" s="871"/>
      <c r="AH563" s="872" t="s">
        <v>249</v>
      </c>
      <c r="AI563" s="870"/>
      <c r="AJ563" s="870"/>
      <c r="AK563" s="870"/>
      <c r="AL563" s="870" t="s">
        <v>19</v>
      </c>
      <c r="AM563" s="870"/>
      <c r="AN563" s="870"/>
      <c r="AO563" s="874"/>
      <c r="AP563" s="895" t="s">
        <v>198</v>
      </c>
      <c r="AQ563" s="895"/>
      <c r="AR563" s="895"/>
      <c r="AS563" s="895"/>
      <c r="AT563" s="895"/>
      <c r="AU563" s="895"/>
      <c r="AV563" s="895"/>
      <c r="AW563" s="895"/>
      <c r="AX563" s="895"/>
      <c r="AY563">
        <f>$AY$561</f>
        <v>0</v>
      </c>
    </row>
    <row r="564" spans="1:51" ht="30" hidden="1" customHeight="1" x14ac:dyDescent="0.2">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2">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2">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2">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2">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2">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2">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2">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2">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2">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2">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2">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2">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2">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2">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2">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2">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2">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2">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2">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2">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2">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2">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2">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2">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2">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2">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2">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2">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2">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70"/>
      <c r="B596" s="870"/>
      <c r="C596" s="870" t="s">
        <v>24</v>
      </c>
      <c r="D596" s="870"/>
      <c r="E596" s="870"/>
      <c r="F596" s="870"/>
      <c r="G596" s="870"/>
      <c r="H596" s="870"/>
      <c r="I596" s="870"/>
      <c r="J596" s="871" t="s">
        <v>197</v>
      </c>
      <c r="K596" s="138"/>
      <c r="L596" s="138"/>
      <c r="M596" s="138"/>
      <c r="N596" s="138"/>
      <c r="O596" s="138"/>
      <c r="P596" s="416" t="s">
        <v>25</v>
      </c>
      <c r="Q596" s="416"/>
      <c r="R596" s="416"/>
      <c r="S596" s="416"/>
      <c r="T596" s="416"/>
      <c r="U596" s="416"/>
      <c r="V596" s="416"/>
      <c r="W596" s="416"/>
      <c r="X596" s="416"/>
      <c r="Y596" s="872" t="s">
        <v>196</v>
      </c>
      <c r="Z596" s="873"/>
      <c r="AA596" s="873"/>
      <c r="AB596" s="873"/>
      <c r="AC596" s="871" t="s">
        <v>230</v>
      </c>
      <c r="AD596" s="871"/>
      <c r="AE596" s="871"/>
      <c r="AF596" s="871"/>
      <c r="AG596" s="871"/>
      <c r="AH596" s="872" t="s">
        <v>249</v>
      </c>
      <c r="AI596" s="870"/>
      <c r="AJ596" s="870"/>
      <c r="AK596" s="870"/>
      <c r="AL596" s="870" t="s">
        <v>19</v>
      </c>
      <c r="AM596" s="870"/>
      <c r="AN596" s="870"/>
      <c r="AO596" s="874"/>
      <c r="AP596" s="895" t="s">
        <v>198</v>
      </c>
      <c r="AQ596" s="895"/>
      <c r="AR596" s="895"/>
      <c r="AS596" s="895"/>
      <c r="AT596" s="895"/>
      <c r="AU596" s="895"/>
      <c r="AV596" s="895"/>
      <c r="AW596" s="895"/>
      <c r="AX596" s="895"/>
      <c r="AY596">
        <f>$AY$594</f>
        <v>0</v>
      </c>
    </row>
    <row r="597" spans="1:51" ht="30" hidden="1" customHeight="1" x14ac:dyDescent="0.2">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2">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2">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2">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2">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2">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2">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2">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2">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2">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2">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2">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2">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2">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2">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2">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2">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2">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2">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2">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2">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2">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2">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2">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2">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2">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2">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2">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2">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2">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2">
      <c r="A627" s="910" t="s">
        <v>578</v>
      </c>
      <c r="B627" s="911"/>
      <c r="C627" s="911"/>
      <c r="D627" s="911"/>
      <c r="E627" s="911"/>
      <c r="F627" s="911"/>
      <c r="G627" s="911"/>
      <c r="H627" s="911"/>
      <c r="I627" s="911"/>
      <c r="J627" s="911"/>
      <c r="K627" s="911"/>
      <c r="L627" s="911"/>
      <c r="M627" s="911"/>
      <c r="N627" s="911"/>
      <c r="O627" s="911"/>
      <c r="P627" s="911"/>
      <c r="Q627" s="911"/>
      <c r="R627" s="911"/>
      <c r="S627" s="911"/>
      <c r="T627" s="911"/>
      <c r="U627" s="911"/>
      <c r="V627" s="911"/>
      <c r="W627" s="911"/>
      <c r="X627" s="911"/>
      <c r="Y627" s="911"/>
      <c r="Z627" s="911"/>
      <c r="AA627" s="911"/>
      <c r="AB627" s="911"/>
      <c r="AC627" s="911"/>
      <c r="AD627" s="911"/>
      <c r="AE627" s="911"/>
      <c r="AF627" s="911"/>
      <c r="AG627" s="911"/>
      <c r="AH627" s="911"/>
      <c r="AI627" s="911"/>
      <c r="AJ627" s="911"/>
      <c r="AK627" s="912"/>
      <c r="AL627" s="913" t="s">
        <v>232</v>
      </c>
      <c r="AM627" s="914"/>
      <c r="AN627" s="914"/>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15"/>
      <c r="B630" s="915"/>
      <c r="C630" s="871" t="s">
        <v>192</v>
      </c>
      <c r="D630" s="916"/>
      <c r="E630" s="871" t="s">
        <v>191</v>
      </c>
      <c r="F630" s="916"/>
      <c r="G630" s="916"/>
      <c r="H630" s="916"/>
      <c r="I630" s="916"/>
      <c r="J630" s="871" t="s">
        <v>197</v>
      </c>
      <c r="K630" s="871"/>
      <c r="L630" s="871"/>
      <c r="M630" s="871"/>
      <c r="N630" s="871"/>
      <c r="O630" s="871"/>
      <c r="P630" s="871" t="s">
        <v>25</v>
      </c>
      <c r="Q630" s="871"/>
      <c r="R630" s="871"/>
      <c r="S630" s="871"/>
      <c r="T630" s="871"/>
      <c r="U630" s="871"/>
      <c r="V630" s="871"/>
      <c r="W630" s="871"/>
      <c r="X630" s="871"/>
      <c r="Y630" s="871" t="s">
        <v>199</v>
      </c>
      <c r="Z630" s="916"/>
      <c r="AA630" s="916"/>
      <c r="AB630" s="916"/>
      <c r="AC630" s="871" t="s">
        <v>180</v>
      </c>
      <c r="AD630" s="871"/>
      <c r="AE630" s="871"/>
      <c r="AF630" s="871"/>
      <c r="AG630" s="871"/>
      <c r="AH630" s="871" t="s">
        <v>187</v>
      </c>
      <c r="AI630" s="916"/>
      <c r="AJ630" s="916"/>
      <c r="AK630" s="916"/>
      <c r="AL630" s="916" t="s">
        <v>19</v>
      </c>
      <c r="AM630" s="916"/>
      <c r="AN630" s="916"/>
      <c r="AO630" s="915"/>
      <c r="AP630" s="895" t="s">
        <v>226</v>
      </c>
      <c r="AQ630" s="895"/>
      <c r="AR630" s="895"/>
      <c r="AS630" s="895"/>
      <c r="AT630" s="895"/>
      <c r="AU630" s="895"/>
      <c r="AV630" s="895"/>
      <c r="AW630" s="895"/>
      <c r="AX630" s="895"/>
    </row>
    <row r="631" spans="1:51" ht="30" customHeight="1" x14ac:dyDescent="0.2">
      <c r="A631" s="881">
        <v>1</v>
      </c>
      <c r="B631" s="881">
        <v>1</v>
      </c>
      <c r="C631" s="919"/>
      <c r="D631" s="919"/>
      <c r="E631" s="880" t="s">
        <v>284</v>
      </c>
      <c r="F631" s="920"/>
      <c r="G631" s="920"/>
      <c r="H631" s="920"/>
      <c r="I631" s="920"/>
      <c r="J631" s="897" t="s">
        <v>284</v>
      </c>
      <c r="K631" s="885"/>
      <c r="L631" s="885"/>
      <c r="M631" s="885"/>
      <c r="N631" s="885"/>
      <c r="O631" s="885"/>
      <c r="P631" s="898" t="s">
        <v>284</v>
      </c>
      <c r="Q631" s="899"/>
      <c r="R631" s="899"/>
      <c r="S631" s="899"/>
      <c r="T631" s="899"/>
      <c r="U631" s="899"/>
      <c r="V631" s="899"/>
      <c r="W631" s="899"/>
      <c r="X631" s="899"/>
      <c r="Y631" s="900" t="s">
        <v>284</v>
      </c>
      <c r="Z631" s="901"/>
      <c r="AA631" s="901"/>
      <c r="AB631" s="902"/>
      <c r="AC631" s="917"/>
      <c r="AD631" s="917"/>
      <c r="AE631" s="917"/>
      <c r="AF631" s="917"/>
      <c r="AG631" s="917"/>
      <c r="AH631" s="918" t="s">
        <v>284</v>
      </c>
      <c r="AI631" s="894"/>
      <c r="AJ631" s="894"/>
      <c r="AK631" s="894"/>
      <c r="AL631" s="907" t="s">
        <v>284</v>
      </c>
      <c r="AM631" s="908"/>
      <c r="AN631" s="908"/>
      <c r="AO631" s="909"/>
      <c r="AP631" s="880" t="s">
        <v>284</v>
      </c>
      <c r="AQ631" s="880"/>
      <c r="AR631" s="880"/>
      <c r="AS631" s="880"/>
      <c r="AT631" s="880"/>
      <c r="AU631" s="880"/>
      <c r="AV631" s="880"/>
      <c r="AW631" s="880"/>
      <c r="AX631" s="880"/>
    </row>
    <row r="632" spans="1:51" ht="30" hidden="1" customHeight="1" x14ac:dyDescent="0.2">
      <c r="A632" s="881">
        <v>2</v>
      </c>
      <c r="B632" s="881">
        <v>1</v>
      </c>
      <c r="C632" s="919"/>
      <c r="D632" s="919"/>
      <c r="E632" s="920"/>
      <c r="F632" s="920"/>
      <c r="G632" s="920"/>
      <c r="H632" s="920"/>
      <c r="I632" s="920"/>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2">
      <c r="A633" s="881">
        <v>3</v>
      </c>
      <c r="B633" s="881">
        <v>1</v>
      </c>
      <c r="C633" s="919"/>
      <c r="D633" s="919"/>
      <c r="E633" s="920"/>
      <c r="F633" s="920"/>
      <c r="G633" s="920"/>
      <c r="H633" s="920"/>
      <c r="I633" s="920"/>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2">
      <c r="A634" s="881">
        <v>4</v>
      </c>
      <c r="B634" s="881">
        <v>1</v>
      </c>
      <c r="C634" s="919"/>
      <c r="D634" s="919"/>
      <c r="E634" s="920"/>
      <c r="F634" s="920"/>
      <c r="G634" s="920"/>
      <c r="H634" s="920"/>
      <c r="I634" s="920"/>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2">
      <c r="A635" s="881">
        <v>5</v>
      </c>
      <c r="B635" s="881">
        <v>1</v>
      </c>
      <c r="C635" s="919"/>
      <c r="D635" s="919"/>
      <c r="E635" s="920"/>
      <c r="F635" s="920"/>
      <c r="G635" s="920"/>
      <c r="H635" s="920"/>
      <c r="I635" s="920"/>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2">
      <c r="A636" s="881">
        <v>6</v>
      </c>
      <c r="B636" s="881">
        <v>1</v>
      </c>
      <c r="C636" s="919"/>
      <c r="D636" s="919"/>
      <c r="E636" s="920"/>
      <c r="F636" s="920"/>
      <c r="G636" s="920"/>
      <c r="H636" s="920"/>
      <c r="I636" s="920"/>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2">
      <c r="A637" s="881">
        <v>7</v>
      </c>
      <c r="B637" s="881">
        <v>1</v>
      </c>
      <c r="C637" s="919"/>
      <c r="D637" s="919"/>
      <c r="E637" s="920"/>
      <c r="F637" s="920"/>
      <c r="G637" s="920"/>
      <c r="H637" s="920"/>
      <c r="I637" s="920"/>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2">
      <c r="A638" s="881">
        <v>8</v>
      </c>
      <c r="B638" s="881">
        <v>1</v>
      </c>
      <c r="C638" s="919"/>
      <c r="D638" s="919"/>
      <c r="E638" s="920"/>
      <c r="F638" s="920"/>
      <c r="G638" s="920"/>
      <c r="H638" s="920"/>
      <c r="I638" s="920"/>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2">
      <c r="A639" s="881">
        <v>9</v>
      </c>
      <c r="B639" s="881">
        <v>1</v>
      </c>
      <c r="C639" s="919"/>
      <c r="D639" s="919"/>
      <c r="E639" s="920"/>
      <c r="F639" s="920"/>
      <c r="G639" s="920"/>
      <c r="H639" s="920"/>
      <c r="I639" s="920"/>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2">
      <c r="A640" s="881">
        <v>10</v>
      </c>
      <c r="B640" s="881">
        <v>1</v>
      </c>
      <c r="C640" s="919"/>
      <c r="D640" s="919"/>
      <c r="E640" s="920"/>
      <c r="F640" s="920"/>
      <c r="G640" s="920"/>
      <c r="H640" s="920"/>
      <c r="I640" s="920"/>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2">
      <c r="A641" s="881">
        <v>11</v>
      </c>
      <c r="B641" s="881">
        <v>1</v>
      </c>
      <c r="C641" s="919"/>
      <c r="D641" s="919"/>
      <c r="E641" s="920"/>
      <c r="F641" s="920"/>
      <c r="G641" s="920"/>
      <c r="H641" s="920"/>
      <c r="I641" s="920"/>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2">
      <c r="A642" s="881">
        <v>12</v>
      </c>
      <c r="B642" s="881">
        <v>1</v>
      </c>
      <c r="C642" s="919"/>
      <c r="D642" s="919"/>
      <c r="E642" s="920"/>
      <c r="F642" s="920"/>
      <c r="G642" s="920"/>
      <c r="H642" s="920"/>
      <c r="I642" s="920"/>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2">
      <c r="A643" s="881">
        <v>13</v>
      </c>
      <c r="B643" s="881">
        <v>1</v>
      </c>
      <c r="C643" s="919"/>
      <c r="D643" s="919"/>
      <c r="E643" s="920"/>
      <c r="F643" s="920"/>
      <c r="G643" s="920"/>
      <c r="H643" s="920"/>
      <c r="I643" s="920"/>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2">
      <c r="A644" s="881">
        <v>14</v>
      </c>
      <c r="B644" s="881">
        <v>1</v>
      </c>
      <c r="C644" s="919"/>
      <c r="D644" s="919"/>
      <c r="E644" s="920"/>
      <c r="F644" s="920"/>
      <c r="G644" s="920"/>
      <c r="H644" s="920"/>
      <c r="I644" s="920"/>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2">
      <c r="A645" s="881">
        <v>15</v>
      </c>
      <c r="B645" s="881">
        <v>1</v>
      </c>
      <c r="C645" s="919"/>
      <c r="D645" s="919"/>
      <c r="E645" s="920"/>
      <c r="F645" s="920"/>
      <c r="G645" s="920"/>
      <c r="H645" s="920"/>
      <c r="I645" s="920"/>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2">
      <c r="A646" s="881">
        <v>16</v>
      </c>
      <c r="B646" s="881">
        <v>1</v>
      </c>
      <c r="C646" s="919"/>
      <c r="D646" s="919"/>
      <c r="E646" s="920"/>
      <c r="F646" s="920"/>
      <c r="G646" s="920"/>
      <c r="H646" s="920"/>
      <c r="I646" s="920"/>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2">
      <c r="A647" s="881">
        <v>17</v>
      </c>
      <c r="B647" s="881">
        <v>1</v>
      </c>
      <c r="C647" s="919"/>
      <c r="D647" s="919"/>
      <c r="E647" s="920"/>
      <c r="F647" s="920"/>
      <c r="G647" s="920"/>
      <c r="H647" s="920"/>
      <c r="I647" s="920"/>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2">
      <c r="A648" s="881">
        <v>18</v>
      </c>
      <c r="B648" s="881">
        <v>1</v>
      </c>
      <c r="C648" s="919"/>
      <c r="D648" s="919"/>
      <c r="E648" s="649"/>
      <c r="F648" s="920"/>
      <c r="G648" s="920"/>
      <c r="H648" s="920"/>
      <c r="I648" s="920"/>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2">
      <c r="A649" s="881">
        <v>19</v>
      </c>
      <c r="B649" s="881">
        <v>1</v>
      </c>
      <c r="C649" s="919"/>
      <c r="D649" s="919"/>
      <c r="E649" s="920"/>
      <c r="F649" s="920"/>
      <c r="G649" s="920"/>
      <c r="H649" s="920"/>
      <c r="I649" s="920"/>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2">
      <c r="A650" s="881">
        <v>20</v>
      </c>
      <c r="B650" s="881">
        <v>1</v>
      </c>
      <c r="C650" s="919"/>
      <c r="D650" s="919"/>
      <c r="E650" s="920"/>
      <c r="F650" s="920"/>
      <c r="G650" s="920"/>
      <c r="H650" s="920"/>
      <c r="I650" s="920"/>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2">
      <c r="A651" s="881">
        <v>21</v>
      </c>
      <c r="B651" s="881">
        <v>1</v>
      </c>
      <c r="C651" s="919"/>
      <c r="D651" s="919"/>
      <c r="E651" s="920"/>
      <c r="F651" s="920"/>
      <c r="G651" s="920"/>
      <c r="H651" s="920"/>
      <c r="I651" s="920"/>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2">
      <c r="A652" s="881">
        <v>22</v>
      </c>
      <c r="B652" s="881">
        <v>1</v>
      </c>
      <c r="C652" s="919"/>
      <c r="D652" s="919"/>
      <c r="E652" s="920"/>
      <c r="F652" s="920"/>
      <c r="G652" s="920"/>
      <c r="H652" s="920"/>
      <c r="I652" s="920"/>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2">
      <c r="A653" s="881">
        <v>23</v>
      </c>
      <c r="B653" s="881">
        <v>1</v>
      </c>
      <c r="C653" s="919"/>
      <c r="D653" s="919"/>
      <c r="E653" s="920"/>
      <c r="F653" s="920"/>
      <c r="G653" s="920"/>
      <c r="H653" s="920"/>
      <c r="I653" s="920"/>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2">
      <c r="A654" s="881">
        <v>24</v>
      </c>
      <c r="B654" s="881">
        <v>1</v>
      </c>
      <c r="C654" s="919"/>
      <c r="D654" s="919"/>
      <c r="E654" s="920"/>
      <c r="F654" s="920"/>
      <c r="G654" s="920"/>
      <c r="H654" s="920"/>
      <c r="I654" s="920"/>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2">
      <c r="A655" s="881">
        <v>25</v>
      </c>
      <c r="B655" s="881">
        <v>1</v>
      </c>
      <c r="C655" s="919"/>
      <c r="D655" s="919"/>
      <c r="E655" s="920"/>
      <c r="F655" s="920"/>
      <c r="G655" s="920"/>
      <c r="H655" s="920"/>
      <c r="I655" s="920"/>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2">
      <c r="A656" s="881">
        <v>26</v>
      </c>
      <c r="B656" s="881">
        <v>1</v>
      </c>
      <c r="C656" s="919"/>
      <c r="D656" s="919"/>
      <c r="E656" s="920"/>
      <c r="F656" s="920"/>
      <c r="G656" s="920"/>
      <c r="H656" s="920"/>
      <c r="I656" s="920"/>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2">
      <c r="A657" s="881">
        <v>27</v>
      </c>
      <c r="B657" s="881">
        <v>1</v>
      </c>
      <c r="C657" s="919"/>
      <c r="D657" s="919"/>
      <c r="E657" s="920"/>
      <c r="F657" s="920"/>
      <c r="G657" s="920"/>
      <c r="H657" s="920"/>
      <c r="I657" s="920"/>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2">
      <c r="A658" s="881">
        <v>28</v>
      </c>
      <c r="B658" s="881">
        <v>1</v>
      </c>
      <c r="C658" s="919"/>
      <c r="D658" s="919"/>
      <c r="E658" s="920"/>
      <c r="F658" s="920"/>
      <c r="G658" s="920"/>
      <c r="H658" s="920"/>
      <c r="I658" s="920"/>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2">
      <c r="A659" s="881">
        <v>29</v>
      </c>
      <c r="B659" s="881">
        <v>1</v>
      </c>
      <c r="C659" s="919"/>
      <c r="D659" s="919"/>
      <c r="E659" s="920"/>
      <c r="F659" s="920"/>
      <c r="G659" s="920"/>
      <c r="H659" s="920"/>
      <c r="I659" s="920"/>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2">
      <c r="A660" s="881">
        <v>30</v>
      </c>
      <c r="B660" s="881">
        <v>1</v>
      </c>
      <c r="C660" s="919"/>
      <c r="D660" s="919"/>
      <c r="E660" s="920"/>
      <c r="F660" s="920"/>
      <c r="G660" s="920"/>
      <c r="H660" s="920"/>
      <c r="I660" s="920"/>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5" priority="949">
      <formula>IF(RIGHT(TEXT(P14,"0.#"),1)=".",FALSE,TRUE)</formula>
    </cfRule>
    <cfRule type="expression" dxfId="824" priority="950">
      <formula>IF(RIGHT(TEXT(P14,"0.#"),1)=".",TRUE,FALSE)</formula>
    </cfRule>
  </conditionalFormatting>
  <conditionalFormatting sqref="P18:AX18">
    <cfRule type="expression" dxfId="823" priority="947">
      <formula>IF(RIGHT(TEXT(P18,"0.#"),1)=".",FALSE,TRUE)</formula>
    </cfRule>
    <cfRule type="expression" dxfId="822" priority="948">
      <formula>IF(RIGHT(TEXT(P18,"0.#"),1)=".",TRUE,FALSE)</formula>
    </cfRule>
  </conditionalFormatting>
  <conditionalFormatting sqref="Y320">
    <cfRule type="expression" dxfId="821" priority="943">
      <formula>IF(RIGHT(TEXT(Y320,"0.#"),1)=".",FALSE,TRUE)</formula>
    </cfRule>
    <cfRule type="expression" dxfId="820" priority="944">
      <formula>IF(RIGHT(TEXT(Y320,"0.#"),1)=".",TRUE,FALSE)</formula>
    </cfRule>
  </conditionalFormatting>
  <conditionalFormatting sqref="Y351:Y358 Y349 Y338:Y345 Y336 Y325:Y332 Y323">
    <cfRule type="expression" dxfId="819" priority="923">
      <formula>IF(RIGHT(TEXT(Y323,"0.#"),1)=".",FALSE,TRUE)</formula>
    </cfRule>
    <cfRule type="expression" dxfId="818" priority="924">
      <formula>IF(RIGHT(TEXT(Y323,"0.#"),1)=".",TRUE,FALSE)</formula>
    </cfRule>
  </conditionalFormatting>
  <conditionalFormatting sqref="P16:AQ17 P15:AX15 P13:AX13">
    <cfRule type="expression" dxfId="817" priority="941">
      <formula>IF(RIGHT(TEXT(P13,"0.#"),1)=".",FALSE,TRUE)</formula>
    </cfRule>
    <cfRule type="expression" dxfId="816" priority="942">
      <formula>IF(RIGHT(TEXT(P13,"0.#"),1)=".",TRUE,FALSE)</formula>
    </cfRule>
  </conditionalFormatting>
  <conditionalFormatting sqref="P19:AJ19">
    <cfRule type="expression" dxfId="815" priority="939">
      <formula>IF(RIGHT(TEXT(P19,"0.#"),1)=".",FALSE,TRUE)</formula>
    </cfRule>
    <cfRule type="expression" dxfId="814" priority="940">
      <formula>IF(RIGHT(TEXT(P19,"0.#"),1)=".",TRUE,FALSE)</formula>
    </cfRule>
  </conditionalFormatting>
  <conditionalFormatting sqref="AE32 AQ32">
    <cfRule type="expression" dxfId="813" priority="937">
      <formula>IF(RIGHT(TEXT(AE32,"0.#"),1)=".",FALSE,TRUE)</formula>
    </cfRule>
    <cfRule type="expression" dxfId="812" priority="938">
      <formula>IF(RIGHT(TEXT(AE32,"0.#"),1)=".",TRUE,FALSE)</formula>
    </cfRule>
  </conditionalFormatting>
  <conditionalFormatting sqref="Y315:Y319">
    <cfRule type="expression" dxfId="811" priority="935">
      <formula>IF(RIGHT(TEXT(Y315,"0.#"),1)=".",FALSE,TRUE)</formula>
    </cfRule>
    <cfRule type="expression" dxfId="810" priority="936">
      <formula>IF(RIGHT(TEXT(Y315,"0.#"),1)=".",TRUE,FALSE)</formula>
    </cfRule>
  </conditionalFormatting>
  <conditionalFormatting sqref="AU320">
    <cfRule type="expression" dxfId="809" priority="931">
      <formula>IF(RIGHT(TEXT(AU320,"0.#"),1)=".",FALSE,TRUE)</formula>
    </cfRule>
    <cfRule type="expression" dxfId="808" priority="932">
      <formula>IF(RIGHT(TEXT(AU320,"0.#"),1)=".",TRUE,FALSE)</formula>
    </cfRule>
  </conditionalFormatting>
  <conditionalFormatting sqref="AU312:AU319">
    <cfRule type="expression" dxfId="807" priority="929">
      <formula>IF(RIGHT(TEXT(AU312,"0.#"),1)=".",FALSE,TRUE)</formula>
    </cfRule>
    <cfRule type="expression" dxfId="806" priority="930">
      <formula>IF(RIGHT(TEXT(AU312,"0.#"),1)=".",TRUE,FALSE)</formula>
    </cfRule>
  </conditionalFormatting>
  <conditionalFormatting sqref="Y350 Y337 Y324">
    <cfRule type="expression" dxfId="805" priority="927">
      <formula>IF(RIGHT(TEXT(Y324,"0.#"),1)=".",FALSE,TRUE)</formula>
    </cfRule>
    <cfRule type="expression" dxfId="804" priority="928">
      <formula>IF(RIGHT(TEXT(Y324,"0.#"),1)=".",TRUE,FALSE)</formula>
    </cfRule>
  </conditionalFormatting>
  <conditionalFormatting sqref="Y359 Y346 Y333">
    <cfRule type="expression" dxfId="803" priority="925">
      <formula>IF(RIGHT(TEXT(Y333,"0.#"),1)=".",FALSE,TRUE)</formula>
    </cfRule>
    <cfRule type="expression" dxfId="802" priority="926">
      <formula>IF(RIGHT(TEXT(Y333,"0.#"),1)=".",TRUE,FALSE)</formula>
    </cfRule>
  </conditionalFormatting>
  <conditionalFormatting sqref="AU350 AU337 AU324">
    <cfRule type="expression" dxfId="801" priority="921">
      <formula>IF(RIGHT(TEXT(AU324,"0.#"),1)=".",FALSE,TRUE)</formula>
    </cfRule>
    <cfRule type="expression" dxfId="800" priority="922">
      <formula>IF(RIGHT(TEXT(AU324,"0.#"),1)=".",TRUE,FALSE)</formula>
    </cfRule>
  </conditionalFormatting>
  <conditionalFormatting sqref="AU359 AU346 AU333">
    <cfRule type="expression" dxfId="799" priority="919">
      <formula>IF(RIGHT(TEXT(AU333,"0.#"),1)=".",FALSE,TRUE)</formula>
    </cfRule>
    <cfRule type="expression" dxfId="798" priority="920">
      <formula>IF(RIGHT(TEXT(AU333,"0.#"),1)=".",TRUE,FALSE)</formula>
    </cfRule>
  </conditionalFormatting>
  <conditionalFormatting sqref="AU351:AU358 AU349 AU338:AU345 AU336 AU325:AU332 AU323">
    <cfRule type="expression" dxfId="797" priority="917">
      <formula>IF(RIGHT(TEXT(AU323,"0.#"),1)=".",FALSE,TRUE)</formula>
    </cfRule>
    <cfRule type="expression" dxfId="796" priority="918">
      <formula>IF(RIGHT(TEXT(AU323,"0.#"),1)=".",TRUE,FALSE)</formula>
    </cfRule>
  </conditionalFormatting>
  <conditionalFormatting sqref="AI32">
    <cfRule type="expression" dxfId="795" priority="915">
      <formula>IF(RIGHT(TEXT(AI32,"0.#"),1)=".",FALSE,TRUE)</formula>
    </cfRule>
    <cfRule type="expression" dxfId="794" priority="916">
      <formula>IF(RIGHT(TEXT(AI32,"0.#"),1)=".",TRUE,FALSE)</formula>
    </cfRule>
  </conditionalFormatting>
  <conditionalFormatting sqref="AM32">
    <cfRule type="expression" dxfId="793" priority="913">
      <formula>IF(RIGHT(TEXT(AM32,"0.#"),1)=".",FALSE,TRUE)</formula>
    </cfRule>
    <cfRule type="expression" dxfId="792" priority="914">
      <formula>IF(RIGHT(TEXT(AM32,"0.#"),1)=".",TRUE,FALSE)</formula>
    </cfRule>
  </conditionalFormatting>
  <conditionalFormatting sqref="AE33">
    <cfRule type="expression" dxfId="791" priority="911">
      <formula>IF(RIGHT(TEXT(AE33,"0.#"),1)=".",FALSE,TRUE)</formula>
    </cfRule>
    <cfRule type="expression" dxfId="790" priority="912">
      <formula>IF(RIGHT(TEXT(AE33,"0.#"),1)=".",TRUE,FALSE)</formula>
    </cfRule>
  </conditionalFormatting>
  <conditionalFormatting sqref="AI33">
    <cfRule type="expression" dxfId="789" priority="909">
      <formula>IF(RIGHT(TEXT(AI33,"0.#"),1)=".",FALSE,TRUE)</formula>
    </cfRule>
    <cfRule type="expression" dxfId="788" priority="910">
      <formula>IF(RIGHT(TEXT(AI33,"0.#"),1)=".",TRUE,FALSE)</formula>
    </cfRule>
  </conditionalFormatting>
  <conditionalFormatting sqref="AM33">
    <cfRule type="expression" dxfId="787" priority="907">
      <formula>IF(RIGHT(TEXT(AM33,"0.#"),1)=".",FALSE,TRUE)</formula>
    </cfRule>
    <cfRule type="expression" dxfId="786" priority="908">
      <formula>IF(RIGHT(TEXT(AM33,"0.#"),1)=".",TRUE,FALSE)</formula>
    </cfRule>
  </conditionalFormatting>
  <conditionalFormatting sqref="AQ33">
    <cfRule type="expression" dxfId="785" priority="905">
      <formula>IF(RIGHT(TEXT(AQ33,"0.#"),1)=".",FALSE,TRUE)</formula>
    </cfRule>
    <cfRule type="expression" dxfId="784" priority="906">
      <formula>IF(RIGHT(TEXT(AQ33,"0.#"),1)=".",TRUE,FALSE)</formula>
    </cfRule>
  </conditionalFormatting>
  <conditionalFormatting sqref="AE210">
    <cfRule type="expression" dxfId="783" priority="903">
      <formula>IF(RIGHT(TEXT(AE210,"0.#"),1)=".",FALSE,TRUE)</formula>
    </cfRule>
    <cfRule type="expression" dxfId="782" priority="904">
      <formula>IF(RIGHT(TEXT(AE210,"0.#"),1)=".",TRUE,FALSE)</formula>
    </cfRule>
  </conditionalFormatting>
  <conditionalFormatting sqref="AE211">
    <cfRule type="expression" dxfId="781" priority="901">
      <formula>IF(RIGHT(TEXT(AE211,"0.#"),1)=".",FALSE,TRUE)</formula>
    </cfRule>
    <cfRule type="expression" dxfId="780" priority="902">
      <formula>IF(RIGHT(TEXT(AE211,"0.#"),1)=".",TRUE,FALSE)</formula>
    </cfRule>
  </conditionalFormatting>
  <conditionalFormatting sqref="AE212">
    <cfRule type="expression" dxfId="779" priority="899">
      <formula>IF(RIGHT(TEXT(AE212,"0.#"),1)=".",FALSE,TRUE)</formula>
    </cfRule>
    <cfRule type="expression" dxfId="778" priority="900">
      <formula>IF(RIGHT(TEXT(AE212,"0.#"),1)=".",TRUE,FALSE)</formula>
    </cfRule>
  </conditionalFormatting>
  <conditionalFormatting sqref="AI212">
    <cfRule type="expression" dxfId="777" priority="897">
      <formula>IF(RIGHT(TEXT(AI212,"0.#"),1)=".",FALSE,TRUE)</formula>
    </cfRule>
    <cfRule type="expression" dxfId="776" priority="898">
      <formula>IF(RIGHT(TEXT(AI212,"0.#"),1)=".",TRUE,FALSE)</formula>
    </cfRule>
  </conditionalFormatting>
  <conditionalFormatting sqref="AI211">
    <cfRule type="expression" dxfId="775" priority="895">
      <formula>IF(RIGHT(TEXT(AI211,"0.#"),1)=".",FALSE,TRUE)</formula>
    </cfRule>
    <cfRule type="expression" dxfId="774" priority="896">
      <formula>IF(RIGHT(TEXT(AI211,"0.#"),1)=".",TRUE,FALSE)</formula>
    </cfRule>
  </conditionalFormatting>
  <conditionalFormatting sqref="AI210">
    <cfRule type="expression" dxfId="773" priority="893">
      <formula>IF(RIGHT(TEXT(AI210,"0.#"),1)=".",FALSE,TRUE)</formula>
    </cfRule>
    <cfRule type="expression" dxfId="772" priority="894">
      <formula>IF(RIGHT(TEXT(AI210,"0.#"),1)=".",TRUE,FALSE)</formula>
    </cfRule>
  </conditionalFormatting>
  <conditionalFormatting sqref="AM210">
    <cfRule type="expression" dxfId="771" priority="891">
      <formula>IF(RIGHT(TEXT(AM210,"0.#"),1)=".",FALSE,TRUE)</formula>
    </cfRule>
    <cfRule type="expression" dxfId="770" priority="892">
      <formula>IF(RIGHT(TEXT(AM210,"0.#"),1)=".",TRUE,FALSE)</formula>
    </cfRule>
  </conditionalFormatting>
  <conditionalFormatting sqref="AM211">
    <cfRule type="expression" dxfId="769" priority="889">
      <formula>IF(RIGHT(TEXT(AM211,"0.#"),1)=".",FALSE,TRUE)</formula>
    </cfRule>
    <cfRule type="expression" dxfId="768" priority="890">
      <formula>IF(RIGHT(TEXT(AM211,"0.#"),1)=".",TRUE,FALSE)</formula>
    </cfRule>
  </conditionalFormatting>
  <conditionalFormatting sqref="AM212">
    <cfRule type="expression" dxfId="767" priority="887">
      <formula>IF(RIGHT(TEXT(AM212,"0.#"),1)=".",FALSE,TRUE)</formula>
    </cfRule>
    <cfRule type="expression" dxfId="766" priority="888">
      <formula>IF(RIGHT(TEXT(AM212,"0.#"),1)=".",TRUE,FALSE)</formula>
    </cfRule>
  </conditionalFormatting>
  <conditionalFormatting sqref="AL368:AO395">
    <cfRule type="expression" dxfId="765" priority="883">
      <formula>IF(AND(AL368&gt;=0, RIGHT(TEXT(AL368,"0.#"),1)&lt;&gt;"."),TRUE,FALSE)</formula>
    </cfRule>
    <cfRule type="expression" dxfId="764" priority="884">
      <formula>IF(AND(AL368&gt;=0, RIGHT(TEXT(AL368,"0.#"),1)="."),TRUE,FALSE)</formula>
    </cfRule>
    <cfRule type="expression" dxfId="763" priority="885">
      <formula>IF(AND(AL368&lt;0, RIGHT(TEXT(AL368,"0.#"),1)&lt;&gt;"."),TRUE,FALSE)</formula>
    </cfRule>
    <cfRule type="expression" dxfId="762" priority="886">
      <formula>IF(AND(AL368&lt;0, RIGHT(TEXT(AL368,"0.#"),1)="."),TRUE,FALSE)</formula>
    </cfRule>
  </conditionalFormatting>
  <conditionalFormatting sqref="AQ210:AQ212">
    <cfRule type="expression" dxfId="761" priority="881">
      <formula>IF(RIGHT(TEXT(AQ210,"0.#"),1)=".",FALSE,TRUE)</formula>
    </cfRule>
    <cfRule type="expression" dxfId="760" priority="882">
      <formula>IF(RIGHT(TEXT(AQ210,"0.#"),1)=".",TRUE,FALSE)</formula>
    </cfRule>
  </conditionalFormatting>
  <conditionalFormatting sqref="AU210:AU212">
    <cfRule type="expression" dxfId="759" priority="879">
      <formula>IF(RIGHT(TEXT(AU210,"0.#"),1)=".",FALSE,TRUE)</formula>
    </cfRule>
    <cfRule type="expression" dxfId="758" priority="880">
      <formula>IF(RIGHT(TEXT(AU210,"0.#"),1)=".",TRUE,FALSE)</formula>
    </cfRule>
  </conditionalFormatting>
  <conditionalFormatting sqref="Y368:Y395">
    <cfRule type="expression" dxfId="757" priority="877">
      <formula>IF(RIGHT(TEXT(Y368,"0.#"),1)=".",FALSE,TRUE)</formula>
    </cfRule>
    <cfRule type="expression" dxfId="756" priority="878">
      <formula>IF(RIGHT(TEXT(Y368,"0.#"),1)=".",TRUE,FALSE)</formula>
    </cfRule>
  </conditionalFormatting>
  <conditionalFormatting sqref="AL632:AO660">
    <cfRule type="expression" dxfId="755" priority="873">
      <formula>IF(AND(AL632&gt;=0, RIGHT(TEXT(AL632,"0.#"),1)&lt;&gt;"."),TRUE,FALSE)</formula>
    </cfRule>
    <cfRule type="expression" dxfId="754" priority="874">
      <formula>IF(AND(AL632&gt;=0, RIGHT(TEXT(AL632,"0.#"),1)="."),TRUE,FALSE)</formula>
    </cfRule>
    <cfRule type="expression" dxfId="753" priority="875">
      <formula>IF(AND(AL632&lt;0, RIGHT(TEXT(AL632,"0.#"),1)&lt;&gt;"."),TRUE,FALSE)</formula>
    </cfRule>
    <cfRule type="expression" dxfId="752" priority="876">
      <formula>IF(AND(AL632&lt;0, RIGHT(TEXT(AL632,"0.#"),1)="."),TRUE,FALSE)</formula>
    </cfRule>
  </conditionalFormatting>
  <conditionalFormatting sqref="Y632:Y660">
    <cfRule type="expression" dxfId="751" priority="871">
      <formula>IF(RIGHT(TEXT(Y632,"0.#"),1)=".",FALSE,TRUE)</formula>
    </cfRule>
    <cfRule type="expression" dxfId="750" priority="872">
      <formula>IF(RIGHT(TEXT(Y632,"0.#"),1)=".",TRUE,FALSE)</formula>
    </cfRule>
  </conditionalFormatting>
  <conditionalFormatting sqref="AL367:AO367">
    <cfRule type="expression" dxfId="749" priority="867">
      <formula>IF(AND(AL367&gt;=0, RIGHT(TEXT(AL367,"0.#"),1)&lt;&gt;"."),TRUE,FALSE)</formula>
    </cfRule>
    <cfRule type="expression" dxfId="748" priority="868">
      <formula>IF(AND(AL367&gt;=0, RIGHT(TEXT(AL367,"0.#"),1)="."),TRUE,FALSE)</formula>
    </cfRule>
    <cfRule type="expression" dxfId="747" priority="869">
      <formula>IF(AND(AL367&lt;0, RIGHT(TEXT(AL367,"0.#"),1)&lt;&gt;"."),TRUE,FALSE)</formula>
    </cfRule>
    <cfRule type="expression" dxfId="746" priority="870">
      <formula>IF(AND(AL367&lt;0, RIGHT(TEXT(AL367,"0.#"),1)="."),TRUE,FALSE)</formula>
    </cfRule>
  </conditionalFormatting>
  <conditionalFormatting sqref="Y367">
    <cfRule type="expression" dxfId="745" priority="865">
      <formula>IF(RIGHT(TEXT(Y367,"0.#"),1)=".",FALSE,TRUE)</formula>
    </cfRule>
    <cfRule type="expression" dxfId="744" priority="866">
      <formula>IF(RIGHT(TEXT(Y367,"0.#"),1)=".",TRUE,FALSE)</formula>
    </cfRule>
  </conditionalFormatting>
  <conditionalFormatting sqref="Y401:Y428">
    <cfRule type="expression" dxfId="743" priority="803">
      <formula>IF(RIGHT(TEXT(Y401,"0.#"),1)=".",FALSE,TRUE)</formula>
    </cfRule>
    <cfRule type="expression" dxfId="742" priority="804">
      <formula>IF(RIGHT(TEXT(Y401,"0.#"),1)=".",TRUE,FALSE)</formula>
    </cfRule>
  </conditionalFormatting>
  <conditionalFormatting sqref="Y399:Y400">
    <cfRule type="expression" dxfId="741" priority="797">
      <formula>IF(RIGHT(TEXT(Y399,"0.#"),1)=".",FALSE,TRUE)</formula>
    </cfRule>
    <cfRule type="expression" dxfId="740" priority="798">
      <formula>IF(RIGHT(TEXT(Y399,"0.#"),1)=".",TRUE,FALSE)</formula>
    </cfRule>
  </conditionalFormatting>
  <conditionalFormatting sqref="Y434:Y461">
    <cfRule type="expression" dxfId="739" priority="791">
      <formula>IF(RIGHT(TEXT(Y434,"0.#"),1)=".",FALSE,TRUE)</formula>
    </cfRule>
    <cfRule type="expression" dxfId="738" priority="792">
      <formula>IF(RIGHT(TEXT(Y434,"0.#"),1)=".",TRUE,FALSE)</formula>
    </cfRule>
  </conditionalFormatting>
  <conditionalFormatting sqref="Y432:Y433">
    <cfRule type="expression" dxfId="737" priority="785">
      <formula>IF(RIGHT(TEXT(Y432,"0.#"),1)=".",FALSE,TRUE)</formula>
    </cfRule>
    <cfRule type="expression" dxfId="736" priority="786">
      <formula>IF(RIGHT(TEXT(Y432,"0.#"),1)=".",TRUE,FALSE)</formula>
    </cfRule>
  </conditionalFormatting>
  <conditionalFormatting sqref="Y467:Y494">
    <cfRule type="expression" dxfId="735" priority="779">
      <formula>IF(RIGHT(TEXT(Y467,"0.#"),1)=".",FALSE,TRUE)</formula>
    </cfRule>
    <cfRule type="expression" dxfId="734" priority="780">
      <formula>IF(RIGHT(TEXT(Y467,"0.#"),1)=".",TRUE,FALSE)</formula>
    </cfRule>
  </conditionalFormatting>
  <conditionalFormatting sqref="Y465:Y466">
    <cfRule type="expression" dxfId="733" priority="773">
      <formula>IF(RIGHT(TEXT(Y465,"0.#"),1)=".",FALSE,TRUE)</formula>
    </cfRule>
    <cfRule type="expression" dxfId="732" priority="774">
      <formula>IF(RIGHT(TEXT(Y465,"0.#"),1)=".",TRUE,FALSE)</formula>
    </cfRule>
  </conditionalFormatting>
  <conditionalFormatting sqref="Y500:Y527">
    <cfRule type="expression" dxfId="731" priority="767">
      <formula>IF(RIGHT(TEXT(Y500,"0.#"),1)=".",FALSE,TRUE)</formula>
    </cfRule>
    <cfRule type="expression" dxfId="730" priority="768">
      <formula>IF(RIGHT(TEXT(Y500,"0.#"),1)=".",TRUE,FALSE)</formula>
    </cfRule>
  </conditionalFormatting>
  <conditionalFormatting sqref="Y498:Y499">
    <cfRule type="expression" dxfId="729" priority="761">
      <formula>IF(RIGHT(TEXT(Y498,"0.#"),1)=".",FALSE,TRUE)</formula>
    </cfRule>
    <cfRule type="expression" dxfId="728" priority="762">
      <formula>IF(RIGHT(TEXT(Y498,"0.#"),1)=".",TRUE,FALSE)</formula>
    </cfRule>
  </conditionalFormatting>
  <conditionalFormatting sqref="Y533:Y560">
    <cfRule type="expression" dxfId="727" priority="755">
      <formula>IF(RIGHT(TEXT(Y533,"0.#"),1)=".",FALSE,TRUE)</formula>
    </cfRule>
    <cfRule type="expression" dxfId="726" priority="756">
      <formula>IF(RIGHT(TEXT(Y533,"0.#"),1)=".",TRUE,FALSE)</formula>
    </cfRule>
  </conditionalFormatting>
  <conditionalFormatting sqref="W24:W27">
    <cfRule type="expression" dxfId="725" priority="861">
      <formula>IF(RIGHT(TEXT(W24,"0.#"),1)=".",FALSE,TRUE)</formula>
    </cfRule>
    <cfRule type="expression" dxfId="724" priority="862">
      <formula>IF(RIGHT(TEXT(W24,"0.#"),1)=".",TRUE,FALSE)</formula>
    </cfRule>
  </conditionalFormatting>
  <conditionalFormatting sqref="W28">
    <cfRule type="expression" dxfId="723" priority="859">
      <formula>IF(RIGHT(TEXT(W28,"0.#"),1)=".",FALSE,TRUE)</formula>
    </cfRule>
    <cfRule type="expression" dxfId="722" priority="860">
      <formula>IF(RIGHT(TEXT(W28,"0.#"),1)=".",TRUE,FALSE)</formula>
    </cfRule>
  </conditionalFormatting>
  <conditionalFormatting sqref="P24:P27">
    <cfRule type="expression" dxfId="721" priority="855">
      <formula>IF(RIGHT(TEXT(P24,"0.#"),1)=".",FALSE,TRUE)</formula>
    </cfRule>
    <cfRule type="expression" dxfId="720" priority="856">
      <formula>IF(RIGHT(TEXT(P24,"0.#"),1)=".",TRUE,FALSE)</formula>
    </cfRule>
  </conditionalFormatting>
  <conditionalFormatting sqref="P28">
    <cfRule type="expression" dxfId="719" priority="853">
      <formula>IF(RIGHT(TEXT(P28,"0.#"),1)=".",FALSE,TRUE)</formula>
    </cfRule>
    <cfRule type="expression" dxfId="718" priority="854">
      <formula>IF(RIGHT(TEXT(P28,"0.#"),1)=".",TRUE,FALSE)</formula>
    </cfRule>
  </conditionalFormatting>
  <conditionalFormatting sqref="AE202">
    <cfRule type="expression" dxfId="717" priority="851">
      <formula>IF(RIGHT(TEXT(AE202,"0.#"),1)=".",FALSE,TRUE)</formula>
    </cfRule>
    <cfRule type="expression" dxfId="716" priority="852">
      <formula>IF(RIGHT(TEXT(AE202,"0.#"),1)=".",TRUE,FALSE)</formula>
    </cfRule>
  </conditionalFormatting>
  <conditionalFormatting sqref="AE203">
    <cfRule type="expression" dxfId="715" priority="849">
      <formula>IF(RIGHT(TEXT(AE203,"0.#"),1)=".",FALSE,TRUE)</formula>
    </cfRule>
    <cfRule type="expression" dxfId="714" priority="850">
      <formula>IF(RIGHT(TEXT(AE203,"0.#"),1)=".",TRUE,FALSE)</formula>
    </cfRule>
  </conditionalFormatting>
  <conditionalFormatting sqref="AE204">
    <cfRule type="expression" dxfId="713" priority="847">
      <formula>IF(RIGHT(TEXT(AE204,"0.#"),1)=".",FALSE,TRUE)</formula>
    </cfRule>
    <cfRule type="expression" dxfId="712" priority="848">
      <formula>IF(RIGHT(TEXT(AE204,"0.#"),1)=".",TRUE,FALSE)</formula>
    </cfRule>
  </conditionalFormatting>
  <conditionalFormatting sqref="AI204">
    <cfRule type="expression" dxfId="711" priority="845">
      <formula>IF(RIGHT(TEXT(AI204,"0.#"),1)=".",FALSE,TRUE)</formula>
    </cfRule>
    <cfRule type="expression" dxfId="710" priority="846">
      <formula>IF(RIGHT(TEXT(AI204,"0.#"),1)=".",TRUE,FALSE)</formula>
    </cfRule>
  </conditionalFormatting>
  <conditionalFormatting sqref="AI203">
    <cfRule type="expression" dxfId="709" priority="843">
      <formula>IF(RIGHT(TEXT(AI203,"0.#"),1)=".",FALSE,TRUE)</formula>
    </cfRule>
    <cfRule type="expression" dxfId="708" priority="844">
      <formula>IF(RIGHT(TEXT(AI203,"0.#"),1)=".",TRUE,FALSE)</formula>
    </cfRule>
  </conditionalFormatting>
  <conditionalFormatting sqref="AI202">
    <cfRule type="expression" dxfId="707" priority="841">
      <formula>IF(RIGHT(TEXT(AI202,"0.#"),1)=".",FALSE,TRUE)</formula>
    </cfRule>
    <cfRule type="expression" dxfId="706" priority="842">
      <formula>IF(RIGHT(TEXT(AI202,"0.#"),1)=".",TRUE,FALSE)</formula>
    </cfRule>
  </conditionalFormatting>
  <conditionalFormatting sqref="AM202">
    <cfRule type="expression" dxfId="705" priority="839">
      <formula>IF(RIGHT(TEXT(AM202,"0.#"),1)=".",FALSE,TRUE)</formula>
    </cfRule>
    <cfRule type="expression" dxfId="704" priority="840">
      <formula>IF(RIGHT(TEXT(AM202,"0.#"),1)=".",TRUE,FALSE)</formula>
    </cfRule>
  </conditionalFormatting>
  <conditionalFormatting sqref="AM203">
    <cfRule type="expression" dxfId="703" priority="837">
      <formula>IF(RIGHT(TEXT(AM203,"0.#"),1)=".",FALSE,TRUE)</formula>
    </cfRule>
    <cfRule type="expression" dxfId="702" priority="838">
      <formula>IF(RIGHT(TEXT(AM203,"0.#"),1)=".",TRUE,FALSE)</formula>
    </cfRule>
  </conditionalFormatting>
  <conditionalFormatting sqref="AM204">
    <cfRule type="expression" dxfId="701" priority="835">
      <formula>IF(RIGHT(TEXT(AM204,"0.#"),1)=".",FALSE,TRUE)</formula>
    </cfRule>
    <cfRule type="expression" dxfId="700" priority="836">
      <formula>IF(RIGHT(TEXT(AM204,"0.#"),1)=".",TRUE,FALSE)</formula>
    </cfRule>
  </conditionalFormatting>
  <conditionalFormatting sqref="AQ202:AQ204">
    <cfRule type="expression" dxfId="699" priority="833">
      <formula>IF(RIGHT(TEXT(AQ202,"0.#"),1)=".",FALSE,TRUE)</formula>
    </cfRule>
    <cfRule type="expression" dxfId="698" priority="834">
      <formula>IF(RIGHT(TEXT(AQ202,"0.#"),1)=".",TRUE,FALSE)</formula>
    </cfRule>
  </conditionalFormatting>
  <conditionalFormatting sqref="AU202:AU204">
    <cfRule type="expression" dxfId="697" priority="831">
      <formula>IF(RIGHT(TEXT(AU202,"0.#"),1)=".",FALSE,TRUE)</formula>
    </cfRule>
    <cfRule type="expression" dxfId="696" priority="832">
      <formula>IF(RIGHT(TEXT(AU202,"0.#"),1)=".",TRUE,FALSE)</formula>
    </cfRule>
  </conditionalFormatting>
  <conditionalFormatting sqref="AE205">
    <cfRule type="expression" dxfId="695" priority="829">
      <formula>IF(RIGHT(TEXT(AE205,"0.#"),1)=".",FALSE,TRUE)</formula>
    </cfRule>
    <cfRule type="expression" dxfId="694" priority="830">
      <formula>IF(RIGHT(TEXT(AE205,"0.#"),1)=".",TRUE,FALSE)</formula>
    </cfRule>
  </conditionalFormatting>
  <conditionalFormatting sqref="AE206">
    <cfRule type="expression" dxfId="693" priority="827">
      <formula>IF(RIGHT(TEXT(AE206,"0.#"),1)=".",FALSE,TRUE)</formula>
    </cfRule>
    <cfRule type="expression" dxfId="692" priority="828">
      <formula>IF(RIGHT(TEXT(AE206,"0.#"),1)=".",TRUE,FALSE)</formula>
    </cfRule>
  </conditionalFormatting>
  <conditionalFormatting sqref="AE207">
    <cfRule type="expression" dxfId="691" priority="825">
      <formula>IF(RIGHT(TEXT(AE207,"0.#"),1)=".",FALSE,TRUE)</formula>
    </cfRule>
    <cfRule type="expression" dxfId="690" priority="826">
      <formula>IF(RIGHT(TEXT(AE207,"0.#"),1)=".",TRUE,FALSE)</formula>
    </cfRule>
  </conditionalFormatting>
  <conditionalFormatting sqref="AI207">
    <cfRule type="expression" dxfId="689" priority="823">
      <formula>IF(RIGHT(TEXT(AI207,"0.#"),1)=".",FALSE,TRUE)</formula>
    </cfRule>
    <cfRule type="expression" dxfId="688" priority="824">
      <formula>IF(RIGHT(TEXT(AI207,"0.#"),1)=".",TRUE,FALSE)</formula>
    </cfRule>
  </conditionalFormatting>
  <conditionalFormatting sqref="AI206">
    <cfRule type="expression" dxfId="687" priority="821">
      <formula>IF(RIGHT(TEXT(AI206,"0.#"),1)=".",FALSE,TRUE)</formula>
    </cfRule>
    <cfRule type="expression" dxfId="686" priority="822">
      <formula>IF(RIGHT(TEXT(AI206,"0.#"),1)=".",TRUE,FALSE)</formula>
    </cfRule>
  </conditionalFormatting>
  <conditionalFormatting sqref="AI205">
    <cfRule type="expression" dxfId="685" priority="819">
      <formula>IF(RIGHT(TEXT(AI205,"0.#"),1)=".",FALSE,TRUE)</formula>
    </cfRule>
    <cfRule type="expression" dxfId="684" priority="820">
      <formula>IF(RIGHT(TEXT(AI205,"0.#"),1)=".",TRUE,FALSE)</formula>
    </cfRule>
  </conditionalFormatting>
  <conditionalFormatting sqref="AM205">
    <cfRule type="expression" dxfId="683" priority="817">
      <formula>IF(RIGHT(TEXT(AM205,"0.#"),1)=".",FALSE,TRUE)</formula>
    </cfRule>
    <cfRule type="expression" dxfId="682" priority="818">
      <formula>IF(RIGHT(TEXT(AM205,"0.#"),1)=".",TRUE,FALSE)</formula>
    </cfRule>
  </conditionalFormatting>
  <conditionalFormatting sqref="AM206">
    <cfRule type="expression" dxfId="681" priority="815">
      <formula>IF(RIGHT(TEXT(AM206,"0.#"),1)=".",FALSE,TRUE)</formula>
    </cfRule>
    <cfRule type="expression" dxfId="680" priority="816">
      <formula>IF(RIGHT(TEXT(AM206,"0.#"),1)=".",TRUE,FALSE)</formula>
    </cfRule>
  </conditionalFormatting>
  <conditionalFormatting sqref="AM207">
    <cfRule type="expression" dxfId="679" priority="813">
      <formula>IF(RIGHT(TEXT(AM207,"0.#"),1)=".",FALSE,TRUE)</formula>
    </cfRule>
    <cfRule type="expression" dxfId="678" priority="814">
      <formula>IF(RIGHT(TEXT(AM207,"0.#"),1)=".",TRUE,FALSE)</formula>
    </cfRule>
  </conditionalFormatting>
  <conditionalFormatting sqref="AQ205:AQ207">
    <cfRule type="expression" dxfId="677" priority="811">
      <formula>IF(RIGHT(TEXT(AQ205,"0.#"),1)=".",FALSE,TRUE)</formula>
    </cfRule>
    <cfRule type="expression" dxfId="676" priority="812">
      <formula>IF(RIGHT(TEXT(AQ205,"0.#"),1)=".",TRUE,FALSE)</formula>
    </cfRule>
  </conditionalFormatting>
  <conditionalFormatting sqref="AU205:AU207">
    <cfRule type="expression" dxfId="675" priority="809">
      <formula>IF(RIGHT(TEXT(AU205,"0.#"),1)=".",FALSE,TRUE)</formula>
    </cfRule>
    <cfRule type="expression" dxfId="674" priority="810">
      <formula>IF(RIGHT(TEXT(AU205,"0.#"),1)=".",TRUE,FALSE)</formula>
    </cfRule>
  </conditionalFormatting>
  <conditionalFormatting sqref="AL401:AO428">
    <cfRule type="expression" dxfId="673" priority="805">
      <formula>IF(AND(AL401&gt;=0, RIGHT(TEXT(AL401,"0.#"),1)&lt;&gt;"."),TRUE,FALSE)</formula>
    </cfRule>
    <cfRule type="expression" dxfId="672" priority="806">
      <formula>IF(AND(AL401&gt;=0, RIGHT(TEXT(AL401,"0.#"),1)="."),TRUE,FALSE)</formula>
    </cfRule>
    <cfRule type="expression" dxfId="671" priority="807">
      <formula>IF(AND(AL401&lt;0, RIGHT(TEXT(AL401,"0.#"),1)&lt;&gt;"."),TRUE,FALSE)</formula>
    </cfRule>
    <cfRule type="expression" dxfId="670" priority="808">
      <formula>IF(AND(AL401&lt;0, RIGHT(TEXT(AL401,"0.#"),1)="."),TRUE,FALSE)</formula>
    </cfRule>
  </conditionalFormatting>
  <conditionalFormatting sqref="AL399:AO400">
    <cfRule type="expression" dxfId="669" priority="799">
      <formula>IF(AND(AL399&gt;=0, RIGHT(TEXT(AL399,"0.#"),1)&lt;&gt;"."),TRUE,FALSE)</formula>
    </cfRule>
    <cfRule type="expression" dxfId="668" priority="800">
      <formula>IF(AND(AL399&gt;=0, RIGHT(TEXT(AL399,"0.#"),1)="."),TRUE,FALSE)</formula>
    </cfRule>
    <cfRule type="expression" dxfId="667" priority="801">
      <formula>IF(AND(AL399&lt;0, RIGHT(TEXT(AL399,"0.#"),1)&lt;&gt;"."),TRUE,FALSE)</formula>
    </cfRule>
    <cfRule type="expression" dxfId="666" priority="802">
      <formula>IF(AND(AL399&lt;0, RIGHT(TEXT(AL399,"0.#"),1)="."),TRUE,FALSE)</formula>
    </cfRule>
  </conditionalFormatting>
  <conditionalFormatting sqref="AL434:AO461">
    <cfRule type="expression" dxfId="665" priority="793">
      <formula>IF(AND(AL434&gt;=0, RIGHT(TEXT(AL434,"0.#"),1)&lt;&gt;"."),TRUE,FALSE)</formula>
    </cfRule>
    <cfRule type="expression" dxfId="664" priority="794">
      <formula>IF(AND(AL434&gt;=0, RIGHT(TEXT(AL434,"0.#"),1)="."),TRUE,FALSE)</formula>
    </cfRule>
    <cfRule type="expression" dxfId="663" priority="795">
      <formula>IF(AND(AL434&lt;0, RIGHT(TEXT(AL434,"0.#"),1)&lt;&gt;"."),TRUE,FALSE)</formula>
    </cfRule>
    <cfRule type="expression" dxfId="662" priority="796">
      <formula>IF(AND(AL434&lt;0, RIGHT(TEXT(AL434,"0.#"),1)="."),TRUE,FALSE)</formula>
    </cfRule>
  </conditionalFormatting>
  <conditionalFormatting sqref="AL432:AO433">
    <cfRule type="expression" dxfId="661" priority="787">
      <formula>IF(AND(AL432&gt;=0, RIGHT(TEXT(AL432,"0.#"),1)&lt;&gt;"."),TRUE,FALSE)</formula>
    </cfRule>
    <cfRule type="expression" dxfId="660" priority="788">
      <formula>IF(AND(AL432&gt;=0, RIGHT(TEXT(AL432,"0.#"),1)="."),TRUE,FALSE)</formula>
    </cfRule>
    <cfRule type="expression" dxfId="659" priority="789">
      <formula>IF(AND(AL432&lt;0, RIGHT(TEXT(AL432,"0.#"),1)&lt;&gt;"."),TRUE,FALSE)</formula>
    </cfRule>
    <cfRule type="expression" dxfId="658" priority="790">
      <formula>IF(AND(AL432&lt;0, RIGHT(TEXT(AL432,"0.#"),1)="."),TRUE,FALSE)</formula>
    </cfRule>
  </conditionalFormatting>
  <conditionalFormatting sqref="AL467:AO494">
    <cfRule type="expression" dxfId="657" priority="781">
      <formula>IF(AND(AL467&gt;=0, RIGHT(TEXT(AL467,"0.#"),1)&lt;&gt;"."),TRUE,FALSE)</formula>
    </cfRule>
    <cfRule type="expression" dxfId="656" priority="782">
      <formula>IF(AND(AL467&gt;=0, RIGHT(TEXT(AL467,"0.#"),1)="."),TRUE,FALSE)</formula>
    </cfRule>
    <cfRule type="expression" dxfId="655" priority="783">
      <formula>IF(AND(AL467&lt;0, RIGHT(TEXT(AL467,"0.#"),1)&lt;&gt;"."),TRUE,FALSE)</formula>
    </cfRule>
    <cfRule type="expression" dxfId="654" priority="784">
      <formula>IF(AND(AL467&lt;0, RIGHT(TEXT(AL467,"0.#"),1)="."),TRUE,FALSE)</formula>
    </cfRule>
  </conditionalFormatting>
  <conditionalFormatting sqref="AL465:AO466">
    <cfRule type="expression" dxfId="653" priority="775">
      <formula>IF(AND(AL465&gt;=0, RIGHT(TEXT(AL465,"0.#"),1)&lt;&gt;"."),TRUE,FALSE)</formula>
    </cfRule>
    <cfRule type="expression" dxfId="652" priority="776">
      <formula>IF(AND(AL465&gt;=0, RIGHT(TEXT(AL465,"0.#"),1)="."),TRUE,FALSE)</formula>
    </cfRule>
    <cfRule type="expression" dxfId="651" priority="777">
      <formula>IF(AND(AL465&lt;0, RIGHT(TEXT(AL465,"0.#"),1)&lt;&gt;"."),TRUE,FALSE)</formula>
    </cfRule>
    <cfRule type="expression" dxfId="650" priority="778">
      <formula>IF(AND(AL465&lt;0, RIGHT(TEXT(AL465,"0.#"),1)="."),TRUE,FALSE)</formula>
    </cfRule>
  </conditionalFormatting>
  <conditionalFormatting sqref="AL500:AO527">
    <cfRule type="expression" dxfId="649" priority="769">
      <formula>IF(AND(AL500&gt;=0, RIGHT(TEXT(AL500,"0.#"),1)&lt;&gt;"."),TRUE,FALSE)</formula>
    </cfRule>
    <cfRule type="expression" dxfId="648" priority="770">
      <formula>IF(AND(AL500&gt;=0, RIGHT(TEXT(AL500,"0.#"),1)="."),TRUE,FALSE)</formula>
    </cfRule>
    <cfRule type="expression" dxfId="647" priority="771">
      <formula>IF(AND(AL500&lt;0, RIGHT(TEXT(AL500,"0.#"),1)&lt;&gt;"."),TRUE,FALSE)</formula>
    </cfRule>
    <cfRule type="expression" dxfId="646" priority="772">
      <formula>IF(AND(AL500&lt;0, RIGHT(TEXT(AL500,"0.#"),1)="."),TRUE,FALSE)</formula>
    </cfRule>
  </conditionalFormatting>
  <conditionalFormatting sqref="AL498:AO499">
    <cfRule type="expression" dxfId="645" priority="763">
      <formula>IF(AND(AL498&gt;=0, RIGHT(TEXT(AL498,"0.#"),1)&lt;&gt;"."),TRUE,FALSE)</formula>
    </cfRule>
    <cfRule type="expression" dxfId="644" priority="764">
      <formula>IF(AND(AL498&gt;=0, RIGHT(TEXT(AL498,"0.#"),1)="."),TRUE,FALSE)</formula>
    </cfRule>
    <cfRule type="expression" dxfId="643" priority="765">
      <formula>IF(AND(AL498&lt;0, RIGHT(TEXT(AL498,"0.#"),1)&lt;&gt;"."),TRUE,FALSE)</formula>
    </cfRule>
    <cfRule type="expression" dxfId="642" priority="766">
      <formula>IF(AND(AL498&lt;0, RIGHT(TEXT(AL498,"0.#"),1)="."),TRUE,FALSE)</formula>
    </cfRule>
  </conditionalFormatting>
  <conditionalFormatting sqref="AL533:AO560">
    <cfRule type="expression" dxfId="641" priority="757">
      <formula>IF(AND(AL533&gt;=0, RIGHT(TEXT(AL533,"0.#"),1)&lt;&gt;"."),TRUE,FALSE)</formula>
    </cfRule>
    <cfRule type="expression" dxfId="640" priority="758">
      <formula>IF(AND(AL533&gt;=0, RIGHT(TEXT(AL533,"0.#"),1)="."),TRUE,FALSE)</formula>
    </cfRule>
    <cfRule type="expression" dxfId="639" priority="759">
      <formula>IF(AND(AL533&lt;0, RIGHT(TEXT(AL533,"0.#"),1)&lt;&gt;"."),TRUE,FALSE)</formula>
    </cfRule>
    <cfRule type="expression" dxfId="638" priority="760">
      <formula>IF(AND(AL533&lt;0, RIGHT(TEXT(AL533,"0.#"),1)="."),TRUE,FALSE)</formula>
    </cfRule>
  </conditionalFormatting>
  <conditionalFormatting sqref="AL531:AO532">
    <cfRule type="expression" dxfId="637" priority="751">
      <formula>IF(AND(AL531&gt;=0, RIGHT(TEXT(AL531,"0.#"),1)&lt;&gt;"."),TRUE,FALSE)</formula>
    </cfRule>
    <cfRule type="expression" dxfId="636" priority="752">
      <formula>IF(AND(AL531&gt;=0, RIGHT(TEXT(AL531,"0.#"),1)="."),TRUE,FALSE)</formula>
    </cfRule>
    <cfRule type="expression" dxfId="635" priority="753">
      <formula>IF(AND(AL531&lt;0, RIGHT(TEXT(AL531,"0.#"),1)&lt;&gt;"."),TRUE,FALSE)</formula>
    </cfRule>
    <cfRule type="expression" dxfId="634" priority="754">
      <formula>IF(AND(AL531&lt;0, RIGHT(TEXT(AL531,"0.#"),1)="."),TRUE,FALSE)</formula>
    </cfRule>
  </conditionalFormatting>
  <conditionalFormatting sqref="Y531:Y532">
    <cfRule type="expression" dxfId="633" priority="749">
      <formula>IF(RIGHT(TEXT(Y531,"0.#"),1)=".",FALSE,TRUE)</formula>
    </cfRule>
    <cfRule type="expression" dxfId="632" priority="750">
      <formula>IF(RIGHT(TEXT(Y531,"0.#"),1)=".",TRUE,FALSE)</formula>
    </cfRule>
  </conditionalFormatting>
  <conditionalFormatting sqref="AL566:AO593">
    <cfRule type="expression" dxfId="631" priority="745">
      <formula>IF(AND(AL566&gt;=0, RIGHT(TEXT(AL566,"0.#"),1)&lt;&gt;"."),TRUE,FALSE)</formula>
    </cfRule>
    <cfRule type="expression" dxfId="630" priority="746">
      <formula>IF(AND(AL566&gt;=0, RIGHT(TEXT(AL566,"0.#"),1)="."),TRUE,FALSE)</formula>
    </cfRule>
    <cfRule type="expression" dxfId="629" priority="747">
      <formula>IF(AND(AL566&lt;0, RIGHT(TEXT(AL566,"0.#"),1)&lt;&gt;"."),TRUE,FALSE)</formula>
    </cfRule>
    <cfRule type="expression" dxfId="628" priority="748">
      <formula>IF(AND(AL566&lt;0, RIGHT(TEXT(AL566,"0.#"),1)="."),TRUE,FALSE)</formula>
    </cfRule>
  </conditionalFormatting>
  <conditionalFormatting sqref="Y566:Y593">
    <cfRule type="expression" dxfId="627" priority="743">
      <formula>IF(RIGHT(TEXT(Y566,"0.#"),1)=".",FALSE,TRUE)</formula>
    </cfRule>
    <cfRule type="expression" dxfId="626" priority="744">
      <formula>IF(RIGHT(TEXT(Y566,"0.#"),1)=".",TRUE,FALSE)</formula>
    </cfRule>
  </conditionalFormatting>
  <conditionalFormatting sqref="AL564:AO565">
    <cfRule type="expression" dxfId="625" priority="739">
      <formula>IF(AND(AL564&gt;=0, RIGHT(TEXT(AL564,"0.#"),1)&lt;&gt;"."),TRUE,FALSE)</formula>
    </cfRule>
    <cfRule type="expression" dxfId="624" priority="740">
      <formula>IF(AND(AL564&gt;=0, RIGHT(TEXT(AL564,"0.#"),1)="."),TRUE,FALSE)</formula>
    </cfRule>
    <cfRule type="expression" dxfId="623" priority="741">
      <formula>IF(AND(AL564&lt;0, RIGHT(TEXT(AL564,"0.#"),1)&lt;&gt;"."),TRUE,FALSE)</formula>
    </cfRule>
    <cfRule type="expression" dxfId="622" priority="742">
      <formula>IF(AND(AL564&lt;0, RIGHT(TEXT(AL564,"0.#"),1)="."),TRUE,FALSE)</formula>
    </cfRule>
  </conditionalFormatting>
  <conditionalFormatting sqref="Y564:Y565">
    <cfRule type="expression" dxfId="621" priority="737">
      <formula>IF(RIGHT(TEXT(Y564,"0.#"),1)=".",FALSE,TRUE)</formula>
    </cfRule>
    <cfRule type="expression" dxfId="620" priority="738">
      <formula>IF(RIGHT(TEXT(Y564,"0.#"),1)=".",TRUE,FALSE)</formula>
    </cfRule>
  </conditionalFormatting>
  <conditionalFormatting sqref="AL599:AO626">
    <cfRule type="expression" dxfId="619" priority="733">
      <formula>IF(AND(AL599&gt;=0, RIGHT(TEXT(AL599,"0.#"),1)&lt;&gt;"."),TRUE,FALSE)</formula>
    </cfRule>
    <cfRule type="expression" dxfId="618" priority="734">
      <formula>IF(AND(AL599&gt;=0, RIGHT(TEXT(AL599,"0.#"),1)="."),TRUE,FALSE)</formula>
    </cfRule>
    <cfRule type="expression" dxfId="617" priority="735">
      <formula>IF(AND(AL599&lt;0, RIGHT(TEXT(AL599,"0.#"),1)&lt;&gt;"."),TRUE,FALSE)</formula>
    </cfRule>
    <cfRule type="expression" dxfId="616" priority="736">
      <formula>IF(AND(AL599&lt;0, RIGHT(TEXT(AL599,"0.#"),1)="."),TRUE,FALSE)</formula>
    </cfRule>
  </conditionalFormatting>
  <conditionalFormatting sqref="Y599:Y626">
    <cfRule type="expression" dxfId="615" priority="731">
      <formula>IF(RIGHT(TEXT(Y599,"0.#"),1)=".",FALSE,TRUE)</formula>
    </cfRule>
    <cfRule type="expression" dxfId="614" priority="732">
      <formula>IF(RIGHT(TEXT(Y599,"0.#"),1)=".",TRUE,FALSE)</formula>
    </cfRule>
  </conditionalFormatting>
  <conditionalFormatting sqref="AL597:AO598">
    <cfRule type="expression" dxfId="613" priority="727">
      <formula>IF(AND(AL597&gt;=0, RIGHT(TEXT(AL597,"0.#"),1)&lt;&gt;"."),TRUE,FALSE)</formula>
    </cfRule>
    <cfRule type="expression" dxfId="612" priority="728">
      <formula>IF(AND(AL597&gt;=0, RIGHT(TEXT(AL597,"0.#"),1)="."),TRUE,FALSE)</formula>
    </cfRule>
    <cfRule type="expression" dxfId="611" priority="729">
      <formula>IF(AND(AL597&lt;0, RIGHT(TEXT(AL597,"0.#"),1)&lt;&gt;"."),TRUE,FALSE)</formula>
    </cfRule>
    <cfRule type="expression" dxfId="610" priority="730">
      <formula>IF(AND(AL597&lt;0, RIGHT(TEXT(AL597,"0.#"),1)="."),TRUE,FALSE)</formula>
    </cfRule>
  </conditionalFormatting>
  <conditionalFormatting sqref="Y597:Y598">
    <cfRule type="expression" dxfId="609" priority="725">
      <formula>IF(RIGHT(TEXT(Y597,"0.#"),1)=".",FALSE,TRUE)</formula>
    </cfRule>
    <cfRule type="expression" dxfId="608" priority="726">
      <formula>IF(RIGHT(TEXT(Y597,"0.#"),1)=".",TRUE,FALSE)</formula>
    </cfRule>
  </conditionalFormatting>
  <conditionalFormatting sqref="AU33">
    <cfRule type="expression" dxfId="607" priority="721">
      <formula>IF(RIGHT(TEXT(AU33,"0.#"),1)=".",FALSE,TRUE)</formula>
    </cfRule>
    <cfRule type="expression" dxfId="606" priority="722">
      <formula>IF(RIGHT(TEXT(AU33,"0.#"),1)=".",TRUE,FALSE)</formula>
    </cfRule>
  </conditionalFormatting>
  <conditionalFormatting sqref="AU32">
    <cfRule type="expression" dxfId="605" priority="723">
      <formula>IF(RIGHT(TEXT(AU32,"0.#"),1)=".",FALSE,TRUE)</formula>
    </cfRule>
    <cfRule type="expression" dxfId="604" priority="724">
      <formula>IF(RIGHT(TEXT(AU32,"0.#"),1)=".",TRUE,FALSE)</formula>
    </cfRule>
  </conditionalFormatting>
  <conditionalFormatting sqref="P29:AC29">
    <cfRule type="expression" dxfId="603" priority="719">
      <formula>IF(RIGHT(TEXT(P29,"0.#"),1)=".",FALSE,TRUE)</formula>
    </cfRule>
    <cfRule type="expression" dxfId="602" priority="720">
      <formula>IF(RIGHT(TEXT(P29,"0.#"),1)=".",TRUE,FALSE)</formula>
    </cfRule>
  </conditionalFormatting>
  <conditionalFormatting sqref="AM41">
    <cfRule type="expression" dxfId="601" priority="701">
      <formula>IF(RIGHT(TEXT(AM41,"0.#"),1)=".",FALSE,TRUE)</formula>
    </cfRule>
    <cfRule type="expression" dxfId="600" priority="702">
      <formula>IF(RIGHT(TEXT(AM41,"0.#"),1)=".",TRUE,FALSE)</formula>
    </cfRule>
  </conditionalFormatting>
  <conditionalFormatting sqref="AM40">
    <cfRule type="expression" dxfId="599" priority="703">
      <formula>IF(RIGHT(TEXT(AM40,"0.#"),1)=".",FALSE,TRUE)</formula>
    </cfRule>
    <cfRule type="expression" dxfId="598" priority="704">
      <formula>IF(RIGHT(TEXT(AM40,"0.#"),1)=".",TRUE,FALSE)</formula>
    </cfRule>
  </conditionalFormatting>
  <conditionalFormatting sqref="AE39">
    <cfRule type="expression" dxfId="597" priority="717">
      <formula>IF(RIGHT(TEXT(AE39,"0.#"),1)=".",FALSE,TRUE)</formula>
    </cfRule>
    <cfRule type="expression" dxfId="596" priority="718">
      <formula>IF(RIGHT(TEXT(AE39,"0.#"),1)=".",TRUE,FALSE)</formula>
    </cfRule>
  </conditionalFormatting>
  <conditionalFormatting sqref="AQ39:AQ41">
    <cfRule type="expression" dxfId="595" priority="699">
      <formula>IF(RIGHT(TEXT(AQ39,"0.#"),1)=".",FALSE,TRUE)</formula>
    </cfRule>
    <cfRule type="expression" dxfId="594" priority="700">
      <formula>IF(RIGHT(TEXT(AQ39,"0.#"),1)=".",TRUE,FALSE)</formula>
    </cfRule>
  </conditionalFormatting>
  <conditionalFormatting sqref="AU39:AU41">
    <cfRule type="expression" dxfId="593" priority="697">
      <formula>IF(RIGHT(TEXT(AU39,"0.#"),1)=".",FALSE,TRUE)</formula>
    </cfRule>
    <cfRule type="expression" dxfId="592" priority="698">
      <formula>IF(RIGHT(TEXT(AU39,"0.#"),1)=".",TRUE,FALSE)</formula>
    </cfRule>
  </conditionalFormatting>
  <conditionalFormatting sqref="AI41">
    <cfRule type="expression" dxfId="591" priority="711">
      <formula>IF(RIGHT(TEXT(AI41,"0.#"),1)=".",FALSE,TRUE)</formula>
    </cfRule>
    <cfRule type="expression" dxfId="590" priority="712">
      <formula>IF(RIGHT(TEXT(AI41,"0.#"),1)=".",TRUE,FALSE)</formula>
    </cfRule>
  </conditionalFormatting>
  <conditionalFormatting sqref="AE40">
    <cfRule type="expression" dxfId="589" priority="715">
      <formula>IF(RIGHT(TEXT(AE40,"0.#"),1)=".",FALSE,TRUE)</formula>
    </cfRule>
    <cfRule type="expression" dxfId="588" priority="716">
      <formula>IF(RIGHT(TEXT(AE40,"0.#"),1)=".",TRUE,FALSE)</formula>
    </cfRule>
  </conditionalFormatting>
  <conditionalFormatting sqref="AE41">
    <cfRule type="expression" dxfId="587" priority="713">
      <formula>IF(RIGHT(TEXT(AE41,"0.#"),1)=".",FALSE,TRUE)</formula>
    </cfRule>
    <cfRule type="expression" dxfId="586" priority="714">
      <formula>IF(RIGHT(TEXT(AE41,"0.#"),1)=".",TRUE,FALSE)</formula>
    </cfRule>
  </conditionalFormatting>
  <conditionalFormatting sqref="AM39">
    <cfRule type="expression" dxfId="585" priority="705">
      <formula>IF(RIGHT(TEXT(AM39,"0.#"),1)=".",FALSE,TRUE)</formula>
    </cfRule>
    <cfRule type="expression" dxfId="584" priority="706">
      <formula>IF(RIGHT(TEXT(AM39,"0.#"),1)=".",TRUE,FALSE)</formula>
    </cfRule>
  </conditionalFormatting>
  <conditionalFormatting sqref="AI39">
    <cfRule type="expression" dxfId="583" priority="707">
      <formula>IF(RIGHT(TEXT(AI39,"0.#"),1)=".",FALSE,TRUE)</formula>
    </cfRule>
    <cfRule type="expression" dxfId="582" priority="708">
      <formula>IF(RIGHT(TEXT(AI39,"0.#"),1)=".",TRUE,FALSE)</formula>
    </cfRule>
  </conditionalFormatting>
  <conditionalFormatting sqref="AI40">
    <cfRule type="expression" dxfId="581" priority="709">
      <formula>IF(RIGHT(TEXT(AI40,"0.#"),1)=".",FALSE,TRUE)</formula>
    </cfRule>
    <cfRule type="expression" dxfId="580" priority="710">
      <formula>IF(RIGHT(TEXT(AI40,"0.#"),1)=".",TRUE,FALSE)</formula>
    </cfRule>
  </conditionalFormatting>
  <conditionalFormatting sqref="AM69">
    <cfRule type="expression" dxfId="579" priority="669">
      <formula>IF(RIGHT(TEXT(AM69,"0.#"),1)=".",FALSE,TRUE)</formula>
    </cfRule>
    <cfRule type="expression" dxfId="578" priority="670">
      <formula>IF(RIGHT(TEXT(AM69,"0.#"),1)=".",TRUE,FALSE)</formula>
    </cfRule>
  </conditionalFormatting>
  <conditionalFormatting sqref="AE70 AM70">
    <cfRule type="expression" dxfId="577" priority="667">
      <formula>IF(RIGHT(TEXT(AE70,"0.#"),1)=".",FALSE,TRUE)</formula>
    </cfRule>
    <cfRule type="expression" dxfId="576" priority="668">
      <formula>IF(RIGHT(TEXT(AE70,"0.#"),1)=".",TRUE,FALSE)</formula>
    </cfRule>
  </conditionalFormatting>
  <conditionalFormatting sqref="AI70">
    <cfRule type="expression" dxfId="575" priority="665">
      <formula>IF(RIGHT(TEXT(AI70,"0.#"),1)=".",FALSE,TRUE)</formula>
    </cfRule>
    <cfRule type="expression" dxfId="574" priority="666">
      <formula>IF(RIGHT(TEXT(AI70,"0.#"),1)=".",TRUE,FALSE)</formula>
    </cfRule>
  </conditionalFormatting>
  <conditionalFormatting sqref="AQ70">
    <cfRule type="expression" dxfId="573" priority="663">
      <formula>IF(RIGHT(TEXT(AQ70,"0.#"),1)=".",FALSE,TRUE)</formula>
    </cfRule>
    <cfRule type="expression" dxfId="572" priority="664">
      <formula>IF(RIGHT(TEXT(AQ70,"0.#"),1)=".",TRUE,FALSE)</formula>
    </cfRule>
  </conditionalFormatting>
  <conditionalFormatting sqref="AE69 AQ69">
    <cfRule type="expression" dxfId="571" priority="673">
      <formula>IF(RIGHT(TEXT(AE69,"0.#"),1)=".",FALSE,TRUE)</formula>
    </cfRule>
    <cfRule type="expression" dxfId="570" priority="674">
      <formula>IF(RIGHT(TEXT(AE69,"0.#"),1)=".",TRUE,FALSE)</formula>
    </cfRule>
  </conditionalFormatting>
  <conditionalFormatting sqref="AI69">
    <cfRule type="expression" dxfId="569" priority="671">
      <formula>IF(RIGHT(TEXT(AI69,"0.#"),1)=".",FALSE,TRUE)</formula>
    </cfRule>
    <cfRule type="expression" dxfId="568" priority="672">
      <formula>IF(RIGHT(TEXT(AI69,"0.#"),1)=".",TRUE,FALSE)</formula>
    </cfRule>
  </conditionalFormatting>
  <conditionalFormatting sqref="AE66 AQ66">
    <cfRule type="expression" dxfId="567" priority="661">
      <formula>IF(RIGHT(TEXT(AE66,"0.#"),1)=".",FALSE,TRUE)</formula>
    </cfRule>
    <cfRule type="expression" dxfId="566" priority="662">
      <formula>IF(RIGHT(TEXT(AE66,"0.#"),1)=".",TRUE,FALSE)</formula>
    </cfRule>
  </conditionalFormatting>
  <conditionalFormatting sqref="AI66">
    <cfRule type="expression" dxfId="565" priority="659">
      <formula>IF(RIGHT(TEXT(AI66,"0.#"),1)=".",FALSE,TRUE)</formula>
    </cfRule>
    <cfRule type="expression" dxfId="564" priority="660">
      <formula>IF(RIGHT(TEXT(AI66,"0.#"),1)=".",TRUE,FALSE)</formula>
    </cfRule>
  </conditionalFormatting>
  <conditionalFormatting sqref="AM66">
    <cfRule type="expression" dxfId="563" priority="657">
      <formula>IF(RIGHT(TEXT(AM66,"0.#"),1)=".",FALSE,TRUE)</formula>
    </cfRule>
    <cfRule type="expression" dxfId="562" priority="658">
      <formula>IF(RIGHT(TEXT(AM66,"0.#"),1)=".",TRUE,FALSE)</formula>
    </cfRule>
  </conditionalFormatting>
  <conditionalFormatting sqref="AE67">
    <cfRule type="expression" dxfId="561" priority="655">
      <formula>IF(RIGHT(TEXT(AE67,"0.#"),1)=".",FALSE,TRUE)</formula>
    </cfRule>
    <cfRule type="expression" dxfId="560" priority="656">
      <formula>IF(RIGHT(TEXT(AE67,"0.#"),1)=".",TRUE,FALSE)</formula>
    </cfRule>
  </conditionalFormatting>
  <conditionalFormatting sqref="AI67">
    <cfRule type="expression" dxfId="559" priority="653">
      <formula>IF(RIGHT(TEXT(AI67,"0.#"),1)=".",FALSE,TRUE)</formula>
    </cfRule>
    <cfRule type="expression" dxfId="558" priority="654">
      <formula>IF(RIGHT(TEXT(AI67,"0.#"),1)=".",TRUE,FALSE)</formula>
    </cfRule>
  </conditionalFormatting>
  <conditionalFormatting sqref="AM67">
    <cfRule type="expression" dxfId="557" priority="651">
      <formula>IF(RIGHT(TEXT(AM67,"0.#"),1)=".",FALSE,TRUE)</formula>
    </cfRule>
    <cfRule type="expression" dxfId="556" priority="652">
      <formula>IF(RIGHT(TEXT(AM67,"0.#"),1)=".",TRUE,FALSE)</formula>
    </cfRule>
  </conditionalFormatting>
  <conditionalFormatting sqref="AQ67">
    <cfRule type="expression" dxfId="555" priority="649">
      <formula>IF(RIGHT(TEXT(AQ67,"0.#"),1)=".",FALSE,TRUE)</formula>
    </cfRule>
    <cfRule type="expression" dxfId="554" priority="650">
      <formula>IF(RIGHT(TEXT(AQ67,"0.#"),1)=".",TRUE,FALSE)</formula>
    </cfRule>
  </conditionalFormatting>
  <conditionalFormatting sqref="AU66">
    <cfRule type="expression" dxfId="553" priority="647">
      <formula>IF(RIGHT(TEXT(AU66,"0.#"),1)=".",FALSE,TRUE)</formula>
    </cfRule>
    <cfRule type="expression" dxfId="552" priority="648">
      <formula>IF(RIGHT(TEXT(AU66,"0.#"),1)=".",TRUE,FALSE)</formula>
    </cfRule>
  </conditionalFormatting>
  <conditionalFormatting sqref="AU67">
    <cfRule type="expression" dxfId="551" priority="645">
      <formula>IF(RIGHT(TEXT(AU67,"0.#"),1)=".",FALSE,TRUE)</formula>
    </cfRule>
    <cfRule type="expression" dxfId="550" priority="646">
      <formula>IF(RIGHT(TEXT(AU67,"0.#"),1)=".",TRUE,FALSE)</formula>
    </cfRule>
  </conditionalFormatting>
  <conditionalFormatting sqref="AE100 AQ100">
    <cfRule type="expression" dxfId="549" priority="607">
      <formula>IF(RIGHT(TEXT(AE100,"0.#"),1)=".",FALSE,TRUE)</formula>
    </cfRule>
    <cfRule type="expression" dxfId="548" priority="608">
      <formula>IF(RIGHT(TEXT(AE100,"0.#"),1)=".",TRUE,FALSE)</formula>
    </cfRule>
  </conditionalFormatting>
  <conditionalFormatting sqref="AI100">
    <cfRule type="expression" dxfId="547" priority="605">
      <formula>IF(RIGHT(TEXT(AI100,"0.#"),1)=".",FALSE,TRUE)</formula>
    </cfRule>
    <cfRule type="expression" dxfId="546" priority="606">
      <formula>IF(RIGHT(TEXT(AI100,"0.#"),1)=".",TRUE,FALSE)</formula>
    </cfRule>
  </conditionalFormatting>
  <conditionalFormatting sqref="AM100">
    <cfRule type="expression" dxfId="545" priority="603">
      <formula>IF(RIGHT(TEXT(AM100,"0.#"),1)=".",FALSE,TRUE)</formula>
    </cfRule>
    <cfRule type="expression" dxfId="544" priority="604">
      <formula>IF(RIGHT(TEXT(AM100,"0.#"),1)=".",TRUE,FALSE)</formula>
    </cfRule>
  </conditionalFormatting>
  <conditionalFormatting sqref="AE101">
    <cfRule type="expression" dxfId="543" priority="601">
      <formula>IF(RIGHT(TEXT(AE101,"0.#"),1)=".",FALSE,TRUE)</formula>
    </cfRule>
    <cfRule type="expression" dxfId="542" priority="602">
      <formula>IF(RIGHT(TEXT(AE101,"0.#"),1)=".",TRUE,FALSE)</formula>
    </cfRule>
  </conditionalFormatting>
  <conditionalFormatting sqref="AI101">
    <cfRule type="expression" dxfId="541" priority="599">
      <formula>IF(RIGHT(TEXT(AI101,"0.#"),1)=".",FALSE,TRUE)</formula>
    </cfRule>
    <cfRule type="expression" dxfId="540" priority="600">
      <formula>IF(RIGHT(TEXT(AI101,"0.#"),1)=".",TRUE,FALSE)</formula>
    </cfRule>
  </conditionalFormatting>
  <conditionalFormatting sqref="AM101">
    <cfRule type="expression" dxfId="539" priority="597">
      <formula>IF(RIGHT(TEXT(AM101,"0.#"),1)=".",FALSE,TRUE)</formula>
    </cfRule>
    <cfRule type="expression" dxfId="538" priority="598">
      <formula>IF(RIGHT(TEXT(AM101,"0.#"),1)=".",TRUE,FALSE)</formula>
    </cfRule>
  </conditionalFormatting>
  <conditionalFormatting sqref="AQ101">
    <cfRule type="expression" dxfId="537" priority="595">
      <formula>IF(RIGHT(TEXT(AQ101,"0.#"),1)=".",FALSE,TRUE)</formula>
    </cfRule>
    <cfRule type="expression" dxfId="536" priority="596">
      <formula>IF(RIGHT(TEXT(AQ101,"0.#"),1)=".",TRUE,FALSE)</formula>
    </cfRule>
  </conditionalFormatting>
  <conditionalFormatting sqref="AU100">
    <cfRule type="expression" dxfId="535" priority="593">
      <formula>IF(RIGHT(TEXT(AU100,"0.#"),1)=".",FALSE,TRUE)</formula>
    </cfRule>
    <cfRule type="expression" dxfId="534" priority="594">
      <formula>IF(RIGHT(TEXT(AU100,"0.#"),1)=".",TRUE,FALSE)</formula>
    </cfRule>
  </conditionalFormatting>
  <conditionalFormatting sqref="AU101">
    <cfRule type="expression" dxfId="533" priority="591">
      <formula>IF(RIGHT(TEXT(AU101,"0.#"),1)=".",FALSE,TRUE)</formula>
    </cfRule>
    <cfRule type="expression" dxfId="532" priority="592">
      <formula>IF(RIGHT(TEXT(AU101,"0.#"),1)=".",TRUE,FALSE)</formula>
    </cfRule>
  </conditionalFormatting>
  <conditionalFormatting sqref="AM35">
    <cfRule type="expression" dxfId="531" priority="585">
      <formula>IF(RIGHT(TEXT(AM35,"0.#"),1)=".",FALSE,TRUE)</formula>
    </cfRule>
    <cfRule type="expression" dxfId="530" priority="586">
      <formula>IF(RIGHT(TEXT(AM35,"0.#"),1)=".",TRUE,FALSE)</formula>
    </cfRule>
  </conditionalFormatting>
  <conditionalFormatting sqref="AE36 AM36">
    <cfRule type="expression" dxfId="529" priority="583">
      <formula>IF(RIGHT(TEXT(AE36,"0.#"),1)=".",FALSE,TRUE)</formula>
    </cfRule>
    <cfRule type="expression" dxfId="528" priority="584">
      <formula>IF(RIGHT(TEXT(AE36,"0.#"),1)=".",TRUE,FALSE)</formula>
    </cfRule>
  </conditionalFormatting>
  <conditionalFormatting sqref="AI36">
    <cfRule type="expression" dxfId="527" priority="581">
      <formula>IF(RIGHT(TEXT(AI36,"0.#"),1)=".",FALSE,TRUE)</formula>
    </cfRule>
    <cfRule type="expression" dxfId="526" priority="582">
      <formula>IF(RIGHT(TEXT(AI36,"0.#"),1)=".",TRUE,FALSE)</formula>
    </cfRule>
  </conditionalFormatting>
  <conditionalFormatting sqref="AQ36">
    <cfRule type="expression" dxfId="525" priority="579">
      <formula>IF(RIGHT(TEXT(AQ36,"0.#"),1)=".",FALSE,TRUE)</formula>
    </cfRule>
    <cfRule type="expression" dxfId="524" priority="580">
      <formula>IF(RIGHT(TEXT(AQ36,"0.#"),1)=".",TRUE,FALSE)</formula>
    </cfRule>
  </conditionalFormatting>
  <conditionalFormatting sqref="AE35 AQ35">
    <cfRule type="expression" dxfId="523" priority="589">
      <formula>IF(RIGHT(TEXT(AE35,"0.#"),1)=".",FALSE,TRUE)</formula>
    </cfRule>
    <cfRule type="expression" dxfId="522" priority="590">
      <formula>IF(RIGHT(TEXT(AE35,"0.#"),1)=".",TRUE,FALSE)</formula>
    </cfRule>
  </conditionalFormatting>
  <conditionalFormatting sqref="AI35">
    <cfRule type="expression" dxfId="521" priority="587">
      <formula>IF(RIGHT(TEXT(AI35,"0.#"),1)=".",FALSE,TRUE)</formula>
    </cfRule>
    <cfRule type="expression" dxfId="520" priority="588">
      <formula>IF(RIGHT(TEXT(AI35,"0.#"),1)=".",TRUE,FALSE)</formula>
    </cfRule>
  </conditionalFormatting>
  <conditionalFormatting sqref="AM103">
    <cfRule type="expression" dxfId="519" priority="573">
      <formula>IF(RIGHT(TEXT(AM103,"0.#"),1)=".",FALSE,TRUE)</formula>
    </cfRule>
    <cfRule type="expression" dxfId="518" priority="574">
      <formula>IF(RIGHT(TEXT(AM103,"0.#"),1)=".",TRUE,FALSE)</formula>
    </cfRule>
  </conditionalFormatting>
  <conditionalFormatting sqref="AE104 AM104">
    <cfRule type="expression" dxfId="517" priority="571">
      <formula>IF(RIGHT(TEXT(AE104,"0.#"),1)=".",FALSE,TRUE)</formula>
    </cfRule>
    <cfRule type="expression" dxfId="516" priority="572">
      <formula>IF(RIGHT(TEXT(AE104,"0.#"),1)=".",TRUE,FALSE)</formula>
    </cfRule>
  </conditionalFormatting>
  <conditionalFormatting sqref="AI104">
    <cfRule type="expression" dxfId="515" priority="569">
      <formula>IF(RIGHT(TEXT(AI104,"0.#"),1)=".",FALSE,TRUE)</formula>
    </cfRule>
    <cfRule type="expression" dxfId="514" priority="570">
      <formula>IF(RIGHT(TEXT(AI104,"0.#"),1)=".",TRUE,FALSE)</formula>
    </cfRule>
  </conditionalFormatting>
  <conditionalFormatting sqref="AQ104">
    <cfRule type="expression" dxfId="513" priority="567">
      <formula>IF(RIGHT(TEXT(AQ104,"0.#"),1)=".",FALSE,TRUE)</formula>
    </cfRule>
    <cfRule type="expression" dxfId="512" priority="568">
      <formula>IF(RIGHT(TEXT(AQ104,"0.#"),1)=".",TRUE,FALSE)</formula>
    </cfRule>
  </conditionalFormatting>
  <conditionalFormatting sqref="AE103 AQ103">
    <cfRule type="expression" dxfId="511" priority="577">
      <formula>IF(RIGHT(TEXT(AE103,"0.#"),1)=".",FALSE,TRUE)</formula>
    </cfRule>
    <cfRule type="expression" dxfId="510" priority="578">
      <formula>IF(RIGHT(TEXT(AE103,"0.#"),1)=".",TRUE,FALSE)</formula>
    </cfRule>
  </conditionalFormatting>
  <conditionalFormatting sqref="AI103">
    <cfRule type="expression" dxfId="509" priority="575">
      <formula>IF(RIGHT(TEXT(AI103,"0.#"),1)=".",FALSE,TRUE)</formula>
    </cfRule>
    <cfRule type="expression" dxfId="508" priority="576">
      <formula>IF(RIGHT(TEXT(AI103,"0.#"),1)=".",TRUE,FALSE)</formula>
    </cfRule>
  </conditionalFormatting>
  <conditionalFormatting sqref="AM137">
    <cfRule type="expression" dxfId="507" priority="561">
      <formula>IF(RIGHT(TEXT(AM137,"0.#"),1)=".",FALSE,TRUE)</formula>
    </cfRule>
    <cfRule type="expression" dxfId="506" priority="562">
      <formula>IF(RIGHT(TEXT(AM137,"0.#"),1)=".",TRUE,FALSE)</formula>
    </cfRule>
  </conditionalFormatting>
  <conditionalFormatting sqref="AE138 AM138">
    <cfRule type="expression" dxfId="505" priority="559">
      <formula>IF(RIGHT(TEXT(AE138,"0.#"),1)=".",FALSE,TRUE)</formula>
    </cfRule>
    <cfRule type="expression" dxfId="504" priority="560">
      <formula>IF(RIGHT(TEXT(AE138,"0.#"),1)=".",TRUE,FALSE)</formula>
    </cfRule>
  </conditionalFormatting>
  <conditionalFormatting sqref="AI138">
    <cfRule type="expression" dxfId="503" priority="557">
      <formula>IF(RIGHT(TEXT(AI138,"0.#"),1)=".",FALSE,TRUE)</formula>
    </cfRule>
    <cfRule type="expression" dxfId="502" priority="558">
      <formula>IF(RIGHT(TEXT(AI138,"0.#"),1)=".",TRUE,FALSE)</formula>
    </cfRule>
  </conditionalFormatting>
  <conditionalFormatting sqref="AQ138">
    <cfRule type="expression" dxfId="501" priority="555">
      <formula>IF(RIGHT(TEXT(AQ138,"0.#"),1)=".",FALSE,TRUE)</formula>
    </cfRule>
    <cfRule type="expression" dxfId="500" priority="556">
      <formula>IF(RIGHT(TEXT(AQ138,"0.#"),1)=".",TRUE,FALSE)</formula>
    </cfRule>
  </conditionalFormatting>
  <conditionalFormatting sqref="AE137 AQ137">
    <cfRule type="expression" dxfId="499" priority="565">
      <formula>IF(RIGHT(TEXT(AE137,"0.#"),1)=".",FALSE,TRUE)</formula>
    </cfRule>
    <cfRule type="expression" dxfId="498" priority="566">
      <formula>IF(RIGHT(TEXT(AE137,"0.#"),1)=".",TRUE,FALSE)</formula>
    </cfRule>
  </conditionalFormatting>
  <conditionalFormatting sqref="AI137">
    <cfRule type="expression" dxfId="497" priority="563">
      <formula>IF(RIGHT(TEXT(AI137,"0.#"),1)=".",FALSE,TRUE)</formula>
    </cfRule>
    <cfRule type="expression" dxfId="496" priority="564">
      <formula>IF(RIGHT(TEXT(AI137,"0.#"),1)=".",TRUE,FALSE)</formula>
    </cfRule>
  </conditionalFormatting>
  <conditionalFormatting sqref="AM171">
    <cfRule type="expression" dxfId="495" priority="549">
      <formula>IF(RIGHT(TEXT(AM171,"0.#"),1)=".",FALSE,TRUE)</formula>
    </cfRule>
    <cfRule type="expression" dxfId="494" priority="550">
      <formula>IF(RIGHT(TEXT(AM171,"0.#"),1)=".",TRUE,FALSE)</formula>
    </cfRule>
  </conditionalFormatting>
  <conditionalFormatting sqref="AE172 AM172">
    <cfRule type="expression" dxfId="493" priority="547">
      <formula>IF(RIGHT(TEXT(AE172,"0.#"),1)=".",FALSE,TRUE)</formula>
    </cfRule>
    <cfRule type="expression" dxfId="492" priority="548">
      <formula>IF(RIGHT(TEXT(AE172,"0.#"),1)=".",TRUE,FALSE)</formula>
    </cfRule>
  </conditionalFormatting>
  <conditionalFormatting sqref="AI172">
    <cfRule type="expression" dxfId="491" priority="545">
      <formula>IF(RIGHT(TEXT(AI172,"0.#"),1)=".",FALSE,TRUE)</formula>
    </cfRule>
    <cfRule type="expression" dxfId="490" priority="546">
      <formula>IF(RIGHT(TEXT(AI172,"0.#"),1)=".",TRUE,FALSE)</formula>
    </cfRule>
  </conditionalFormatting>
  <conditionalFormatting sqref="AQ172">
    <cfRule type="expression" dxfId="489" priority="543">
      <formula>IF(RIGHT(TEXT(AQ172,"0.#"),1)=".",FALSE,TRUE)</formula>
    </cfRule>
    <cfRule type="expression" dxfId="488" priority="544">
      <formula>IF(RIGHT(TEXT(AQ172,"0.#"),1)=".",TRUE,FALSE)</formula>
    </cfRule>
  </conditionalFormatting>
  <conditionalFormatting sqref="AE171 AQ171">
    <cfRule type="expression" dxfId="487" priority="553">
      <formula>IF(RIGHT(TEXT(AE171,"0.#"),1)=".",FALSE,TRUE)</formula>
    </cfRule>
    <cfRule type="expression" dxfId="486" priority="554">
      <formula>IF(RIGHT(TEXT(AE171,"0.#"),1)=".",TRUE,FALSE)</formula>
    </cfRule>
  </conditionalFormatting>
  <conditionalFormatting sqref="AI171">
    <cfRule type="expression" dxfId="485" priority="551">
      <formula>IF(RIGHT(TEXT(AI171,"0.#"),1)=".",FALSE,TRUE)</formula>
    </cfRule>
    <cfRule type="expression" dxfId="484" priority="552">
      <formula>IF(RIGHT(TEXT(AI171,"0.#"),1)=".",TRUE,FALSE)</formula>
    </cfRule>
  </conditionalFormatting>
  <conditionalFormatting sqref="AE73">
    <cfRule type="expression" dxfId="483" priority="541">
      <formula>IF(RIGHT(TEXT(AE73,"0.#"),1)=".",FALSE,TRUE)</formula>
    </cfRule>
    <cfRule type="expression" dxfId="482" priority="542">
      <formula>IF(RIGHT(TEXT(AE73,"0.#"),1)=".",TRUE,FALSE)</formula>
    </cfRule>
  </conditionalFormatting>
  <conditionalFormatting sqref="AM75">
    <cfRule type="expression" dxfId="481" priority="525">
      <formula>IF(RIGHT(TEXT(AM75,"0.#"),1)=".",FALSE,TRUE)</formula>
    </cfRule>
    <cfRule type="expression" dxfId="480" priority="526">
      <formula>IF(RIGHT(TEXT(AM75,"0.#"),1)=".",TRUE,FALSE)</formula>
    </cfRule>
  </conditionalFormatting>
  <conditionalFormatting sqref="AE74">
    <cfRule type="expression" dxfId="479" priority="539">
      <formula>IF(RIGHT(TEXT(AE74,"0.#"),1)=".",FALSE,TRUE)</formula>
    </cfRule>
    <cfRule type="expression" dxfId="478" priority="540">
      <formula>IF(RIGHT(TEXT(AE74,"0.#"),1)=".",TRUE,FALSE)</formula>
    </cfRule>
  </conditionalFormatting>
  <conditionalFormatting sqref="AE75">
    <cfRule type="expression" dxfId="477" priority="537">
      <formula>IF(RIGHT(TEXT(AE75,"0.#"),1)=".",FALSE,TRUE)</formula>
    </cfRule>
    <cfRule type="expression" dxfId="476" priority="538">
      <formula>IF(RIGHT(TEXT(AE75,"0.#"),1)=".",TRUE,FALSE)</formula>
    </cfRule>
  </conditionalFormatting>
  <conditionalFormatting sqref="AI75">
    <cfRule type="expression" dxfId="475" priority="535">
      <formula>IF(RIGHT(TEXT(AI75,"0.#"),1)=".",FALSE,TRUE)</formula>
    </cfRule>
    <cfRule type="expression" dxfId="474" priority="536">
      <formula>IF(RIGHT(TEXT(AI75,"0.#"),1)=".",TRUE,FALSE)</formula>
    </cfRule>
  </conditionalFormatting>
  <conditionalFormatting sqref="AI74">
    <cfRule type="expression" dxfId="473" priority="533">
      <formula>IF(RIGHT(TEXT(AI74,"0.#"),1)=".",FALSE,TRUE)</formula>
    </cfRule>
    <cfRule type="expression" dxfId="472" priority="534">
      <formula>IF(RIGHT(TEXT(AI74,"0.#"),1)=".",TRUE,FALSE)</formula>
    </cfRule>
  </conditionalFormatting>
  <conditionalFormatting sqref="AI73">
    <cfRule type="expression" dxfId="471" priority="531">
      <formula>IF(RIGHT(TEXT(AI73,"0.#"),1)=".",FALSE,TRUE)</formula>
    </cfRule>
    <cfRule type="expression" dxfId="470" priority="532">
      <formula>IF(RIGHT(TEXT(AI73,"0.#"),1)=".",TRUE,FALSE)</formula>
    </cfRule>
  </conditionalFormatting>
  <conditionalFormatting sqref="AM73">
    <cfRule type="expression" dxfId="469" priority="529">
      <formula>IF(RIGHT(TEXT(AM73,"0.#"),1)=".",FALSE,TRUE)</formula>
    </cfRule>
    <cfRule type="expression" dxfId="468" priority="530">
      <formula>IF(RIGHT(TEXT(AM73,"0.#"),1)=".",TRUE,FALSE)</formula>
    </cfRule>
  </conditionalFormatting>
  <conditionalFormatting sqref="AM74">
    <cfRule type="expression" dxfId="467" priority="527">
      <formula>IF(RIGHT(TEXT(AM74,"0.#"),1)=".",FALSE,TRUE)</formula>
    </cfRule>
    <cfRule type="expression" dxfId="466" priority="528">
      <formula>IF(RIGHT(TEXT(AM74,"0.#"),1)=".",TRUE,FALSE)</formula>
    </cfRule>
  </conditionalFormatting>
  <conditionalFormatting sqref="AQ73:AQ75">
    <cfRule type="expression" dxfId="465" priority="523">
      <formula>IF(RIGHT(TEXT(AQ73,"0.#"),1)=".",FALSE,TRUE)</formula>
    </cfRule>
    <cfRule type="expression" dxfId="464" priority="524">
      <formula>IF(RIGHT(TEXT(AQ73,"0.#"),1)=".",TRUE,FALSE)</formula>
    </cfRule>
  </conditionalFormatting>
  <conditionalFormatting sqref="AU73:AU75">
    <cfRule type="expression" dxfId="463" priority="521">
      <formula>IF(RIGHT(TEXT(AU73,"0.#"),1)=".",FALSE,TRUE)</formula>
    </cfRule>
    <cfRule type="expression" dxfId="462" priority="522">
      <formula>IF(RIGHT(TEXT(AU73,"0.#"),1)=".",TRUE,FALSE)</formula>
    </cfRule>
  </conditionalFormatting>
  <conditionalFormatting sqref="AE107">
    <cfRule type="expression" dxfId="461" priority="519">
      <formula>IF(RIGHT(TEXT(AE107,"0.#"),1)=".",FALSE,TRUE)</formula>
    </cfRule>
    <cfRule type="expression" dxfId="460" priority="520">
      <formula>IF(RIGHT(TEXT(AE107,"0.#"),1)=".",TRUE,FALSE)</formula>
    </cfRule>
  </conditionalFormatting>
  <conditionalFormatting sqref="AM109">
    <cfRule type="expression" dxfId="459" priority="503">
      <formula>IF(RIGHT(TEXT(AM109,"0.#"),1)=".",FALSE,TRUE)</formula>
    </cfRule>
    <cfRule type="expression" dxfId="458" priority="504">
      <formula>IF(RIGHT(TEXT(AM109,"0.#"),1)=".",TRUE,FALSE)</formula>
    </cfRule>
  </conditionalFormatting>
  <conditionalFormatting sqref="AE108">
    <cfRule type="expression" dxfId="457" priority="517">
      <formula>IF(RIGHT(TEXT(AE108,"0.#"),1)=".",FALSE,TRUE)</formula>
    </cfRule>
    <cfRule type="expression" dxfId="456" priority="518">
      <formula>IF(RIGHT(TEXT(AE108,"0.#"),1)=".",TRUE,FALSE)</formula>
    </cfRule>
  </conditionalFormatting>
  <conditionalFormatting sqref="AE109">
    <cfRule type="expression" dxfId="455" priority="515">
      <formula>IF(RIGHT(TEXT(AE109,"0.#"),1)=".",FALSE,TRUE)</formula>
    </cfRule>
    <cfRule type="expression" dxfId="454" priority="516">
      <formula>IF(RIGHT(TEXT(AE109,"0.#"),1)=".",TRUE,FALSE)</formula>
    </cfRule>
  </conditionalFormatting>
  <conditionalFormatting sqref="AI109">
    <cfRule type="expression" dxfId="453" priority="513">
      <formula>IF(RIGHT(TEXT(AI109,"0.#"),1)=".",FALSE,TRUE)</formula>
    </cfRule>
    <cfRule type="expression" dxfId="452" priority="514">
      <formula>IF(RIGHT(TEXT(AI109,"0.#"),1)=".",TRUE,FALSE)</formula>
    </cfRule>
  </conditionalFormatting>
  <conditionalFormatting sqref="AI108">
    <cfRule type="expression" dxfId="451" priority="511">
      <formula>IF(RIGHT(TEXT(AI108,"0.#"),1)=".",FALSE,TRUE)</formula>
    </cfRule>
    <cfRule type="expression" dxfId="450" priority="512">
      <formula>IF(RIGHT(TEXT(AI108,"0.#"),1)=".",TRUE,FALSE)</formula>
    </cfRule>
  </conditionalFormatting>
  <conditionalFormatting sqref="AI107">
    <cfRule type="expression" dxfId="449" priority="509">
      <formula>IF(RIGHT(TEXT(AI107,"0.#"),1)=".",FALSE,TRUE)</formula>
    </cfRule>
    <cfRule type="expression" dxfId="448" priority="510">
      <formula>IF(RIGHT(TEXT(AI107,"0.#"),1)=".",TRUE,FALSE)</formula>
    </cfRule>
  </conditionalFormatting>
  <conditionalFormatting sqref="AM107">
    <cfRule type="expression" dxfId="447" priority="507">
      <formula>IF(RIGHT(TEXT(AM107,"0.#"),1)=".",FALSE,TRUE)</formula>
    </cfRule>
    <cfRule type="expression" dxfId="446" priority="508">
      <formula>IF(RIGHT(TEXT(AM107,"0.#"),1)=".",TRUE,FALSE)</formula>
    </cfRule>
  </conditionalFormatting>
  <conditionalFormatting sqref="AM108">
    <cfRule type="expression" dxfId="445" priority="505">
      <formula>IF(RIGHT(TEXT(AM108,"0.#"),1)=".",FALSE,TRUE)</formula>
    </cfRule>
    <cfRule type="expression" dxfId="444" priority="506">
      <formula>IF(RIGHT(TEXT(AM108,"0.#"),1)=".",TRUE,FALSE)</formula>
    </cfRule>
  </conditionalFormatting>
  <conditionalFormatting sqref="AQ107:AQ109">
    <cfRule type="expression" dxfId="443" priority="501">
      <formula>IF(RIGHT(TEXT(AQ107,"0.#"),1)=".",FALSE,TRUE)</formula>
    </cfRule>
    <cfRule type="expression" dxfId="442" priority="502">
      <formula>IF(RIGHT(TEXT(AQ107,"0.#"),1)=".",TRUE,FALSE)</formula>
    </cfRule>
  </conditionalFormatting>
  <conditionalFormatting sqref="AU107:AU109">
    <cfRule type="expression" dxfId="441" priority="499">
      <formula>IF(RIGHT(TEXT(AU107,"0.#"),1)=".",FALSE,TRUE)</formula>
    </cfRule>
    <cfRule type="expression" dxfId="440" priority="500">
      <formula>IF(RIGHT(TEXT(AU107,"0.#"),1)=".",TRUE,FALSE)</formula>
    </cfRule>
  </conditionalFormatting>
  <conditionalFormatting sqref="AE141">
    <cfRule type="expression" dxfId="439" priority="497">
      <formula>IF(RIGHT(TEXT(AE141,"0.#"),1)=".",FALSE,TRUE)</formula>
    </cfRule>
    <cfRule type="expression" dxfId="438" priority="498">
      <formula>IF(RIGHT(TEXT(AE141,"0.#"),1)=".",TRUE,FALSE)</formula>
    </cfRule>
  </conditionalFormatting>
  <conditionalFormatting sqref="AM143">
    <cfRule type="expression" dxfId="437" priority="481">
      <formula>IF(RIGHT(TEXT(AM143,"0.#"),1)=".",FALSE,TRUE)</formula>
    </cfRule>
    <cfRule type="expression" dxfId="436" priority="482">
      <formula>IF(RIGHT(TEXT(AM143,"0.#"),1)=".",TRUE,FALSE)</formula>
    </cfRule>
  </conditionalFormatting>
  <conditionalFormatting sqref="AE142">
    <cfRule type="expression" dxfId="435" priority="495">
      <formula>IF(RIGHT(TEXT(AE142,"0.#"),1)=".",FALSE,TRUE)</formula>
    </cfRule>
    <cfRule type="expression" dxfId="434" priority="496">
      <formula>IF(RIGHT(TEXT(AE142,"0.#"),1)=".",TRUE,FALSE)</formula>
    </cfRule>
  </conditionalFormatting>
  <conditionalFormatting sqref="AE143">
    <cfRule type="expression" dxfId="433" priority="493">
      <formula>IF(RIGHT(TEXT(AE143,"0.#"),1)=".",FALSE,TRUE)</formula>
    </cfRule>
    <cfRule type="expression" dxfId="432" priority="494">
      <formula>IF(RIGHT(TEXT(AE143,"0.#"),1)=".",TRUE,FALSE)</formula>
    </cfRule>
  </conditionalFormatting>
  <conditionalFormatting sqref="AI143">
    <cfRule type="expression" dxfId="431" priority="491">
      <formula>IF(RIGHT(TEXT(AI143,"0.#"),1)=".",FALSE,TRUE)</formula>
    </cfRule>
    <cfRule type="expression" dxfId="430" priority="492">
      <formula>IF(RIGHT(TEXT(AI143,"0.#"),1)=".",TRUE,FALSE)</formula>
    </cfRule>
  </conditionalFormatting>
  <conditionalFormatting sqref="AI142">
    <cfRule type="expression" dxfId="429" priority="489">
      <formula>IF(RIGHT(TEXT(AI142,"0.#"),1)=".",FALSE,TRUE)</formula>
    </cfRule>
    <cfRule type="expression" dxfId="428" priority="490">
      <formula>IF(RIGHT(TEXT(AI142,"0.#"),1)=".",TRUE,FALSE)</formula>
    </cfRule>
  </conditionalFormatting>
  <conditionalFormatting sqref="AI141">
    <cfRule type="expression" dxfId="427" priority="487">
      <formula>IF(RIGHT(TEXT(AI141,"0.#"),1)=".",FALSE,TRUE)</formula>
    </cfRule>
    <cfRule type="expression" dxfId="426" priority="488">
      <formula>IF(RIGHT(TEXT(AI141,"0.#"),1)=".",TRUE,FALSE)</formula>
    </cfRule>
  </conditionalFormatting>
  <conditionalFormatting sqref="AM141">
    <cfRule type="expression" dxfId="425" priority="485">
      <formula>IF(RIGHT(TEXT(AM141,"0.#"),1)=".",FALSE,TRUE)</formula>
    </cfRule>
    <cfRule type="expression" dxfId="424" priority="486">
      <formula>IF(RIGHT(TEXT(AM141,"0.#"),1)=".",TRUE,FALSE)</formula>
    </cfRule>
  </conditionalFormatting>
  <conditionalFormatting sqref="AM142">
    <cfRule type="expression" dxfId="423" priority="483">
      <formula>IF(RIGHT(TEXT(AM142,"0.#"),1)=".",FALSE,TRUE)</formula>
    </cfRule>
    <cfRule type="expression" dxfId="422" priority="484">
      <formula>IF(RIGHT(TEXT(AM142,"0.#"),1)=".",TRUE,FALSE)</formula>
    </cfRule>
  </conditionalFormatting>
  <conditionalFormatting sqref="AQ141:AQ143">
    <cfRule type="expression" dxfId="421" priority="479">
      <formula>IF(RIGHT(TEXT(AQ141,"0.#"),1)=".",FALSE,TRUE)</formula>
    </cfRule>
    <cfRule type="expression" dxfId="420" priority="480">
      <formula>IF(RIGHT(TEXT(AQ141,"0.#"),1)=".",TRUE,FALSE)</formula>
    </cfRule>
  </conditionalFormatting>
  <conditionalFormatting sqref="AU141:AU143">
    <cfRule type="expression" dxfId="419" priority="477">
      <formula>IF(RIGHT(TEXT(AU141,"0.#"),1)=".",FALSE,TRUE)</formula>
    </cfRule>
    <cfRule type="expression" dxfId="418" priority="478">
      <formula>IF(RIGHT(TEXT(AU141,"0.#"),1)=".",TRUE,FALSE)</formula>
    </cfRule>
  </conditionalFormatting>
  <conditionalFormatting sqref="AE175">
    <cfRule type="expression" dxfId="417" priority="475">
      <formula>IF(RIGHT(TEXT(AE175,"0.#"),1)=".",FALSE,TRUE)</formula>
    </cfRule>
    <cfRule type="expression" dxfId="416" priority="476">
      <formula>IF(RIGHT(TEXT(AE175,"0.#"),1)=".",TRUE,FALSE)</formula>
    </cfRule>
  </conditionalFormatting>
  <conditionalFormatting sqref="AM177">
    <cfRule type="expression" dxfId="415" priority="459">
      <formula>IF(RIGHT(TEXT(AM177,"0.#"),1)=".",FALSE,TRUE)</formula>
    </cfRule>
    <cfRule type="expression" dxfId="414" priority="460">
      <formula>IF(RIGHT(TEXT(AM177,"0.#"),1)=".",TRUE,FALSE)</formula>
    </cfRule>
  </conditionalFormatting>
  <conditionalFormatting sqref="AE176">
    <cfRule type="expression" dxfId="413" priority="473">
      <formula>IF(RIGHT(TEXT(AE176,"0.#"),1)=".",FALSE,TRUE)</formula>
    </cfRule>
    <cfRule type="expression" dxfId="412" priority="474">
      <formula>IF(RIGHT(TEXT(AE176,"0.#"),1)=".",TRUE,FALSE)</formula>
    </cfRule>
  </conditionalFormatting>
  <conditionalFormatting sqref="AE177">
    <cfRule type="expression" dxfId="411" priority="471">
      <formula>IF(RIGHT(TEXT(AE177,"0.#"),1)=".",FALSE,TRUE)</formula>
    </cfRule>
    <cfRule type="expression" dxfId="410" priority="472">
      <formula>IF(RIGHT(TEXT(AE177,"0.#"),1)=".",TRUE,FALSE)</formula>
    </cfRule>
  </conditionalFormatting>
  <conditionalFormatting sqref="AI177">
    <cfRule type="expression" dxfId="409" priority="469">
      <formula>IF(RIGHT(TEXT(AI177,"0.#"),1)=".",FALSE,TRUE)</formula>
    </cfRule>
    <cfRule type="expression" dxfId="408" priority="470">
      <formula>IF(RIGHT(TEXT(AI177,"0.#"),1)=".",TRUE,FALSE)</formula>
    </cfRule>
  </conditionalFormatting>
  <conditionalFormatting sqref="AI176">
    <cfRule type="expression" dxfId="407" priority="467">
      <formula>IF(RIGHT(TEXT(AI176,"0.#"),1)=".",FALSE,TRUE)</formula>
    </cfRule>
    <cfRule type="expression" dxfId="406" priority="468">
      <formula>IF(RIGHT(TEXT(AI176,"0.#"),1)=".",TRUE,FALSE)</formula>
    </cfRule>
  </conditionalFormatting>
  <conditionalFormatting sqref="AI175">
    <cfRule type="expression" dxfId="405" priority="465">
      <formula>IF(RIGHT(TEXT(AI175,"0.#"),1)=".",FALSE,TRUE)</formula>
    </cfRule>
    <cfRule type="expression" dxfId="404" priority="466">
      <formula>IF(RIGHT(TEXT(AI175,"0.#"),1)=".",TRUE,FALSE)</formula>
    </cfRule>
  </conditionalFormatting>
  <conditionalFormatting sqref="AM175">
    <cfRule type="expression" dxfId="403" priority="463">
      <formula>IF(RIGHT(TEXT(AM175,"0.#"),1)=".",FALSE,TRUE)</formula>
    </cfRule>
    <cfRule type="expression" dxfId="402" priority="464">
      <formula>IF(RIGHT(TEXT(AM175,"0.#"),1)=".",TRUE,FALSE)</formula>
    </cfRule>
  </conditionalFormatting>
  <conditionalFormatting sqref="AM176">
    <cfRule type="expression" dxfId="401" priority="461">
      <formula>IF(RIGHT(TEXT(AM176,"0.#"),1)=".",FALSE,TRUE)</formula>
    </cfRule>
    <cfRule type="expression" dxfId="400" priority="462">
      <formula>IF(RIGHT(TEXT(AM176,"0.#"),1)=".",TRUE,FALSE)</formula>
    </cfRule>
  </conditionalFormatting>
  <conditionalFormatting sqref="AQ175:AQ177">
    <cfRule type="expression" dxfId="399" priority="457">
      <formula>IF(RIGHT(TEXT(AQ175,"0.#"),1)=".",FALSE,TRUE)</formula>
    </cfRule>
    <cfRule type="expression" dxfId="398" priority="458">
      <formula>IF(RIGHT(TEXT(AQ175,"0.#"),1)=".",TRUE,FALSE)</formula>
    </cfRule>
  </conditionalFormatting>
  <conditionalFormatting sqref="AU175:AU177">
    <cfRule type="expression" dxfId="397" priority="455">
      <formula>IF(RIGHT(TEXT(AU175,"0.#"),1)=".",FALSE,TRUE)</formula>
    </cfRule>
    <cfRule type="expression" dxfId="396" priority="456">
      <formula>IF(RIGHT(TEXT(AU175,"0.#"),1)=".",TRUE,FALSE)</formula>
    </cfRule>
  </conditionalFormatting>
  <conditionalFormatting sqref="AE61">
    <cfRule type="expression" dxfId="395" priority="409">
      <formula>IF(RIGHT(TEXT(AE61,"0.#"),1)=".",FALSE,TRUE)</formula>
    </cfRule>
    <cfRule type="expression" dxfId="394" priority="410">
      <formula>IF(RIGHT(TEXT(AE61,"0.#"),1)=".",TRUE,FALSE)</formula>
    </cfRule>
  </conditionalFormatting>
  <conditionalFormatting sqref="AE62">
    <cfRule type="expression" dxfId="393" priority="407">
      <formula>IF(RIGHT(TEXT(AE62,"0.#"),1)=".",FALSE,TRUE)</formula>
    </cfRule>
    <cfRule type="expression" dxfId="392" priority="408">
      <formula>IF(RIGHT(TEXT(AE62,"0.#"),1)=".",TRUE,FALSE)</formula>
    </cfRule>
  </conditionalFormatting>
  <conditionalFormatting sqref="AM61">
    <cfRule type="expression" dxfId="391" priority="397">
      <formula>IF(RIGHT(TEXT(AM61,"0.#"),1)=".",FALSE,TRUE)</formula>
    </cfRule>
    <cfRule type="expression" dxfId="390" priority="398">
      <formula>IF(RIGHT(TEXT(AM61,"0.#"),1)=".",TRUE,FALSE)</formula>
    </cfRule>
  </conditionalFormatting>
  <conditionalFormatting sqref="AE63">
    <cfRule type="expression" dxfId="389" priority="405">
      <formula>IF(RIGHT(TEXT(AE63,"0.#"),1)=".",FALSE,TRUE)</formula>
    </cfRule>
    <cfRule type="expression" dxfId="388" priority="406">
      <formula>IF(RIGHT(TEXT(AE63,"0.#"),1)=".",TRUE,FALSE)</formula>
    </cfRule>
  </conditionalFormatting>
  <conditionalFormatting sqref="AI63">
    <cfRule type="expression" dxfId="387" priority="403">
      <formula>IF(RIGHT(TEXT(AI63,"0.#"),1)=".",FALSE,TRUE)</formula>
    </cfRule>
    <cfRule type="expression" dxfId="386" priority="404">
      <formula>IF(RIGHT(TEXT(AI63,"0.#"),1)=".",TRUE,FALSE)</formula>
    </cfRule>
  </conditionalFormatting>
  <conditionalFormatting sqref="AI62">
    <cfRule type="expression" dxfId="385" priority="401">
      <formula>IF(RIGHT(TEXT(AI62,"0.#"),1)=".",FALSE,TRUE)</formula>
    </cfRule>
    <cfRule type="expression" dxfId="384" priority="402">
      <formula>IF(RIGHT(TEXT(AI62,"0.#"),1)=".",TRUE,FALSE)</formula>
    </cfRule>
  </conditionalFormatting>
  <conditionalFormatting sqref="AI61">
    <cfRule type="expression" dxfId="383" priority="399">
      <formula>IF(RIGHT(TEXT(AI61,"0.#"),1)=".",FALSE,TRUE)</formula>
    </cfRule>
    <cfRule type="expression" dxfId="382" priority="400">
      <formula>IF(RIGHT(TEXT(AI61,"0.#"),1)=".",TRUE,FALSE)</formula>
    </cfRule>
  </conditionalFormatting>
  <conditionalFormatting sqref="AM62">
    <cfRule type="expression" dxfId="381" priority="395">
      <formula>IF(RIGHT(TEXT(AM62,"0.#"),1)=".",FALSE,TRUE)</formula>
    </cfRule>
    <cfRule type="expression" dxfId="380" priority="396">
      <formula>IF(RIGHT(TEXT(AM62,"0.#"),1)=".",TRUE,FALSE)</formula>
    </cfRule>
  </conditionalFormatting>
  <conditionalFormatting sqref="AM63">
    <cfRule type="expression" dxfId="379" priority="393">
      <formula>IF(RIGHT(TEXT(AM63,"0.#"),1)=".",FALSE,TRUE)</formula>
    </cfRule>
    <cfRule type="expression" dxfId="378" priority="394">
      <formula>IF(RIGHT(TEXT(AM63,"0.#"),1)=".",TRUE,FALSE)</formula>
    </cfRule>
  </conditionalFormatting>
  <conditionalFormatting sqref="AQ61:AQ63">
    <cfRule type="expression" dxfId="377" priority="391">
      <formula>IF(RIGHT(TEXT(AQ61,"0.#"),1)=".",FALSE,TRUE)</formula>
    </cfRule>
    <cfRule type="expression" dxfId="376" priority="392">
      <formula>IF(RIGHT(TEXT(AQ61,"0.#"),1)=".",TRUE,FALSE)</formula>
    </cfRule>
  </conditionalFormatting>
  <conditionalFormatting sqref="AU61:AU63">
    <cfRule type="expression" dxfId="375" priority="389">
      <formula>IF(RIGHT(TEXT(AU61,"0.#"),1)=".",FALSE,TRUE)</formula>
    </cfRule>
    <cfRule type="expression" dxfId="374" priority="390">
      <formula>IF(RIGHT(TEXT(AU61,"0.#"),1)=".",TRUE,FALSE)</formula>
    </cfRule>
  </conditionalFormatting>
  <conditionalFormatting sqref="AE95">
    <cfRule type="expression" dxfId="373" priority="387">
      <formula>IF(RIGHT(TEXT(AE95,"0.#"),1)=".",FALSE,TRUE)</formula>
    </cfRule>
    <cfRule type="expression" dxfId="372" priority="388">
      <formula>IF(RIGHT(TEXT(AE95,"0.#"),1)=".",TRUE,FALSE)</formula>
    </cfRule>
  </conditionalFormatting>
  <conditionalFormatting sqref="AE96">
    <cfRule type="expression" dxfId="371" priority="385">
      <formula>IF(RIGHT(TEXT(AE96,"0.#"),1)=".",FALSE,TRUE)</formula>
    </cfRule>
    <cfRule type="expression" dxfId="370" priority="386">
      <formula>IF(RIGHT(TEXT(AE96,"0.#"),1)=".",TRUE,FALSE)</formula>
    </cfRule>
  </conditionalFormatting>
  <conditionalFormatting sqref="AM95">
    <cfRule type="expression" dxfId="369" priority="375">
      <formula>IF(RIGHT(TEXT(AM95,"0.#"),1)=".",FALSE,TRUE)</formula>
    </cfRule>
    <cfRule type="expression" dxfId="368" priority="376">
      <formula>IF(RIGHT(TEXT(AM95,"0.#"),1)=".",TRUE,FALSE)</formula>
    </cfRule>
  </conditionalFormatting>
  <conditionalFormatting sqref="AE97">
    <cfRule type="expression" dxfId="367" priority="383">
      <formula>IF(RIGHT(TEXT(AE97,"0.#"),1)=".",FALSE,TRUE)</formula>
    </cfRule>
    <cfRule type="expression" dxfId="366" priority="384">
      <formula>IF(RIGHT(TEXT(AE97,"0.#"),1)=".",TRUE,FALSE)</formula>
    </cfRule>
  </conditionalFormatting>
  <conditionalFormatting sqref="AI97">
    <cfRule type="expression" dxfId="365" priority="381">
      <formula>IF(RIGHT(TEXT(AI97,"0.#"),1)=".",FALSE,TRUE)</formula>
    </cfRule>
    <cfRule type="expression" dxfId="364" priority="382">
      <formula>IF(RIGHT(TEXT(AI97,"0.#"),1)=".",TRUE,FALSE)</formula>
    </cfRule>
  </conditionalFormatting>
  <conditionalFormatting sqref="AI96">
    <cfRule type="expression" dxfId="363" priority="379">
      <formula>IF(RIGHT(TEXT(AI96,"0.#"),1)=".",FALSE,TRUE)</formula>
    </cfRule>
    <cfRule type="expression" dxfId="362" priority="380">
      <formula>IF(RIGHT(TEXT(AI96,"0.#"),1)=".",TRUE,FALSE)</formula>
    </cfRule>
  </conditionalFormatting>
  <conditionalFormatting sqref="AI95">
    <cfRule type="expression" dxfId="361" priority="377">
      <formula>IF(RIGHT(TEXT(AI95,"0.#"),1)=".",FALSE,TRUE)</formula>
    </cfRule>
    <cfRule type="expression" dxfId="360" priority="378">
      <formula>IF(RIGHT(TEXT(AI95,"0.#"),1)=".",TRUE,FALSE)</formula>
    </cfRule>
  </conditionalFormatting>
  <conditionalFormatting sqref="AM96">
    <cfRule type="expression" dxfId="359" priority="373">
      <formula>IF(RIGHT(TEXT(AM96,"0.#"),1)=".",FALSE,TRUE)</formula>
    </cfRule>
    <cfRule type="expression" dxfId="358" priority="374">
      <formula>IF(RIGHT(TEXT(AM96,"0.#"),1)=".",TRUE,FALSE)</formula>
    </cfRule>
  </conditionalFormatting>
  <conditionalFormatting sqref="AM97">
    <cfRule type="expression" dxfId="357" priority="371">
      <formula>IF(RIGHT(TEXT(AM97,"0.#"),1)=".",FALSE,TRUE)</formula>
    </cfRule>
    <cfRule type="expression" dxfId="356" priority="372">
      <formula>IF(RIGHT(TEXT(AM97,"0.#"),1)=".",TRUE,FALSE)</formula>
    </cfRule>
  </conditionalFormatting>
  <conditionalFormatting sqref="AQ95:AQ97">
    <cfRule type="expression" dxfId="355" priority="369">
      <formula>IF(RIGHT(TEXT(AQ95,"0.#"),1)=".",FALSE,TRUE)</formula>
    </cfRule>
    <cfRule type="expression" dxfId="354" priority="370">
      <formula>IF(RIGHT(TEXT(AQ95,"0.#"),1)=".",TRUE,FALSE)</formula>
    </cfRule>
  </conditionalFormatting>
  <conditionalFormatting sqref="AU95:AU97">
    <cfRule type="expression" dxfId="353" priority="367">
      <formula>IF(RIGHT(TEXT(AU95,"0.#"),1)=".",FALSE,TRUE)</formula>
    </cfRule>
    <cfRule type="expression" dxfId="352" priority="368">
      <formula>IF(RIGHT(TEXT(AU95,"0.#"),1)=".",TRUE,FALSE)</formula>
    </cfRule>
  </conditionalFormatting>
  <conditionalFormatting sqref="AE129">
    <cfRule type="expression" dxfId="351" priority="365">
      <formula>IF(RIGHT(TEXT(AE129,"0.#"),1)=".",FALSE,TRUE)</formula>
    </cfRule>
    <cfRule type="expression" dxfId="350" priority="366">
      <formula>IF(RIGHT(TEXT(AE129,"0.#"),1)=".",TRUE,FALSE)</formula>
    </cfRule>
  </conditionalFormatting>
  <conditionalFormatting sqref="AE130">
    <cfRule type="expression" dxfId="349" priority="363">
      <formula>IF(RIGHT(TEXT(AE130,"0.#"),1)=".",FALSE,TRUE)</formula>
    </cfRule>
    <cfRule type="expression" dxfId="348" priority="364">
      <formula>IF(RIGHT(TEXT(AE130,"0.#"),1)=".",TRUE,FALSE)</formula>
    </cfRule>
  </conditionalFormatting>
  <conditionalFormatting sqref="AM129">
    <cfRule type="expression" dxfId="347" priority="353">
      <formula>IF(RIGHT(TEXT(AM129,"0.#"),1)=".",FALSE,TRUE)</formula>
    </cfRule>
    <cfRule type="expression" dxfId="346" priority="354">
      <formula>IF(RIGHT(TEXT(AM129,"0.#"),1)=".",TRUE,FALSE)</formula>
    </cfRule>
  </conditionalFormatting>
  <conditionalFormatting sqref="AE131">
    <cfRule type="expression" dxfId="345" priority="361">
      <formula>IF(RIGHT(TEXT(AE131,"0.#"),1)=".",FALSE,TRUE)</formula>
    </cfRule>
    <cfRule type="expression" dxfId="344" priority="362">
      <formula>IF(RIGHT(TEXT(AE131,"0.#"),1)=".",TRUE,FALSE)</formula>
    </cfRule>
  </conditionalFormatting>
  <conditionalFormatting sqref="AI131">
    <cfRule type="expression" dxfId="343" priority="359">
      <formula>IF(RIGHT(TEXT(AI131,"0.#"),1)=".",FALSE,TRUE)</formula>
    </cfRule>
    <cfRule type="expression" dxfId="342" priority="360">
      <formula>IF(RIGHT(TEXT(AI131,"0.#"),1)=".",TRUE,FALSE)</formula>
    </cfRule>
  </conditionalFormatting>
  <conditionalFormatting sqref="AI130">
    <cfRule type="expression" dxfId="341" priority="357">
      <formula>IF(RIGHT(TEXT(AI130,"0.#"),1)=".",FALSE,TRUE)</formula>
    </cfRule>
    <cfRule type="expression" dxfId="340" priority="358">
      <formula>IF(RIGHT(TEXT(AI130,"0.#"),1)=".",TRUE,FALSE)</formula>
    </cfRule>
  </conditionalFormatting>
  <conditionalFormatting sqref="AI129">
    <cfRule type="expression" dxfId="339" priority="355">
      <formula>IF(RIGHT(TEXT(AI129,"0.#"),1)=".",FALSE,TRUE)</formula>
    </cfRule>
    <cfRule type="expression" dxfId="338" priority="356">
      <formula>IF(RIGHT(TEXT(AI129,"0.#"),1)=".",TRUE,FALSE)</formula>
    </cfRule>
  </conditionalFormatting>
  <conditionalFormatting sqref="AM130">
    <cfRule type="expression" dxfId="337" priority="351">
      <formula>IF(RIGHT(TEXT(AM130,"0.#"),1)=".",FALSE,TRUE)</formula>
    </cfRule>
    <cfRule type="expression" dxfId="336" priority="352">
      <formula>IF(RIGHT(TEXT(AM130,"0.#"),1)=".",TRUE,FALSE)</formula>
    </cfRule>
  </conditionalFormatting>
  <conditionalFormatting sqref="AM131">
    <cfRule type="expression" dxfId="335" priority="349">
      <formula>IF(RIGHT(TEXT(AM131,"0.#"),1)=".",FALSE,TRUE)</formula>
    </cfRule>
    <cfRule type="expression" dxfId="334" priority="350">
      <formula>IF(RIGHT(TEXT(AM131,"0.#"),1)=".",TRUE,FALSE)</formula>
    </cfRule>
  </conditionalFormatting>
  <conditionalFormatting sqref="AQ129:AQ131">
    <cfRule type="expression" dxfId="333" priority="347">
      <formula>IF(RIGHT(TEXT(AQ129,"0.#"),1)=".",FALSE,TRUE)</formula>
    </cfRule>
    <cfRule type="expression" dxfId="332" priority="348">
      <formula>IF(RIGHT(TEXT(AQ129,"0.#"),1)=".",TRUE,FALSE)</formula>
    </cfRule>
  </conditionalFormatting>
  <conditionalFormatting sqref="AU129:AU131">
    <cfRule type="expression" dxfId="331" priority="345">
      <formula>IF(RIGHT(TEXT(AU129,"0.#"),1)=".",FALSE,TRUE)</formula>
    </cfRule>
    <cfRule type="expression" dxfId="330" priority="346">
      <formula>IF(RIGHT(TEXT(AU129,"0.#"),1)=".",TRUE,FALSE)</formula>
    </cfRule>
  </conditionalFormatting>
  <conditionalFormatting sqref="AE163">
    <cfRule type="expression" dxfId="329" priority="343">
      <formula>IF(RIGHT(TEXT(AE163,"0.#"),1)=".",FALSE,TRUE)</formula>
    </cfRule>
    <cfRule type="expression" dxfId="328" priority="344">
      <formula>IF(RIGHT(TEXT(AE163,"0.#"),1)=".",TRUE,FALSE)</formula>
    </cfRule>
  </conditionalFormatting>
  <conditionalFormatting sqref="AE164">
    <cfRule type="expression" dxfId="327" priority="341">
      <formula>IF(RIGHT(TEXT(AE164,"0.#"),1)=".",FALSE,TRUE)</formula>
    </cfRule>
    <cfRule type="expression" dxfId="326" priority="342">
      <formula>IF(RIGHT(TEXT(AE164,"0.#"),1)=".",TRUE,FALSE)</formula>
    </cfRule>
  </conditionalFormatting>
  <conditionalFormatting sqref="AM163">
    <cfRule type="expression" dxfId="325" priority="331">
      <formula>IF(RIGHT(TEXT(AM163,"0.#"),1)=".",FALSE,TRUE)</formula>
    </cfRule>
    <cfRule type="expression" dxfId="324" priority="332">
      <formula>IF(RIGHT(TEXT(AM163,"0.#"),1)=".",TRUE,FALSE)</formula>
    </cfRule>
  </conditionalFormatting>
  <conditionalFormatting sqref="AE165">
    <cfRule type="expression" dxfId="323" priority="339">
      <formula>IF(RIGHT(TEXT(AE165,"0.#"),1)=".",FALSE,TRUE)</formula>
    </cfRule>
    <cfRule type="expression" dxfId="322" priority="340">
      <formula>IF(RIGHT(TEXT(AE165,"0.#"),1)=".",TRUE,FALSE)</formula>
    </cfRule>
  </conditionalFormatting>
  <conditionalFormatting sqref="AI165">
    <cfRule type="expression" dxfId="321" priority="337">
      <formula>IF(RIGHT(TEXT(AI165,"0.#"),1)=".",FALSE,TRUE)</formula>
    </cfRule>
    <cfRule type="expression" dxfId="320" priority="338">
      <formula>IF(RIGHT(TEXT(AI165,"0.#"),1)=".",TRUE,FALSE)</formula>
    </cfRule>
  </conditionalFormatting>
  <conditionalFormatting sqref="AI164">
    <cfRule type="expression" dxfId="319" priority="335">
      <formula>IF(RIGHT(TEXT(AI164,"0.#"),1)=".",FALSE,TRUE)</formula>
    </cfRule>
    <cfRule type="expression" dxfId="318" priority="336">
      <formula>IF(RIGHT(TEXT(AI164,"0.#"),1)=".",TRUE,FALSE)</formula>
    </cfRule>
  </conditionalFormatting>
  <conditionalFormatting sqref="AI163">
    <cfRule type="expression" dxfId="317" priority="333">
      <formula>IF(RIGHT(TEXT(AI163,"0.#"),1)=".",FALSE,TRUE)</formula>
    </cfRule>
    <cfRule type="expression" dxfId="316" priority="334">
      <formula>IF(RIGHT(TEXT(AI163,"0.#"),1)=".",TRUE,FALSE)</formula>
    </cfRule>
  </conditionalFormatting>
  <conditionalFormatting sqref="AM164">
    <cfRule type="expression" dxfId="315" priority="329">
      <formula>IF(RIGHT(TEXT(AM164,"0.#"),1)=".",FALSE,TRUE)</formula>
    </cfRule>
    <cfRule type="expression" dxfId="314" priority="330">
      <formula>IF(RIGHT(TEXT(AM164,"0.#"),1)=".",TRUE,FALSE)</formula>
    </cfRule>
  </conditionalFormatting>
  <conditionalFormatting sqref="AM165">
    <cfRule type="expression" dxfId="313" priority="327">
      <formula>IF(RIGHT(TEXT(AM165,"0.#"),1)=".",FALSE,TRUE)</formula>
    </cfRule>
    <cfRule type="expression" dxfId="312" priority="328">
      <formula>IF(RIGHT(TEXT(AM165,"0.#"),1)=".",TRUE,FALSE)</formula>
    </cfRule>
  </conditionalFormatting>
  <conditionalFormatting sqref="AQ163:AQ165">
    <cfRule type="expression" dxfId="311" priority="325">
      <formula>IF(RIGHT(TEXT(AQ163,"0.#"),1)=".",FALSE,TRUE)</formula>
    </cfRule>
    <cfRule type="expression" dxfId="310" priority="326">
      <formula>IF(RIGHT(TEXT(AQ163,"0.#"),1)=".",TRUE,FALSE)</formula>
    </cfRule>
  </conditionalFormatting>
  <conditionalFormatting sqref="AU163:AU165">
    <cfRule type="expression" dxfId="309" priority="323">
      <formula>IF(RIGHT(TEXT(AU163,"0.#"),1)=".",FALSE,TRUE)</formula>
    </cfRule>
    <cfRule type="expression" dxfId="308" priority="324">
      <formula>IF(RIGHT(TEXT(AU163,"0.#"),1)=".",TRUE,FALSE)</formula>
    </cfRule>
  </conditionalFormatting>
  <conditionalFormatting sqref="AE197">
    <cfRule type="expression" dxfId="307" priority="321">
      <formula>IF(RIGHT(TEXT(AE197,"0.#"),1)=".",FALSE,TRUE)</formula>
    </cfRule>
    <cfRule type="expression" dxfId="306" priority="322">
      <formula>IF(RIGHT(TEXT(AE197,"0.#"),1)=".",TRUE,FALSE)</formula>
    </cfRule>
  </conditionalFormatting>
  <conditionalFormatting sqref="AE198">
    <cfRule type="expression" dxfId="305" priority="319">
      <formula>IF(RIGHT(TEXT(AE198,"0.#"),1)=".",FALSE,TRUE)</formula>
    </cfRule>
    <cfRule type="expression" dxfId="304" priority="320">
      <formula>IF(RIGHT(TEXT(AE198,"0.#"),1)=".",TRUE,FALSE)</formula>
    </cfRule>
  </conditionalFormatting>
  <conditionalFormatting sqref="AM197">
    <cfRule type="expression" dxfId="303" priority="309">
      <formula>IF(RIGHT(TEXT(AM197,"0.#"),1)=".",FALSE,TRUE)</formula>
    </cfRule>
    <cfRule type="expression" dxfId="302" priority="310">
      <formula>IF(RIGHT(TEXT(AM197,"0.#"),1)=".",TRUE,FALSE)</formula>
    </cfRule>
  </conditionalFormatting>
  <conditionalFormatting sqref="AE199">
    <cfRule type="expression" dxfId="301" priority="317">
      <formula>IF(RIGHT(TEXT(AE199,"0.#"),1)=".",FALSE,TRUE)</formula>
    </cfRule>
    <cfRule type="expression" dxfId="300" priority="318">
      <formula>IF(RIGHT(TEXT(AE199,"0.#"),1)=".",TRUE,FALSE)</formula>
    </cfRule>
  </conditionalFormatting>
  <conditionalFormatting sqref="AI199">
    <cfRule type="expression" dxfId="299" priority="315">
      <formula>IF(RIGHT(TEXT(AI199,"0.#"),1)=".",FALSE,TRUE)</formula>
    </cfRule>
    <cfRule type="expression" dxfId="298" priority="316">
      <formula>IF(RIGHT(TEXT(AI199,"0.#"),1)=".",TRUE,FALSE)</formula>
    </cfRule>
  </conditionalFormatting>
  <conditionalFormatting sqref="AI198">
    <cfRule type="expression" dxfId="297" priority="313">
      <formula>IF(RIGHT(TEXT(AI198,"0.#"),1)=".",FALSE,TRUE)</formula>
    </cfRule>
    <cfRule type="expression" dxfId="296" priority="314">
      <formula>IF(RIGHT(TEXT(AI198,"0.#"),1)=".",TRUE,FALSE)</formula>
    </cfRule>
  </conditionalFormatting>
  <conditionalFormatting sqref="AI197">
    <cfRule type="expression" dxfId="295" priority="311">
      <formula>IF(RIGHT(TEXT(AI197,"0.#"),1)=".",FALSE,TRUE)</formula>
    </cfRule>
    <cfRule type="expression" dxfId="294" priority="312">
      <formula>IF(RIGHT(TEXT(AI197,"0.#"),1)=".",TRUE,FALSE)</formula>
    </cfRule>
  </conditionalFormatting>
  <conditionalFormatting sqref="AM198">
    <cfRule type="expression" dxfId="293" priority="307">
      <formula>IF(RIGHT(TEXT(AM198,"0.#"),1)=".",FALSE,TRUE)</formula>
    </cfRule>
    <cfRule type="expression" dxfId="292" priority="308">
      <formula>IF(RIGHT(TEXT(AM198,"0.#"),1)=".",TRUE,FALSE)</formula>
    </cfRule>
  </conditionalFormatting>
  <conditionalFormatting sqref="AM199">
    <cfRule type="expression" dxfId="291" priority="305">
      <formula>IF(RIGHT(TEXT(AM199,"0.#"),1)=".",FALSE,TRUE)</formula>
    </cfRule>
    <cfRule type="expression" dxfId="290" priority="306">
      <formula>IF(RIGHT(TEXT(AM199,"0.#"),1)=".",TRUE,FALSE)</formula>
    </cfRule>
  </conditionalFormatting>
  <conditionalFormatting sqref="AQ197:AQ199">
    <cfRule type="expression" dxfId="289" priority="303">
      <formula>IF(RIGHT(TEXT(AQ197,"0.#"),1)=".",FALSE,TRUE)</formula>
    </cfRule>
    <cfRule type="expression" dxfId="288" priority="304">
      <formula>IF(RIGHT(TEXT(AQ197,"0.#"),1)=".",TRUE,FALSE)</formula>
    </cfRule>
  </conditionalFormatting>
  <conditionalFormatting sqref="AU197:AU199">
    <cfRule type="expression" dxfId="287" priority="301">
      <formula>IF(RIGHT(TEXT(AU197,"0.#"),1)=".",FALSE,TRUE)</formula>
    </cfRule>
    <cfRule type="expression" dxfId="286" priority="302">
      <formula>IF(RIGHT(TEXT(AU197,"0.#"),1)=".",TRUE,FALSE)</formula>
    </cfRule>
  </conditionalFormatting>
  <conditionalFormatting sqref="AE134 AQ134">
    <cfRule type="expression" dxfId="285" priority="299">
      <formula>IF(RIGHT(TEXT(AE134,"0.#"),1)=".",FALSE,TRUE)</formula>
    </cfRule>
    <cfRule type="expression" dxfId="284" priority="300">
      <formula>IF(RIGHT(TEXT(AE134,"0.#"),1)=".",TRUE,FALSE)</formula>
    </cfRule>
  </conditionalFormatting>
  <conditionalFormatting sqref="AI134">
    <cfRule type="expression" dxfId="283" priority="297">
      <formula>IF(RIGHT(TEXT(AI134,"0.#"),1)=".",FALSE,TRUE)</formula>
    </cfRule>
    <cfRule type="expression" dxfId="282" priority="298">
      <formula>IF(RIGHT(TEXT(AI134,"0.#"),1)=".",TRUE,FALSE)</formula>
    </cfRule>
  </conditionalFormatting>
  <conditionalFormatting sqref="AM134">
    <cfRule type="expression" dxfId="281" priority="295">
      <formula>IF(RIGHT(TEXT(AM134,"0.#"),1)=".",FALSE,TRUE)</formula>
    </cfRule>
    <cfRule type="expression" dxfId="280" priority="296">
      <formula>IF(RIGHT(TEXT(AM134,"0.#"),1)=".",TRUE,FALSE)</formula>
    </cfRule>
  </conditionalFormatting>
  <conditionalFormatting sqref="AE135">
    <cfRule type="expression" dxfId="279" priority="293">
      <formula>IF(RIGHT(TEXT(AE135,"0.#"),1)=".",FALSE,TRUE)</formula>
    </cfRule>
    <cfRule type="expression" dxfId="278" priority="294">
      <formula>IF(RIGHT(TEXT(AE135,"0.#"),1)=".",TRUE,FALSE)</formula>
    </cfRule>
  </conditionalFormatting>
  <conditionalFormatting sqref="AI135">
    <cfRule type="expression" dxfId="277" priority="291">
      <formula>IF(RIGHT(TEXT(AI135,"0.#"),1)=".",FALSE,TRUE)</formula>
    </cfRule>
    <cfRule type="expression" dxfId="276" priority="292">
      <formula>IF(RIGHT(TEXT(AI135,"0.#"),1)=".",TRUE,FALSE)</formula>
    </cfRule>
  </conditionalFormatting>
  <conditionalFormatting sqref="AM135">
    <cfRule type="expression" dxfId="275" priority="289">
      <formula>IF(RIGHT(TEXT(AM135,"0.#"),1)=".",FALSE,TRUE)</formula>
    </cfRule>
    <cfRule type="expression" dxfId="274" priority="290">
      <formula>IF(RIGHT(TEXT(AM135,"0.#"),1)=".",TRUE,FALSE)</formula>
    </cfRule>
  </conditionalFormatting>
  <conditionalFormatting sqref="AQ135">
    <cfRule type="expression" dxfId="273" priority="287">
      <formula>IF(RIGHT(TEXT(AQ135,"0.#"),1)=".",FALSE,TRUE)</formula>
    </cfRule>
    <cfRule type="expression" dxfId="272" priority="288">
      <formula>IF(RIGHT(TEXT(AQ135,"0.#"),1)=".",TRUE,FALSE)</formula>
    </cfRule>
  </conditionalFormatting>
  <conditionalFormatting sqref="AU134">
    <cfRule type="expression" dxfId="271" priority="285">
      <formula>IF(RIGHT(TEXT(AU134,"0.#"),1)=".",FALSE,TRUE)</formula>
    </cfRule>
    <cfRule type="expression" dxfId="270" priority="286">
      <formula>IF(RIGHT(TEXT(AU134,"0.#"),1)=".",TRUE,FALSE)</formula>
    </cfRule>
  </conditionalFormatting>
  <conditionalFormatting sqref="AU135">
    <cfRule type="expression" dxfId="269" priority="283">
      <formula>IF(RIGHT(TEXT(AU135,"0.#"),1)=".",FALSE,TRUE)</formula>
    </cfRule>
    <cfRule type="expression" dxfId="268" priority="284">
      <formula>IF(RIGHT(TEXT(AU135,"0.#"),1)=".",TRUE,FALSE)</formula>
    </cfRule>
  </conditionalFormatting>
  <conditionalFormatting sqref="AE168 AQ168">
    <cfRule type="expression" dxfId="267" priority="281">
      <formula>IF(RIGHT(TEXT(AE168,"0.#"),1)=".",FALSE,TRUE)</formula>
    </cfRule>
    <cfRule type="expression" dxfId="266" priority="282">
      <formula>IF(RIGHT(TEXT(AE168,"0.#"),1)=".",TRUE,FALSE)</formula>
    </cfRule>
  </conditionalFormatting>
  <conditionalFormatting sqref="AI168">
    <cfRule type="expression" dxfId="265" priority="279">
      <formula>IF(RIGHT(TEXT(AI168,"0.#"),1)=".",FALSE,TRUE)</formula>
    </cfRule>
    <cfRule type="expression" dxfId="264" priority="280">
      <formula>IF(RIGHT(TEXT(AI168,"0.#"),1)=".",TRUE,FALSE)</formula>
    </cfRule>
  </conditionalFormatting>
  <conditionalFormatting sqref="AM168">
    <cfRule type="expression" dxfId="263" priority="277">
      <formula>IF(RIGHT(TEXT(AM168,"0.#"),1)=".",FALSE,TRUE)</formula>
    </cfRule>
    <cfRule type="expression" dxfId="262" priority="278">
      <formula>IF(RIGHT(TEXT(AM168,"0.#"),1)=".",TRUE,FALSE)</formula>
    </cfRule>
  </conditionalFormatting>
  <conditionalFormatting sqref="AE169">
    <cfRule type="expression" dxfId="261" priority="275">
      <formula>IF(RIGHT(TEXT(AE169,"0.#"),1)=".",FALSE,TRUE)</formula>
    </cfRule>
    <cfRule type="expression" dxfId="260" priority="276">
      <formula>IF(RIGHT(TEXT(AE169,"0.#"),1)=".",TRUE,FALSE)</formula>
    </cfRule>
  </conditionalFormatting>
  <conditionalFormatting sqref="AI169">
    <cfRule type="expression" dxfId="259" priority="273">
      <formula>IF(RIGHT(TEXT(AI169,"0.#"),1)=".",FALSE,TRUE)</formula>
    </cfRule>
    <cfRule type="expression" dxfId="258" priority="274">
      <formula>IF(RIGHT(TEXT(AI169,"0.#"),1)=".",TRUE,FALSE)</formula>
    </cfRule>
  </conditionalFormatting>
  <conditionalFormatting sqref="AM169">
    <cfRule type="expression" dxfId="257" priority="271">
      <formula>IF(RIGHT(TEXT(AM169,"0.#"),1)=".",FALSE,TRUE)</formula>
    </cfRule>
    <cfRule type="expression" dxfId="256" priority="272">
      <formula>IF(RIGHT(TEXT(AM169,"0.#"),1)=".",TRUE,FALSE)</formula>
    </cfRule>
  </conditionalFormatting>
  <conditionalFormatting sqref="AQ169">
    <cfRule type="expression" dxfId="255" priority="269">
      <formula>IF(RIGHT(TEXT(AQ169,"0.#"),1)=".",FALSE,TRUE)</formula>
    </cfRule>
    <cfRule type="expression" dxfId="254" priority="270">
      <formula>IF(RIGHT(TEXT(AQ169,"0.#"),1)=".",TRUE,FALSE)</formula>
    </cfRule>
  </conditionalFormatting>
  <conditionalFormatting sqref="AU168">
    <cfRule type="expression" dxfId="253" priority="267">
      <formula>IF(RIGHT(TEXT(AU168,"0.#"),1)=".",FALSE,TRUE)</formula>
    </cfRule>
    <cfRule type="expression" dxfId="252" priority="268">
      <formula>IF(RIGHT(TEXT(AU168,"0.#"),1)=".",TRUE,FALSE)</formula>
    </cfRule>
  </conditionalFormatting>
  <conditionalFormatting sqref="AU169">
    <cfRule type="expression" dxfId="251" priority="265">
      <formula>IF(RIGHT(TEXT(AU169,"0.#"),1)=".",FALSE,TRUE)</formula>
    </cfRule>
    <cfRule type="expression" dxfId="250" priority="266">
      <formula>IF(RIGHT(TEXT(AU169,"0.#"),1)=".",TRUE,FALSE)</formula>
    </cfRule>
  </conditionalFormatting>
  <conditionalFormatting sqref="AE90">
    <cfRule type="expression" dxfId="249" priority="263">
      <formula>IF(RIGHT(TEXT(AE90,"0.#"),1)=".",FALSE,TRUE)</formula>
    </cfRule>
    <cfRule type="expression" dxfId="248" priority="264">
      <formula>IF(RIGHT(TEXT(AE90,"0.#"),1)=".",TRUE,FALSE)</formula>
    </cfRule>
  </conditionalFormatting>
  <conditionalFormatting sqref="AE91">
    <cfRule type="expression" dxfId="247" priority="261">
      <formula>IF(RIGHT(TEXT(AE91,"0.#"),1)=".",FALSE,TRUE)</formula>
    </cfRule>
    <cfRule type="expression" dxfId="246" priority="262">
      <formula>IF(RIGHT(TEXT(AE91,"0.#"),1)=".",TRUE,FALSE)</formula>
    </cfRule>
  </conditionalFormatting>
  <conditionalFormatting sqref="AM90">
    <cfRule type="expression" dxfId="245" priority="251">
      <formula>IF(RIGHT(TEXT(AM90,"0.#"),1)=".",FALSE,TRUE)</formula>
    </cfRule>
    <cfRule type="expression" dxfId="244" priority="252">
      <formula>IF(RIGHT(TEXT(AM90,"0.#"),1)=".",TRUE,FALSE)</formula>
    </cfRule>
  </conditionalFormatting>
  <conditionalFormatting sqref="AE92">
    <cfRule type="expression" dxfId="243" priority="259">
      <formula>IF(RIGHT(TEXT(AE92,"0.#"),1)=".",FALSE,TRUE)</formula>
    </cfRule>
    <cfRule type="expression" dxfId="242" priority="260">
      <formula>IF(RIGHT(TEXT(AE92,"0.#"),1)=".",TRUE,FALSE)</formula>
    </cfRule>
  </conditionalFormatting>
  <conditionalFormatting sqref="AI92">
    <cfRule type="expression" dxfId="241" priority="257">
      <formula>IF(RIGHT(TEXT(AI92,"0.#"),1)=".",FALSE,TRUE)</formula>
    </cfRule>
    <cfRule type="expression" dxfId="240" priority="258">
      <formula>IF(RIGHT(TEXT(AI92,"0.#"),1)=".",TRUE,FALSE)</formula>
    </cfRule>
  </conditionalFormatting>
  <conditionalFormatting sqref="AI91">
    <cfRule type="expression" dxfId="239" priority="255">
      <formula>IF(RIGHT(TEXT(AI91,"0.#"),1)=".",FALSE,TRUE)</formula>
    </cfRule>
    <cfRule type="expression" dxfId="238" priority="256">
      <formula>IF(RIGHT(TEXT(AI91,"0.#"),1)=".",TRUE,FALSE)</formula>
    </cfRule>
  </conditionalFormatting>
  <conditionalFormatting sqref="AI90">
    <cfRule type="expression" dxfId="237" priority="253">
      <formula>IF(RIGHT(TEXT(AI90,"0.#"),1)=".",FALSE,TRUE)</formula>
    </cfRule>
    <cfRule type="expression" dxfId="236" priority="254">
      <formula>IF(RIGHT(TEXT(AI90,"0.#"),1)=".",TRUE,FALSE)</formula>
    </cfRule>
  </conditionalFormatting>
  <conditionalFormatting sqref="AM91">
    <cfRule type="expression" dxfId="235" priority="249">
      <formula>IF(RIGHT(TEXT(AM91,"0.#"),1)=".",FALSE,TRUE)</formula>
    </cfRule>
    <cfRule type="expression" dxfId="234" priority="250">
      <formula>IF(RIGHT(TEXT(AM91,"0.#"),1)=".",TRUE,FALSE)</formula>
    </cfRule>
  </conditionalFormatting>
  <conditionalFormatting sqref="AM92">
    <cfRule type="expression" dxfId="233" priority="247">
      <formula>IF(RIGHT(TEXT(AM92,"0.#"),1)=".",FALSE,TRUE)</formula>
    </cfRule>
    <cfRule type="expression" dxfId="232" priority="248">
      <formula>IF(RIGHT(TEXT(AM92,"0.#"),1)=".",TRUE,FALSE)</formula>
    </cfRule>
  </conditionalFormatting>
  <conditionalFormatting sqref="AQ90:AQ92">
    <cfRule type="expression" dxfId="231" priority="245">
      <formula>IF(RIGHT(TEXT(AQ90,"0.#"),1)=".",FALSE,TRUE)</formula>
    </cfRule>
    <cfRule type="expression" dxfId="230" priority="246">
      <formula>IF(RIGHT(TEXT(AQ90,"0.#"),1)=".",TRUE,FALSE)</formula>
    </cfRule>
  </conditionalFormatting>
  <conditionalFormatting sqref="AU90:AU92">
    <cfRule type="expression" dxfId="229" priority="243">
      <formula>IF(RIGHT(TEXT(AU90,"0.#"),1)=".",FALSE,TRUE)</formula>
    </cfRule>
    <cfRule type="expression" dxfId="228" priority="244">
      <formula>IF(RIGHT(TEXT(AU90,"0.#"),1)=".",TRUE,FALSE)</formula>
    </cfRule>
  </conditionalFormatting>
  <conditionalFormatting sqref="AE85">
    <cfRule type="expression" dxfId="227" priority="241">
      <formula>IF(RIGHT(TEXT(AE85,"0.#"),1)=".",FALSE,TRUE)</formula>
    </cfRule>
    <cfRule type="expression" dxfId="226" priority="242">
      <formula>IF(RIGHT(TEXT(AE85,"0.#"),1)=".",TRUE,FALSE)</formula>
    </cfRule>
  </conditionalFormatting>
  <conditionalFormatting sqref="AE86">
    <cfRule type="expression" dxfId="225" priority="239">
      <formula>IF(RIGHT(TEXT(AE86,"0.#"),1)=".",FALSE,TRUE)</formula>
    </cfRule>
    <cfRule type="expression" dxfId="224" priority="240">
      <formula>IF(RIGHT(TEXT(AE86,"0.#"),1)=".",TRUE,FALSE)</formula>
    </cfRule>
  </conditionalFormatting>
  <conditionalFormatting sqref="AM85">
    <cfRule type="expression" dxfId="223" priority="229">
      <formula>IF(RIGHT(TEXT(AM85,"0.#"),1)=".",FALSE,TRUE)</formula>
    </cfRule>
    <cfRule type="expression" dxfId="222" priority="230">
      <formula>IF(RIGHT(TEXT(AM85,"0.#"),1)=".",TRUE,FALSE)</formula>
    </cfRule>
  </conditionalFormatting>
  <conditionalFormatting sqref="AE87">
    <cfRule type="expression" dxfId="221" priority="237">
      <formula>IF(RIGHT(TEXT(AE87,"0.#"),1)=".",FALSE,TRUE)</formula>
    </cfRule>
    <cfRule type="expression" dxfId="220" priority="238">
      <formula>IF(RIGHT(TEXT(AE87,"0.#"),1)=".",TRUE,FALSE)</formula>
    </cfRule>
  </conditionalFormatting>
  <conditionalFormatting sqref="AI87">
    <cfRule type="expression" dxfId="219" priority="235">
      <formula>IF(RIGHT(TEXT(AI87,"0.#"),1)=".",FALSE,TRUE)</formula>
    </cfRule>
    <cfRule type="expression" dxfId="218" priority="236">
      <formula>IF(RIGHT(TEXT(AI87,"0.#"),1)=".",TRUE,FALSE)</formula>
    </cfRule>
  </conditionalFormatting>
  <conditionalFormatting sqref="AI86">
    <cfRule type="expression" dxfId="217" priority="233">
      <formula>IF(RIGHT(TEXT(AI86,"0.#"),1)=".",FALSE,TRUE)</formula>
    </cfRule>
    <cfRule type="expression" dxfId="216" priority="234">
      <formula>IF(RIGHT(TEXT(AI86,"0.#"),1)=".",TRUE,FALSE)</formula>
    </cfRule>
  </conditionalFormatting>
  <conditionalFormatting sqref="AI85">
    <cfRule type="expression" dxfId="215" priority="231">
      <formula>IF(RIGHT(TEXT(AI85,"0.#"),1)=".",FALSE,TRUE)</formula>
    </cfRule>
    <cfRule type="expression" dxfId="214" priority="232">
      <formula>IF(RIGHT(TEXT(AI85,"0.#"),1)=".",TRUE,FALSE)</formula>
    </cfRule>
  </conditionalFormatting>
  <conditionalFormatting sqref="AM86">
    <cfRule type="expression" dxfId="213" priority="227">
      <formula>IF(RIGHT(TEXT(AM86,"0.#"),1)=".",FALSE,TRUE)</formula>
    </cfRule>
    <cfRule type="expression" dxfId="212" priority="228">
      <formula>IF(RIGHT(TEXT(AM86,"0.#"),1)=".",TRUE,FALSE)</formula>
    </cfRule>
  </conditionalFormatting>
  <conditionalFormatting sqref="AM87">
    <cfRule type="expression" dxfId="211" priority="225">
      <formula>IF(RIGHT(TEXT(AM87,"0.#"),1)=".",FALSE,TRUE)</formula>
    </cfRule>
    <cfRule type="expression" dxfId="210" priority="226">
      <formula>IF(RIGHT(TEXT(AM87,"0.#"),1)=".",TRUE,FALSE)</formula>
    </cfRule>
  </conditionalFormatting>
  <conditionalFormatting sqref="AQ85:AQ87">
    <cfRule type="expression" dxfId="209" priority="223">
      <formula>IF(RIGHT(TEXT(AQ85,"0.#"),1)=".",FALSE,TRUE)</formula>
    </cfRule>
    <cfRule type="expression" dxfId="208" priority="224">
      <formula>IF(RIGHT(TEXT(AQ85,"0.#"),1)=".",TRUE,FALSE)</formula>
    </cfRule>
  </conditionalFormatting>
  <conditionalFormatting sqref="AU85:AU87">
    <cfRule type="expression" dxfId="207" priority="221">
      <formula>IF(RIGHT(TEXT(AU85,"0.#"),1)=".",FALSE,TRUE)</formula>
    </cfRule>
    <cfRule type="expression" dxfId="206" priority="222">
      <formula>IF(RIGHT(TEXT(AU85,"0.#"),1)=".",TRUE,FALSE)</formula>
    </cfRule>
  </conditionalFormatting>
  <conditionalFormatting sqref="AE124">
    <cfRule type="expression" dxfId="205" priority="219">
      <formula>IF(RIGHT(TEXT(AE124,"0.#"),1)=".",FALSE,TRUE)</formula>
    </cfRule>
    <cfRule type="expression" dxfId="204" priority="220">
      <formula>IF(RIGHT(TEXT(AE124,"0.#"),1)=".",TRUE,FALSE)</formula>
    </cfRule>
  </conditionalFormatting>
  <conditionalFormatting sqref="AE125">
    <cfRule type="expression" dxfId="203" priority="217">
      <formula>IF(RIGHT(TEXT(AE125,"0.#"),1)=".",FALSE,TRUE)</formula>
    </cfRule>
    <cfRule type="expression" dxfId="202" priority="218">
      <formula>IF(RIGHT(TEXT(AE125,"0.#"),1)=".",TRUE,FALSE)</formula>
    </cfRule>
  </conditionalFormatting>
  <conditionalFormatting sqref="AM124">
    <cfRule type="expression" dxfId="201" priority="207">
      <formula>IF(RIGHT(TEXT(AM124,"0.#"),1)=".",FALSE,TRUE)</formula>
    </cfRule>
    <cfRule type="expression" dxfId="200" priority="208">
      <formula>IF(RIGHT(TEXT(AM124,"0.#"),1)=".",TRUE,FALSE)</formula>
    </cfRule>
  </conditionalFormatting>
  <conditionalFormatting sqref="AE126">
    <cfRule type="expression" dxfId="199" priority="215">
      <formula>IF(RIGHT(TEXT(AE126,"0.#"),1)=".",FALSE,TRUE)</formula>
    </cfRule>
    <cfRule type="expression" dxfId="198" priority="216">
      <formula>IF(RIGHT(TEXT(AE126,"0.#"),1)=".",TRUE,FALSE)</formula>
    </cfRule>
  </conditionalFormatting>
  <conditionalFormatting sqref="AI126">
    <cfRule type="expression" dxfId="197" priority="213">
      <formula>IF(RIGHT(TEXT(AI126,"0.#"),1)=".",FALSE,TRUE)</formula>
    </cfRule>
    <cfRule type="expression" dxfId="196" priority="214">
      <formula>IF(RIGHT(TEXT(AI126,"0.#"),1)=".",TRUE,FALSE)</formula>
    </cfRule>
  </conditionalFormatting>
  <conditionalFormatting sqref="AI125">
    <cfRule type="expression" dxfId="195" priority="211">
      <formula>IF(RIGHT(TEXT(AI125,"0.#"),1)=".",FALSE,TRUE)</formula>
    </cfRule>
    <cfRule type="expression" dxfId="194" priority="212">
      <formula>IF(RIGHT(TEXT(AI125,"0.#"),1)=".",TRUE,FALSE)</formula>
    </cfRule>
  </conditionalFormatting>
  <conditionalFormatting sqref="AI124">
    <cfRule type="expression" dxfId="193" priority="209">
      <formula>IF(RIGHT(TEXT(AI124,"0.#"),1)=".",FALSE,TRUE)</formula>
    </cfRule>
    <cfRule type="expression" dxfId="192" priority="210">
      <formula>IF(RIGHT(TEXT(AI124,"0.#"),1)=".",TRUE,FALSE)</formula>
    </cfRule>
  </conditionalFormatting>
  <conditionalFormatting sqref="AM125">
    <cfRule type="expression" dxfId="191" priority="205">
      <formula>IF(RIGHT(TEXT(AM125,"0.#"),1)=".",FALSE,TRUE)</formula>
    </cfRule>
    <cfRule type="expression" dxfId="190" priority="206">
      <formula>IF(RIGHT(TEXT(AM125,"0.#"),1)=".",TRUE,FALSE)</formula>
    </cfRule>
  </conditionalFormatting>
  <conditionalFormatting sqref="AM126">
    <cfRule type="expression" dxfId="189" priority="203">
      <formula>IF(RIGHT(TEXT(AM126,"0.#"),1)=".",FALSE,TRUE)</formula>
    </cfRule>
    <cfRule type="expression" dxfId="188" priority="204">
      <formula>IF(RIGHT(TEXT(AM126,"0.#"),1)=".",TRUE,FALSE)</formula>
    </cfRule>
  </conditionalFormatting>
  <conditionalFormatting sqref="AQ124:AQ126">
    <cfRule type="expression" dxfId="187" priority="201">
      <formula>IF(RIGHT(TEXT(AQ124,"0.#"),1)=".",FALSE,TRUE)</formula>
    </cfRule>
    <cfRule type="expression" dxfId="186" priority="202">
      <formula>IF(RIGHT(TEXT(AQ124,"0.#"),1)=".",TRUE,FALSE)</formula>
    </cfRule>
  </conditionalFormatting>
  <conditionalFormatting sqref="AU124:AU126">
    <cfRule type="expression" dxfId="185" priority="199">
      <formula>IF(RIGHT(TEXT(AU124,"0.#"),1)=".",FALSE,TRUE)</formula>
    </cfRule>
    <cfRule type="expression" dxfId="184" priority="200">
      <formula>IF(RIGHT(TEXT(AU124,"0.#"),1)=".",TRUE,FALSE)</formula>
    </cfRule>
  </conditionalFormatting>
  <conditionalFormatting sqref="AE119">
    <cfRule type="expression" dxfId="183" priority="197">
      <formula>IF(RIGHT(TEXT(AE119,"0.#"),1)=".",FALSE,TRUE)</formula>
    </cfRule>
    <cfRule type="expression" dxfId="182" priority="198">
      <formula>IF(RIGHT(TEXT(AE119,"0.#"),1)=".",TRUE,FALSE)</formula>
    </cfRule>
  </conditionalFormatting>
  <conditionalFormatting sqref="AE120">
    <cfRule type="expression" dxfId="181" priority="195">
      <formula>IF(RIGHT(TEXT(AE120,"0.#"),1)=".",FALSE,TRUE)</formula>
    </cfRule>
    <cfRule type="expression" dxfId="180" priority="196">
      <formula>IF(RIGHT(TEXT(AE120,"0.#"),1)=".",TRUE,FALSE)</formula>
    </cfRule>
  </conditionalFormatting>
  <conditionalFormatting sqref="AM119">
    <cfRule type="expression" dxfId="179" priority="185">
      <formula>IF(RIGHT(TEXT(AM119,"0.#"),1)=".",FALSE,TRUE)</formula>
    </cfRule>
    <cfRule type="expression" dxfId="178" priority="186">
      <formula>IF(RIGHT(TEXT(AM119,"0.#"),1)=".",TRUE,FALSE)</formula>
    </cfRule>
  </conditionalFormatting>
  <conditionalFormatting sqref="AE121">
    <cfRule type="expression" dxfId="177" priority="193">
      <formula>IF(RIGHT(TEXT(AE121,"0.#"),1)=".",FALSE,TRUE)</formula>
    </cfRule>
    <cfRule type="expression" dxfId="176" priority="194">
      <formula>IF(RIGHT(TEXT(AE121,"0.#"),1)=".",TRUE,FALSE)</formula>
    </cfRule>
  </conditionalFormatting>
  <conditionalFormatting sqref="AI121">
    <cfRule type="expression" dxfId="175" priority="191">
      <formula>IF(RIGHT(TEXT(AI121,"0.#"),1)=".",FALSE,TRUE)</formula>
    </cfRule>
    <cfRule type="expression" dxfId="174" priority="192">
      <formula>IF(RIGHT(TEXT(AI121,"0.#"),1)=".",TRUE,FALSE)</formula>
    </cfRule>
  </conditionalFormatting>
  <conditionalFormatting sqref="AI120">
    <cfRule type="expression" dxfId="173" priority="189">
      <formula>IF(RIGHT(TEXT(AI120,"0.#"),1)=".",FALSE,TRUE)</formula>
    </cfRule>
    <cfRule type="expression" dxfId="172" priority="190">
      <formula>IF(RIGHT(TEXT(AI120,"0.#"),1)=".",TRUE,FALSE)</formula>
    </cfRule>
  </conditionalFormatting>
  <conditionalFormatting sqref="AI119">
    <cfRule type="expression" dxfId="171" priority="187">
      <formula>IF(RIGHT(TEXT(AI119,"0.#"),1)=".",FALSE,TRUE)</formula>
    </cfRule>
    <cfRule type="expression" dxfId="170" priority="188">
      <formula>IF(RIGHT(TEXT(AI119,"0.#"),1)=".",TRUE,FALSE)</formula>
    </cfRule>
  </conditionalFormatting>
  <conditionalFormatting sqref="AM120">
    <cfRule type="expression" dxfId="169" priority="183">
      <formula>IF(RIGHT(TEXT(AM120,"0.#"),1)=".",FALSE,TRUE)</formula>
    </cfRule>
    <cfRule type="expression" dxfId="168" priority="184">
      <formula>IF(RIGHT(TEXT(AM120,"0.#"),1)=".",TRUE,FALSE)</formula>
    </cfRule>
  </conditionalFormatting>
  <conditionalFormatting sqref="AM121">
    <cfRule type="expression" dxfId="167" priority="181">
      <formula>IF(RIGHT(TEXT(AM121,"0.#"),1)=".",FALSE,TRUE)</formula>
    </cfRule>
    <cfRule type="expression" dxfId="166" priority="182">
      <formula>IF(RIGHT(TEXT(AM121,"0.#"),1)=".",TRUE,FALSE)</formula>
    </cfRule>
  </conditionalFormatting>
  <conditionalFormatting sqref="AQ119:AQ121">
    <cfRule type="expression" dxfId="165" priority="179">
      <formula>IF(RIGHT(TEXT(AQ119,"0.#"),1)=".",FALSE,TRUE)</formula>
    </cfRule>
    <cfRule type="expression" dxfId="164" priority="180">
      <formula>IF(RIGHT(TEXT(AQ119,"0.#"),1)=".",TRUE,FALSE)</formula>
    </cfRule>
  </conditionalFormatting>
  <conditionalFormatting sqref="AU119:AU121">
    <cfRule type="expression" dxfId="163" priority="177">
      <formula>IF(RIGHT(TEXT(AU119,"0.#"),1)=".",FALSE,TRUE)</formula>
    </cfRule>
    <cfRule type="expression" dxfId="162" priority="178">
      <formula>IF(RIGHT(TEXT(AU119,"0.#"),1)=".",TRUE,FALSE)</formula>
    </cfRule>
  </conditionalFormatting>
  <conditionalFormatting sqref="AE158">
    <cfRule type="expression" dxfId="161" priority="175">
      <formula>IF(RIGHT(TEXT(AE158,"0.#"),1)=".",FALSE,TRUE)</formula>
    </cfRule>
    <cfRule type="expression" dxfId="160" priority="176">
      <formula>IF(RIGHT(TEXT(AE158,"0.#"),1)=".",TRUE,FALSE)</formula>
    </cfRule>
  </conditionalFormatting>
  <conditionalFormatting sqref="AE159">
    <cfRule type="expression" dxfId="159" priority="173">
      <formula>IF(RIGHT(TEXT(AE159,"0.#"),1)=".",FALSE,TRUE)</formula>
    </cfRule>
    <cfRule type="expression" dxfId="158" priority="174">
      <formula>IF(RIGHT(TEXT(AE159,"0.#"),1)=".",TRUE,FALSE)</formula>
    </cfRule>
  </conditionalFormatting>
  <conditionalFormatting sqref="AM158">
    <cfRule type="expression" dxfId="157" priority="163">
      <formula>IF(RIGHT(TEXT(AM158,"0.#"),1)=".",FALSE,TRUE)</formula>
    </cfRule>
    <cfRule type="expression" dxfId="156" priority="164">
      <formula>IF(RIGHT(TEXT(AM158,"0.#"),1)=".",TRUE,FALSE)</formula>
    </cfRule>
  </conditionalFormatting>
  <conditionalFormatting sqref="AE160">
    <cfRule type="expression" dxfId="155" priority="171">
      <formula>IF(RIGHT(TEXT(AE160,"0.#"),1)=".",FALSE,TRUE)</formula>
    </cfRule>
    <cfRule type="expression" dxfId="154" priority="172">
      <formula>IF(RIGHT(TEXT(AE160,"0.#"),1)=".",TRUE,FALSE)</formula>
    </cfRule>
  </conditionalFormatting>
  <conditionalFormatting sqref="AI160">
    <cfRule type="expression" dxfId="153" priority="169">
      <formula>IF(RIGHT(TEXT(AI160,"0.#"),1)=".",FALSE,TRUE)</formula>
    </cfRule>
    <cfRule type="expression" dxfId="152" priority="170">
      <formula>IF(RIGHT(TEXT(AI160,"0.#"),1)=".",TRUE,FALSE)</formula>
    </cfRule>
  </conditionalFormatting>
  <conditionalFormatting sqref="AI159">
    <cfRule type="expression" dxfId="151" priority="167">
      <formula>IF(RIGHT(TEXT(AI159,"0.#"),1)=".",FALSE,TRUE)</formula>
    </cfRule>
    <cfRule type="expression" dxfId="150" priority="168">
      <formula>IF(RIGHT(TEXT(AI159,"0.#"),1)=".",TRUE,FALSE)</formula>
    </cfRule>
  </conditionalFormatting>
  <conditionalFormatting sqref="AI158">
    <cfRule type="expression" dxfId="149" priority="165">
      <formula>IF(RIGHT(TEXT(AI158,"0.#"),1)=".",FALSE,TRUE)</formula>
    </cfRule>
    <cfRule type="expression" dxfId="148" priority="166">
      <formula>IF(RIGHT(TEXT(AI158,"0.#"),1)=".",TRUE,FALSE)</formula>
    </cfRule>
  </conditionalFormatting>
  <conditionalFormatting sqref="AM159">
    <cfRule type="expression" dxfId="147" priority="161">
      <formula>IF(RIGHT(TEXT(AM159,"0.#"),1)=".",FALSE,TRUE)</formula>
    </cfRule>
    <cfRule type="expression" dxfId="146" priority="162">
      <formula>IF(RIGHT(TEXT(AM159,"0.#"),1)=".",TRUE,FALSE)</formula>
    </cfRule>
  </conditionalFormatting>
  <conditionalFormatting sqref="AM160">
    <cfRule type="expression" dxfId="145" priority="159">
      <formula>IF(RIGHT(TEXT(AM160,"0.#"),1)=".",FALSE,TRUE)</formula>
    </cfRule>
    <cfRule type="expression" dxfId="144" priority="160">
      <formula>IF(RIGHT(TEXT(AM160,"0.#"),1)=".",TRUE,FALSE)</formula>
    </cfRule>
  </conditionalFormatting>
  <conditionalFormatting sqref="AQ158:AQ160">
    <cfRule type="expression" dxfId="143" priority="157">
      <formula>IF(RIGHT(TEXT(AQ158,"0.#"),1)=".",FALSE,TRUE)</formula>
    </cfRule>
    <cfRule type="expression" dxfId="142" priority="158">
      <formula>IF(RIGHT(TEXT(AQ158,"0.#"),1)=".",TRUE,FALSE)</formula>
    </cfRule>
  </conditionalFormatting>
  <conditionalFormatting sqref="AU158:AU160">
    <cfRule type="expression" dxfId="141" priority="155">
      <formula>IF(RIGHT(TEXT(AU158,"0.#"),1)=".",FALSE,TRUE)</formula>
    </cfRule>
    <cfRule type="expression" dxfId="140" priority="156">
      <formula>IF(RIGHT(TEXT(AU158,"0.#"),1)=".",TRUE,FALSE)</formula>
    </cfRule>
  </conditionalFormatting>
  <conditionalFormatting sqref="AE153">
    <cfRule type="expression" dxfId="139" priority="153">
      <formula>IF(RIGHT(TEXT(AE153,"0.#"),1)=".",FALSE,TRUE)</formula>
    </cfRule>
    <cfRule type="expression" dxfId="138" priority="154">
      <formula>IF(RIGHT(TEXT(AE153,"0.#"),1)=".",TRUE,FALSE)</formula>
    </cfRule>
  </conditionalFormatting>
  <conditionalFormatting sqref="AE154">
    <cfRule type="expression" dxfId="137" priority="151">
      <formula>IF(RIGHT(TEXT(AE154,"0.#"),1)=".",FALSE,TRUE)</formula>
    </cfRule>
    <cfRule type="expression" dxfId="136" priority="152">
      <formula>IF(RIGHT(TEXT(AE154,"0.#"),1)=".",TRUE,FALSE)</formula>
    </cfRule>
  </conditionalFormatting>
  <conditionalFormatting sqref="AM153">
    <cfRule type="expression" dxfId="135" priority="141">
      <formula>IF(RIGHT(TEXT(AM153,"0.#"),1)=".",FALSE,TRUE)</formula>
    </cfRule>
    <cfRule type="expression" dxfId="134" priority="142">
      <formula>IF(RIGHT(TEXT(AM153,"0.#"),1)=".",TRUE,FALSE)</formula>
    </cfRule>
  </conditionalFormatting>
  <conditionalFormatting sqref="AE155">
    <cfRule type="expression" dxfId="133" priority="149">
      <formula>IF(RIGHT(TEXT(AE155,"0.#"),1)=".",FALSE,TRUE)</formula>
    </cfRule>
    <cfRule type="expression" dxfId="132" priority="150">
      <formula>IF(RIGHT(TEXT(AE155,"0.#"),1)=".",TRUE,FALSE)</formula>
    </cfRule>
  </conditionalFormatting>
  <conditionalFormatting sqref="AI155">
    <cfRule type="expression" dxfId="131" priority="147">
      <formula>IF(RIGHT(TEXT(AI155,"0.#"),1)=".",FALSE,TRUE)</formula>
    </cfRule>
    <cfRule type="expression" dxfId="130" priority="148">
      <formula>IF(RIGHT(TEXT(AI155,"0.#"),1)=".",TRUE,FALSE)</formula>
    </cfRule>
  </conditionalFormatting>
  <conditionalFormatting sqref="AI154">
    <cfRule type="expression" dxfId="129" priority="145">
      <formula>IF(RIGHT(TEXT(AI154,"0.#"),1)=".",FALSE,TRUE)</formula>
    </cfRule>
    <cfRule type="expression" dxfId="128" priority="146">
      <formula>IF(RIGHT(TEXT(AI154,"0.#"),1)=".",TRUE,FALSE)</formula>
    </cfRule>
  </conditionalFormatting>
  <conditionalFormatting sqref="AI153">
    <cfRule type="expression" dxfId="127" priority="143">
      <formula>IF(RIGHT(TEXT(AI153,"0.#"),1)=".",FALSE,TRUE)</formula>
    </cfRule>
    <cfRule type="expression" dxfId="126" priority="144">
      <formula>IF(RIGHT(TEXT(AI153,"0.#"),1)=".",TRUE,FALSE)</formula>
    </cfRule>
  </conditionalFormatting>
  <conditionalFormatting sqref="AM154">
    <cfRule type="expression" dxfId="125" priority="139">
      <formula>IF(RIGHT(TEXT(AM154,"0.#"),1)=".",FALSE,TRUE)</formula>
    </cfRule>
    <cfRule type="expression" dxfId="124" priority="140">
      <formula>IF(RIGHT(TEXT(AM154,"0.#"),1)=".",TRUE,FALSE)</formula>
    </cfRule>
  </conditionalFormatting>
  <conditionalFormatting sqref="AM155">
    <cfRule type="expression" dxfId="123" priority="137">
      <formula>IF(RIGHT(TEXT(AM155,"0.#"),1)=".",FALSE,TRUE)</formula>
    </cfRule>
    <cfRule type="expression" dxfId="122" priority="138">
      <formula>IF(RIGHT(TEXT(AM155,"0.#"),1)=".",TRUE,FALSE)</formula>
    </cfRule>
  </conditionalFormatting>
  <conditionalFormatting sqref="AQ153:AQ155">
    <cfRule type="expression" dxfId="121" priority="135">
      <formula>IF(RIGHT(TEXT(AQ153,"0.#"),1)=".",FALSE,TRUE)</formula>
    </cfRule>
    <cfRule type="expression" dxfId="120" priority="136">
      <formula>IF(RIGHT(TEXT(AQ153,"0.#"),1)=".",TRUE,FALSE)</formula>
    </cfRule>
  </conditionalFormatting>
  <conditionalFormatting sqref="AU153:AU155">
    <cfRule type="expression" dxfId="119" priority="133">
      <formula>IF(RIGHT(TEXT(AU153,"0.#"),1)=".",FALSE,TRUE)</formula>
    </cfRule>
    <cfRule type="expression" dxfId="118" priority="134">
      <formula>IF(RIGHT(TEXT(AU153,"0.#"),1)=".",TRUE,FALSE)</formula>
    </cfRule>
  </conditionalFormatting>
  <conditionalFormatting sqref="AE192">
    <cfRule type="expression" dxfId="117" priority="131">
      <formula>IF(RIGHT(TEXT(AE192,"0.#"),1)=".",FALSE,TRUE)</formula>
    </cfRule>
    <cfRule type="expression" dxfId="116" priority="132">
      <formula>IF(RIGHT(TEXT(AE192,"0.#"),1)=".",TRUE,FALSE)</formula>
    </cfRule>
  </conditionalFormatting>
  <conditionalFormatting sqref="AE193">
    <cfRule type="expression" dxfId="115" priority="129">
      <formula>IF(RIGHT(TEXT(AE193,"0.#"),1)=".",FALSE,TRUE)</formula>
    </cfRule>
    <cfRule type="expression" dxfId="114" priority="130">
      <formula>IF(RIGHT(TEXT(AE193,"0.#"),1)=".",TRUE,FALSE)</formula>
    </cfRule>
  </conditionalFormatting>
  <conditionalFormatting sqref="AM192">
    <cfRule type="expression" dxfId="113" priority="119">
      <formula>IF(RIGHT(TEXT(AM192,"0.#"),1)=".",FALSE,TRUE)</formula>
    </cfRule>
    <cfRule type="expression" dxfId="112" priority="120">
      <formula>IF(RIGHT(TEXT(AM192,"0.#"),1)=".",TRUE,FALSE)</formula>
    </cfRule>
  </conditionalFormatting>
  <conditionalFormatting sqref="AE194">
    <cfRule type="expression" dxfId="111" priority="127">
      <formula>IF(RIGHT(TEXT(AE194,"0.#"),1)=".",FALSE,TRUE)</formula>
    </cfRule>
    <cfRule type="expression" dxfId="110" priority="128">
      <formula>IF(RIGHT(TEXT(AE194,"0.#"),1)=".",TRUE,FALSE)</formula>
    </cfRule>
  </conditionalFormatting>
  <conditionalFormatting sqref="AI194">
    <cfRule type="expression" dxfId="109" priority="125">
      <formula>IF(RIGHT(TEXT(AI194,"0.#"),1)=".",FALSE,TRUE)</formula>
    </cfRule>
    <cfRule type="expression" dxfId="108" priority="126">
      <formula>IF(RIGHT(TEXT(AI194,"0.#"),1)=".",TRUE,FALSE)</formula>
    </cfRule>
  </conditionalFormatting>
  <conditionalFormatting sqref="AI193">
    <cfRule type="expression" dxfId="107" priority="123">
      <formula>IF(RIGHT(TEXT(AI193,"0.#"),1)=".",FALSE,TRUE)</formula>
    </cfRule>
    <cfRule type="expression" dxfId="106" priority="124">
      <formula>IF(RIGHT(TEXT(AI193,"0.#"),1)=".",TRUE,FALSE)</formula>
    </cfRule>
  </conditionalFormatting>
  <conditionalFormatting sqref="AI192">
    <cfRule type="expression" dxfId="105" priority="121">
      <formula>IF(RIGHT(TEXT(AI192,"0.#"),1)=".",FALSE,TRUE)</formula>
    </cfRule>
    <cfRule type="expression" dxfId="104" priority="122">
      <formula>IF(RIGHT(TEXT(AI192,"0.#"),1)=".",TRUE,FALSE)</formula>
    </cfRule>
  </conditionalFormatting>
  <conditionalFormatting sqref="AM193">
    <cfRule type="expression" dxfId="103" priority="117">
      <formula>IF(RIGHT(TEXT(AM193,"0.#"),1)=".",FALSE,TRUE)</formula>
    </cfRule>
    <cfRule type="expression" dxfId="102" priority="118">
      <formula>IF(RIGHT(TEXT(AM193,"0.#"),1)=".",TRUE,FALSE)</formula>
    </cfRule>
  </conditionalFormatting>
  <conditionalFormatting sqref="AM194">
    <cfRule type="expression" dxfId="101" priority="115">
      <formula>IF(RIGHT(TEXT(AM194,"0.#"),1)=".",FALSE,TRUE)</formula>
    </cfRule>
    <cfRule type="expression" dxfId="100" priority="116">
      <formula>IF(RIGHT(TEXT(AM194,"0.#"),1)=".",TRUE,FALSE)</formula>
    </cfRule>
  </conditionalFormatting>
  <conditionalFormatting sqref="AQ192:AQ194">
    <cfRule type="expression" dxfId="99" priority="113">
      <formula>IF(RIGHT(TEXT(AQ192,"0.#"),1)=".",FALSE,TRUE)</formula>
    </cfRule>
    <cfRule type="expression" dxfId="98" priority="114">
      <formula>IF(RIGHT(TEXT(AQ192,"0.#"),1)=".",TRUE,FALSE)</formula>
    </cfRule>
  </conditionalFormatting>
  <conditionalFormatting sqref="AU192:AU194">
    <cfRule type="expression" dxfId="97" priority="111">
      <formula>IF(RIGHT(TEXT(AU192,"0.#"),1)=".",FALSE,TRUE)</formula>
    </cfRule>
    <cfRule type="expression" dxfId="96" priority="112">
      <formula>IF(RIGHT(TEXT(AU192,"0.#"),1)=".",TRUE,FALSE)</formula>
    </cfRule>
  </conditionalFormatting>
  <conditionalFormatting sqref="AE187">
    <cfRule type="expression" dxfId="95" priority="109">
      <formula>IF(RIGHT(TEXT(AE187,"0.#"),1)=".",FALSE,TRUE)</formula>
    </cfRule>
    <cfRule type="expression" dxfId="94" priority="110">
      <formula>IF(RIGHT(TEXT(AE187,"0.#"),1)=".",TRUE,FALSE)</formula>
    </cfRule>
  </conditionalFormatting>
  <conditionalFormatting sqref="AE188">
    <cfRule type="expression" dxfId="93" priority="107">
      <formula>IF(RIGHT(TEXT(AE188,"0.#"),1)=".",FALSE,TRUE)</formula>
    </cfRule>
    <cfRule type="expression" dxfId="92" priority="108">
      <formula>IF(RIGHT(TEXT(AE188,"0.#"),1)=".",TRUE,FALSE)</formula>
    </cfRule>
  </conditionalFormatting>
  <conditionalFormatting sqref="AM187">
    <cfRule type="expression" dxfId="91" priority="97">
      <formula>IF(RIGHT(TEXT(AM187,"0.#"),1)=".",FALSE,TRUE)</formula>
    </cfRule>
    <cfRule type="expression" dxfId="90" priority="98">
      <formula>IF(RIGHT(TEXT(AM187,"0.#"),1)=".",TRUE,FALSE)</formula>
    </cfRule>
  </conditionalFormatting>
  <conditionalFormatting sqref="AE189">
    <cfRule type="expression" dxfId="89" priority="105">
      <formula>IF(RIGHT(TEXT(AE189,"0.#"),1)=".",FALSE,TRUE)</formula>
    </cfRule>
    <cfRule type="expression" dxfId="88" priority="106">
      <formula>IF(RIGHT(TEXT(AE189,"0.#"),1)=".",TRUE,FALSE)</formula>
    </cfRule>
  </conditionalFormatting>
  <conditionalFormatting sqref="AI189">
    <cfRule type="expression" dxfId="87" priority="103">
      <formula>IF(RIGHT(TEXT(AI189,"0.#"),1)=".",FALSE,TRUE)</formula>
    </cfRule>
    <cfRule type="expression" dxfId="86" priority="104">
      <formula>IF(RIGHT(TEXT(AI189,"0.#"),1)=".",TRUE,FALSE)</formula>
    </cfRule>
  </conditionalFormatting>
  <conditionalFormatting sqref="AI188">
    <cfRule type="expression" dxfId="85" priority="101">
      <formula>IF(RIGHT(TEXT(AI188,"0.#"),1)=".",FALSE,TRUE)</formula>
    </cfRule>
    <cfRule type="expression" dxfId="84" priority="102">
      <formula>IF(RIGHT(TEXT(AI188,"0.#"),1)=".",TRUE,FALSE)</formula>
    </cfRule>
  </conditionalFormatting>
  <conditionalFormatting sqref="AI187">
    <cfRule type="expression" dxfId="83" priority="99">
      <formula>IF(RIGHT(TEXT(AI187,"0.#"),1)=".",FALSE,TRUE)</formula>
    </cfRule>
    <cfRule type="expression" dxfId="82" priority="100">
      <formula>IF(RIGHT(TEXT(AI187,"0.#"),1)=".",TRUE,FALSE)</formula>
    </cfRule>
  </conditionalFormatting>
  <conditionalFormatting sqref="AM188">
    <cfRule type="expression" dxfId="81" priority="95">
      <formula>IF(RIGHT(TEXT(AM188,"0.#"),1)=".",FALSE,TRUE)</formula>
    </cfRule>
    <cfRule type="expression" dxfId="80" priority="96">
      <formula>IF(RIGHT(TEXT(AM188,"0.#"),1)=".",TRUE,FALSE)</formula>
    </cfRule>
  </conditionalFormatting>
  <conditionalFormatting sqref="AM189">
    <cfRule type="expression" dxfId="79" priority="93">
      <formula>IF(RIGHT(TEXT(AM189,"0.#"),1)=".",FALSE,TRUE)</formula>
    </cfRule>
    <cfRule type="expression" dxfId="78" priority="94">
      <formula>IF(RIGHT(TEXT(AM189,"0.#"),1)=".",TRUE,FALSE)</formula>
    </cfRule>
  </conditionalFormatting>
  <conditionalFormatting sqref="AQ187:AQ189">
    <cfRule type="expression" dxfId="77" priority="91">
      <formula>IF(RIGHT(TEXT(AQ187,"0.#"),1)=".",FALSE,TRUE)</formula>
    </cfRule>
    <cfRule type="expression" dxfId="76" priority="92">
      <formula>IF(RIGHT(TEXT(AQ187,"0.#"),1)=".",TRUE,FALSE)</formula>
    </cfRule>
  </conditionalFormatting>
  <conditionalFormatting sqref="AU187:AU189">
    <cfRule type="expression" dxfId="75" priority="89">
      <formula>IF(RIGHT(TEXT(AU187,"0.#"),1)=".",FALSE,TRUE)</formula>
    </cfRule>
    <cfRule type="expression" dxfId="74" priority="90">
      <formula>IF(RIGHT(TEXT(AU187,"0.#"),1)=".",TRUE,FALSE)</formula>
    </cfRule>
  </conditionalFormatting>
  <conditionalFormatting sqref="AE56">
    <cfRule type="expression" dxfId="73" priority="87">
      <formula>IF(RIGHT(TEXT(AE56,"0.#"),1)=".",FALSE,TRUE)</formula>
    </cfRule>
    <cfRule type="expression" dxfId="72" priority="88">
      <formula>IF(RIGHT(TEXT(AE56,"0.#"),1)=".",TRUE,FALSE)</formula>
    </cfRule>
  </conditionalFormatting>
  <conditionalFormatting sqref="AE57">
    <cfRule type="expression" dxfId="71" priority="85">
      <formula>IF(RIGHT(TEXT(AE57,"0.#"),1)=".",FALSE,TRUE)</formula>
    </cfRule>
    <cfRule type="expression" dxfId="70" priority="86">
      <formula>IF(RIGHT(TEXT(AE57,"0.#"),1)=".",TRUE,FALSE)</formula>
    </cfRule>
  </conditionalFormatting>
  <conditionalFormatting sqref="AM56">
    <cfRule type="expression" dxfId="69" priority="75">
      <formula>IF(RIGHT(TEXT(AM56,"0.#"),1)=".",FALSE,TRUE)</formula>
    </cfRule>
    <cfRule type="expression" dxfId="68" priority="76">
      <formula>IF(RIGHT(TEXT(AM56,"0.#"),1)=".",TRUE,FALSE)</formula>
    </cfRule>
  </conditionalFormatting>
  <conditionalFormatting sqref="AE58">
    <cfRule type="expression" dxfId="67" priority="83">
      <formula>IF(RIGHT(TEXT(AE58,"0.#"),1)=".",FALSE,TRUE)</formula>
    </cfRule>
    <cfRule type="expression" dxfId="66" priority="84">
      <formula>IF(RIGHT(TEXT(AE58,"0.#"),1)=".",TRUE,FALSE)</formula>
    </cfRule>
  </conditionalFormatting>
  <conditionalFormatting sqref="AI58">
    <cfRule type="expression" dxfId="65" priority="81">
      <formula>IF(RIGHT(TEXT(AI58,"0.#"),1)=".",FALSE,TRUE)</formula>
    </cfRule>
    <cfRule type="expression" dxfId="64" priority="82">
      <formula>IF(RIGHT(TEXT(AI58,"0.#"),1)=".",TRUE,FALSE)</formula>
    </cfRule>
  </conditionalFormatting>
  <conditionalFormatting sqref="AI57">
    <cfRule type="expression" dxfId="63" priority="79">
      <formula>IF(RIGHT(TEXT(AI57,"0.#"),1)=".",FALSE,TRUE)</formula>
    </cfRule>
    <cfRule type="expression" dxfId="62" priority="80">
      <formula>IF(RIGHT(TEXT(AI57,"0.#"),1)=".",TRUE,FALSE)</formula>
    </cfRule>
  </conditionalFormatting>
  <conditionalFormatting sqref="AI56">
    <cfRule type="expression" dxfId="61" priority="77">
      <formula>IF(RIGHT(TEXT(AI56,"0.#"),1)=".",FALSE,TRUE)</formula>
    </cfRule>
    <cfRule type="expression" dxfId="60" priority="78">
      <formula>IF(RIGHT(TEXT(AI56,"0.#"),1)=".",TRUE,FALSE)</formula>
    </cfRule>
  </conditionalFormatting>
  <conditionalFormatting sqref="AM57">
    <cfRule type="expression" dxfId="59" priority="73">
      <formula>IF(RIGHT(TEXT(AM57,"0.#"),1)=".",FALSE,TRUE)</formula>
    </cfRule>
    <cfRule type="expression" dxfId="58" priority="74">
      <formula>IF(RIGHT(TEXT(AM57,"0.#"),1)=".",TRUE,FALSE)</formula>
    </cfRule>
  </conditionalFormatting>
  <conditionalFormatting sqref="AM58">
    <cfRule type="expression" dxfId="57" priority="71">
      <formula>IF(RIGHT(TEXT(AM58,"0.#"),1)=".",FALSE,TRUE)</formula>
    </cfRule>
    <cfRule type="expression" dxfId="56" priority="72">
      <formula>IF(RIGHT(TEXT(AM58,"0.#"),1)=".",TRUE,FALSE)</formula>
    </cfRule>
  </conditionalFormatting>
  <conditionalFormatting sqref="AQ56:AQ58">
    <cfRule type="expression" dxfId="55" priority="69">
      <formula>IF(RIGHT(TEXT(AQ56,"0.#"),1)=".",FALSE,TRUE)</formula>
    </cfRule>
    <cfRule type="expression" dxfId="54" priority="70">
      <formula>IF(RIGHT(TEXT(AQ56,"0.#"),1)=".",TRUE,FALSE)</formula>
    </cfRule>
  </conditionalFormatting>
  <conditionalFormatting sqref="AU56:AU58">
    <cfRule type="expression" dxfId="53" priority="67">
      <formula>IF(RIGHT(TEXT(AU56,"0.#"),1)=".",FALSE,TRUE)</formula>
    </cfRule>
    <cfRule type="expression" dxfId="52" priority="68">
      <formula>IF(RIGHT(TEXT(AU56,"0.#"),1)=".",TRUE,FALSE)</formula>
    </cfRule>
  </conditionalFormatting>
  <conditionalFormatting sqref="AE51">
    <cfRule type="expression" dxfId="51" priority="65">
      <formula>IF(RIGHT(TEXT(AE51,"0.#"),1)=".",FALSE,TRUE)</formula>
    </cfRule>
    <cfRule type="expression" dxfId="50" priority="66">
      <formula>IF(RIGHT(TEXT(AE51,"0.#"),1)=".",TRUE,FALSE)</formula>
    </cfRule>
  </conditionalFormatting>
  <conditionalFormatting sqref="AE52">
    <cfRule type="expression" dxfId="49" priority="63">
      <formula>IF(RIGHT(TEXT(AE52,"0.#"),1)=".",FALSE,TRUE)</formula>
    </cfRule>
    <cfRule type="expression" dxfId="48" priority="64">
      <formula>IF(RIGHT(TEXT(AE52,"0.#"),1)=".",TRUE,FALSE)</formula>
    </cfRule>
  </conditionalFormatting>
  <conditionalFormatting sqref="AM51">
    <cfRule type="expression" dxfId="47" priority="53">
      <formula>IF(RIGHT(TEXT(AM51,"0.#"),1)=".",FALSE,TRUE)</formula>
    </cfRule>
    <cfRule type="expression" dxfId="46" priority="54">
      <formula>IF(RIGHT(TEXT(AM51,"0.#"),1)=".",TRUE,FALSE)</formula>
    </cfRule>
  </conditionalFormatting>
  <conditionalFormatting sqref="AE53">
    <cfRule type="expression" dxfId="45" priority="61">
      <formula>IF(RIGHT(TEXT(AE53,"0.#"),1)=".",FALSE,TRUE)</formula>
    </cfRule>
    <cfRule type="expression" dxfId="44" priority="62">
      <formula>IF(RIGHT(TEXT(AE53,"0.#"),1)=".",TRUE,FALSE)</formula>
    </cfRule>
  </conditionalFormatting>
  <conditionalFormatting sqref="AI53">
    <cfRule type="expression" dxfId="43" priority="59">
      <formula>IF(RIGHT(TEXT(AI53,"0.#"),1)=".",FALSE,TRUE)</formula>
    </cfRule>
    <cfRule type="expression" dxfId="42" priority="60">
      <formula>IF(RIGHT(TEXT(AI53,"0.#"),1)=".",TRUE,FALSE)</formula>
    </cfRule>
  </conditionalFormatting>
  <conditionalFormatting sqref="AI52">
    <cfRule type="expression" dxfId="41" priority="57">
      <formula>IF(RIGHT(TEXT(AI52,"0.#"),1)=".",FALSE,TRUE)</formula>
    </cfRule>
    <cfRule type="expression" dxfId="40" priority="58">
      <formula>IF(RIGHT(TEXT(AI52,"0.#"),1)=".",TRUE,FALSE)</formula>
    </cfRule>
  </conditionalFormatting>
  <conditionalFormatting sqref="AI51">
    <cfRule type="expression" dxfId="39" priority="55">
      <formula>IF(RIGHT(TEXT(AI51,"0.#"),1)=".",FALSE,TRUE)</formula>
    </cfRule>
    <cfRule type="expression" dxfId="38" priority="56">
      <formula>IF(RIGHT(TEXT(AI51,"0.#"),1)=".",TRUE,FALSE)</formula>
    </cfRule>
  </conditionalFormatting>
  <conditionalFormatting sqref="AM52">
    <cfRule type="expression" dxfId="37" priority="51">
      <formula>IF(RIGHT(TEXT(AM52,"0.#"),1)=".",FALSE,TRUE)</formula>
    </cfRule>
    <cfRule type="expression" dxfId="36" priority="52">
      <formula>IF(RIGHT(TEXT(AM52,"0.#"),1)=".",TRUE,FALSE)</formula>
    </cfRule>
  </conditionalFormatting>
  <conditionalFormatting sqref="AM53">
    <cfRule type="expression" dxfId="35" priority="49">
      <formula>IF(RIGHT(TEXT(AM53,"0.#"),1)=".",FALSE,TRUE)</formula>
    </cfRule>
    <cfRule type="expression" dxfId="34" priority="50">
      <formula>IF(RIGHT(TEXT(AM53,"0.#"),1)=".",TRUE,FALSE)</formula>
    </cfRule>
  </conditionalFormatting>
  <conditionalFormatting sqref="AQ51:AQ53">
    <cfRule type="expression" dxfId="33" priority="47">
      <formula>IF(RIGHT(TEXT(AQ51,"0.#"),1)=".",FALSE,TRUE)</formula>
    </cfRule>
    <cfRule type="expression" dxfId="32" priority="48">
      <formula>IF(RIGHT(TEXT(AQ51,"0.#"),1)=".",TRUE,FALSE)</formula>
    </cfRule>
  </conditionalFormatting>
  <conditionalFormatting sqref="AU51:AU53">
    <cfRule type="expression" dxfId="31" priority="45">
      <formula>IF(RIGHT(TEXT(AU51,"0.#"),1)=".",FALSE,TRUE)</formula>
    </cfRule>
    <cfRule type="expression" dxfId="30" priority="46">
      <formula>IF(RIGHT(TEXT(AU51,"0.#"),1)=".",TRUE,FALSE)</formula>
    </cfRule>
  </conditionalFormatting>
  <conditionalFormatting sqref="AL366:AO366">
    <cfRule type="expression" dxfId="29" priority="33">
      <formula>IF(AND(AL366&gt;=0, RIGHT(TEXT(AL366,"0.#"),1)&lt;&gt;"."),TRUE,FALSE)</formula>
    </cfRule>
    <cfRule type="expression" dxfId="28" priority="34">
      <formula>IF(AND(AL366&gt;=0, RIGHT(TEXT(AL366,"0.#"),1)="."),TRUE,FALSE)</formula>
    </cfRule>
    <cfRule type="expression" dxfId="27" priority="35">
      <formula>IF(AND(AL366&lt;0, RIGHT(TEXT(AL366,"0.#"),1)&lt;&gt;"."),TRUE,FALSE)</formula>
    </cfRule>
    <cfRule type="expression" dxfId="26" priority="36">
      <formula>IF(AND(AL366&lt;0, RIGHT(TEXT(AL366,"0.#"),1)="."),TRUE,FALSE)</formula>
    </cfRule>
  </conditionalFormatting>
  <conditionalFormatting sqref="Y366">
    <cfRule type="expression" dxfId="25" priority="31">
      <formula>IF(RIGHT(TEXT(Y366,"0.#"),1)=".",FALSE,TRUE)</formula>
    </cfRule>
    <cfRule type="expression" dxfId="24" priority="32">
      <formula>IF(RIGHT(TEXT(Y366,"0.#"),1)=".",TRUE,FALSE)</formula>
    </cfRule>
  </conditionalFormatting>
  <conditionalFormatting sqref="AL631:AO631">
    <cfRule type="expression" dxfId="23" priority="27">
      <formula>IF(AND(AL631&gt;=0, RIGHT(TEXT(AL631,"0.#"),1)&lt;&gt;"."),TRUE,FALSE)</formula>
    </cfRule>
    <cfRule type="expression" dxfId="22" priority="28">
      <formula>IF(AND(AL631&gt;=0, RIGHT(TEXT(AL631,"0.#"),1)="."),TRUE,FALSE)</formula>
    </cfRule>
    <cfRule type="expression" dxfId="21" priority="29">
      <formula>IF(AND(AL631&lt;0, RIGHT(TEXT(AL631,"0.#"),1)&lt;&gt;"."),TRUE,FALSE)</formula>
    </cfRule>
    <cfRule type="expression" dxfId="20" priority="30">
      <formula>IF(AND(AL631&lt;0, RIGHT(TEXT(AL631,"0.#"),1)="."),TRUE,FALSE)</formula>
    </cfRule>
  </conditionalFormatting>
  <conditionalFormatting sqref="Y631">
    <cfRule type="expression" dxfId="19" priority="25">
      <formula>IF(RIGHT(TEXT(Y631,"0.#"),1)=".",FALSE,TRUE)</formula>
    </cfRule>
    <cfRule type="expression" dxfId="18" priority="26">
      <formula>IF(RIGHT(TEXT(Y631,"0.#"),1)=".",TRUE,FALSE)</formula>
    </cfRule>
  </conditionalFormatting>
  <conditionalFormatting sqref="W23">
    <cfRule type="expression" dxfId="17" priority="23">
      <formula>IF(RIGHT(TEXT(W23,"0.#"),1)=".",FALSE,TRUE)</formula>
    </cfRule>
    <cfRule type="expression" dxfId="16" priority="24">
      <formula>IF(RIGHT(TEXT(W23,"0.#"),1)=".",TRUE,FALSE)</formula>
    </cfRule>
  </conditionalFormatting>
  <conditionalFormatting sqref="P23">
    <cfRule type="expression" dxfId="15" priority="21">
      <formula>IF(RIGHT(TEXT(P23,"0.#"),1)=".",FALSE,TRUE)</formula>
    </cfRule>
    <cfRule type="expression" dxfId="14" priority="22">
      <formula>IF(RIGHT(TEXT(P23,"0.#"),1)=".",TRUE,FALSE)</formula>
    </cfRule>
  </conditionalFormatting>
  <conditionalFormatting sqref="AU310">
    <cfRule type="expression" dxfId="13" priority="19">
      <formula>IF(RIGHT(TEXT(AU310,"0.#"),1)=".",FALSE,TRUE)</formula>
    </cfRule>
    <cfRule type="expression" dxfId="12" priority="20">
      <formula>IF(RIGHT(TEXT(AU310,"0.#"),1)=".",TRUE,FALSE)</formula>
    </cfRule>
  </conditionalFormatting>
  <conditionalFormatting sqref="AU311">
    <cfRule type="expression" dxfId="11" priority="17">
      <formula>IF(RIGHT(TEXT(AU311,"0.#"),1)=".",FALSE,TRUE)</formula>
    </cfRule>
    <cfRule type="expression" dxfId="10" priority="18">
      <formula>IF(RIGHT(TEXT(AU311,"0.#"),1)=".",TRUE,FALSE)</formula>
    </cfRule>
  </conditionalFormatting>
  <conditionalFormatting sqref="Y310">
    <cfRule type="expression" dxfId="9" priority="11">
      <formula>IF(RIGHT(TEXT(Y310,"0.#"),1)=".",FALSE,TRUE)</formula>
    </cfRule>
    <cfRule type="expression" dxfId="8" priority="12">
      <formula>IF(RIGHT(TEXT(Y310,"0.#"),1)=".",TRUE,FALSE)</formula>
    </cfRule>
  </conditionalFormatting>
  <conditionalFormatting sqref="Y314">
    <cfRule type="expression" dxfId="7" priority="7">
      <formula>IF(RIGHT(TEXT(Y314,"0.#"),1)=".",FALSE,TRUE)</formula>
    </cfRule>
    <cfRule type="expression" dxfId="6" priority="8">
      <formula>IF(RIGHT(TEXT(Y314,"0.#"),1)=".",TRUE,FALSE)</formula>
    </cfRule>
  </conditionalFormatting>
  <conditionalFormatting sqref="Y311">
    <cfRule type="expression" dxfId="5" priority="5">
      <formula>IF(RIGHT(TEXT(Y311,"0.#"),1)=".",FALSE,TRUE)</formula>
    </cfRule>
    <cfRule type="expression" dxfId="4" priority="6">
      <formula>IF(RIGHT(TEXT(Y311,"0.#"),1)=".",TRUE,FALSE)</formula>
    </cfRule>
  </conditionalFormatting>
  <conditionalFormatting sqref="Y312">
    <cfRule type="expression" dxfId="3" priority="3">
      <formula>IF(RIGHT(TEXT(Y312,"0.#"),1)=".",FALSE,TRUE)</formula>
    </cfRule>
    <cfRule type="expression" dxfId="2" priority="4">
      <formula>IF(RIGHT(TEXT(Y312,"0.#"),1)=".",TRUE,FALSE)</formula>
    </cfRule>
  </conditionalFormatting>
  <conditionalFormatting sqref="Y313">
    <cfRule type="expression" dxfId="1" priority="1">
      <formula>IF(RIGHT(TEXT(Y313,"0.#"),1)=".",FALSE,TRUE)</formula>
    </cfRule>
    <cfRule type="expression" dxfId="0" priority="2">
      <formula>IF(RIGHT(TEXT(Y313,"0.#"),1)=".",TRUE,FALSE)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36"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31"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637</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島田 遼</cp:lastModifiedBy>
  <cp:lastPrinted>2022-06-13T09:37:33Z</cp:lastPrinted>
  <dcterms:created xsi:type="dcterms:W3CDTF">2012-03-13T00:50:25Z</dcterms:created>
  <dcterms:modified xsi:type="dcterms:W3CDTF">2022-08-16T08:32:44Z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