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ENV_FS0046/Lib0001/070　庭園科（抜粋）/02 予算執行/R7執行/11環境保全施設整備費/02_京都御苑個別施設長寿命化計画更新業務/04_質問・回答/HP掲載/"/>
    </mc:Choice>
  </mc:AlternateContent>
  <xr:revisionPtr revIDLastSave="0" documentId="8_{AFD11ADC-B94E-4B8B-98AB-F505618D3315}" xr6:coauthVersionLast="47" xr6:coauthVersionMax="47" xr10:uidLastSave="{00000000-0000-0000-0000-000000000000}"/>
  <bookViews>
    <workbookView xWindow="22932" yWindow="-108" windowWidth="30936" windowHeight="16776" tabRatio="860" xr2:uid="{D7327B38-88D2-4B68-88C8-AFCDE2F9B0D7}"/>
  </bookViews>
  <sheets>
    <sheet name="表紙" sheetId="42" r:id="rId1"/>
    <sheet name="出典調書" sheetId="66" r:id="rId2"/>
    <sheet name="総括 " sheetId="65" r:id="rId3"/>
    <sheet name="内訳" sheetId="6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">#REF!</definedName>
    <definedName name="__">#REF!</definedName>
    <definedName name="_________kb1">#REF!</definedName>
    <definedName name="_________kb2">#REF!</definedName>
    <definedName name="_________kb3">#REF!</definedName>
    <definedName name="_________kh1">#REF!</definedName>
    <definedName name="_________kh2">#REF!</definedName>
    <definedName name="_________kh3">#REF!</definedName>
    <definedName name="_________lb1">#REF!</definedName>
    <definedName name="_________lb2">#REF!</definedName>
    <definedName name="_________lb3">#REF!</definedName>
    <definedName name="_________lb4">#REF!</definedName>
    <definedName name="_________lb5">#REF!</definedName>
    <definedName name="_________lh1">#REF!</definedName>
    <definedName name="_________lh2">#REF!</definedName>
    <definedName name="_________lh3">#REF!</definedName>
    <definedName name="_________lh4">#REF!</definedName>
    <definedName name="_________lh5">#REF!</definedName>
    <definedName name="_________rb1">#REF!</definedName>
    <definedName name="_________rb2">#REF!</definedName>
    <definedName name="_________rb3">#REF!</definedName>
    <definedName name="_________rb4">#REF!</definedName>
    <definedName name="_________rb5">#REF!</definedName>
    <definedName name="_________rh1">#REF!</definedName>
    <definedName name="_________rh2">#REF!</definedName>
    <definedName name="_________rh3">#REF!</definedName>
    <definedName name="_________rh4">#REF!</definedName>
    <definedName name="_________rh5">#REF!</definedName>
    <definedName name="_________yb1">#REF!</definedName>
    <definedName name="_________yb2">#REF!</definedName>
    <definedName name="_________yb3">#REF!</definedName>
    <definedName name="_________yb4">#REF!</definedName>
    <definedName name="_________yb5">#REF!</definedName>
    <definedName name="_________yb6">#REF!</definedName>
    <definedName name="_________yh1">#REF!</definedName>
    <definedName name="_________yh2">#REF!</definedName>
    <definedName name="_________yh3">#REF!</definedName>
    <definedName name="_________yh4">#REF!</definedName>
    <definedName name="_________yh5">#REF!</definedName>
    <definedName name="_________yh6">#REF!</definedName>
    <definedName name="_________yh7">#REF!</definedName>
    <definedName name="________MA1">[0]!________MA1</definedName>
    <definedName name="________RAN100">#REF!</definedName>
    <definedName name="_______MA1">[0]!_______MA1</definedName>
    <definedName name="_______RAN100">#REF!</definedName>
    <definedName name="______kb1">#REF!</definedName>
    <definedName name="______kb2">#REF!</definedName>
    <definedName name="______kb3">#REF!</definedName>
    <definedName name="______kh1">#REF!</definedName>
    <definedName name="______kh2">#REF!</definedName>
    <definedName name="______kh3">#REF!</definedName>
    <definedName name="______lb1">#REF!</definedName>
    <definedName name="______lb2">#REF!</definedName>
    <definedName name="______lb3">#REF!</definedName>
    <definedName name="______lb4">#REF!</definedName>
    <definedName name="______lb5">#REF!</definedName>
    <definedName name="______LEV1">#REF!</definedName>
    <definedName name="______LEV3">#REF!</definedName>
    <definedName name="______LEV4">#REF!</definedName>
    <definedName name="______LEV5">#REF!</definedName>
    <definedName name="______lh1">#REF!</definedName>
    <definedName name="______lh2">#REF!</definedName>
    <definedName name="______lh3">#REF!</definedName>
    <definedName name="______lh4">#REF!</definedName>
    <definedName name="______lh5">#REF!</definedName>
    <definedName name="______MA1">[0]!______MA1</definedName>
    <definedName name="______RAN100">#REF!</definedName>
    <definedName name="______rb1">#REF!</definedName>
    <definedName name="______rb2">#REF!</definedName>
    <definedName name="______rb3">#REF!</definedName>
    <definedName name="______rb4">#REF!</definedName>
    <definedName name="______rb5">#REF!</definedName>
    <definedName name="______rh1">#REF!</definedName>
    <definedName name="______rh2">#REF!</definedName>
    <definedName name="______rh3">#REF!</definedName>
    <definedName name="______rh4">#REF!</definedName>
    <definedName name="______yb1">#REF!</definedName>
    <definedName name="______yb2">#REF!</definedName>
    <definedName name="______yb3">#REF!</definedName>
    <definedName name="______yb4">#REF!</definedName>
    <definedName name="______yb5">#REF!</definedName>
    <definedName name="______yb6">#REF!</definedName>
    <definedName name="______yh1">#REF!</definedName>
    <definedName name="______yh2">#REF!</definedName>
    <definedName name="______yh3">#REF!</definedName>
    <definedName name="______yh4">#REF!</definedName>
    <definedName name="______yh5">#REF!</definedName>
    <definedName name="______yh6">#REF!</definedName>
    <definedName name="______yh7">#REF!</definedName>
    <definedName name="_____a1">#REF!</definedName>
    <definedName name="_____C300200">#REF!</definedName>
    <definedName name="_____C303800">#REF!</definedName>
    <definedName name="_____C370003">#REF!</definedName>
    <definedName name="_____C370135">#REF!</definedName>
    <definedName name="_____C370240">#REF!</definedName>
    <definedName name="_____C370500">#REF!</definedName>
    <definedName name="_____C370600">#REF!</definedName>
    <definedName name="_____C371625">#REF!</definedName>
    <definedName name="_____C371630">#REF!</definedName>
    <definedName name="_____C371640">#REF!</definedName>
    <definedName name="_____C371650">#REF!</definedName>
    <definedName name="_____C371725">#REF!</definedName>
    <definedName name="_____C371730">#REF!</definedName>
    <definedName name="_____C371740">#REF!</definedName>
    <definedName name="_____C371750">#REF!</definedName>
    <definedName name="_____C460211">#REF!</definedName>
    <definedName name="_____C480900">#REF!</definedName>
    <definedName name="_____C481000">#REF!</definedName>
    <definedName name="_____FB125">#REF!</definedName>
    <definedName name="_____ｋ1" hidden="1">{#N/A,#N/A,FALSE,"Sheet16";#N/A,#N/A,FALSE,"Sheet16"}</definedName>
    <definedName name="_____kb1">#REF!</definedName>
    <definedName name="_____kb2">#REF!</definedName>
    <definedName name="_____kb3">#REF!</definedName>
    <definedName name="_____kh1">#REF!</definedName>
    <definedName name="_____kh2">#REF!</definedName>
    <definedName name="_____kh3">#REF!</definedName>
    <definedName name="_____lb1">#REF!</definedName>
    <definedName name="_____lb2">#REF!</definedName>
    <definedName name="_____lb3">#REF!</definedName>
    <definedName name="_____lb4">#REF!</definedName>
    <definedName name="_____lb5">#REF!</definedName>
    <definedName name="_____LC1">#REF!</definedName>
    <definedName name="_____LEV1">#REF!</definedName>
    <definedName name="_____LEV3">#REF!</definedName>
    <definedName name="_____LEV4">#REF!</definedName>
    <definedName name="_____LEV5">#REF!</definedName>
    <definedName name="_____lh1">#REF!</definedName>
    <definedName name="_____lh2">#REF!</definedName>
    <definedName name="_____lh3">#REF!</definedName>
    <definedName name="_____lh4">#REF!</definedName>
    <definedName name="_____lh5">#REF!</definedName>
    <definedName name="_____MA1">[0]!_____MA1</definedName>
    <definedName name="_____ＭＰ２">[1]保温塗装!$A$35:$H$4000</definedName>
    <definedName name="_____RAN100">#REF!</definedName>
    <definedName name="_____RAN40">#REF!</definedName>
    <definedName name="_____RAN80">#REF!</definedName>
    <definedName name="_____rb1">#REF!</definedName>
    <definedName name="_____rb2">#REF!</definedName>
    <definedName name="_____rb3">#REF!</definedName>
    <definedName name="_____rb4">#REF!</definedName>
    <definedName name="_____rb5">#REF!</definedName>
    <definedName name="_____rh1">#REF!</definedName>
    <definedName name="_____rh2">#REF!</definedName>
    <definedName name="_____rh3">#REF!</definedName>
    <definedName name="_____rh4">#REF!</definedName>
    <definedName name="_____RPN1">#REF!</definedName>
    <definedName name="_____RPN2">#REF!</definedName>
    <definedName name="_____RW1">#REF!</definedName>
    <definedName name="_____RW2">#REF!</definedName>
    <definedName name="_____RW3">#REF!</definedName>
    <definedName name="_____RW4">#REF!</definedName>
    <definedName name="_____RW5">#REF!</definedName>
    <definedName name="_____ＳＥＥ１">[2]共通86白!$DG$8:$DS$33</definedName>
    <definedName name="_____yb1">#REF!</definedName>
    <definedName name="_____yb2">#REF!</definedName>
    <definedName name="_____yb3">#REF!</definedName>
    <definedName name="_____yb4">#REF!</definedName>
    <definedName name="_____yb5">#REF!</definedName>
    <definedName name="_____yb6">#REF!</definedName>
    <definedName name="_____yh1">#REF!</definedName>
    <definedName name="_____yh2">#REF!</definedName>
    <definedName name="_____yh3">#REF!</definedName>
    <definedName name="_____yh4">#REF!</definedName>
    <definedName name="_____yh5">#REF!</definedName>
    <definedName name="_____yh6">#REF!</definedName>
    <definedName name="_____yh7">#REF!</definedName>
    <definedName name="____a1">#REF!</definedName>
    <definedName name="____C300200">#REF!</definedName>
    <definedName name="____C303800">#REF!</definedName>
    <definedName name="____C370003">#REF!</definedName>
    <definedName name="____C370135">#REF!</definedName>
    <definedName name="____C370240">#REF!</definedName>
    <definedName name="____C370500">#REF!</definedName>
    <definedName name="____C370600">#REF!</definedName>
    <definedName name="____C371625">#REF!</definedName>
    <definedName name="____C371630">#REF!</definedName>
    <definedName name="____C371640">#REF!</definedName>
    <definedName name="____C371650">#REF!</definedName>
    <definedName name="____C371725">#REF!</definedName>
    <definedName name="____C371730">#REF!</definedName>
    <definedName name="____C371740">#REF!</definedName>
    <definedName name="____C371750">#REF!</definedName>
    <definedName name="____C460211">#REF!</definedName>
    <definedName name="____C480900">#REF!</definedName>
    <definedName name="____C481000">#REF!</definedName>
    <definedName name="____FB125">#REF!</definedName>
    <definedName name="____kb1">#REF!</definedName>
    <definedName name="____kb2">#REF!</definedName>
    <definedName name="____kb3">#REF!</definedName>
    <definedName name="____kh1">#REF!</definedName>
    <definedName name="____kh2">#REF!</definedName>
    <definedName name="____kh3">#REF!</definedName>
    <definedName name="____kk1" hidden="1">#REF!</definedName>
    <definedName name="____kk2" hidden="1">#REF!</definedName>
    <definedName name="____kk5" hidden="1">#REF!</definedName>
    <definedName name="____kk6" hidden="1">#REF!</definedName>
    <definedName name="____kk8" hidden="1">#REF!</definedName>
    <definedName name="____kkk1" hidden="1">#REF!</definedName>
    <definedName name="____kkk3" hidden="1">#REF!</definedName>
    <definedName name="____kkk4" hidden="1">#REF!</definedName>
    <definedName name="____kkk5" hidden="1">#REF!</definedName>
    <definedName name="____kkk6" hidden="1">#REF!</definedName>
    <definedName name="____kkk7" hidden="1">#REF!</definedName>
    <definedName name="____kkk8" hidden="1">#REF!</definedName>
    <definedName name="____kkk9" hidden="1">#REF!</definedName>
    <definedName name="____ky1" hidden="1">#REF!</definedName>
    <definedName name="____ky2" hidden="1">#REF!</definedName>
    <definedName name="____ky22" hidden="1">#REF!</definedName>
    <definedName name="____lb1">#REF!</definedName>
    <definedName name="____lb2">#REF!</definedName>
    <definedName name="____lb3">#REF!</definedName>
    <definedName name="____lb4">#REF!</definedName>
    <definedName name="____lb5">#REF!</definedName>
    <definedName name="____LC1">#REF!</definedName>
    <definedName name="____LEV1">#REF!</definedName>
    <definedName name="____LEV3">#REF!</definedName>
    <definedName name="____LEV4">#REF!</definedName>
    <definedName name="____LEV5">#REF!</definedName>
    <definedName name="____lh1">#REF!</definedName>
    <definedName name="____lh2">#REF!</definedName>
    <definedName name="____lh3">#REF!</definedName>
    <definedName name="____lh4">#REF!</definedName>
    <definedName name="____lh5">#REF!</definedName>
    <definedName name="____MA1">[0]!____MA1</definedName>
    <definedName name="____ＭＰ２">#REF!</definedName>
    <definedName name="____RAN40">#REF!</definedName>
    <definedName name="____RAN80">#REF!</definedName>
    <definedName name="____rb1">#REF!</definedName>
    <definedName name="____rb2">#REF!</definedName>
    <definedName name="____rb3">#REF!</definedName>
    <definedName name="____rb4">#REF!</definedName>
    <definedName name="____rb5">#REF!</definedName>
    <definedName name="____rh1">#REF!</definedName>
    <definedName name="____rh2">#REF!</definedName>
    <definedName name="____rh3">#REF!</definedName>
    <definedName name="____rh4">#REF!</definedName>
    <definedName name="____RPN1">#REF!</definedName>
    <definedName name="____RPN2">#REF!</definedName>
    <definedName name="____RW1">#REF!</definedName>
    <definedName name="____RW2">#REF!</definedName>
    <definedName name="____RW3">#REF!</definedName>
    <definedName name="____RW4">#REF!</definedName>
    <definedName name="____RW5">#REF!</definedName>
    <definedName name="____ＳＥＥ１">#REF!</definedName>
    <definedName name="____shu01">#REF!</definedName>
    <definedName name="____yb1">#REF!</definedName>
    <definedName name="____yb2">#REF!</definedName>
    <definedName name="____yb3">#REF!</definedName>
    <definedName name="____yb4">#REF!</definedName>
    <definedName name="____yb5">#REF!</definedName>
    <definedName name="____yb6">#REF!</definedName>
    <definedName name="____yh1">#REF!</definedName>
    <definedName name="____yh2">#REF!</definedName>
    <definedName name="____yh3">#REF!</definedName>
    <definedName name="____yh4">#REF!</definedName>
    <definedName name="____yh5">#REF!</definedName>
    <definedName name="____yh6">#REF!</definedName>
    <definedName name="____yh7">#REF!</definedName>
    <definedName name="___a1">#REF!</definedName>
    <definedName name="___b2">[0]!___b2</definedName>
    <definedName name="___C300200">#REF!</definedName>
    <definedName name="___C303800">#REF!</definedName>
    <definedName name="___C370003">#REF!</definedName>
    <definedName name="___C370135">#REF!</definedName>
    <definedName name="___C370240">#REF!</definedName>
    <definedName name="___C370500">#REF!</definedName>
    <definedName name="___C370600">#REF!</definedName>
    <definedName name="___C371625">#REF!</definedName>
    <definedName name="___C371630">#REF!</definedName>
    <definedName name="___C371640">#REF!</definedName>
    <definedName name="___C371650">#REF!</definedName>
    <definedName name="___C371725">#REF!</definedName>
    <definedName name="___C371730">#REF!</definedName>
    <definedName name="___C371740">#REF!</definedName>
    <definedName name="___C371750">#REF!</definedName>
    <definedName name="___C460211">#REF!</definedName>
    <definedName name="___C480900">#REF!</definedName>
    <definedName name="___C481000">#REF!</definedName>
    <definedName name="___FB125">#REF!</definedName>
    <definedName name="___ｋ1" hidden="1">{#N/A,#N/A,FALSE,"Sheet16";#N/A,#N/A,FALSE,"Sheet16"}</definedName>
    <definedName name="___kb1">#REF!</definedName>
    <definedName name="___kb2">#REF!</definedName>
    <definedName name="___kb3">#REF!</definedName>
    <definedName name="___kh1">#REF!</definedName>
    <definedName name="___kh2">#REF!</definedName>
    <definedName name="___kh3">#REF!</definedName>
    <definedName name="___lb1">#REF!</definedName>
    <definedName name="___lb2">#REF!</definedName>
    <definedName name="___lb3">#REF!</definedName>
    <definedName name="___lb4">#REF!</definedName>
    <definedName name="___lb5">#REF!</definedName>
    <definedName name="___LC1">#REF!</definedName>
    <definedName name="___LEV1">#REF!</definedName>
    <definedName name="___LEV3">#REF!</definedName>
    <definedName name="___LEV4">#REF!</definedName>
    <definedName name="___LEV5">#REF!</definedName>
    <definedName name="___lh1">#REF!</definedName>
    <definedName name="___lh2">#REF!</definedName>
    <definedName name="___lh3">#REF!</definedName>
    <definedName name="___lh4">#REF!</definedName>
    <definedName name="___lh5">#REF!</definedName>
    <definedName name="___MA1">[0]!___MA1</definedName>
    <definedName name="___ＭＰ２">#REF!</definedName>
    <definedName name="___ni9">#REF!</definedName>
    <definedName name="___RAN40">#REF!</definedName>
    <definedName name="___RAN80">#REF!</definedName>
    <definedName name="___rb1">#REF!</definedName>
    <definedName name="___rb2">#REF!</definedName>
    <definedName name="___rb3">#REF!</definedName>
    <definedName name="___rb4">#REF!</definedName>
    <definedName name="___rb5">#REF!</definedName>
    <definedName name="___rh1">#REF!</definedName>
    <definedName name="___rh2">#REF!</definedName>
    <definedName name="___rh3">#REF!</definedName>
    <definedName name="___rh4">#REF!</definedName>
    <definedName name="___RPN1">#REF!</definedName>
    <definedName name="___RPN2">#REF!</definedName>
    <definedName name="___RW1">#REF!</definedName>
    <definedName name="___RW2">#REF!</definedName>
    <definedName name="___RW3">#REF!</definedName>
    <definedName name="___RW4">#REF!</definedName>
    <definedName name="___RW5">#REF!</definedName>
    <definedName name="___ＳＥＥ１">#REF!</definedName>
    <definedName name="___shu01">#REF!</definedName>
    <definedName name="___ss2" hidden="1">#REF!</definedName>
    <definedName name="___ss8" hidden="1">#REF!</definedName>
    <definedName name="___sss3" hidden="1">#REF!</definedName>
    <definedName name="___sss4" hidden="1">#REF!</definedName>
    <definedName name="___sss5" hidden="1">#REF!</definedName>
    <definedName name="___sss7" hidden="1">#REF!</definedName>
    <definedName name="___st2" hidden="1">#REF!</definedName>
    <definedName name="___yb1">#REF!</definedName>
    <definedName name="___yb2">#REF!</definedName>
    <definedName name="___yb3">#REF!</definedName>
    <definedName name="___yb4">#REF!</definedName>
    <definedName name="___yb5">#REF!</definedName>
    <definedName name="___yb6">#REF!</definedName>
    <definedName name="___yh1">#REF!</definedName>
    <definedName name="___yh2">#REF!</definedName>
    <definedName name="___yh3">#REF!</definedName>
    <definedName name="___yh4">#REF!</definedName>
    <definedName name="___yh5">#REF!</definedName>
    <definedName name="___yh6">#REF!</definedName>
    <definedName name="___yh7">#REF!</definedName>
    <definedName name="__1_6_1FL">#REF!</definedName>
    <definedName name="__123Graph_A" hidden="1">#REF!</definedName>
    <definedName name="__123Graph_AG1" hidden="1">#REF!</definedName>
    <definedName name="__123Graph_AG2" hidden="1">#REF!</definedName>
    <definedName name="__123Graph_AG3" hidden="1">#REF!</definedName>
    <definedName name="__123Graph_AG4" hidden="1">#REF!</definedName>
    <definedName name="__123Graph_AG5" hidden="1">#REF!</definedName>
    <definedName name="__123Graph_AG6" hidden="1">#REF!</definedName>
    <definedName name="__123Graph_AG7" hidden="1">#REF!</definedName>
    <definedName name="__123Graph_AG8" hidden="1">#REF!</definedName>
    <definedName name="__123Graph_B" hidden="1">#REF!</definedName>
    <definedName name="__123Graph_BG1" hidden="1">#REF!</definedName>
    <definedName name="__123Graph_BG2" hidden="1">#REF!</definedName>
    <definedName name="__123Graph_BG3" hidden="1">#REF!</definedName>
    <definedName name="__123Graph_BG4" hidden="1">#REF!</definedName>
    <definedName name="__123Graph_BG5" hidden="1">#REF!</definedName>
    <definedName name="__123Graph_BG6" hidden="1">#REF!</definedName>
    <definedName name="__123Graph_BG7" hidden="1">#REF!</definedName>
    <definedName name="__123Graph_BG8" hidden="1">#REF!</definedName>
    <definedName name="__123Graph_C" localSheetId="3" hidden="1">#REF!</definedName>
    <definedName name="__123Graph_C" hidden="1">#REF!</definedName>
    <definedName name="__123Graph_CG1" hidden="1">#REF!</definedName>
    <definedName name="__123Graph_CG2" hidden="1">#REF!</definedName>
    <definedName name="__123Graph_CG3" hidden="1">#REF!</definedName>
    <definedName name="__123Graph_CG4" hidden="1">#REF!</definedName>
    <definedName name="__123Graph_CG5" hidden="1">#REF!</definedName>
    <definedName name="__123Graph_CG6" hidden="1">#REF!</definedName>
    <definedName name="__123Graph_CG7" hidden="1">#REF!</definedName>
    <definedName name="__123Graph_CG8" hidden="1">#REF!</definedName>
    <definedName name="__123Graph_DG1" hidden="1">#REF!</definedName>
    <definedName name="__123Graph_DG2" hidden="1">#REF!</definedName>
    <definedName name="__123Graph_DG3" hidden="1">#REF!</definedName>
    <definedName name="__123Graph_DG4" hidden="1">#REF!</definedName>
    <definedName name="__123Graph_DG5" hidden="1">#REF!</definedName>
    <definedName name="__123Graph_DG6" hidden="1">#REF!</definedName>
    <definedName name="__123Graph_DG7" hidden="1">#REF!</definedName>
    <definedName name="__123Graph_DG8" hidden="1">#REF!</definedName>
    <definedName name="__123Graph_EG1" hidden="1">#REF!</definedName>
    <definedName name="__123Graph_EG2" hidden="1">#REF!</definedName>
    <definedName name="__123Graph_EG3" hidden="1">#REF!</definedName>
    <definedName name="__123Graph_EG4" hidden="1">#REF!</definedName>
    <definedName name="__123Graph_EG5" hidden="1">#REF!</definedName>
    <definedName name="__123Graph_EG6" hidden="1">#REF!</definedName>
    <definedName name="__123Graph_EG7" hidden="1">#REF!</definedName>
    <definedName name="__123Graph_EG8" hidden="1">#REF!</definedName>
    <definedName name="__123Graph_X" hidden="1">#REF!</definedName>
    <definedName name="__123Graph_XG1" hidden="1">#REF!</definedName>
    <definedName name="__123Graph_XG2" hidden="1">#REF!</definedName>
    <definedName name="__123Graph_XG3" hidden="1">#REF!</definedName>
    <definedName name="__123Graph_XG4" hidden="1">#REF!</definedName>
    <definedName name="__123Graph_XG5" hidden="1">#REF!</definedName>
    <definedName name="__123Graph_XG6" hidden="1">#REF!</definedName>
    <definedName name="__123Graph_XG7" hidden="1">#REF!</definedName>
    <definedName name="__123Graph_XG8" hidden="1">#REF!</definedName>
    <definedName name="__a1">#REF!</definedName>
    <definedName name="__Ａ２">#REF!</definedName>
    <definedName name="__b2">[0]!__b2</definedName>
    <definedName name="__C300200">#REF!</definedName>
    <definedName name="__C303800">#REF!</definedName>
    <definedName name="__C370003">#REF!</definedName>
    <definedName name="__C370135">#REF!</definedName>
    <definedName name="__C370240">#REF!</definedName>
    <definedName name="__C370500">#REF!</definedName>
    <definedName name="__C370600">#REF!</definedName>
    <definedName name="__C371625">#REF!</definedName>
    <definedName name="__C371630">#REF!</definedName>
    <definedName name="__C371640">#REF!</definedName>
    <definedName name="__C371650">#REF!</definedName>
    <definedName name="__C371725">#REF!</definedName>
    <definedName name="__C371730">#REF!</definedName>
    <definedName name="__C371740">#REF!</definedName>
    <definedName name="__C371750">#REF!</definedName>
    <definedName name="__C460211">#REF!</definedName>
    <definedName name="__C480900">#REF!</definedName>
    <definedName name="__C481000">#REF!</definedName>
    <definedName name="__FB125">#REF!</definedName>
    <definedName name="__ｋ1" hidden="1">{#N/A,#N/A,FALSE,"Sheet16";#N/A,#N/A,FALSE,"Sheet16"}</definedName>
    <definedName name="__ka1">#REF!</definedName>
    <definedName name="__ka2">#REF!</definedName>
    <definedName name="__ka3">#REF!</definedName>
    <definedName name="__ka4">#REF!</definedName>
    <definedName name="__ka5">#REF!</definedName>
    <definedName name="__ka6">#REF!</definedName>
    <definedName name="__ka7">#REF!</definedName>
    <definedName name="__kb1">#REF!</definedName>
    <definedName name="__kb2">#REF!</definedName>
    <definedName name="__kb3">#REF!</definedName>
    <definedName name="__kh1">#REF!</definedName>
    <definedName name="__kh2">#REF!</definedName>
    <definedName name="__kh3">#REF!</definedName>
    <definedName name="__kk1" hidden="1">#REF!</definedName>
    <definedName name="__kk2" hidden="1">#REF!</definedName>
    <definedName name="__kk5" hidden="1">#REF!</definedName>
    <definedName name="__kk6" hidden="1">#REF!</definedName>
    <definedName name="__kk8" hidden="1">#REF!</definedName>
    <definedName name="__kkk1" hidden="1">#REF!</definedName>
    <definedName name="__kkk3" hidden="1">#REF!</definedName>
    <definedName name="__kkk4" hidden="1">#REF!</definedName>
    <definedName name="__kkk5" hidden="1">#REF!</definedName>
    <definedName name="__kkk6" hidden="1">#REF!</definedName>
    <definedName name="__kkk7" hidden="1">#REF!</definedName>
    <definedName name="__kkk8" hidden="1">#REF!</definedName>
    <definedName name="__kkk9" hidden="1">#REF!</definedName>
    <definedName name="__ky1" hidden="1">#REF!</definedName>
    <definedName name="__ky2" hidden="1">#REF!</definedName>
    <definedName name="__ky22" hidden="1">#REF!</definedName>
    <definedName name="__lb1">#REF!</definedName>
    <definedName name="__lb2">#REF!</definedName>
    <definedName name="__lb3">#REF!</definedName>
    <definedName name="__lb4">#REF!</definedName>
    <definedName name="__lb5">#REF!</definedName>
    <definedName name="__LC1">#REF!</definedName>
    <definedName name="__LEV1">#REF!</definedName>
    <definedName name="__LEV3">#REF!</definedName>
    <definedName name="__LEV4">#REF!</definedName>
    <definedName name="__LEV5">#REF!</definedName>
    <definedName name="__lh1">#REF!</definedName>
    <definedName name="__lh2">#REF!</definedName>
    <definedName name="__lh3">#REF!</definedName>
    <definedName name="__lh4">#REF!</definedName>
    <definedName name="__lh5">#REF!</definedName>
    <definedName name="__LST1">#REF!</definedName>
    <definedName name="__MA1">[0]!__MA1</definedName>
    <definedName name="__ＭＰ２">#REF!</definedName>
    <definedName name="__ni9">#REF!</definedName>
    <definedName name="__P12">[3]内訳書!#REF!</definedName>
    <definedName name="__P14">[3]内訳書!#REF!</definedName>
    <definedName name="__P17">[3]内訳書!#REF!</definedName>
    <definedName name="__P2">[3]内訳書!#REF!</definedName>
    <definedName name="__P4">[3]内訳書!#REF!</definedName>
    <definedName name="__P6">[3]内訳書!#REF!</definedName>
    <definedName name="__P9">[3]内訳書!#REF!</definedName>
    <definedName name="__RAN40">#REF!</definedName>
    <definedName name="__RAN80">#REF!</definedName>
    <definedName name="__rb1">#REF!</definedName>
    <definedName name="__rb2">#REF!</definedName>
    <definedName name="__rb3">#REF!</definedName>
    <definedName name="__rb4">#REF!</definedName>
    <definedName name="__rb5">#REF!</definedName>
    <definedName name="__RCP1450">#REF!+#REF!+#REF!+#REF!+#REF!+#REF!+#REF!+#REF!+#REF!+#REF!</definedName>
    <definedName name="__RCP1600">#REF!+#REF!+#REF!</definedName>
    <definedName name="__RCP4600">#REF!+#REF!+#REF!</definedName>
    <definedName name="__RE2">#REF!</definedName>
    <definedName name="__rh1">#REF!</definedName>
    <definedName name="__rh2">#REF!</definedName>
    <definedName name="__rh3">#REF!</definedName>
    <definedName name="__rh4">#REF!</definedName>
    <definedName name="__RPN1">#REF!</definedName>
    <definedName name="__RPN2">#REF!</definedName>
    <definedName name="__RW1">#REF!</definedName>
    <definedName name="__RW2">#REF!</definedName>
    <definedName name="__RW3">#REF!</definedName>
    <definedName name="__RW4">#REF!</definedName>
    <definedName name="__RW5">#REF!</definedName>
    <definedName name="__ＳＥＥ１">#REF!</definedName>
    <definedName name="__shu01">#REF!</definedName>
    <definedName name="__ss2" hidden="1">#REF!</definedName>
    <definedName name="__ss8" hidden="1">#REF!</definedName>
    <definedName name="__sss3" hidden="1">#REF!</definedName>
    <definedName name="__sss4" hidden="1">#REF!</definedName>
    <definedName name="__sss5" hidden="1">#REF!</definedName>
    <definedName name="__sss7" hidden="1">#REF!</definedName>
    <definedName name="__st2" hidden="1">#REF!</definedName>
    <definedName name="__SUB2">#REF!</definedName>
    <definedName name="__SUB3">#REF!</definedName>
    <definedName name="__SUB4">#REF!</definedName>
    <definedName name="__yb1">#REF!</definedName>
    <definedName name="__yb2">#REF!</definedName>
    <definedName name="__yb3">#REF!</definedName>
    <definedName name="__yb4">#REF!</definedName>
    <definedName name="__yb5">#REF!</definedName>
    <definedName name="__yb6">#REF!</definedName>
    <definedName name="__yh1">#REF!</definedName>
    <definedName name="__yh2">#REF!</definedName>
    <definedName name="__yh3">#REF!</definedName>
    <definedName name="__yh4">#REF!</definedName>
    <definedName name="__yh5">#REF!</definedName>
    <definedName name="__yh6">#REF!</definedName>
    <definedName name="__yh7">#REF!</definedName>
    <definedName name="_01">#REF!</definedName>
    <definedName name="_01_001">#REF!</definedName>
    <definedName name="_1">#N/A</definedName>
    <definedName name="_1___1_">#N/A</definedName>
    <definedName name="_1___2_">#N/A</definedName>
    <definedName name="_1_6_1FL">#REF!</definedName>
    <definedName name="＿10" hidden="1">{#N/A,#N/A,FALSE,"内訳"}</definedName>
    <definedName name="_10____文復_EM_EEF">#REF!</definedName>
    <definedName name="_100___文復_地中">#REF!</definedName>
    <definedName name="_101___文復_地中箱">#REF!</definedName>
    <definedName name="_102___文復_通信成端">#REF!</definedName>
    <definedName name="_103___文復_電線管">#REF!</definedName>
    <definedName name="_104___文復_塗装">#REF!</definedName>
    <definedName name="_105___文復_土工">#REF!</definedName>
    <definedName name="_106___文復_同軸">#REF!</definedName>
    <definedName name="_107___文復_道入線">#REF!</definedName>
    <definedName name="_108___文復_分電盤樹">#REF!</definedName>
    <definedName name="_109___文復_変電">#REF!</definedName>
    <definedName name="_10b2_">[0]!_10b2_</definedName>
    <definedName name="_10文復_EM_EEF">#REF!</definedName>
    <definedName name="_10文復_EM_FCPEE">#REF!</definedName>
    <definedName name="_11____文復_EM_FCPEE">#REF!</definedName>
    <definedName name="_110___文復_放送">#REF!</definedName>
    <definedName name="_111___文復_防災">#REF!</definedName>
    <definedName name="_112__文復_06EM_CE">#REF!</definedName>
    <definedName name="_113__文復_06EM_CE_T">#REF!</definedName>
    <definedName name="_114__文復_6KEM_CE_T">#REF!</definedName>
    <definedName name="_115__文復_AE">#REF!</definedName>
    <definedName name="_116__文復_BOX類">#REF!</definedName>
    <definedName name="_117__文復_EM_CCP_AP">#REF!</definedName>
    <definedName name="_118__文復_EM_CEE">#REF!</definedName>
    <definedName name="_119__文復_EM_CEE_S">#REF!</definedName>
    <definedName name="_11文復_EM_FCPEE">#REF!</definedName>
    <definedName name="_11文復_EM_FCPEES">#REF!</definedName>
    <definedName name="_12____文復_EM_FCPEES">#REF!</definedName>
    <definedName name="_120__文復_EM_EEF">#REF!</definedName>
    <definedName name="_121__文復_EM_FCPEE">#REF!</definedName>
    <definedName name="_122__文復_EM_FCPEES">#REF!</definedName>
    <definedName name="_123__文復_EM_FP_C">#REF!</definedName>
    <definedName name="_123Graph_B" hidden="1">#REF!</definedName>
    <definedName name="_124__文復_EM_HP">#REF!</definedName>
    <definedName name="_125__文復_EM_IE">#REF!</definedName>
    <definedName name="_126__文復_EM_TKEE">#REF!</definedName>
    <definedName name="_127__文復_F･FEP">#REF!</definedName>
    <definedName name="_128__文復_F2電線管">#REF!</definedName>
    <definedName name="_129__文復_TV">#REF!</definedName>
    <definedName name="_12b2_">[0]!_12b2_</definedName>
    <definedName name="_12文復_EM_FCPEES">#REF!</definedName>
    <definedName name="_12文復_EM_FP_C">#REF!</definedName>
    <definedName name="_13____文復_EM_FP_C">#REF!</definedName>
    <definedName name="_130__文復_UTP">#REF!</definedName>
    <definedName name="_131__文復_ｱﾙﾐﾗｯｸ">#REF!</definedName>
    <definedName name="_132__文復_ｹｰﾌﾞﾙ札">#REF!</definedName>
    <definedName name="_133__文復_ｺﾝｾﾝﾄ">#REF!</definedName>
    <definedName name="_134__文復_ｽｲｯﾁ">#REF!</definedName>
    <definedName name="_135__文復_ﾌﾟﾙﾎﾞｯｸｽ">#REF!</definedName>
    <definedName name="_136__文復_ﾌﾟﾚｰﾄ">#REF!</definedName>
    <definedName name="_137__文復_ﾎﾞﾀﾝ電話">#REF!</definedName>
    <definedName name="_138__文復_ﾓｰﾙﾄﾞ分岐">#REF!</definedName>
    <definedName name="_139__文復_ﾗｯｸ亜鉛">#REF!</definedName>
    <definedName name="_13b2_">[0]!_13b2_</definedName>
    <definedName name="_13文復_EM_FP_C">#REF!</definedName>
    <definedName name="_13文復_EM_HP">#REF!</definedName>
    <definedName name="_14____文復_EM_HP">#REF!</definedName>
    <definedName name="_140__文復_ﾗｯｸ合成樹">#REF!</definedName>
    <definedName name="_141__文復_医療用">#REF!</definedName>
    <definedName name="_142__文復_外灯BOX">#REF!</definedName>
    <definedName name="_143__文復_学内単価">#REF!</definedName>
    <definedName name="_144__文復_基準単価">#REF!</definedName>
    <definedName name="_145__文復_金属ﾀﾞｸﾄ">#REF!</definedName>
    <definedName name="_146__文復_呼出">#REF!</definedName>
    <definedName name="_147__文復_高圧端末">#REF!</definedName>
    <definedName name="_148__文復_手元開閉">#REF!</definedName>
    <definedName name="_149__文復_照明器具">#REF!</definedName>
    <definedName name="_14b2_">[0]!_14b2_</definedName>
    <definedName name="_14文復_EM_HP">#REF!</definedName>
    <definedName name="_14文復_EM_IE">#REF!</definedName>
    <definedName name="_15____文復_EM_IE">#REF!</definedName>
    <definedName name="_150__文復_人感">#REF!</definedName>
    <definedName name="_151__文復_成端処理">#REF!</definedName>
    <definedName name="_152__文復_接地">#REF!</definedName>
    <definedName name="_153__文復_線ぴ1">#REF!</definedName>
    <definedName name="_154__文復_線ぴ2">#REF!</definedName>
    <definedName name="_155__文復_地中">#REF!</definedName>
    <definedName name="_156__文復_地中箱">#REF!</definedName>
    <definedName name="_157__文復_通信成端">#REF!</definedName>
    <definedName name="_158__文復_電線管">#REF!</definedName>
    <definedName name="_159__文復_塗装">#REF!</definedName>
    <definedName name="_15文復_EM_IE">#REF!</definedName>
    <definedName name="_15文復_EM_TKEE">#REF!</definedName>
    <definedName name="_16____文復_EM_TKEE">#REF!</definedName>
    <definedName name="_160__文復_土工">#REF!</definedName>
    <definedName name="_161__文復_同軸">#REF!</definedName>
    <definedName name="_162__文復_道入線">#REF!</definedName>
    <definedName name="_163__文復_分電盤樹">#REF!</definedName>
    <definedName name="_164__文復_変電">#REF!</definedName>
    <definedName name="_165__文復_放送">#REF!</definedName>
    <definedName name="_166__文復_防災">#REF!</definedName>
    <definedName name="_167_文復_06EM_CE">#REF!</definedName>
    <definedName name="_168_文復_06EM_CE_T">#REF!</definedName>
    <definedName name="_169_文復_6KEM_CE_T">#REF!</definedName>
    <definedName name="_16b2_">[0]!_16b2_</definedName>
    <definedName name="_16文復_EM_TKEE">#REF!</definedName>
    <definedName name="_16文復_F･FEP">#REF!</definedName>
    <definedName name="_17____文復_F･FEP">#REF!</definedName>
    <definedName name="_170_文復_AE">#REF!</definedName>
    <definedName name="_171_文復_BOX類">#REF!</definedName>
    <definedName name="_172_文復_EM_CCP_AP">#REF!</definedName>
    <definedName name="_173_文復_EM_CEE">#REF!</definedName>
    <definedName name="_174_文復_EM_CEE_S">#REF!</definedName>
    <definedName name="_175_文復_EM_EEF">#REF!</definedName>
    <definedName name="_176_文復_EM_FCPEE">#REF!</definedName>
    <definedName name="_177_文復_EM_FCPEES">#REF!</definedName>
    <definedName name="_178_文復_EM_FP_C">#REF!</definedName>
    <definedName name="_179_文復_EM_HP">#REF!</definedName>
    <definedName name="_17b2_">[0]!_17b2_</definedName>
    <definedName name="_17ｋ1_" hidden="1">{#N/A,#N/A,FALSE,"Sheet16";#N/A,#N/A,FALSE,"Sheet16"}</definedName>
    <definedName name="_17文復_F･FEP">#REF!</definedName>
    <definedName name="_17文復_F2電線管">#REF!</definedName>
    <definedName name="_18____文復_F2電線管">#REF!</definedName>
    <definedName name="_180_文復_EM_IE">#REF!</definedName>
    <definedName name="_181_文復_EM_TKEE">#REF!</definedName>
    <definedName name="_182_文復_F･FEP">#REF!</definedName>
    <definedName name="_183_文復_F2電線管">#REF!</definedName>
    <definedName name="_184_文復_TV">#REF!</definedName>
    <definedName name="_185_文復_UTP">#REF!</definedName>
    <definedName name="_186_文復_ｱﾙﾐﾗｯｸ">#REF!</definedName>
    <definedName name="_187_文復_ｹｰﾌﾞﾙ札">#REF!</definedName>
    <definedName name="_188_文復_ｺﾝｾﾝﾄ">#REF!</definedName>
    <definedName name="_189_文復_ｽｲｯﾁ">#REF!</definedName>
    <definedName name="_18b2_">[0]!_18b2_</definedName>
    <definedName name="_18文復_F2電線管">#REF!</definedName>
    <definedName name="_18文復_TV">#REF!</definedName>
    <definedName name="_19____文復_TV">#REF!</definedName>
    <definedName name="_190_文復_ﾌﾟﾙﾎﾞｯｸｽ">#REF!</definedName>
    <definedName name="_191_文復_ﾌﾟﾚｰﾄ">#REF!</definedName>
    <definedName name="_192_文復_ﾎﾞﾀﾝ電話">#REF!</definedName>
    <definedName name="_193_文復_ﾓｰﾙﾄﾞ分岐">#REF!</definedName>
    <definedName name="_194_文復_ﾗｯｸ亜鉛">#REF!</definedName>
    <definedName name="_195_文復_ﾗｯｸ合成樹">#REF!</definedName>
    <definedName name="_196_文復_医療用">#REF!</definedName>
    <definedName name="_197_文復_外灯BOX">#REF!</definedName>
    <definedName name="_198_文復_学内単価">#REF!</definedName>
    <definedName name="_199_文復_基準単価">#REF!</definedName>
    <definedName name="_19文復_TV">#REF!</definedName>
    <definedName name="_19文復_UTP">#REF!</definedName>
    <definedName name="_1a1_" hidden="1">#REF!</definedName>
    <definedName name="_1n1_">#REF!</definedName>
    <definedName name="_1ﾍﾟｰｼﾞ">#REF!</definedName>
    <definedName name="_1マクロ_取消線__.取消線解除">#REF!</definedName>
    <definedName name="_1文復_06EM_CE">#REF!</definedName>
    <definedName name="_2">#N/A</definedName>
    <definedName name="_2____文復_06EM_CE">#REF!</definedName>
    <definedName name="_20____文復_UTP">#REF!</definedName>
    <definedName name="_200_文復_金属ﾀﾞｸﾄ">#REF!</definedName>
    <definedName name="_201_文復_呼出">#REF!</definedName>
    <definedName name="_202_文復_高圧端末">#REF!</definedName>
    <definedName name="_203_文復_手元開閉">#REF!</definedName>
    <definedName name="_204_文復_照明器具">#REF!</definedName>
    <definedName name="_205_文復_人感">#REF!</definedName>
    <definedName name="_206_文復_成端処理">#REF!</definedName>
    <definedName name="_207_文復_接地">#REF!</definedName>
    <definedName name="_208_文復_線ぴ1">#REF!</definedName>
    <definedName name="_209_文復_線ぴ2">#REF!</definedName>
    <definedName name="_20文復_UTP">#REF!</definedName>
    <definedName name="_20文復_ｱﾙﾐﾗｯｸ">#REF!</definedName>
    <definedName name="_21____文復_ｱﾙﾐﾗｯｸ">#REF!</definedName>
    <definedName name="_210_文復_地中">#REF!</definedName>
    <definedName name="_211_文復_地中箱">#REF!</definedName>
    <definedName name="_212_文復_通信成端">#REF!</definedName>
    <definedName name="_213_文復_電線管">#REF!</definedName>
    <definedName name="_214_文復_塗装">#REF!</definedName>
    <definedName name="_215_文復_土工">#REF!</definedName>
    <definedName name="_216_文復_同軸">#REF!</definedName>
    <definedName name="_217_文復_道入線">#REF!</definedName>
    <definedName name="_218_文復_分電盤樹">#REF!</definedName>
    <definedName name="_219_文復_変電">#REF!</definedName>
    <definedName name="_21文復_ｱﾙﾐﾗｯｸ">#REF!</definedName>
    <definedName name="_21文復_ｹｰﾌﾞﾙ札">#REF!</definedName>
    <definedName name="_22____文復_ｹｰﾌﾞﾙ札">#REF!</definedName>
    <definedName name="_220_文復_放送">#REF!</definedName>
    <definedName name="_221_文復_防災">#REF!</definedName>
    <definedName name="_228_00_Print_Area" localSheetId="3">#REF!</definedName>
    <definedName name="_22文復_ｹｰﾌﾞﾙ札">#REF!</definedName>
    <definedName name="_22文復_ｺﾝｾﾝﾄ">#REF!</definedName>
    <definedName name="_23____文復_ｺﾝｾﾝﾄ">#REF!</definedName>
    <definedName name="_232_00_Print_Area">#REF!</definedName>
    <definedName name="_239_0Print_Area" localSheetId="3">#REF!</definedName>
    <definedName name="_23文復_ｺﾝｾﾝﾄ">#REF!</definedName>
    <definedName name="_23文復_ｽｲｯﾁ">#REF!</definedName>
    <definedName name="_24____文復_ｽｲｯﾁ">#REF!</definedName>
    <definedName name="_243_0Print_Area">#REF!</definedName>
    <definedName name="_24文復_ｽｲｯﾁ">#REF!</definedName>
    <definedName name="_24文復_ﾌﾟﾙﾎﾞｯｸｽ">#REF!</definedName>
    <definedName name="_25____文復_ﾌﾟﾙﾎﾞｯｸｽ">#REF!</definedName>
    <definedName name="_250P12_" localSheetId="3">#REF!</definedName>
    <definedName name="_255P12_">#REF!</definedName>
    <definedName name="_25文復_ﾌﾟﾙﾎﾞｯｸｽ">#REF!</definedName>
    <definedName name="_25文復_ﾌﾟﾚｰﾄ">#REF!</definedName>
    <definedName name="_26____文復_ﾌﾟﾚｰﾄ">#REF!</definedName>
    <definedName name="_262P14_" localSheetId="3">#REF!</definedName>
    <definedName name="_267P14_">#REF!</definedName>
    <definedName name="_26文復_ﾌﾟﾚｰﾄ">#REF!</definedName>
    <definedName name="_26文復_ﾎﾞﾀﾝ電話">#REF!</definedName>
    <definedName name="_27____文復_ﾎﾞﾀﾝ電話">#REF!</definedName>
    <definedName name="_274P17_" localSheetId="3">#REF!</definedName>
    <definedName name="_279P17_">#REF!</definedName>
    <definedName name="_27文復_ﾎﾞﾀﾝ電話">#REF!</definedName>
    <definedName name="_27文復_ﾓｰﾙﾄﾞ分岐">#REF!</definedName>
    <definedName name="_28____文復_ﾓｰﾙﾄﾞ分岐">#REF!</definedName>
    <definedName name="_286P2_" localSheetId="3">#REF!</definedName>
    <definedName name="_28文復_ﾓｰﾙﾄﾞ分岐">#REF!</definedName>
    <definedName name="_28文復_ﾗｯｸ亜鉛">#REF!</definedName>
    <definedName name="_29____文復_ﾗｯｸ亜鉛">#REF!</definedName>
    <definedName name="_291P2_">#REF!</definedName>
    <definedName name="_298P4_" localSheetId="3">#REF!</definedName>
    <definedName name="_29文復_ﾗｯｸ亜鉛">#REF!</definedName>
    <definedName name="_29文復_ﾗｯｸ合成樹">#REF!</definedName>
    <definedName name="_2b1_" hidden="1">#REF!</definedName>
    <definedName name="_2FB125_">#REF!</definedName>
    <definedName name="_2n2_">#REF!</definedName>
    <definedName name="_2ND_MENU">#REF!</definedName>
    <definedName name="_2ページ">#REF!</definedName>
    <definedName name="_2マクロ_取消線__.取消線解除">#REF!</definedName>
    <definedName name="_2文復_06EM_CE">#REF!</definedName>
    <definedName name="_2文復_06EM_CE_T">#REF!</definedName>
    <definedName name="_3">#N/A</definedName>
    <definedName name="_3____文復_06EM_CE_T">#REF!</definedName>
    <definedName name="_30____文復_ﾗｯｸ合成樹">#REF!</definedName>
    <definedName name="_303P4_">#REF!</definedName>
    <definedName name="_30文復_ﾗｯｸ合成樹">#REF!</definedName>
    <definedName name="_30文復_医療用">#REF!</definedName>
    <definedName name="_31____文復_医療用">#REF!</definedName>
    <definedName name="_310P6_" localSheetId="3">#REF!</definedName>
    <definedName name="_315P6_">#REF!</definedName>
    <definedName name="_31文復_医療用">#REF!</definedName>
    <definedName name="_31文復_外灯BOX">#REF!</definedName>
    <definedName name="_32____文復_外灯BOX">#REF!</definedName>
    <definedName name="_322P9_" localSheetId="3">#REF!</definedName>
    <definedName name="_327P9_">#REF!</definedName>
    <definedName name="_329Print_Area">#REF!</definedName>
    <definedName name="_32文復_外灯BOX">#REF!</definedName>
    <definedName name="_32文復_学内単価">#REF!</definedName>
    <definedName name="_33____文復_学内単価">#REF!</definedName>
    <definedName name="_331Print_Area">#REF!</definedName>
    <definedName name="_333Print_Area_02">#REF!</definedName>
    <definedName name="_335Print_Area_03">#REF!</definedName>
    <definedName name="_336文復_06EM_CE">#REF!</definedName>
    <definedName name="_337文復_06EM_CE_T">#REF!</definedName>
    <definedName name="_338文復_6KEM_CE_T">#REF!</definedName>
    <definedName name="_339文復_AE">#REF!</definedName>
    <definedName name="_33文復_学内単価">#REF!</definedName>
    <definedName name="_33文復_基準単価">#REF!</definedName>
    <definedName name="_34____文復_基準単価">#REF!</definedName>
    <definedName name="_340文復_BOX類">#REF!</definedName>
    <definedName name="_341文復_EM_CCP_AP">#REF!</definedName>
    <definedName name="_342文復_EM_CEE">#REF!</definedName>
    <definedName name="_343文復_EM_CEE_S">#REF!</definedName>
    <definedName name="_344文復_EM_EEF">#REF!</definedName>
    <definedName name="_345文復_EM_FCPEE">#REF!</definedName>
    <definedName name="_346文復_EM_FCPEES">#REF!</definedName>
    <definedName name="_347文復_EM_FP_C">#REF!</definedName>
    <definedName name="_348文復_EM_HP">#REF!</definedName>
    <definedName name="_349文復_EM_IE">#REF!</definedName>
    <definedName name="_34文復_基準単価">#REF!</definedName>
    <definedName name="_34文復_金属ﾀﾞｸﾄ">#REF!</definedName>
    <definedName name="_35____文復_金属ﾀﾞｸﾄ">#REF!</definedName>
    <definedName name="_350文復_EM_TKEE">#REF!</definedName>
    <definedName name="_351文復_F･FEP">#REF!</definedName>
    <definedName name="_352文復_F2電線管">#REF!</definedName>
    <definedName name="_353文復_TV">#REF!</definedName>
    <definedName name="_354文復_UTP">#REF!</definedName>
    <definedName name="_355文復_ｱﾙﾐﾗｯｸ">#REF!</definedName>
    <definedName name="_356文復_ｹｰﾌﾞﾙ札">#REF!</definedName>
    <definedName name="_357文復_ｺﾝｾﾝﾄ">#REF!</definedName>
    <definedName name="_358文復_ｽｲｯﾁ">#REF!</definedName>
    <definedName name="_359文復_ﾌﾟﾙﾎﾞｯｸｽ">#REF!</definedName>
    <definedName name="_35文復_金属ﾀﾞｸﾄ">#REF!</definedName>
    <definedName name="_35文復_呼出">#REF!</definedName>
    <definedName name="_36____文復_呼出">#REF!</definedName>
    <definedName name="_360文復_ﾌﾟﾚｰﾄ">#REF!</definedName>
    <definedName name="_361文復_ﾎﾞﾀﾝ電話">#REF!</definedName>
    <definedName name="_362文復_ﾓｰﾙﾄﾞ分岐">#REF!</definedName>
    <definedName name="_363文復_ﾗｯｸ亜鉛">#REF!</definedName>
    <definedName name="_364文復_ﾗｯｸ合成樹">#REF!</definedName>
    <definedName name="_365文復_医療用">#REF!</definedName>
    <definedName name="_366文復_外灯BOX">#REF!</definedName>
    <definedName name="_367文復_学内単価">#REF!</definedName>
    <definedName name="_368文復_基準単価">#REF!</definedName>
    <definedName name="_369文復_金属ﾀﾞｸﾄ">#REF!</definedName>
    <definedName name="_36文復_呼出">#REF!</definedName>
    <definedName name="_36文復_高圧端末">#REF!</definedName>
    <definedName name="_37____文復_高圧端末">#REF!</definedName>
    <definedName name="_370文復_呼出">#REF!</definedName>
    <definedName name="_371文復_高圧端末">#REF!</definedName>
    <definedName name="_372文復_手元開閉">#REF!</definedName>
    <definedName name="_373文復_照明器具">#REF!</definedName>
    <definedName name="_374文復_人感">#REF!</definedName>
    <definedName name="_375文復_成端処理">#REF!</definedName>
    <definedName name="_376文復_接地">#REF!</definedName>
    <definedName name="_377文復_線ぴ1">#REF!</definedName>
    <definedName name="_378文復_線ぴ2">#REF!</definedName>
    <definedName name="_379文復_地中">#REF!</definedName>
    <definedName name="_37文復_高圧端末">#REF!</definedName>
    <definedName name="_37文復_手元開閉">#REF!</definedName>
    <definedName name="_38____文復_手元開閉">#REF!</definedName>
    <definedName name="_380文復_地中箱">#REF!</definedName>
    <definedName name="_381文復_通信成端">#REF!</definedName>
    <definedName name="_382文復_電線管">#REF!</definedName>
    <definedName name="_383文復_塗装">#REF!</definedName>
    <definedName name="_384文復_土工">#REF!</definedName>
    <definedName name="_385文復_同軸">#REF!</definedName>
    <definedName name="_386文復_道入線">#REF!</definedName>
    <definedName name="_387文復_分電盤樹">#REF!</definedName>
    <definedName name="_388文復_変電">#REF!</definedName>
    <definedName name="_389文復_放送">#REF!</definedName>
    <definedName name="_38文復_手元開閉">#REF!</definedName>
    <definedName name="_38文復_照明器具">#REF!</definedName>
    <definedName name="_39____文復_照明器具">#REF!</definedName>
    <definedName name="_390文復_防災">#REF!</definedName>
    <definedName name="_39文復_照明器具">#REF!</definedName>
    <definedName name="_39文復_人感">#REF!</definedName>
    <definedName name="_3d1_" hidden="1">#REF!</definedName>
    <definedName name="_3n3_">#REF!</definedName>
    <definedName name="_3ﾍﾟｰｼﾞ">#REF!</definedName>
    <definedName name="_3文復_06EM_CE_T">#REF!</definedName>
    <definedName name="_3文復_6KEM_CE_T">#REF!</definedName>
    <definedName name="_4">#N/A</definedName>
    <definedName name="_4____文復_6KEM_CE_T">#REF!</definedName>
    <definedName name="_40____文復_人感">#REF!</definedName>
    <definedName name="_40文復_人感">#REF!</definedName>
    <definedName name="_40文復_成端処理">#REF!</definedName>
    <definedName name="_41____文復_成端処理">#REF!</definedName>
    <definedName name="_41文復_成端処理">#REF!</definedName>
    <definedName name="_41文復_接地">#REF!</definedName>
    <definedName name="_42____文復_接地">#REF!</definedName>
    <definedName name="_42文復_接地">#REF!</definedName>
    <definedName name="_42文復_線ぴ1">#REF!</definedName>
    <definedName name="_43____文復_線ぴ1">#REF!</definedName>
    <definedName name="_43文復_線ぴ1">#REF!</definedName>
    <definedName name="_43文復_線ぴ2">#REF!</definedName>
    <definedName name="_44____文復_線ぴ2">#REF!</definedName>
    <definedName name="_44文復_線ぴ2">#REF!</definedName>
    <definedName name="_44文復_地中">#REF!</definedName>
    <definedName name="_45____文復_地中">#REF!</definedName>
    <definedName name="_45文復_地中">#REF!</definedName>
    <definedName name="_45文復_地中箱">#REF!</definedName>
    <definedName name="_46____文復_地中箱">#REF!</definedName>
    <definedName name="_46文復_地中箱">#REF!</definedName>
    <definedName name="_46文復_通信成端">#REF!</definedName>
    <definedName name="_47____文復_通信成端">#REF!</definedName>
    <definedName name="_47文復_通信成端">#REF!</definedName>
    <definedName name="_47文復_電線管">#REF!</definedName>
    <definedName name="_48____文復_電線管">#REF!</definedName>
    <definedName name="_48文復_電線管">#REF!</definedName>
    <definedName name="_48文復_塗装">#REF!</definedName>
    <definedName name="_49____文復_塗装">#REF!</definedName>
    <definedName name="_49文復_塗装">#REF!</definedName>
    <definedName name="_49文復_土工">#REF!</definedName>
    <definedName name="_4e1_" hidden="1">#REF!</definedName>
    <definedName name="_4N4_">#REF!</definedName>
    <definedName name="_4WORD_RESTRICT">#N/A</definedName>
    <definedName name="_4ﾍﾟｰｼﾞ">#REF!</definedName>
    <definedName name="_4文復_6KEM_CE_T">#REF!</definedName>
    <definedName name="_4文復_AE">#REF!</definedName>
    <definedName name="_5____文復_AE">#REF!</definedName>
    <definedName name="_50____文復_土工">#REF!</definedName>
    <definedName name="_50文復_土工">#REF!</definedName>
    <definedName name="_50文復_同軸">#REF!</definedName>
    <definedName name="_51____文復_同軸">#REF!</definedName>
    <definedName name="_51文復_同軸">#REF!</definedName>
    <definedName name="_51文復_道入線">#REF!</definedName>
    <definedName name="_52____文復_道入線">#REF!</definedName>
    <definedName name="_52文復_道入線">#REF!</definedName>
    <definedName name="_52文復_分電盤樹">#REF!</definedName>
    <definedName name="_53____文復_分電盤樹">#REF!</definedName>
    <definedName name="_53文復_分電盤樹">#REF!</definedName>
    <definedName name="_53文復_変電">#REF!</definedName>
    <definedName name="_54____文復_変電">#REF!</definedName>
    <definedName name="_54文復_変電">#REF!</definedName>
    <definedName name="_54文復_放送">#REF!</definedName>
    <definedName name="_55____文復_放送">#REF!</definedName>
    <definedName name="_55文復_放送">#REF!</definedName>
    <definedName name="_55文復_防災">#REF!</definedName>
    <definedName name="_56____文復_防災">#REF!</definedName>
    <definedName name="_56文復_防災">#REF!</definedName>
    <definedName name="_57___文復_06EM_CE">#REF!</definedName>
    <definedName name="_58___文復_06EM_CE_T">#REF!</definedName>
    <definedName name="_59___文復_6KEM_CE_T">#REF!</definedName>
    <definedName name="_5n5_">#REF!</definedName>
    <definedName name="_5ﾍﾟｰｼﾞ">#REF!</definedName>
    <definedName name="_5文復_AE">#REF!</definedName>
    <definedName name="_5文復_BOX類">#REF!</definedName>
    <definedName name="_6____文復_BOX類">#REF!</definedName>
    <definedName name="_60___文復_AE">#REF!</definedName>
    <definedName name="_61___文復_BOX類">#REF!</definedName>
    <definedName name="_62___文復_EM_CCP_AP">#REF!</definedName>
    <definedName name="_63___文復_EM_CEE">#REF!</definedName>
    <definedName name="_64___文復_EM_CEE_S">#REF!</definedName>
    <definedName name="_65___文復_EM_EEF">#REF!</definedName>
    <definedName name="_66___文復_EM_FCPEE">#REF!</definedName>
    <definedName name="_67___文復_EM_FCPEES">#REF!</definedName>
    <definedName name="_68___文復_EM_FP_C">#REF!</definedName>
    <definedName name="_69___文復_EM_HP">#REF!</definedName>
    <definedName name="_6ﾍﾟｰｼﾞ">#REF!</definedName>
    <definedName name="_6文復_BOX類">#REF!</definedName>
    <definedName name="_6文復_EM_CCP_AP">#REF!</definedName>
    <definedName name="_7____文復_EM_CCP_AP">#REF!</definedName>
    <definedName name="_70___文復_EM_IE">#REF!</definedName>
    <definedName name="_71___文復_EM_TKEE">#REF!</definedName>
    <definedName name="_72___文復_F･FEP">#REF!</definedName>
    <definedName name="_73___文復_F2電線管">#REF!</definedName>
    <definedName name="_74___文復_TV">#REF!</definedName>
    <definedName name="_75___文復_UTP">#REF!</definedName>
    <definedName name="_76___文復_ｱﾙﾐﾗｯｸ">#REF!</definedName>
    <definedName name="_76a1_" hidden="1">#REF!</definedName>
    <definedName name="_77___文復_ｹｰﾌﾞﾙ札">#REF!</definedName>
    <definedName name="_78___文復_ｺﾝｾﾝﾄ">#REF!</definedName>
    <definedName name="_79___文復_ｽｲｯﾁ">#REF!</definedName>
    <definedName name="_7ﾍﾟｰｼﾞ">#REF!</definedName>
    <definedName name="_7文復_EM_CCP_AP">#REF!</definedName>
    <definedName name="_7文復_EM_CEE">#REF!</definedName>
    <definedName name="_8____文復_EM_CEE">#REF!</definedName>
    <definedName name="_80___文復_ﾌﾟﾙﾎﾞｯｸｽ">#REF!</definedName>
    <definedName name="_81___文復_ﾌﾟﾚｰﾄ">#REF!</definedName>
    <definedName name="_82___文復_ﾎﾞﾀﾝ電話">#REF!</definedName>
    <definedName name="_83___文復_ﾓｰﾙﾄﾞ分岐">#REF!</definedName>
    <definedName name="_84___文復_ﾗｯｸ亜鉛">#REF!</definedName>
    <definedName name="_85___文復_ﾗｯｸ合成樹">#REF!</definedName>
    <definedName name="_86___文復_医療用">#REF!</definedName>
    <definedName name="_87___文復_外灯BOX">#REF!</definedName>
    <definedName name="_87b1_" hidden="1">#REF!</definedName>
    <definedName name="_88___文復_学内単価">#REF!</definedName>
    <definedName name="_89___文復_基準単価">#REF!</definedName>
    <definedName name="_89d1_" hidden="1">#REF!</definedName>
    <definedName name="_8文復_EM_CEE">#REF!</definedName>
    <definedName name="_8文復_EM_CEE_S">#REF!</definedName>
    <definedName name="_9____文復_EM_CEE_S">#REF!</definedName>
    <definedName name="_90___文復_金属ﾀﾞｸﾄ">#REF!</definedName>
    <definedName name="_91___文復_呼出">#REF!</definedName>
    <definedName name="_91e1_" hidden="1">#REF!</definedName>
    <definedName name="_92___文復_高圧端末">#REF!</definedName>
    <definedName name="_93___文復_手元開閉">#REF!</definedName>
    <definedName name="_94___文復_照明器具">#REF!</definedName>
    <definedName name="_95___文復_人感">#REF!</definedName>
    <definedName name="_95繁殖羊_ｺﾝｾﾝﾄ">#REF!</definedName>
    <definedName name="_95繁殖羊_火災報知">#REF!</definedName>
    <definedName name="_95繁殖羊_構内">#REF!</definedName>
    <definedName name="_95繁殖羊_構内配電">#REF!</definedName>
    <definedName name="_95繁殖羊_弱電">#REF!</definedName>
    <definedName name="_95繁殖羊_照明">#REF!</definedName>
    <definedName name="_95繁殖羊２．幹線">#REF!</definedName>
    <definedName name="_95繁殖羊3.動力">#REF!</definedName>
    <definedName name="_95繁殖羊イｺﾝｾﾝﾄ">#REF!</definedName>
    <definedName name="_96___文復_成端処理">#REF!</definedName>
    <definedName name="_97___文復_接地">#REF!</definedName>
    <definedName name="_98___文復_線ぴ1">#REF!</definedName>
    <definedName name="_99___文復_線ぴ2">#REF!</definedName>
    <definedName name="_9b2_">[0]!_9b2_</definedName>
    <definedName name="_9文復_EM_CEE_S">#REF!</definedName>
    <definedName name="_9文復_EM_EEF">#REF!</definedName>
    <definedName name="_A" localSheetId="2">#REF!</definedName>
    <definedName name="_A" localSheetId="3">#REF!</definedName>
    <definedName name="_A">#REF!</definedName>
    <definedName name="_a1">#REF!</definedName>
    <definedName name="_Ａ２">#REF!</definedName>
    <definedName name="_AAA22">#REF!</definedName>
    <definedName name="_AAA3">#REF!</definedName>
    <definedName name="_AAA4">#REF!</definedName>
    <definedName name="_AAA5">#REF!</definedName>
    <definedName name="_AAA6">#REF!</definedName>
    <definedName name="_AAA8">#REF!</definedName>
    <definedName name="_AAA9">#REF!</definedName>
    <definedName name="_all1">#REF!</definedName>
    <definedName name="_ANS1">#REF!</definedName>
    <definedName name="_ANS2">#REF!</definedName>
    <definedName name="_B" localSheetId="2">#REF!</definedName>
    <definedName name="_B" localSheetId="3">#REF!</definedName>
    <definedName name="_B">#REF!</definedName>
    <definedName name="_b2">[0]!_b2</definedName>
    <definedName name="_BBB22">#REF!</definedName>
    <definedName name="_BBB3">#REF!</definedName>
    <definedName name="_BBB4">#REF!</definedName>
    <definedName name="_BBB5">#REF!</definedName>
    <definedName name="_BBB6">#REF!</definedName>
    <definedName name="_BBB7">#REF!</definedName>
    <definedName name="_BBB8">#REF!</definedName>
    <definedName name="_BM1">#REF!</definedName>
    <definedName name="_BM2">#REF!</definedName>
    <definedName name="_C" localSheetId="2">#REF!</definedName>
    <definedName name="_C" localSheetId="3">#REF!</definedName>
    <definedName name="_C">#REF!</definedName>
    <definedName name="_Ｃ１_１_１_掘削_機械掘削">#REF!</definedName>
    <definedName name="_C300200">#REF!</definedName>
    <definedName name="_C303800">#REF!</definedName>
    <definedName name="_C370003">#REF!</definedName>
    <definedName name="_C370135">#REF!</definedName>
    <definedName name="_C370240">#REF!</definedName>
    <definedName name="_C370500">#REF!</definedName>
    <definedName name="_C370600">#REF!</definedName>
    <definedName name="_C371625">#REF!</definedName>
    <definedName name="_C371630">#REF!</definedName>
    <definedName name="_C371640">#REF!</definedName>
    <definedName name="_C371650">#REF!</definedName>
    <definedName name="_C371725">#REF!</definedName>
    <definedName name="_C371730">#REF!</definedName>
    <definedName name="_C371740">#REF!</definedName>
    <definedName name="_C371750">#REF!</definedName>
    <definedName name="_C460211">#REF!</definedName>
    <definedName name="_C480900">#REF!</definedName>
    <definedName name="_C481000">#REF!</definedName>
    <definedName name="_DDD22">#REF!</definedName>
    <definedName name="_DDD3">#REF!</definedName>
    <definedName name="_DDD4">#REF!</definedName>
    <definedName name="_DDD5">#REF!</definedName>
    <definedName name="_DDD6">#REF!</definedName>
    <definedName name="_DDD7">#REF!</definedName>
    <definedName name="_DDD8">#REF!</definedName>
    <definedName name="_DDD9">#REF!</definedName>
    <definedName name="_E">#REF!</definedName>
    <definedName name="_EPS2">#REF!</definedName>
    <definedName name="_FB125">#REF!</definedName>
    <definedName name="_Fill" localSheetId="1" hidden="1">#REF!</definedName>
    <definedName name="_Fill" localSheetId="3" hidden="1">#REF!</definedName>
    <definedName name="_Fill" localSheetId="0" hidden="1">#REF!</definedName>
    <definedName name="_Fill" hidden="1">#REF!</definedName>
    <definedName name="_xlnm._FilterDatabase" hidden="1">#REF!</definedName>
    <definedName name="_G">#REF!</definedName>
    <definedName name="_H1">#REF!</definedName>
    <definedName name="_HM1">#REF!</definedName>
    <definedName name="_I">#REF!</definedName>
    <definedName name="_IKI2">#REF!</definedName>
    <definedName name="_J">#REF!</definedName>
    <definedName name="_K">#REF!</definedName>
    <definedName name="_ｋ1" hidden="1">{#N/A,#N/A,FALSE,"Sheet16";#N/A,#N/A,FALSE,"Sheet16"}</definedName>
    <definedName name="_ka1">#REF!</definedName>
    <definedName name="_ka2">#REF!</definedName>
    <definedName name="_ka3">#REF!</definedName>
    <definedName name="_ka4">#REF!</definedName>
    <definedName name="_ka5">#REF!</definedName>
    <definedName name="_ka6">#REF!</definedName>
    <definedName name="_ka7">#REF!</definedName>
    <definedName name="_KAN2">#REF!</definedName>
    <definedName name="_kb1">#REF!</definedName>
    <definedName name="_kb2">#REF!</definedName>
    <definedName name="_kb3">#REF!</definedName>
    <definedName name="_Key1" localSheetId="3" hidden="1">#REF!</definedName>
    <definedName name="_Key1" hidden="1">#REF!</definedName>
    <definedName name="_Key2" hidden="1">#REF!</definedName>
    <definedName name="_kh1">#REF!</definedName>
    <definedName name="_kh2">#REF!</definedName>
    <definedName name="_kh3">#REF!</definedName>
    <definedName name="_kk1" hidden="1">#REF!</definedName>
    <definedName name="_kk2" hidden="1">#REF!</definedName>
    <definedName name="_kk5" hidden="1">#REF!</definedName>
    <definedName name="_kk6" hidden="1">#REF!</definedName>
    <definedName name="_kk8" hidden="1">#REF!</definedName>
    <definedName name="_kkk1" hidden="1">#REF!</definedName>
    <definedName name="_kkk3" hidden="1">#REF!</definedName>
    <definedName name="_kkk4" hidden="1">#REF!</definedName>
    <definedName name="_kkk5" hidden="1">#REF!</definedName>
    <definedName name="_kkk6" hidden="1">#REF!</definedName>
    <definedName name="_kkk7" hidden="1">#REF!</definedName>
    <definedName name="_kkk8" hidden="1">#REF!</definedName>
    <definedName name="_kkk9" hidden="1">#REF!</definedName>
    <definedName name="_ky1" hidden="1">#REF!</definedName>
    <definedName name="_ky2" hidden="1">#REF!</definedName>
    <definedName name="_ky22" hidden="1">#REF!</definedName>
    <definedName name="_KYO1">#REF!</definedName>
    <definedName name="_KYO10">#REF!</definedName>
    <definedName name="_KYO11">#REF!</definedName>
    <definedName name="_KYO12">#REF!</definedName>
    <definedName name="_KYO13">#REF!</definedName>
    <definedName name="_KYO14">#REF!</definedName>
    <definedName name="_KYO2">#REF!</definedName>
    <definedName name="_KYO3">#REF!</definedName>
    <definedName name="_KYO4">#REF!</definedName>
    <definedName name="_KYO5">#REF!</definedName>
    <definedName name="_KYO6">#REF!</definedName>
    <definedName name="_KYO7">#REF!</definedName>
    <definedName name="_KYO8">#REF!</definedName>
    <definedName name="_lb1">#REF!</definedName>
    <definedName name="_lb2">#REF!</definedName>
    <definedName name="_lb3">#REF!</definedName>
    <definedName name="_lb4">#REF!</definedName>
    <definedName name="_lb5">#REF!</definedName>
    <definedName name="_LC1">#REF!</definedName>
    <definedName name="_LEV1">#REF!</definedName>
    <definedName name="_LEV3">#REF!</definedName>
    <definedName name="_LEV4">#REF!</definedName>
    <definedName name="_LEV5">#REF!</definedName>
    <definedName name="_lh1">#REF!</definedName>
    <definedName name="_lh2">#REF!</definedName>
    <definedName name="_lh3">#REF!</definedName>
    <definedName name="_lh4">#REF!</definedName>
    <definedName name="_lh5">#REF!</definedName>
    <definedName name="_LST1">#REF!</definedName>
    <definedName name="_MA1">[0]!_MA1</definedName>
    <definedName name="_MA2">[0]!_MA2</definedName>
    <definedName name="_MIS2">#REF!</definedName>
    <definedName name="_ＭＰ２">#REF!</definedName>
    <definedName name="_N">#REF!</definedName>
    <definedName name="_ni9">#REF!</definedName>
    <definedName name="_O">#REF!</definedName>
    <definedName name="_Order1" hidden="1">0</definedName>
    <definedName name="_Order2" hidden="1">255</definedName>
    <definedName name="_P" localSheetId="2">#REF!</definedName>
    <definedName name="_P" localSheetId="3">#REF!</definedName>
    <definedName name="_P">#REF!</definedName>
    <definedName name="_P12">#REF!</definedName>
    <definedName name="_P14">#REF!</definedName>
    <definedName name="_P17">#REF!</definedName>
    <definedName name="_P2">#REF!</definedName>
    <definedName name="_P4">#REF!</definedName>
    <definedName name="_P6">#REF!</definedName>
    <definedName name="_P9">#REF!</definedName>
    <definedName name="_Parse_In" localSheetId="3" hidden="1">#REF!</definedName>
    <definedName name="_Parse_In" hidden="1">#REF!</definedName>
    <definedName name="_Parse_Out" hidden="1">#REF!</definedName>
    <definedName name="_PP01">#REF!</definedName>
    <definedName name="_PP02">#REF!</definedName>
    <definedName name="_pp12" localSheetId="3">#REF!</definedName>
    <definedName name="_pp12">#REF!</definedName>
    <definedName name="_pp14" localSheetId="3">#REF!</definedName>
    <definedName name="_pp14">#REF!</definedName>
    <definedName name="_Q">#REF!</definedName>
    <definedName name="_rb1">#REF!</definedName>
    <definedName name="_rb2">#REF!</definedName>
    <definedName name="_rb3">#REF!</definedName>
    <definedName name="_rb4">#REF!</definedName>
    <definedName name="_rb5">#REF!</definedName>
    <definedName name="_RE2" localSheetId="3">#REF!</definedName>
    <definedName name="_RE2">#REF!</definedName>
    <definedName name="_Regression_Int">1</definedName>
    <definedName name="_rh1">#REF!</definedName>
    <definedName name="_rh2">#REF!</definedName>
    <definedName name="_rh3">#REF!</definedName>
    <definedName name="_rh4">#REF!</definedName>
    <definedName name="_ｒH5">#REF!</definedName>
    <definedName name="_RPN1">#REF!</definedName>
    <definedName name="_RPN2">#REF!</definedName>
    <definedName name="_RW1">#REF!</definedName>
    <definedName name="_RW2">#REF!</definedName>
    <definedName name="_RW3">#REF!</definedName>
    <definedName name="_RW4">#REF!</definedName>
    <definedName name="_RW5">#REF!</definedName>
    <definedName name="_ＳＥＥ１">#REF!</definedName>
    <definedName name="_shu01">#REF!</definedName>
    <definedName name="_Sort" hidden="1">#REF!</definedName>
    <definedName name="_ss2" hidden="1">#REF!</definedName>
    <definedName name="_ss8" hidden="1">#REF!</definedName>
    <definedName name="_sss3" hidden="1">#REF!</definedName>
    <definedName name="_sss4" hidden="1">#REF!</definedName>
    <definedName name="_sss5" hidden="1">#REF!</definedName>
    <definedName name="_sss7" hidden="1">#REF!</definedName>
    <definedName name="_st2" hidden="1">#REF!</definedName>
    <definedName name="_STA1">#REF!</definedName>
    <definedName name="_STA10">#REF!</definedName>
    <definedName name="_STA11">#REF!</definedName>
    <definedName name="_STA14">#REF!</definedName>
    <definedName name="_STA2">#REF!</definedName>
    <definedName name="_STA3">#REF!</definedName>
    <definedName name="_STA4">#REF!</definedName>
    <definedName name="_STA5">#REF!</definedName>
    <definedName name="_STA6">#REF!</definedName>
    <definedName name="_STA7">#REF!</definedName>
    <definedName name="_STA8">#REF!</definedName>
    <definedName name="_SUB1">#REF!</definedName>
    <definedName name="_SUB2" localSheetId="3">#REF!</definedName>
    <definedName name="_SUB2">#REF!</definedName>
    <definedName name="_SUB3" localSheetId="3">#REF!</definedName>
    <definedName name="_SUB3">#REF!</definedName>
    <definedName name="_SUB4" localSheetId="3">#REF!</definedName>
    <definedName name="_SUB4">#REF!</definedName>
    <definedName name="_SUB5">#REF!</definedName>
    <definedName name="_SUB6">#REF!</definedName>
    <definedName name="_SUB7">#REF!</definedName>
    <definedName name="_T3">#REF!</definedName>
    <definedName name="_T4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el12">#REF!</definedName>
    <definedName name="_tel13">#REF!</definedName>
    <definedName name="_tel14">#REF!</definedName>
    <definedName name="_tel15">#REF!</definedName>
    <definedName name="_THI1">#REF!/180*PI()</definedName>
    <definedName name="_THI2">#REF!/180*PI()</definedName>
    <definedName name="_THI3">#REF!/180*PI()</definedName>
    <definedName name="_TK1">#REF!</definedName>
    <definedName name="_TK2">#REF!</definedName>
    <definedName name="_TK3">#REF!</definedName>
    <definedName name="_TK4">#REF!</definedName>
    <definedName name="_TN1">#REF!</definedName>
    <definedName name="_TN2">#REF!</definedName>
    <definedName name="_TN3">#REF!</definedName>
    <definedName name="_TN4">#REF!</definedName>
    <definedName name="_W">#REF!</definedName>
    <definedName name="_W2">#REF!</definedName>
    <definedName name="_yb1">#REF!</definedName>
    <definedName name="_yb2">#REF!</definedName>
    <definedName name="_yb3">#REF!</definedName>
    <definedName name="_yb4">#REF!</definedName>
    <definedName name="_yb5">#REF!</definedName>
    <definedName name="_yb6">#REF!</definedName>
    <definedName name="_yh1">#REF!</definedName>
    <definedName name="_yh2">#REF!</definedName>
    <definedName name="_yh3">#REF!</definedName>
    <definedName name="_yh4">#REF!</definedName>
    <definedName name="_yh5">#REF!</definedName>
    <definedName name="_yh6">#REF!</definedName>
    <definedName name="_yh7">#REF!</definedName>
    <definedName name="_Z">#REF!</definedName>
    <definedName name="_ﾏｸﾛ_">#REF!</definedName>
    <definedName name="_外構設備">#REF!</definedName>
    <definedName name="_終了">#REF!</definedName>
    <definedName name="_人数">#REF!</definedName>
    <definedName name="\">#REF!</definedName>
    <definedName name="\0" localSheetId="3">#REF!</definedName>
    <definedName name="\0">#REF!</definedName>
    <definedName name="\1">#N/A</definedName>
    <definedName name="\10">#N/A</definedName>
    <definedName name="\11">#N/A</definedName>
    <definedName name="\12">#N/A</definedName>
    <definedName name="\2">#N/A</definedName>
    <definedName name="\21">#N/A</definedName>
    <definedName name="\22">#N/A</definedName>
    <definedName name="\23">#N/A</definedName>
    <definedName name="\24">#N/A</definedName>
    <definedName name="\25">#N/A</definedName>
    <definedName name="\26">#N/A</definedName>
    <definedName name="\27">#N/A</definedName>
    <definedName name="\28">#N/A</definedName>
    <definedName name="\29">#N/A</definedName>
    <definedName name="\3">#N/A</definedName>
    <definedName name="\30">#N/A</definedName>
    <definedName name="\31">#N/A</definedName>
    <definedName name="\32">#N/A</definedName>
    <definedName name="\4">#N/A</definedName>
    <definedName name="\5">#N/A</definedName>
    <definedName name="\6">#N/A</definedName>
    <definedName name="\7">#N/A</definedName>
    <definedName name="\8">#N/A</definedName>
    <definedName name="\9">#N/A</definedName>
    <definedName name="\a" localSheetId="1">#REF!</definedName>
    <definedName name="\a" localSheetId="0">#REF!</definedName>
    <definedName name="\a">#REF!</definedName>
    <definedName name="\b" localSheetId="1">#REF!</definedName>
    <definedName name="\b" localSheetId="0">#REF!</definedName>
    <definedName name="\b">#REF!</definedName>
    <definedName name="\c">#REF!</definedName>
    <definedName name="\d">#REF!</definedName>
    <definedName name="\e" localSheetId="1">#REF!</definedName>
    <definedName name="\e" localSheetId="0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 localSheetId="1">#REF!</definedName>
    <definedName name="\p" localSheetId="0">#REF!</definedName>
    <definedName name="\p">#REF!</definedName>
    <definedName name="\q">#N/A</definedName>
    <definedName name="\r">#REF!</definedName>
    <definedName name="\s">#REF!</definedName>
    <definedName name="\T">#REF!</definedName>
    <definedName name="\u">#N/A</definedName>
    <definedName name="\v">#N/A</definedName>
    <definedName name="\w">#N/A</definedName>
    <definedName name="\x">#N/A</definedName>
    <definedName name="\Y" localSheetId="3">#REF!</definedName>
    <definedName name="\Y">#REF!</definedName>
    <definedName name="\z">#REF!</definedName>
    <definedName name="「H形鋼諸元」">#REF!</definedName>
    <definedName name="○orー">#REF!</definedName>
    <definedName name="§３．笠コンクリート工の設計計算">#REF!</definedName>
    <definedName name="・・・">#REF!</definedName>
    <definedName name="･c">#REF!</definedName>
    <definedName name="※1件名">"件名："&amp;#REF!&amp;#REF!&amp;※1設備</definedName>
    <definedName name="※1設備">#REF!</definedName>
    <definedName name="※1年月">TEXT(#REF!,"ggg e 年 m 月")</definedName>
    <definedName name="※代ｽ">INDEX(#REF!,MATCH(#REF!,#REF!,0))</definedName>
    <definedName name="①">#REF!</definedName>
    <definedName name="①①">#REF!</definedName>
    <definedName name="①②">#REF!</definedName>
    <definedName name="Ⅱ" hidden="1">{#N/A,#N/A,FALSE,"Sheet16";#N/A,#N/A,FALSE,"Sheet16"}</definedName>
    <definedName name="Ⅲ" hidden="1">{#N/A,#N/A,FALSE,"Sheet16";#N/A,#N/A,FALSE,"Sheet16"}</definedName>
    <definedName name="Ａ" localSheetId="1">#REF!</definedName>
    <definedName name="Ａ" localSheetId="0">#REF!</definedName>
    <definedName name="A">#REF!</definedName>
    <definedName name="a.0001">#REF!</definedName>
    <definedName name="a.0002">#REF!</definedName>
    <definedName name="a.0003">#REF!</definedName>
    <definedName name="a.0004">#REF!</definedName>
    <definedName name="a.0005">#REF!</definedName>
    <definedName name="a.0006">#REF!</definedName>
    <definedName name="a.0007">#REF!</definedName>
    <definedName name="a.0008">#REF!</definedName>
    <definedName name="a.0009">#REF!</definedName>
    <definedName name="a.0010">#REF!</definedName>
    <definedName name="a.0011">#REF!</definedName>
    <definedName name="a.0012">#REF!</definedName>
    <definedName name="Ａ_10">#REF!</definedName>
    <definedName name="Ａ_15">#REF!</definedName>
    <definedName name="Ａ_７">#REF!</definedName>
    <definedName name="A_直接仮設">#REF!</definedName>
    <definedName name="A1200.">#REF!</definedName>
    <definedName name="A２２×１５９６">#REF!</definedName>
    <definedName name="A２２×Ａ１５９５">#REF!</definedName>
    <definedName name="AA" localSheetId="1">#REF!</definedName>
    <definedName name="AA" localSheetId="3">#REF!</definedName>
    <definedName name="AA" localSheetId="0">#REF!</definedName>
    <definedName name="AA">#REF!</definedName>
    <definedName name="AAA">#REF!</definedName>
    <definedName name="AAAA" localSheetId="3">#REF!</definedName>
    <definedName name="AAAA">#REF!</definedName>
    <definedName name="AAAA7">#REF!</definedName>
    <definedName name="aaaaAaa">#REF!</definedName>
    <definedName name="AAAAAAAAA">#REF!</definedName>
    <definedName name="aaaaaaaaaaa">#REF!</definedName>
    <definedName name="AAAAAAAAAAAAAAAAAAA">#REF!</definedName>
    <definedName name="AAAB">#REF!</definedName>
    <definedName name="AB1601..AB1602_">#REF!</definedName>
    <definedName name="aba">#REF!</definedName>
    <definedName name="abb">#REF!</definedName>
    <definedName name="abp">#REF!</definedName>
    <definedName name="ac">#REF!</definedName>
    <definedName name="Access_Button" hidden="1">"農集拾い書_Sheet1_List"</definedName>
    <definedName name="Access_Button1" hidden="1">"材料入力_データ格納用シート_List1"</definedName>
    <definedName name="AccessDatabase" hidden="1">"B:\設計書.mdb"</definedName>
    <definedName name="ＡＥ">#REF!</definedName>
    <definedName name="AH501×1.5kw">#REF!</definedName>
    <definedName name="AHU">#REF!</definedName>
    <definedName name="AHUCOE">#REF!</definedName>
    <definedName name="ai">[0]!Module1.外部名前</definedName>
    <definedName name="all">#REF!</definedName>
    <definedName name="ALPHA">#REF!</definedName>
    <definedName name="alt">[0]!alt</definedName>
    <definedName name="ame">#REF!</definedName>
    <definedName name="ＡＭ面積">#REF!</definedName>
    <definedName name="AN_40">#REF!</definedName>
    <definedName name="AN_80">#REF!</definedName>
    <definedName name="ao">[0]!ao</definedName>
    <definedName name="ap">[0]!ap</definedName>
    <definedName name="aq">[0]!aq</definedName>
    <definedName name="ar">[0]!ar</definedName>
    <definedName name="AREA">#REF!</definedName>
    <definedName name="AREA_1">#REF!</definedName>
    <definedName name="AREA_2">#REF!</definedName>
    <definedName name="AREA_3">#REF!</definedName>
    <definedName name="AREA_4">#REF!</definedName>
    <definedName name="ARH40S×1.5kw">#REF!</definedName>
    <definedName name="ARITU">#REF!</definedName>
    <definedName name="AS" localSheetId="3">#REF!</definedName>
    <definedName name="AS">#REF!</definedName>
    <definedName name="Ａs___">#REF!</definedName>
    <definedName name="asd">#REF!</definedName>
    <definedName name="ASDVIUI">#REF!</definedName>
    <definedName name="assksks">#REF!</definedName>
    <definedName name="at">[0]!at</definedName>
    <definedName name="AT_工事場所">#REF!</definedName>
    <definedName name="AT_至">#REF!</definedName>
    <definedName name="au">[0]!au</definedName>
    <definedName name="aw">[0]!Module1.外部名前</definedName>
    <definedName name="AX">#REF!</definedName>
    <definedName name="ay">[0]!ay</definedName>
    <definedName name="a位№">#REF!</definedName>
    <definedName name="a位名">#REF!</definedName>
    <definedName name="a計">#REF!</definedName>
    <definedName name="Ｂ" localSheetId="3">#REF!</definedName>
    <definedName name="Ｂ">#REF!</definedName>
    <definedName name="Ｂ．電気設備工事">#REF!</definedName>
    <definedName name="ｂ___㎝">#REF!</definedName>
    <definedName name="B_1">#REF!</definedName>
    <definedName name="B_2">#REF!</definedName>
    <definedName name="B_m">#REF!</definedName>
    <definedName name="B_荷揚運搬">#REF!</definedName>
    <definedName name="B4OUT" localSheetId="3">#REF!</definedName>
    <definedName name="B4OUT">#REF!</definedName>
    <definedName name="B5OUT" localSheetId="3">#REF!</definedName>
    <definedName name="B5OUT">#REF!</definedName>
    <definedName name="BA">#REF!</definedName>
    <definedName name="BANGOU">#REF!</definedName>
    <definedName name="bann2" hidden="1">#REF!</definedName>
    <definedName name="BASE">#REF!</definedName>
    <definedName name="BB" localSheetId="1">#REF!</definedName>
    <definedName name="BB" localSheetId="3">#REF!</definedName>
    <definedName name="BB" localSheetId="0">#REF!</definedName>
    <definedName name="BB">#REF!</definedName>
    <definedName name="BBB">[0]!BBB</definedName>
    <definedName name="BBBB9">#REF!</definedName>
    <definedName name="BBC">#REF!</definedName>
    <definedName name="BC">#REF!</definedName>
    <definedName name="BD">#REF!</definedName>
    <definedName name="BE">#REF!</definedName>
    <definedName name="Bf">#REF!</definedName>
    <definedName name="BG">#REF!</definedName>
    <definedName name="ＢＧＭ設備工事">#REF!</definedName>
    <definedName name="BH">#REF!</definedName>
    <definedName name="BI">#REF!</definedName>
    <definedName name="BJ">#REF!</definedName>
    <definedName name="bk">[0]!bk</definedName>
    <definedName name="bl">[0]!bl</definedName>
    <definedName name="BO">#REF!</definedName>
    <definedName name="BOX">#REF!</definedName>
    <definedName name="BOX類">#REF!</definedName>
    <definedName name="BRANCHK">#REF!</definedName>
    <definedName name="BRITU">#REF!</definedName>
    <definedName name="bs">[0]!bs</definedName>
    <definedName name="Bsf">#REF!</definedName>
    <definedName name="Bss">#REF!</definedName>
    <definedName name="Bst">#REF!</definedName>
    <definedName name="ＢＴＩＥＥ">#REF!</definedName>
    <definedName name="Bu">#REF!</definedName>
    <definedName name="Bukka">#REF!</definedName>
    <definedName name="BV">#REF!</definedName>
    <definedName name="bvf">[0]!bvf</definedName>
    <definedName name="Bw">#REF!</definedName>
    <definedName name="bﾝm">[0]!bﾝm</definedName>
    <definedName name="B下り" hidden="1">{#N/A,#N/A,FALSE,"Sheet16";#N/A,#N/A,FALSE,"Sheet16"}</definedName>
    <definedName name="B工種別" hidden="1">{#N/A,#N/A,FALSE,"Sheet16";#N/A,#N/A,FALSE,"Sheet16"}</definedName>
    <definedName name="B上り" hidden="1">{#N/A,#N/A,FALSE,"Sheet16";#N/A,#N/A,FALSE,"Sheet16"}</definedName>
    <definedName name="b代ｽ">INDEX(#REF!,MATCH(#REF!,#REF!,0))</definedName>
    <definedName name="B列">#REF!</definedName>
    <definedName name="C_">#REF!</definedName>
    <definedName name="C_1">#REF!</definedName>
    <definedName name="C_2">#REF!</definedName>
    <definedName name="ca">[0]!ca</definedName>
    <definedName name="calktype">#REF!</definedName>
    <definedName name="CAMO">#REF!</definedName>
    <definedName name="CANCEL">#REF!</definedName>
    <definedName name="CBL_PTN">#REF!</definedName>
    <definedName name="CB工事">#REF!</definedName>
    <definedName name="CC" localSheetId="1">#REF!</definedName>
    <definedName name="CC" localSheetId="0">#REF!</definedName>
    <definedName name="cc">#REF!</definedName>
    <definedName name="ccc">#REF!</definedName>
    <definedName name="cccc">#REF!</definedName>
    <definedName name="CCCCCC">#REF!</definedName>
    <definedName name="CCCCCCCCCCCC">#REF!</definedName>
    <definedName name="ＣＣＰ＿ＡＰ">#REF!</definedName>
    <definedName name="cd">[0]!cd</definedName>
    <definedName name="ＣＥ">#REF!</definedName>
    <definedName name="ＣＥ＿Ｔ">#REF!</definedName>
    <definedName name="ＣＥ＿Ｔ＿６ｋｖ">#REF!</definedName>
    <definedName name="ＣＥＥ">#REF!</definedName>
    <definedName name="ＣＥＥ＿Ｓ">#REF!</definedName>
    <definedName name="cf">[0]!cf</definedName>
    <definedName name="CN">#REF!</definedName>
    <definedName name="CN100×7.5kw">#REF!</definedName>
    <definedName name="CN501×0.4kw">#REF!</definedName>
    <definedName name="CN501×0.75kw">#REF!</definedName>
    <definedName name="CO">#REF!</definedName>
    <definedName name="CODE_起点">#REF!</definedName>
    <definedName name="COL">#REF!</definedName>
    <definedName name="COPY" localSheetId="1">#REF!</definedName>
    <definedName name="COPY" localSheetId="0">#REF!</definedName>
    <definedName name="COPY">#REF!</definedName>
    <definedName name="COUNTER" localSheetId="3">#REF!</definedName>
    <definedName name="COUNTER">#REF!</definedName>
    <definedName name="CPU">#REF!</definedName>
    <definedName name="CRA40DS">#REF!</definedName>
    <definedName name="_xlnm.Criteria">#REF!</definedName>
    <definedName name="Criteria_MI">#REF!</definedName>
    <definedName name="Criteria1">#REF!</definedName>
    <definedName name="cs">[0]!cs</definedName>
    <definedName name="CS_PTN">#REF!</definedName>
    <definedName name="CT250_200">#REF!</definedName>
    <definedName name="CT300_200">#REF!</definedName>
    <definedName name="cvb">[0]!cvb</definedName>
    <definedName name="CYUUTETU">#REF!</definedName>
    <definedName name="Ｃ機械" hidden="1">{#N/A,#N/A,FALSE,"Sheet16";#N/A,#N/A,FALSE,"Sheet16"}</definedName>
    <definedName name="D">#REF!</definedName>
    <definedName name="ｄ___㎝">#REF!</definedName>
    <definedName name="da">#REF!</definedName>
    <definedName name="Daika">#REF!</definedName>
    <definedName name="Daika_kingaku">#REF!</definedName>
    <definedName name="DATA">#REF!</definedName>
    <definedName name="data1">#REF!</definedName>
    <definedName name="DATA２">#REF!</definedName>
    <definedName name="_xlnm.Database">#REF!</definedName>
    <definedName name="Database_MI">#REF!</definedName>
    <definedName name="Database1">#REF!</definedName>
    <definedName name="DataRist鋼材１">#REF!</definedName>
    <definedName name="DataRist鋼材２">#REF!</definedName>
    <definedName name="DataRist単位">#REF!</definedName>
    <definedName name="DataRist直材１">#REF!</definedName>
    <definedName name="DataRist直材２">#REF!</definedName>
    <definedName name="DataRist複合１">#REF!</definedName>
    <definedName name="DataRist複合２">#REF!</definedName>
    <definedName name="DATE">#REF!</definedName>
    <definedName name="DD" localSheetId="1">#REF!</definedName>
    <definedName name="DD" localSheetId="0">#REF!</definedName>
    <definedName name="dd">#REF!</definedName>
    <definedName name="DDD">#REF!</definedName>
    <definedName name="dddd">[0]!dddd</definedName>
    <definedName name="DDDDD">#REF!</definedName>
    <definedName name="DDDDDDDDD">#REF!</definedName>
    <definedName name="DDDDDDDDDDDDDDDDDD">#REF!</definedName>
    <definedName name="DDE">#REF!</definedName>
    <definedName name="ｄdisp">#REF!</definedName>
    <definedName name="de">#REF!</definedName>
    <definedName name="denko">#REF!</definedName>
    <definedName name="ＤＦ">#REF!</definedName>
    <definedName name="ｄｇｇ" hidden="1">#REF!</definedName>
    <definedName name="di">[0]!di</definedName>
    <definedName name="DispDLG">[0]!DispDLG</definedName>
    <definedName name="DispSelItem1">#REF!</definedName>
    <definedName name="DispSelItem2">#REF!</definedName>
    <definedName name="DispSelItem3">#REF!</definedName>
    <definedName name="DispWaitMsg">[0]!DispWaitMsg</definedName>
    <definedName name="ＤＭ面積">#REF!</definedName>
    <definedName name="DO">#REF!</definedName>
    <definedName name="DOCU">#REF!</definedName>
    <definedName name="DOKO021">#REF!</definedName>
    <definedName name="DOKO0210">#REF!</definedName>
    <definedName name="DOKO0211">#REF!</definedName>
    <definedName name="DOKO0212">#REF!</definedName>
    <definedName name="DOKO0213">#REF!</definedName>
    <definedName name="DOKO0214">#REF!</definedName>
    <definedName name="DOKO0215">#REF!</definedName>
    <definedName name="DOKO0216">#REF!</definedName>
    <definedName name="DOKO0217">#REF!</definedName>
    <definedName name="DOKO0218">#REF!</definedName>
    <definedName name="DOKO0219">#REF!</definedName>
    <definedName name="DOKO022">#REF!</definedName>
    <definedName name="DOKO0220">#REF!</definedName>
    <definedName name="DOKO0221">#REF!</definedName>
    <definedName name="DOKO0222">#REF!</definedName>
    <definedName name="DOKO0223">#REF!</definedName>
    <definedName name="DOKO0224">#REF!</definedName>
    <definedName name="DOKO0225">#REF!</definedName>
    <definedName name="DOKO0226">#REF!</definedName>
    <definedName name="DOKO0227">#REF!</definedName>
    <definedName name="DOKO0228">#REF!</definedName>
    <definedName name="DOKO023">#REF!</definedName>
    <definedName name="DOKO024">#REF!</definedName>
    <definedName name="DOKO027">#REF!</definedName>
    <definedName name="DOKO028">#REF!</definedName>
    <definedName name="DOKO029">#REF!</definedName>
    <definedName name="doutan">#REF!</definedName>
    <definedName name="dq">[0]!dq</definedName>
    <definedName name="dr">[0]!dr</definedName>
    <definedName name="ＤＳ" localSheetId="3">#REF!</definedName>
    <definedName name="ＤＳ">#REF!</definedName>
    <definedName name="ＤＳＦ">[0]!ＤＳＦ</definedName>
    <definedName name="ｄｓｗｄｗｄ" hidden="1">{#N/A,#N/A,FALSE,"Sheet16";#N/A,#N/A,FALSE,"Sheet16"}</definedName>
    <definedName name="dt">[0]!dt</definedName>
    <definedName name="du">#REF!</definedName>
    <definedName name="DUCT_TL">#REF!</definedName>
    <definedName name="DUCTZ_TL">#REF!</definedName>
    <definedName name="dw">[0]!dw</definedName>
    <definedName name="dy">[0]!dy</definedName>
    <definedName name="Ｄがいこう" hidden="1">{#N/A,#N/A,FALSE,"Sheet16";#N/A,#N/A,FALSE,"Sheet16"}</definedName>
    <definedName name="E" localSheetId="3">#REF!</definedName>
    <definedName name="E">#REF!</definedName>
    <definedName name="E10012000">#REF!</definedName>
    <definedName name="EC">#REF!</definedName>
    <definedName name="ED" localSheetId="3">#REF!</definedName>
    <definedName name="ED">#REF!</definedName>
    <definedName name="ee">#REF!</definedName>
    <definedName name="eeee">[0]!eeee</definedName>
    <definedName name="EEEEEEEEEEE">#REF!</definedName>
    <definedName name="ＥＥＦ">#REF!</definedName>
    <definedName name="EF" localSheetId="3">#REF!</definedName>
    <definedName name="EF">#REF!</definedName>
    <definedName name="EG">#REF!</definedName>
    <definedName name="EH">#REF!</definedName>
    <definedName name="EK" localSheetId="3">#REF!</definedName>
    <definedName name="EK">#REF!</definedName>
    <definedName name="EM_AE">#REF!</definedName>
    <definedName name="EM_CCP_AP">#REF!</definedName>
    <definedName name="EM_CE">#REF!</definedName>
    <definedName name="EM_CE_T">#REF!</definedName>
    <definedName name="EM_CEE">#REF!</definedName>
    <definedName name="EM_CEE_S">#REF!</definedName>
    <definedName name="EM_EEF">#REF!</definedName>
    <definedName name="EM_FCPEE">#REF!</definedName>
    <definedName name="EM_FCPEES">#REF!</definedName>
    <definedName name="EM_FP_C">#REF!</definedName>
    <definedName name="EM_HP">#REF!</definedName>
    <definedName name="EM_IE">#REF!</definedName>
    <definedName name="EM_TKEE">#REF!</definedName>
    <definedName name="EM_UTP">#REF!</definedName>
    <definedName name="EO">#REF!</definedName>
    <definedName name="EPS">#REF!</definedName>
    <definedName name="EPSON" hidden="1">#REF!</definedName>
    <definedName name="EPSリスト">#REF!</definedName>
    <definedName name="er">[0]!er</definedName>
    <definedName name="ERR">#REF!</definedName>
    <definedName name="ERR処理">#REF!</definedName>
    <definedName name="ERR内容">#REF!</definedName>
    <definedName name="ERR表示">#REF!</definedName>
    <definedName name="ES" localSheetId="3">#REF!</definedName>
    <definedName name="ES">#REF!</definedName>
    <definedName name="eu">#REF!</definedName>
    <definedName name="EV" localSheetId="3">#REF!</definedName>
    <definedName name="EV">#REF!</definedName>
    <definedName name="EXIT">#REF!</definedName>
    <definedName name="_xlnm.Extract">#REF!</definedName>
    <definedName name="Extract_MI">#REF!</definedName>
    <definedName name="Extract5">#REF!</definedName>
    <definedName name="F" localSheetId="3">#REF!</definedName>
    <definedName name="F">#REF!</definedName>
    <definedName name="F_SITEI">#REF!</definedName>
    <definedName name="Ｆ・ＦＥＰ">#REF!</definedName>
    <definedName name="Ｆ・ＦＥＰ管">#REF!</definedName>
    <definedName name="Ｆ２電線管">#REF!</definedName>
    <definedName name="Fai">#REF!</definedName>
    <definedName name="FB">#REF!</definedName>
    <definedName name="FB100_9">#REF!</definedName>
    <definedName name="FB125_9">#REF!</definedName>
    <definedName name="FB75_9">#REF!</definedName>
    <definedName name="Fbe">#REF!</definedName>
    <definedName name="Fbu">#REF!</definedName>
    <definedName name="Fck">#REF!</definedName>
    <definedName name="ＦＣＰＥＥ">#REF!</definedName>
    <definedName name="ＦＣＰＥＥ＿Ｓ">#REF!</definedName>
    <definedName name="FD">#REF!</definedName>
    <definedName name="FDDA">#REF!</definedName>
    <definedName name="FDDB">#REF!</definedName>
    <definedName name="FDDC">#REF!</definedName>
    <definedName name="FDDD">#REF!</definedName>
    <definedName name="FDDE">#REF!</definedName>
    <definedName name="fdsa">#REF!,#REF!,#REF!,#REF!,#REF!,#REF!</definedName>
    <definedName name="few">#REF!</definedName>
    <definedName name="FF">#REF!</definedName>
    <definedName name="ｆｇｄｆｇｆ" hidden="1">#REF!</definedName>
    <definedName name="ｆｇｆｄ" hidden="1">255</definedName>
    <definedName name="FGHRDGGT" hidden="1">{#N/A,#N/A,FALSE,"Sheet16";#N/A,#N/A,FALSE,"Sheet16"}</definedName>
    <definedName name="FHB">#REF!</definedName>
    <definedName name="FHT">#REF!</definedName>
    <definedName name="FILE">#REF!</definedName>
    <definedName name="FILE_LIST00">#REF!</definedName>
    <definedName name="FILE_LIST01">#REF!</definedName>
    <definedName name="Fill1" hidden="1">#REF!</definedName>
    <definedName name="Fill1000" hidden="1">#REF!</definedName>
    <definedName name="FL">#REF!</definedName>
    <definedName name="FLEXNR">#REF!</definedName>
    <definedName name="FLG">#REF!</definedName>
    <definedName name="FO">#REF!</definedName>
    <definedName name="FORMA0">#REF!</definedName>
    <definedName name="FORMA1">#REF!</definedName>
    <definedName name="ＦＰ＿Ｃ">#REF!</definedName>
    <definedName name="Fse">#REF!</definedName>
    <definedName name="Fsu">#REF!</definedName>
    <definedName name="FT">#REF!</definedName>
    <definedName name="Fte">#REF!</definedName>
    <definedName name="Ftu">#REF!</definedName>
    <definedName name="FU">#REF!</definedName>
    <definedName name="FUKUTA" localSheetId="3">内訳!$A$1:$G$59</definedName>
    <definedName name="Fukutan">#REF!</definedName>
    <definedName name="FUT">#REF!</definedName>
    <definedName name="fwaa">#REF!</definedName>
    <definedName name="G" localSheetId="3">#REF!</definedName>
    <definedName name="G">#REF!</definedName>
    <definedName name="ｇｄｇｄｇｄｆｇ" hidden="1">#REF!</definedName>
    <definedName name="ge">[0]!ge</definedName>
    <definedName name="gf" hidden="1">{#N/A,#N/A,FALSE,"Sheet16";#N/A,#N/A,FALSE,"Sheet16"}</definedName>
    <definedName name="ＧＦＦＤＧ">#REF!</definedName>
    <definedName name="gffds" hidden="1">{#N/A,#N/A,FALSE,"Sheet16";#N/A,#N/A,FALSE,"Sheet16"}</definedName>
    <definedName name="GG">#REF!</definedName>
    <definedName name="GGDDDD">#REF!</definedName>
    <definedName name="GGG">#REF!</definedName>
    <definedName name="GGGGGGGGGG">#REF!</definedName>
    <definedName name="GGGGGGGGGGGGGGGGGGG">#REF!</definedName>
    <definedName name="ｇｈ" hidden="1">#REF!</definedName>
    <definedName name="GI">#REF!</definedName>
    <definedName name="GO">#REF!</definedName>
    <definedName name="Gra" hidden="1">#REF!</definedName>
    <definedName name="GS" hidden="1">{#N/A,#N/A,FALSE,"Sheet16";#N/A,#N/A,FALSE,"Sheet16"}</definedName>
    <definedName name="ＧＳ勝央" hidden="1">{#N/A,#N/A,FALSE,"Sheet16";#N/A,#N/A,FALSE,"Sheet16"}</definedName>
    <definedName name="GT">#REF!</definedName>
    <definedName name="GWABSO">#REF!</definedName>
    <definedName name="H" localSheetId="3">#REF!</definedName>
    <definedName name="H">#REF!</definedName>
    <definedName name="H_ALL_PRN">#REF!</definedName>
    <definedName name="H_m">#REF!</definedName>
    <definedName name="H_ONLY_PRN">#REF!</definedName>
    <definedName name="H_PRN">#REF!</definedName>
    <definedName name="H_PRN_1">#REF!</definedName>
    <definedName name="H_PRN_MENU">#REF!</definedName>
    <definedName name="H_PRN_Y_N">#REF!</definedName>
    <definedName name="H10ＪＲ時間外">#REF!</definedName>
    <definedName name="H1305資材単価">#REF!</definedName>
    <definedName name="H16随契">#REF!,#REF!,#REF!,#REF!,#REF!</definedName>
    <definedName name="H2000.">#REF!</definedName>
    <definedName name="Ha">#REF!</definedName>
    <definedName name="HANI1">#REF!</definedName>
    <definedName name="HANI2">#REF!</definedName>
    <definedName name="HANI3">#REF!</definedName>
    <definedName name="HANI4">#REF!</definedName>
    <definedName name="HASU">#REF!</definedName>
    <definedName name="HASU1">#REF!</definedName>
    <definedName name="HASU2">#REF!</definedName>
    <definedName name="HASU3">#REF!</definedName>
    <definedName name="HASU4">#REF!</definedName>
    <definedName name="HATE">#REF!</definedName>
    <definedName name="HATURI">#REF!</definedName>
    <definedName name="Hb">#REF!</definedName>
    <definedName name="hbc">[0]!hbc</definedName>
    <definedName name="Hc">#REF!</definedName>
    <definedName name="HEAD">#REF!</definedName>
    <definedName name="Hf">#REF!</definedName>
    <definedName name="ＨＧＦ">#REF!</definedName>
    <definedName name="HH">#REF!</definedName>
    <definedName name="HHHHHHH">#REF!</definedName>
    <definedName name="hj">[0]!Module1.外部名前</definedName>
    <definedName name="ｈｋｆｇ" hidden="1">#REF!</definedName>
    <definedName name="ＨＫＪＫっＪ">[0]!ＨＫＪＫっＪ</definedName>
    <definedName name="HKOU">#REF!</definedName>
    <definedName name="HL">#REF!</definedName>
    <definedName name="Ho">#REF!</definedName>
    <definedName name="hoin">#REF!</definedName>
    <definedName name="HOME">#REF!</definedName>
    <definedName name="HonkoClearCheck">[0]!HonkoClearCheck</definedName>
    <definedName name="HonkoJump">[0]!HonkoJump</definedName>
    <definedName name="HonkoPrint">[0]!HonkoPrint</definedName>
    <definedName name="HonkoSyosikiJump">[0]!HonkoSyosikiJump</definedName>
    <definedName name="HOW率計上">#REF!</definedName>
    <definedName name="ＨＰ">#REF!</definedName>
    <definedName name="HP埋控除">#REF!</definedName>
    <definedName name="HP埋戻高">#REF!</definedName>
    <definedName name="Hsf">#REF!</definedName>
    <definedName name="Hss">#REF!</definedName>
    <definedName name="Hst">#REF!</definedName>
    <definedName name="HT">#REF!</definedName>
    <definedName name="HTHT">#REF!</definedName>
    <definedName name="HTML_CodePage" hidden="1">932</definedName>
    <definedName name="HTML_Control" localSheetId="1" hidden="1">{"'TESUTO'!$Z$15"}</definedName>
    <definedName name="HTML_Control" hidden="1">{"'TESUTO'!$Z$15"}</definedName>
    <definedName name="HTML_Description" hidden="1">""</definedName>
    <definedName name="HTML_Email" hidden="1">""</definedName>
    <definedName name="HTML_Header" hidden="1">"TESUTO"</definedName>
    <definedName name="HTML_LastUpdate" hidden="1">"98/04/02"</definedName>
    <definedName name="HTML_LineAfter" hidden="1">FALSE</definedName>
    <definedName name="HTML_LineBefore" hidden="1">FALSE</definedName>
    <definedName name="HTML_Name" hidden="1">"立花孝志"</definedName>
    <definedName name="HTML_OBDlg2" hidden="1">TRUE</definedName>
    <definedName name="HTML_OBDlg4" hidden="1">TRUE</definedName>
    <definedName name="HTML_OS" hidden="1">0</definedName>
    <definedName name="HTML_PathFile" hidden="1">"A:\MyHTML.htm"</definedName>
    <definedName name="HTML_Title" hidden="1">"拾い表"</definedName>
    <definedName name="HU" hidden="1">#REF!</definedName>
    <definedName name="Hw">#REF!</definedName>
    <definedName name="ＨＷＬ">#REF!</definedName>
    <definedName name="H型鋼">#REF!</definedName>
    <definedName name="H形鋼">#REF!</definedName>
    <definedName name="H形鋼諸元">#REF!</definedName>
    <definedName name="H形鋼諸元２">#REF!</definedName>
    <definedName name="H鋼諸元">#REF!</definedName>
    <definedName name="I" localSheetId="3">#REF!</definedName>
    <definedName name="I">#REF!</definedName>
    <definedName name="IAS" localSheetId="3">#REF!</definedName>
    <definedName name="IAS">#REF!</definedName>
    <definedName name="ID">#REF!</definedName>
    <definedName name="ＩＥ">#REF!</definedName>
    <definedName name="II">#REF!</definedName>
    <definedName name="iii" hidden="1">{"53)一覧表",#N/A,FALSE,"53)";"53)代価表",#N/A,FALSE,"53)"}</definedName>
    <definedName name="IKI">#REF!</definedName>
    <definedName name="INDEX_4B">#REF!</definedName>
    <definedName name="INPUT">#REF!</definedName>
    <definedName name="InputRange">#REF!</definedName>
    <definedName name="ＩｎｐｕｔＲａｎｇｅ2">#REF!</definedName>
    <definedName name="INSATU">#REF!</definedName>
    <definedName name="ＩＯ" hidden="1">#REF!</definedName>
    <definedName name="IRO">#REF!,#REF!,#REF!,#REF!,#REF!,#REF!,#REF!,#REF!,#REF!,#REF!,#REF!,#REF!,#REF!,#REF!,#REF!</definedName>
    <definedName name="ISJV">#REF!</definedName>
    <definedName name="IS率計上">#REF!</definedName>
    <definedName name="ITV">#REF!</definedName>
    <definedName name="J">#REF!</definedName>
    <definedName name="j2dk">#REF!</definedName>
    <definedName name="j3dk">#REF!</definedName>
    <definedName name="j4dk">#REF!</definedName>
    <definedName name="jfd">[0]!jfd</definedName>
    <definedName name="jfjijijiji">#REF!</definedName>
    <definedName name="jhg">[0]!jhg</definedName>
    <definedName name="jiku2">#REF!</definedName>
    <definedName name="jikuassuku">#REF!</definedName>
    <definedName name="jikuassuku2">#REF!</definedName>
    <definedName name="JJ">#REF!</definedName>
    <definedName name="JJJ" localSheetId="1">#REF!</definedName>
    <definedName name="JJJ" localSheetId="0">#REF!</definedName>
    <definedName name="JJJ">#N/A</definedName>
    <definedName name="JJJJ">#REF!</definedName>
    <definedName name="JO">#REF!</definedName>
    <definedName name="j上躯体">#REF!</definedName>
    <definedName name="k">#REF!</definedName>
    <definedName name="K_15" localSheetId="3">#REF!</definedName>
    <definedName name="K_15">#REF!</definedName>
    <definedName name="K_16" localSheetId="3">#REF!</definedName>
    <definedName name="K_16">#REF!</definedName>
    <definedName name="K_C" localSheetId="3">#REF!</definedName>
    <definedName name="K_C">#REF!</definedName>
    <definedName name="K_P" localSheetId="3">#REF!</definedName>
    <definedName name="K_P">#REF!</definedName>
    <definedName name="K3_">#REF!</definedName>
    <definedName name="kaa">#REF!</definedName>
    <definedName name="kab">#REF!</definedName>
    <definedName name="kai" localSheetId="3">#REF!</definedName>
    <definedName name="kai">#REF!</definedName>
    <definedName name="kaishu">#REF!</definedName>
    <definedName name="kaisyu">#REF!</definedName>
    <definedName name="KAKUNIN">#REF!</definedName>
    <definedName name="KAKUP">#REF!</definedName>
    <definedName name="KAN">#REF!</definedName>
    <definedName name="KANRIHI">#REF!</definedName>
    <definedName name="kasetu">#REF!</definedName>
    <definedName name="KASETUHI">#REF!</definedName>
    <definedName name="katal">#REF!</definedName>
    <definedName name="katar">#REF!</definedName>
    <definedName name="kca">#REF!</definedName>
    <definedName name="kcb">#REF!</definedName>
    <definedName name="KD_OWN" localSheetId="3">#REF!</definedName>
    <definedName name="KD_OWN">#REF!</definedName>
    <definedName name="ke" hidden="1">#REF!</definedName>
    <definedName name="KEIHI">#REF!</definedName>
    <definedName name="KeihiPrint">[0]!KeihiPrint</definedName>
    <definedName name="KEISAN">#REF!</definedName>
    <definedName name="KEISEN">#REF!</definedName>
    <definedName name="kentan02">#REF!</definedName>
    <definedName name="KG">#REF!</definedName>
    <definedName name="Kh">#REF!</definedName>
    <definedName name="kh_1">#REF!</definedName>
    <definedName name="kh_2">#REF!</definedName>
    <definedName name="khy">[0]!khy</definedName>
    <definedName name="ki">#REF!</definedName>
    <definedName name="kijo">#REF!</definedName>
    <definedName name="KIKAI">#REF!</definedName>
    <definedName name="kin">#REF!</definedName>
    <definedName name="KIN_IRI">#REF!</definedName>
    <definedName name="Kingaku_data">#REF!</definedName>
    <definedName name="kisol">#REF!</definedName>
    <definedName name="kisor">#REF!</definedName>
    <definedName name="kiuh" hidden="1">#REF!</definedName>
    <definedName name="KK" localSheetId="3">#REF!</definedName>
    <definedName name="KK">#REF!</definedName>
    <definedName name="kka">#REF!</definedName>
    <definedName name="kkb">#REF!</definedName>
    <definedName name="KKK">#REF!</definedName>
    <definedName name="kkkk">#REF!</definedName>
    <definedName name="kkkk2" hidden="1">#REF!</definedName>
    <definedName name="kkkk7" hidden="1">#REF!</definedName>
    <definedName name="kkkkk9" hidden="1">#REF!</definedName>
    <definedName name="KKKKKKKKKK">#REF!</definedName>
    <definedName name="KKTT">#REF!</definedName>
    <definedName name="klcv">[0]!klcv</definedName>
    <definedName name="klj">[0]!klj</definedName>
    <definedName name="ｋｍ" hidden="1">#REF!</definedName>
    <definedName name="ko">[0]!ko</definedName>
    <definedName name="KOTEI">#REF!</definedName>
    <definedName name="KOTEI_CLR">#REF!</definedName>
    <definedName name="KOTEI_MENU">#REF!</definedName>
    <definedName name="KOUIN">#REF!</definedName>
    <definedName name="kozo">#REF!</definedName>
    <definedName name="KP">#REF!</definedName>
    <definedName name="KP_1" localSheetId="3">#REF!</definedName>
    <definedName name="KP_1">#REF!</definedName>
    <definedName name="ksa">#REF!</definedName>
    <definedName name="ksb">#REF!</definedName>
    <definedName name="kt" localSheetId="1">TEXT([0]!k,"#")</definedName>
    <definedName name="kt" localSheetId="3">TEXT([0]!k,"#")</definedName>
    <definedName name="kt">TEXT([0]!k,"#")</definedName>
    <definedName name="KUID">#REF!</definedName>
    <definedName name="KUIL">#REF!</definedName>
    <definedName name="KUIN">#REF!</definedName>
    <definedName name="ky" hidden="1">#REF!</definedName>
    <definedName name="KYANSERU">#REF!</definedName>
    <definedName name="KYOS1">#REF!</definedName>
    <definedName name="kyou">#REF!</definedName>
    <definedName name="kｼﾞｭ">[0]!kｼﾞｭ</definedName>
    <definedName name="L">#REF!</definedName>
    <definedName name="L1換気計">#REF!</definedName>
    <definedName name="L1給湯計">#REF!</definedName>
    <definedName name="L1計">#REF!</definedName>
    <definedName name="L1排計">#REF!</definedName>
    <definedName name="L2換気計">#REF!</definedName>
    <definedName name="L2給湯計">#REF!</definedName>
    <definedName name="L2計">#REF!</definedName>
    <definedName name="L2排計">#REF!</definedName>
    <definedName name="L3給湯計">#REF!</definedName>
    <definedName name="L3妻換気計">#REF!</definedName>
    <definedName name="L3妻給湯計">#REF!</definedName>
    <definedName name="L3妻排計">#REF!</definedName>
    <definedName name="L3中換気計">#REF!</definedName>
    <definedName name="L3中給湯計">#REF!</definedName>
    <definedName name="L3中排計">#REF!</definedName>
    <definedName name="lb">#REF!</definedName>
    <definedName name="LefFb">#REF!</definedName>
    <definedName name="LefFbe">#REF!</definedName>
    <definedName name="LefFs">#REF!</definedName>
    <definedName name="LefFse">#REF!</definedName>
    <definedName name="LefFt">#REF!</definedName>
    <definedName name="LefFte">#REF!</definedName>
    <definedName name="LefNt">#REF!</definedName>
    <definedName name="LefNte">#REF!</definedName>
    <definedName name="LETBASE">#REF!</definedName>
    <definedName name="lgt">[0]!Module1.外部名前</definedName>
    <definedName name="lh">#REF!</definedName>
    <definedName name="LINE_DEL_STEP">#REF!</definedName>
    <definedName name="LIST">#REF!</definedName>
    <definedName name="list１">#REF!,#REF!,#REF!,#REF!,#REF!,#REF!,#REF!,#REF!,#REF!,#REF!</definedName>
    <definedName name="list2">#REF!,#REF!,#REF!,#REF!,#REF!,#REF!,#REF!,#REF!,#REF!,#REF!</definedName>
    <definedName name="LK">#REF!</definedName>
    <definedName name="lkj">[0]!lkj</definedName>
    <definedName name="LL" localSheetId="3">#REF!</definedName>
    <definedName name="LL">#REF!</definedName>
    <definedName name="ｌｌｌｌ" hidden="1">{#N/A,#N/A,FALSE,"Sheet16";#N/A,#N/A,FALSE,"Sheet16"}</definedName>
    <definedName name="LO">#REF!</definedName>
    <definedName name="LOCAT">#REF!</definedName>
    <definedName name="LOOP">#REF!</definedName>
    <definedName name="LOOPN" localSheetId="3">#REF!</definedName>
    <definedName name="LOOPN">#REF!</definedName>
    <definedName name="LOOPS" localSheetId="3">#REF!</definedName>
    <definedName name="LOOPS">#REF!</definedName>
    <definedName name="LOOP入" localSheetId="3">#REF!</definedName>
    <definedName name="LOOP入">#REF!</definedName>
    <definedName name="LOOP抜" localSheetId="3">#REF!</definedName>
    <definedName name="LOOP抜">#REF!</definedName>
    <definedName name="LPG">#REF!</definedName>
    <definedName name="LSIZE">#REF!</definedName>
    <definedName name="LSM">#REF!</definedName>
    <definedName name="ＬＷＬ">#REF!</definedName>
    <definedName name="lｺ">[0]!lｺ</definedName>
    <definedName name="Ｍ" localSheetId="3">#REF!</definedName>
    <definedName name="Ｍ">#REF!</definedName>
    <definedName name="Ｍ___tfm">#REF!</definedName>
    <definedName name="Ｍ_bd2__㎏f_">#REF!</definedName>
    <definedName name="M0">#REF!</definedName>
    <definedName name="M0_0">#REF!</definedName>
    <definedName name="M0_1">#REF!</definedName>
    <definedName name="M1_">#REF!</definedName>
    <definedName name="M1_0">#REF!</definedName>
    <definedName name="M1_1">#REF!</definedName>
    <definedName name="M1_2">#REF!</definedName>
    <definedName name="M1_3">#REF!</definedName>
    <definedName name="M1_4">#REF!</definedName>
    <definedName name="M1_5">#REF!</definedName>
    <definedName name="M2_">#REF!</definedName>
    <definedName name="M2_0">#REF!</definedName>
    <definedName name="M2_1">#REF!</definedName>
    <definedName name="M2_2">#REF!</definedName>
    <definedName name="M2_3">#REF!</definedName>
    <definedName name="M2_4">#REF!</definedName>
    <definedName name="M2_5">#REF!</definedName>
    <definedName name="M3_">#REF!</definedName>
    <definedName name="M3_0">#REF!</definedName>
    <definedName name="M3_1">#REF!</definedName>
    <definedName name="M3_2">#REF!</definedName>
    <definedName name="M3_3">#REF!</definedName>
    <definedName name="M3_4">#REF!</definedName>
    <definedName name="M3_5">#REF!</definedName>
    <definedName name="M4_">#REF!</definedName>
    <definedName name="M4_0">#REF!</definedName>
    <definedName name="M4_1">#REF!</definedName>
    <definedName name="M4_2">#REF!</definedName>
    <definedName name="M4_3">#REF!</definedName>
    <definedName name="M4_4">#REF!</definedName>
    <definedName name="M4_5">#REF!</definedName>
    <definedName name="M5_">#REF!</definedName>
    <definedName name="M6_">#REF!</definedName>
    <definedName name="maen">#REF!</definedName>
    <definedName name="MAIN">#REF!</definedName>
    <definedName name="MAIN_0">#REF!</definedName>
    <definedName name="ｍａｒｕ">#REF!</definedName>
    <definedName name="MAT_TL">#REF!</definedName>
    <definedName name="Mati1">[0]!Mati1</definedName>
    <definedName name="mbg">[0]!Module1.外部名前</definedName>
    <definedName name="MEIN_MENU">#REF!</definedName>
    <definedName name="meisai">[4]単価表一覧!$AA:$AD</definedName>
    <definedName name="mejil">#REF!</definedName>
    <definedName name="mejir">#REF!</definedName>
    <definedName name="memori_1" localSheetId="3">#REF!</definedName>
    <definedName name="memori_1">#REF!</definedName>
    <definedName name="MENU1">#REF!</definedName>
    <definedName name="MENUA" localSheetId="3">#REF!</definedName>
    <definedName name="MENUA">#REF!</definedName>
    <definedName name="MENUB" localSheetId="3">#REF!</definedName>
    <definedName name="MENUB">#REF!</definedName>
    <definedName name="MENUE" localSheetId="3">#REF!</definedName>
    <definedName name="MENUE">#REF!</definedName>
    <definedName name="MENUP" localSheetId="3">#REF!</definedName>
    <definedName name="MENUP">#REF!</definedName>
    <definedName name="MENUP2" localSheetId="3">#REF!</definedName>
    <definedName name="MENUP2">#REF!</definedName>
    <definedName name="MESSAGE">#REF!</definedName>
    <definedName name="MG">#REF!</definedName>
    <definedName name="ＭＨ当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MIN">#REF!</definedName>
    <definedName name="mincell">#REF!</definedName>
    <definedName name="MISS">#REF!</definedName>
    <definedName name="mitugu">[0]!mitugu</definedName>
    <definedName name="Mitumori">#REF!</definedName>
    <definedName name="MIZO">#REF!</definedName>
    <definedName name="mj">[0]!mj</definedName>
    <definedName name="mkhj">[0]!mkhj</definedName>
    <definedName name="mkj">[0]!mkj</definedName>
    <definedName name="ＭＭ">#REF!</definedName>
    <definedName name="ＭＭＭ">#REF!</definedName>
    <definedName name="ｍｍｍｍ">[0]!ｍｍｍｍ</definedName>
    <definedName name="ｍｍｍｍｍｍｍｍｍｍｍ">#REF!</definedName>
    <definedName name="ｍｍｍｍｍｍｍｍｍｍｍｍｍｍｍｍｍｍｍ">#REF!</definedName>
    <definedName name="MO">#REF!</definedName>
    <definedName name="Module1.規格転送">#REF!</definedName>
    <definedName name="Module1.名称選択">#REF!</definedName>
    <definedName name="Module2.材質入力">#REF!</definedName>
    <definedName name="Moe">#REF!</definedName>
    <definedName name="Morido" hidden="1">#REF!</definedName>
    <definedName name="Mou">#REF!</definedName>
    <definedName name="MOVE_R1">#REF!</definedName>
    <definedName name="MOVE_R2">#REF!</definedName>
    <definedName name="ＭＰ">#REF!</definedName>
    <definedName name="MP_1">#REF!</definedName>
    <definedName name="MP_2">#REF!</definedName>
    <definedName name="MP_3">#REF!</definedName>
    <definedName name="MP_4">#REF!</definedName>
    <definedName name="MP_5">#REF!</definedName>
    <definedName name="ＭＰ２">#REF!</definedName>
    <definedName name="Mre">#REF!</definedName>
    <definedName name="Mru">#REF!</definedName>
    <definedName name="ms">[0]!ms</definedName>
    <definedName name="MsgSample">[0]!MsgSample</definedName>
    <definedName name="mﾝb">[0]!mﾝb</definedName>
    <definedName name="n" localSheetId="3">#REF!</definedName>
    <definedName name="n">#REF!</definedName>
    <definedName name="na">[0]!na</definedName>
    <definedName name="NAIYOU">#REF!</definedName>
    <definedName name="name_1">#REF!</definedName>
    <definedName name="naral">#REF!</definedName>
    <definedName name="narar">#REF!</definedName>
    <definedName name="nb">#REF!</definedName>
    <definedName name="NCDATA">#REF!</definedName>
    <definedName name="nd">[0]!nd</definedName>
    <definedName name="NEW_DATA">#REF!</definedName>
    <definedName name="NEXT">#REF!</definedName>
    <definedName name="nf">#REF!</definedName>
    <definedName name="ng">[0]!ng</definedName>
    <definedName name="nh">[0]!nh</definedName>
    <definedName name="ninni">#REF!</definedName>
    <definedName name="nj">[0]!nj</definedName>
    <definedName name="nk">[0]!nk</definedName>
    <definedName name="NL">#REF!</definedName>
    <definedName name="NN">#REF!</definedName>
    <definedName name="ＮＯ">#REF!</definedName>
    <definedName name="NO_1">#REF!</definedName>
    <definedName name="NO_2">#REF!</definedName>
    <definedName name="NO_3">#REF!</definedName>
    <definedName name="NO_4">#REF!</definedName>
    <definedName name="NO_5">#REF!</definedName>
    <definedName name="NO_6">#REF!</definedName>
    <definedName name="NO_7">#REF!</definedName>
    <definedName name="NO_FILE_ERR">#REF!</definedName>
    <definedName name="NO_FILE_ERR_2">#REF!</definedName>
    <definedName name="NO_FILE_ERR_3">#REF!</definedName>
    <definedName name="NOBO">#REF!</definedName>
    <definedName name="NP">#REF!</definedName>
    <definedName name="ns">#REF!</definedName>
    <definedName name="Nte">#REF!</definedName>
    <definedName name="Ntu">#REF!</definedName>
    <definedName name="nwb">#REF!</definedName>
    <definedName name="nwf">#REF!</definedName>
    <definedName name="NX">#REF!</definedName>
    <definedName name="NY">#REF!</definedName>
    <definedName name="№">#REF!</definedName>
    <definedName name="O">#REF!</definedName>
    <definedName name="O_A">#REF!</definedName>
    <definedName name="ＯＡ器具">#REF!</definedName>
    <definedName name="ok">[0]!ok</definedName>
    <definedName name="okm">[0]!okm</definedName>
    <definedName name="OKUNAI">#REF!</definedName>
    <definedName name="OnClick_AddButton">#REF!</definedName>
    <definedName name="OnClick_BackButton">#REF!</definedName>
    <definedName name="OnClick_DelButton">#REF!</definedName>
    <definedName name="OnClick_DropDown計算書タイプ">#REF!</definedName>
    <definedName name="OnClick_NextButton">#REF!</definedName>
    <definedName name="OnClick_本体付属別総括表">#N/A</definedName>
    <definedName name="OnClick_本体付属別総括表_Page設定">#N/A</definedName>
    <definedName name="OnShow_DlgMain">#REF!</definedName>
    <definedName name="OnShow_Dlgデｰタタイプ指定">#REF!</definedName>
    <definedName name="OnShow_Dlgデータ範囲">#REF!</definedName>
    <definedName name="OnShow_Dlg区切り文字">#REF!</definedName>
    <definedName name="OnShow_Dlg詳細指定">#REF!</definedName>
    <definedName name="OnShow_シｰト名">#REF!</definedName>
    <definedName name="OnShow_計算書タイプ追加">#REF!</definedName>
    <definedName name="OO">#REF!</definedName>
    <definedName name="OTHERDIST">#REF!</definedName>
    <definedName name="OUTPUT">#REF!</definedName>
    <definedName name="OWARI">#REF!</definedName>
    <definedName name="P" localSheetId="3">#REF!,#REF!,#REF!,#REF!,#REF!,#REF!,#REF!,#REF!,#REF!</definedName>
    <definedName name="P">#REF!,#REF!,#REF!,#REF!,#REF!,#REF!,#REF!,#REF!,#REF!</definedName>
    <definedName name="P.1">#REF!</definedName>
    <definedName name="P.2">#REF!</definedName>
    <definedName name="P_1" localSheetId="3">#REF!</definedName>
    <definedName name="P_1">#REF!</definedName>
    <definedName name="P_2">#REF!</definedName>
    <definedName name="Ｐ_Ａs_bd">#REF!</definedName>
    <definedName name="P4型">#REF!</definedName>
    <definedName name="P4型材料">#REF!</definedName>
    <definedName name="PAGE1">#N/A</definedName>
    <definedName name="PAGE2">#REF!</definedName>
    <definedName name="PAGE3">#REF!</definedName>
    <definedName name="PAGE4">#REF!</definedName>
    <definedName name="PAGEBREAK">#REF!</definedName>
    <definedName name="pakeji">[4]単価表一覧!$J:$S</definedName>
    <definedName name="ＰＣ鋼材">#REF!</definedName>
    <definedName name="ＰＣ鋼材単重">#REF!</definedName>
    <definedName name="Pe">#REF!</definedName>
    <definedName name="PHAI">#REF!</definedName>
    <definedName name="Phe">#REF!</definedName>
    <definedName name="Phu0">#REF!</definedName>
    <definedName name="Phuq">#REF!</definedName>
    <definedName name="PH仕様">#REF!</definedName>
    <definedName name="pl">#REF!</definedName>
    <definedName name="po">#REF!</definedName>
    <definedName name="POPWIN">#REF!</definedName>
    <definedName name="pp" localSheetId="3">#REF!,#REF!,#REF!,#REF!,#REF!,#REF!,#REF!,#REF!,#REF!</definedName>
    <definedName name="pp">#REF!,#REF!,#REF!,#REF!,#REF!,#REF!,#REF!,#REF!,#REF!</definedName>
    <definedName name="ｐｐｐ">#REF!</definedName>
    <definedName name="ppppp" hidden="1">#REF!</definedName>
    <definedName name="print">#REF!</definedName>
    <definedName name="PRINT_AR01">#REF!</definedName>
    <definedName name="PRINT_AR02">#REF!</definedName>
    <definedName name="PRINT_AR03">#REF!</definedName>
    <definedName name="PRINT_AR04">#REF!</definedName>
    <definedName name="PRINT_AR05">#REF!</definedName>
    <definedName name="PRINT_AR06">#REF!</definedName>
    <definedName name="PRINT_AR07">#REF!</definedName>
    <definedName name="PRINT_AR08">#REF!</definedName>
    <definedName name="_xlnm.Print_Area" localSheetId="1">出典調書!$A$1:$C$20</definedName>
    <definedName name="_xlnm.Print_Area" localSheetId="2">'総括 '!$A$1:$F$56</definedName>
    <definedName name="_xlnm.Print_Area" localSheetId="3">内訳!$A$1:$G$57</definedName>
    <definedName name="_xlnm.Print_Area" localSheetId="0">表紙!$A$1:$N$23</definedName>
    <definedName name="_xlnm.Print_Area">#REF!</definedName>
    <definedName name="PRINT_AREA_01">#REF!</definedName>
    <definedName name="Print_Area_MI" localSheetId="3">#REF!</definedName>
    <definedName name="Print_Area_MI">#REF!</definedName>
    <definedName name="PRINT_AREA_MI1">#REF!</definedName>
    <definedName name="PRINT_AREA1">#REF!</definedName>
    <definedName name="Print_Area2">#REF!</definedName>
    <definedName name="PRINT_MENU">#REF!</definedName>
    <definedName name="_xlnm.Print_Titles">#N/A</definedName>
    <definedName name="Print_Titles_MI">#REF!,#REF!</definedName>
    <definedName name="PRINT00">#REF!</definedName>
    <definedName name="PRINT01">#REF!</definedName>
    <definedName name="PRINT02">#REF!</definedName>
    <definedName name="PRINTER_ERR">#REF!</definedName>
    <definedName name="Pu0">#REF!</definedName>
    <definedName name="Puq">#REF!</definedName>
    <definedName name="Pve">#REF!</definedName>
    <definedName name="Pvu0">#REF!</definedName>
    <definedName name="Pvuq">#REF!</definedName>
    <definedName name="Q" localSheetId="3">#REF!</definedName>
    <definedName name="Q">#REF!</definedName>
    <definedName name="qb">[0]!Module1.外部名前</definedName>
    <definedName name="qc">[0]!qc</definedName>
    <definedName name="QD" localSheetId="3">#REF!</definedName>
    <definedName name="QD">#REF!</definedName>
    <definedName name="qe">[0]!qe</definedName>
    <definedName name="qf">[0]!qf</definedName>
    <definedName name="qg">[0]!qg</definedName>
    <definedName name="QH" localSheetId="3">#REF!</definedName>
    <definedName name="QH">#REF!</definedName>
    <definedName name="qj">[0]!qj</definedName>
    <definedName name="qk">[0]!qk</definedName>
    <definedName name="ql">[0]!ql</definedName>
    <definedName name="qm">[0]!Module1.外部名前</definedName>
    <definedName name="qn">[0]!qn</definedName>
    <definedName name="QO">#REF!</definedName>
    <definedName name="qq">#REF!</definedName>
    <definedName name="QQQ" hidden="1">#REF!</definedName>
    <definedName name="qr">[0]!qr</definedName>
    <definedName name="qs">[0]!qs</definedName>
    <definedName name="qu">#REF!</definedName>
    <definedName name="qv">[0]!qv</definedName>
    <definedName name="qw">[0]!qw</definedName>
    <definedName name="qx">[0]!qx</definedName>
    <definedName name="qz">[0]!qz</definedName>
    <definedName name="qｱ">[0]!qｱ</definedName>
    <definedName name="R_">#REF!</definedName>
    <definedName name="range1" localSheetId="3">#REF!</definedName>
    <definedName name="range1">#REF!</definedName>
    <definedName name="rb">#REF!</definedName>
    <definedName name="RCP3D300">(#REF!+#REF!+#REF!+#REF!)</definedName>
    <definedName name="RC床版リスト">#REF!</definedName>
    <definedName name="RE" localSheetId="3">#REF!</definedName>
    <definedName name="RE">#REF!</definedName>
    <definedName name="READ_FILE_START">#REF!</definedName>
    <definedName name="RECORD">#REF!</definedName>
    <definedName name="_xlnm.Recorder">#REF!</definedName>
    <definedName name="Recorder1">#REF!</definedName>
    <definedName name="RF" localSheetId="3">#REF!</definedName>
    <definedName name="RF">#REF!</definedName>
    <definedName name="ｒｇｇ" hidden="1">#REF!</definedName>
    <definedName name="rghyfyju" hidden="1">{#N/A,#N/A,FALSE,"Sheet16";#N/A,#N/A,FALSE,"Sheet16"}</definedName>
    <definedName name="rh">#REF!</definedName>
    <definedName name="ｒH5">#REF!</definedName>
    <definedName name="RITU">#REF!</definedName>
    <definedName name="RMIZO">#REF!</definedName>
    <definedName name="rng_parent">#REF!,#REF!</definedName>
    <definedName name="rng_phonetic">#REF!,#REF!</definedName>
    <definedName name="RO">#REF!</definedName>
    <definedName name="ROM">#REF!</definedName>
    <definedName name="ROOMABSO">#REF!</definedName>
    <definedName name="ROUMU">#REF!</definedName>
    <definedName name="RPN">#REF!</definedName>
    <definedName name="RR">#REF!</definedName>
    <definedName name="RRR">#REF!</definedName>
    <definedName name="RS" localSheetId="3">#REF!</definedName>
    <definedName name="RS">#REF!</definedName>
    <definedName name="RSD">#REF!</definedName>
    <definedName name="RSP">#REF!</definedName>
    <definedName name="RV" localSheetId="3">#REF!</definedName>
    <definedName name="RV">#REF!</definedName>
    <definedName name="ｒｗ">#REF!</definedName>
    <definedName name="ryb">[0]!ryb</definedName>
    <definedName name="s" localSheetId="3">#REF!</definedName>
    <definedName name="s">#REF!</definedName>
    <definedName name="ｓ___tf">#REF!</definedName>
    <definedName name="S_ALL_PRN">#REF!</definedName>
    <definedName name="S_ONLY_PRN">#REF!</definedName>
    <definedName name="S_PRN">#REF!</definedName>
    <definedName name="S_PRN_1">#REF!</definedName>
    <definedName name="S_PRN_MENU">#REF!</definedName>
    <definedName name="S_PRN_Y_N">#REF!</definedName>
    <definedName name="SA" hidden="1">#REF!</definedName>
    <definedName name="SAB" localSheetId="3">#REF!</definedName>
    <definedName name="SAB">#REF!</definedName>
    <definedName name="SADKL" hidden="1">#REF!</definedName>
    <definedName name="Sai_kingaku">#REF!</definedName>
    <definedName name="SAKUSEI">#REF!</definedName>
    <definedName name="SCV">#REF!</definedName>
    <definedName name="se">#REF!</definedName>
    <definedName name="see">#REF!</definedName>
    <definedName name="ＳＥＥ１">#REF!</definedName>
    <definedName name="sekou">#REF!</definedName>
    <definedName name="SetColor">[0]!SetColor</definedName>
    <definedName name="SETUHEN">#REF!</definedName>
    <definedName name="SFL諸元">#REF!</definedName>
    <definedName name="sgh">[0]!sgh</definedName>
    <definedName name="ＳＨＥＥＴ１">#REF!</definedName>
    <definedName name="SHEET2">#REF!</definedName>
    <definedName name="SHEET3">#REF!</definedName>
    <definedName name="Shizai">#REF!</definedName>
    <definedName name="SHOKEIHI">#REF!</definedName>
    <definedName name="si">[0]!si</definedName>
    <definedName name="SIDE1">#REF!</definedName>
    <definedName name="SIDE2">#REF!</definedName>
    <definedName name="SIDE3">#REF!</definedName>
    <definedName name="sigbl1">#REF!</definedName>
    <definedName name="sigbu1">#REF!</definedName>
    <definedName name="SINKI">#REF!</definedName>
    <definedName name="SIROCCO">#REF!</definedName>
    <definedName name="sitasita" hidden="1">{#N/A,#N/A,FALSE,"Sheet16";#N/A,#N/A,FALSE,"Sheet16"}</definedName>
    <definedName name="siteinasi" hidden="1">#REF!</definedName>
    <definedName name="SK1F">#REF!</definedName>
    <definedName name="SK2F">#REF!</definedName>
    <definedName name="SKB1F">#REF!</definedName>
    <definedName name="SKRF">#REF!</definedName>
    <definedName name="SNSI">#REF!</definedName>
    <definedName name="so" hidden="1">#REF!</definedName>
    <definedName name="sodo1">#REF!</definedName>
    <definedName name="sodo2">#REF!</definedName>
    <definedName name="sodo3">#REF!</definedName>
    <definedName name="sodo4">#REF!</definedName>
    <definedName name="sodo5">#REF!</definedName>
    <definedName name="sodo6">#REF!</definedName>
    <definedName name="SoilType">#REF!</definedName>
    <definedName name="sokusui">#REF!</definedName>
    <definedName name="sokuten">#REF!</definedName>
    <definedName name="SONO">#REF!</definedName>
    <definedName name="SONO1">#REF!</definedName>
    <definedName name="SONO2">#REF!</definedName>
    <definedName name="SONO3">#REF!</definedName>
    <definedName name="SONO6">#REF!</definedName>
    <definedName name="SOTE">#REF!</definedName>
    <definedName name="SOUGOU" hidden="1">#REF!</definedName>
    <definedName name="SOUKA">#REF!</definedName>
    <definedName name="sousoku70">#REF!</definedName>
    <definedName name="SP">#REF!</definedName>
    <definedName name="SP1387重量表" hidden="1">#REF!</definedName>
    <definedName name="Speh1">#REF!</definedName>
    <definedName name="Speh2">#REF!</definedName>
    <definedName name="Speh3">#REF!</definedName>
    <definedName name="Speh4">#REF!</definedName>
    <definedName name="Spev1">#REF!</definedName>
    <definedName name="Spev2">#REF!</definedName>
    <definedName name="Spev3">#REF!</definedName>
    <definedName name="Spev4">#REF!</definedName>
    <definedName name="Spex1">#REF!</definedName>
    <definedName name="Spex2">#REF!</definedName>
    <definedName name="Spex3">#REF!</definedName>
    <definedName name="Spex4">#REF!</definedName>
    <definedName name="Spey1">#REF!</definedName>
    <definedName name="Spey2">#REF!</definedName>
    <definedName name="Spey3">#REF!</definedName>
    <definedName name="Spey4">#REF!</definedName>
    <definedName name="sq">[0]!sq</definedName>
    <definedName name="sr">[0]!Module1.外部名前</definedName>
    <definedName name="srt" hidden="1">#REF!</definedName>
    <definedName name="ｓｓ">#REF!+#REF!+#REF!</definedName>
    <definedName name="SSH">#REF!</definedName>
    <definedName name="SSHH">#REF!</definedName>
    <definedName name="SSIZE">#REF!</definedName>
    <definedName name="SSS">#REF!</definedName>
    <definedName name="SSSS">#REF!</definedName>
    <definedName name="ssss6" hidden="1">#REF!</definedName>
    <definedName name="SSSSSSSSSS">#REF!</definedName>
    <definedName name="SSSSSSSSSSSS">#REF!</definedName>
    <definedName name="SSTT">#REF!</definedName>
    <definedName name="ST">#REF!</definedName>
    <definedName name="STA">#REF!</definedName>
    <definedName name="START">"$D$1"</definedName>
    <definedName name="su">[0]!Module1.外部名前</definedName>
    <definedName name="SUB" localSheetId="3">#REF!</definedName>
    <definedName name="SUB">#REF!</definedName>
    <definedName name="sue">#REF!</definedName>
    <definedName name="suisin1">#REF!</definedName>
    <definedName name="suisin2">#REF!</definedName>
    <definedName name="suisin3">#REF!</definedName>
    <definedName name="suisin4">#REF!</definedName>
    <definedName name="suisin5">#REF!</definedName>
    <definedName name="suisin6">#REF!</definedName>
    <definedName name="SUM">#REF!</definedName>
    <definedName name="SURYO">#REF!</definedName>
    <definedName name="sw">[0]!sw</definedName>
    <definedName name="SWL">#REF!</definedName>
    <definedName name="sy">[0]!sy</definedName>
    <definedName name="SyokiJump">[0]!SyokiJump</definedName>
    <definedName name="SyokiJump2">[0]!SyokiJump2</definedName>
    <definedName name="syumoku">#REF!</definedName>
    <definedName name="Ｓ外部岩手山ＳＡ上" hidden="1">{#N/A,#N/A,FALSE,"Sheet16";#N/A,#N/A,FALSE,"Sheet16"}</definedName>
    <definedName name="Ｓ外部紫波ＳＡ上" hidden="1">{#N/A,#N/A,FALSE,"Sheet16";#N/A,#N/A,FALSE,"Sheet16"}</definedName>
    <definedName name="Ｓ外部滝沢ＰＡ下" hidden="1">{#N/A,#N/A,FALSE,"Sheet16";#N/A,#N/A,FALSE,"Sheet16"}</definedName>
    <definedName name="Ｓ外部滝沢ＰＡ上" hidden="1">{#N/A,#N/A,FALSE,"Sheet16";#N/A,#N/A,FALSE,"Sheet16"}</definedName>
    <definedName name="Ｓ外部矢巾ＰＡ下" hidden="1">{#N/A,#N/A,FALSE,"Sheet16";#N/A,#N/A,FALSE,"Sheet16"}</definedName>
    <definedName name="Ｓ外部矢巾ＰＡ上" hidden="1">{#N/A,#N/A,FALSE,"Sheet16";#N/A,#N/A,FALSE,"Sheet16"}</definedName>
    <definedName name="Ｓ内部紫波ＳＡ下" hidden="1">{#N/A,#N/A,FALSE,"Sheet16";#N/A,#N/A,FALSE,"Sheet16"}</definedName>
    <definedName name="Ｓ内部紫波ＳＡ上" hidden="1">{#N/A,#N/A,FALSE,"Sheet16";#N/A,#N/A,FALSE,"Sheet16"}</definedName>
    <definedName name="Ｓ内部西仙北ＳＡ下" hidden="1">{#N/A,#N/A,FALSE,"Sheet16";#N/A,#N/A,FALSE,"Sheet16"}</definedName>
    <definedName name="Ｓ内部西仙北ＳＡ上" hidden="1">{#N/A,#N/A,FALSE,"Sheet16";#N/A,#N/A,FALSE,"Sheet16"}</definedName>
    <definedName name="Ｓ内部折爪ＳＡ下" hidden="1">{#N/A,#N/A,FALSE,"Sheet16";#N/A,#N/A,FALSE,"Sheet16"}</definedName>
    <definedName name="Ｓ内部折爪ＳＡ上" hidden="1">{#N/A,#N/A,FALSE,"Sheet16";#N/A,#N/A,FALSE,"Sheet16"}</definedName>
    <definedName name="T" localSheetId="3">#REF!</definedName>
    <definedName name="T">#REF!</definedName>
    <definedName name="TA">#REF!</definedName>
    <definedName name="TANDOKU">#REF!</definedName>
    <definedName name="TANKA">#REF!</definedName>
    <definedName name="TANKA1" localSheetId="3">#REF!</definedName>
    <definedName name="TANKA1">#REF!</definedName>
    <definedName name="TANKA3" localSheetId="3">#REF!</definedName>
    <definedName name="TANKA3">#REF!</definedName>
    <definedName name="TankaJump">[0]!TankaJump</definedName>
    <definedName name="TankaPrint">[0]!TankaPrint</definedName>
    <definedName name="TANNKA">#REF!:#REF!</definedName>
    <definedName name="TAPE1">#REF!</definedName>
    <definedName name="TAPE2">#REF!</definedName>
    <definedName name="TAPE3">#REF!</definedName>
    <definedName name="TAPE4">#REF!</definedName>
    <definedName name="tau_oa">#REF!</definedName>
    <definedName name="tau_oad">#REF!</definedName>
    <definedName name="TB">#REF!</definedName>
    <definedName name="TEMP">#REF!</definedName>
    <definedName name="TEST">#REF!</definedName>
    <definedName name="TF" localSheetId="3">#REF!</definedName>
    <definedName name="TF">#REF!</definedName>
    <definedName name="The">#REF!</definedName>
    <definedName name="Theta">#REF!</definedName>
    <definedName name="THP">#REF!</definedName>
    <definedName name="Thu">#REF!</definedName>
    <definedName name="Title_Print">#REF!</definedName>
    <definedName name="ＴＫＥＥ">#REF!</definedName>
    <definedName name="TO">#REF!</definedName>
    <definedName name="TT">#REF!</definedName>
    <definedName name="ｔｔｈｙｈｔ" hidden="1">#REF!</definedName>
    <definedName name="ttt" hidden="1">{#N/A,#N/A,FALSE,"表紙";#N/A,#N/A,FALSE,"集計表";#N/A,#N/A,FALSE,"ｺﾝｸﾘｰﾄ";#N/A,#N/A,FALSE,"鉄筋";#N/A,#N/A,FALSE,"基礎工";#N/A,#N/A,FALSE,"土工";#N/A,#N/A,FALSE,"その他";#N/A,#N/A,FALSE,"土積精算";#N/A,#N/A,FALSE,"土積計算"}</definedName>
    <definedName name="TTTTTTTTTTTTTT">#REF!</definedName>
    <definedName name="tu">[0]!tu</definedName>
    <definedName name="tuki">#REF!</definedName>
    <definedName name="Tumi_data">#REF!</definedName>
    <definedName name="Tumi_kingaku">#REF!</definedName>
    <definedName name="Tumiage">#REF!</definedName>
    <definedName name="TUY">[0]!TUY</definedName>
    <definedName name="TV">#REF!</definedName>
    <definedName name="Tve">#REF!</definedName>
    <definedName name="Tvu">#REF!</definedName>
    <definedName name="ＴＶ機器">#REF!</definedName>
    <definedName name="ty">[0]!ty</definedName>
    <definedName name="type">#REF!</definedName>
    <definedName name="type1">#REF!</definedName>
    <definedName name="type10">#REF!</definedName>
    <definedName name="type11">#REF!</definedName>
    <definedName name="type12">#REF!</definedName>
    <definedName name="type13">#REF!</definedName>
    <definedName name="type14">#REF!</definedName>
    <definedName name="type15">#REF!</definedName>
    <definedName name="type16">#REF!</definedName>
    <definedName name="type17">#REF!</definedName>
    <definedName name="type18">#REF!</definedName>
    <definedName name="type19">#REF!</definedName>
    <definedName name="type2">#REF!</definedName>
    <definedName name="type20">#REF!</definedName>
    <definedName name="type21">#REF!</definedName>
    <definedName name="type22">#REF!</definedName>
    <definedName name="type3">#REF!</definedName>
    <definedName name="type4">#REF!</definedName>
    <definedName name="type5">#REF!</definedName>
    <definedName name="type6">#REF!</definedName>
    <definedName name="type7">#REF!</definedName>
    <definedName name="type8">#REF!</definedName>
    <definedName name="type9">#REF!</definedName>
    <definedName name="U" localSheetId="3">#REF!</definedName>
    <definedName name="U">#REF!</definedName>
    <definedName name="UD">#REF!</definedName>
    <definedName name="UG" localSheetId="3">#REF!</definedName>
    <definedName name="UG">#REF!</definedName>
    <definedName name="UHY" localSheetId="3">#REF!</definedName>
    <definedName name="UHY">#REF!</definedName>
    <definedName name="ui">[0]!Module1.外部名前</definedName>
    <definedName name="UL">#REF!</definedName>
    <definedName name="usiron">#REF!</definedName>
    <definedName name="UtiwakeClearCheck">[0]!UtiwakeClearCheck</definedName>
    <definedName name="UtiwakeJump">[0]!UtiwakeJump</definedName>
    <definedName name="UtiwakePrint">[0]!UtiwakePrint</definedName>
    <definedName name="UtiwakeSyosikiJump">[0]!UtiwakeSyosikiJump</definedName>
    <definedName name="ＵＴＰ">#REF!</definedName>
    <definedName name="V" localSheetId="3">#REF!</definedName>
    <definedName name="V">#REF!</definedName>
    <definedName name="va">[0]!va</definedName>
    <definedName name="vd">[0]!vd</definedName>
    <definedName name="vf">[0]!vf</definedName>
    <definedName name="vg">[0]!Module1.外部名前</definedName>
    <definedName name="vh">[0]!vh</definedName>
    <definedName name="vj">[0]!vj</definedName>
    <definedName name="vk">[0]!vk</definedName>
    <definedName name="vl">[0]!vl</definedName>
    <definedName name="VLX_14_14_VX_4500">#REF!</definedName>
    <definedName name="VNJ" localSheetId="3">#REF!</definedName>
    <definedName name="VNJ">#REF!</definedName>
    <definedName name="VP">#REF!</definedName>
    <definedName name="vs">[0]!vs</definedName>
    <definedName name="VU">#REF!</definedName>
    <definedName name="vv" hidden="1">#REF!</definedName>
    <definedName name="ｖｗｄｗ">#REF!,#REF!</definedName>
    <definedName name="vｽﾍﾟｰｽ">OR(#REF!=1,#REF!="",TYPE(#REF!)=2,AND(#REF!&lt;1,#REF!=4))</definedName>
    <definedName name="v代番ｷ">"代"&amp;INDEX(#REF!,MATCH(#REF!,#REF!,0))</definedName>
    <definedName name="v代番ﾃﾞ">"代"&amp;INDEX(#REF!,MATCH(#REF!,#REF!,0))</definedName>
    <definedName name="W">#REF!</definedName>
    <definedName name="wa">#REF!</definedName>
    <definedName name="WAKU">#REF!</definedName>
    <definedName name="WAKUIA">#REF!</definedName>
    <definedName name="WAKU旭川">#REF!</definedName>
    <definedName name="WAKU道">#REF!</definedName>
    <definedName name="wb">[0]!wb</definedName>
    <definedName name="Wc">#REF!</definedName>
    <definedName name="Wd">#REF!</definedName>
    <definedName name="we">#REF!</definedName>
    <definedName name="wer">[0]!Module1.外部名前</definedName>
    <definedName name="wf">[0]!wf</definedName>
    <definedName name="wfa">#REF!</definedName>
    <definedName name="wg">[0]!wg</definedName>
    <definedName name="wh">[0]!Module1.外部名前</definedName>
    <definedName name="wj">[0]!wj</definedName>
    <definedName name="WJ2_TXT">#REF!</definedName>
    <definedName name="WJ2_TXT_ESC">#REF!</definedName>
    <definedName name="WJ2_TXT_MENU">#REF!</definedName>
    <definedName name="wk">[0]!wk</definedName>
    <definedName name="wl">[0]!wl</definedName>
    <definedName name="wm">[0]!wm</definedName>
    <definedName name="wn">[0]!wn</definedName>
    <definedName name="wr">[0]!wr</definedName>
    <definedName name="wrn.１７." hidden="1">{#N/A,#N/A,FALSE,"Sheet16";#N/A,#N/A,FALSE,"Sheet16"}</definedName>
    <definedName name="wrn.18." hidden="1">{#N/A,#N/A,FALSE,"Sheet16";#N/A,#N/A,FALSE,"Sheet16"}</definedName>
    <definedName name="wrn.19." hidden="1">{#N/A,#N/A,FALSE,"Sheet16";#N/A,#N/A,FALSE,"Sheet16"}</definedName>
    <definedName name="wrn.20." hidden="1">{#N/A,#N/A,FALSE,"Sheet16";#N/A,#N/A,FALSE,"Sheet16"}</definedName>
    <definedName name="wrn.Allprint." localSheetId="1" hidden="1">{#N/A,#N/A,FALSE,"表紙No2";#N/A,#N/A,FALSE,"データNo2"}</definedName>
    <definedName name="wrn.Allprint." hidden="1">{#N/A,#N/A,FALSE,"表紙No2";#N/A,#N/A,FALSE,"データNo2"}</definedName>
    <definedName name="wrn.レポート." hidden="1">{#N/A,#N/A,FALSE,"内訳"}</definedName>
    <definedName name="wrn.印刷." hidden="1">{"44)～46)一覧表印刷",#N/A,FALSE,"44)～46)";"44)～46)代価表印刷",#N/A,FALSE,"44)～46)"}</definedName>
    <definedName name="wrn.玉代40114093印刷." hidden="1">{"1)～27)一覧表",#N/A,FALSE,"1)～27)";"1)～27)代価表",#N/A,FALSE,"1)～27)"}</definedName>
    <definedName name="wrn.玉代50415051印刷." hidden="1">{"47)48)一覧表",#N/A,FALSE,"47)､48)";"47)48)代価表",#N/A,FALSE,"47)､48)"}</definedName>
    <definedName name="wrn.玉代51115141印刷." hidden="1">{"49)～52)代価表",#N/A,FALSE,"49)～52)";"49)～52)一覧表",#N/A,FALSE,"49)～52)"}</definedName>
    <definedName name="wrn.玉代5151印刷." hidden="1">{"53)一覧表",#N/A,FALSE,"53)";"53)代価表",#N/A,FALSE,"53)"}</definedName>
    <definedName name="wrn.玉代51615163印刷." hidden="1">{"54)～56)一覧表",#N/A,FALSE,"54)～56)";"５４）～56)代価表",#N/A,FALSE,"54)～56)"}</definedName>
    <definedName name="wrn.材料計算書." hidden="1">{#N/A,#N/A,FALSE,"表紙";#N/A,#N/A,FALSE,"集計表";#N/A,#N/A,FALSE,"ｺﾝｸﾘｰﾄ";#N/A,#N/A,FALSE,"鉄筋";#N/A,#N/A,FALSE,"基礎工";#N/A,#N/A,FALSE,"土工";#N/A,#N/A,FALSE,"その他";#N/A,#N/A,FALSE,"土積精算";#N/A,#N/A,FALSE,"土積計算"}</definedName>
    <definedName name="wrn.事務所決裁." hidden="1">{#N/A,#N/A,FALSE,"起工伺 (所長決裁)";#N/A,#N/A,FALSE,"起工伺 (知事決裁) ";#N/A,#N/A,FALSE,"起工伺 (本庁決裁)";#N/A,#N/A,FALSE,"起工決裁通知書 ";#N/A,#N/A,FALSE,"起工決裁通知書 (控)"}</definedName>
    <definedName name="wrn.別紙明細" hidden="1">{"54)～56)一覧表",#N/A,FALSE,"54)～56)";"５４）～56)代価表",#N/A,FALSE,"54)～56)"}</definedName>
    <definedName name="wrn.紋別９号枝線.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ｗｒん１５" hidden="1">{#N/A,#N/A,FALSE,"Sheet16";#N/A,#N/A,FALSE,"Sheet16"}</definedName>
    <definedName name="ｗｒん１６" hidden="1">{#N/A,#N/A,FALSE,"Sheet16";#N/A,#N/A,FALSE,"Sheet16"}</definedName>
    <definedName name="ws">[0]!Module1.外部名前</definedName>
    <definedName name="wt">[0]!wt</definedName>
    <definedName name="wu">[0]!wu</definedName>
    <definedName name="wv">[0]!wv</definedName>
    <definedName name="ｗｗ">#REF!</definedName>
    <definedName name="wx">[0]!Module1.外部名前</definedName>
    <definedName name="wz">[0]!wz</definedName>
    <definedName name="X" localSheetId="3">#REF!</definedName>
    <definedName name="X">#REF!</definedName>
    <definedName name="xa">#REF!</definedName>
    <definedName name="xae">#REF!</definedName>
    <definedName name="Xc">#REF!</definedName>
    <definedName name="xd">[0]!Module1.外部名前</definedName>
    <definedName name="xf">[0]!xf</definedName>
    <definedName name="xg">[0]!xg</definedName>
    <definedName name="xh">[0]!xh</definedName>
    <definedName name="xj">[0]!xj</definedName>
    <definedName name="xk">[0]!xk</definedName>
    <definedName name="xl">[0]!Module1.外部名前</definedName>
    <definedName name="XL__015___">#REF!</definedName>
    <definedName name="xs">[0]!Module1.外部名前</definedName>
    <definedName name="xx">#REF!</definedName>
    <definedName name="XXX">#REF!</definedName>
    <definedName name="xz">#REF!</definedName>
    <definedName name="Y" localSheetId="3">#REF!</definedName>
    <definedName name="Y">#REF!</definedName>
    <definedName name="ya">#REF!</definedName>
    <definedName name="yae">#REF!</definedName>
    <definedName name="yb">#REF!</definedName>
    <definedName name="Yc">#REF!</definedName>
    <definedName name="yh">#REF!</definedName>
    <definedName name="yousiki">#REF!</definedName>
    <definedName name="yoyus">#REF!</definedName>
    <definedName name="yu">[0]!yu</definedName>
    <definedName name="YYYY">#REF!</definedName>
    <definedName name="YYYYYYYYYY">#REF!</definedName>
    <definedName name="YYYYYYYYYYYYYYYY">#REF!</definedName>
    <definedName name="Z" localSheetId="3">#REF!</definedName>
    <definedName name="Z">#REF!</definedName>
    <definedName name="Z_1017F3C0_A0E0_11D3_B386_000039AC8715_.wvu.PrintArea" hidden="1">#REF!</definedName>
    <definedName name="Z_78198781_9C1D_11D3_B227_00507000D327_.wvu.PrintArea" hidden="1">#REF!</definedName>
    <definedName name="Z_CA13CC60_A0BB_11D3_B227_00507000D327_.wvu.PrintArea" hidden="1">#REF!</definedName>
    <definedName name="ZA">#REF!</definedName>
    <definedName name="ZAIRIUHANI">#REF!</definedName>
    <definedName name="zaq">[0]!zaq</definedName>
    <definedName name="ZB">#REF!</definedName>
    <definedName name="ZC">#REF!</definedName>
    <definedName name="ZD">#REF!</definedName>
    <definedName name="ZE">#REF!</definedName>
    <definedName name="ZF">#REF!</definedName>
    <definedName name="ZG">#REF!</definedName>
    <definedName name="ZH">#REF!</definedName>
    <definedName name="zhi">[0]!zhi</definedName>
    <definedName name="zhu">[0]!zhu</definedName>
    <definedName name="ZI">#REF!</definedName>
    <definedName name="ZJ">#REF!</definedName>
    <definedName name="ZK">#REF!</definedName>
    <definedName name="zko">[0]!zko</definedName>
    <definedName name="ZL">#REF!</definedName>
    <definedName name="ZM">#REF!</definedName>
    <definedName name="ZN">#REF!</definedName>
    <definedName name="ZO">#REF!</definedName>
    <definedName name="ZP">#REF!</definedName>
    <definedName name="ZQ">#REF!</definedName>
    <definedName name="ZR">#REF!</definedName>
    <definedName name="ZS">#REF!</definedName>
    <definedName name="zsw">[0]!zsw</definedName>
    <definedName name="ZT">#REF!</definedName>
    <definedName name="ZU">#REF!</definedName>
    <definedName name="ZV">#REF!</definedName>
    <definedName name="ZW">#REF!</definedName>
    <definedName name="ZX">#REF!</definedName>
    <definedName name="zz">#REF!+#REF!+#REF!</definedName>
    <definedName name="zza">[0]!zza</definedName>
    <definedName name="zzb">[0]!zzb</definedName>
    <definedName name="ZZZ">[0]!ZZZ</definedName>
    <definedName name="ｚｚｚｚ">[0]!ｚｚｚｚ</definedName>
    <definedName name="α">#REF!</definedName>
    <definedName name="β">#REF!</definedName>
    <definedName name="γｃ">#REF!</definedName>
    <definedName name="γs">#REF!</definedName>
    <definedName name="δe">#REF!</definedName>
    <definedName name="δu">#REF!</definedName>
    <definedName name="εc">#REF!</definedName>
    <definedName name="θ">#REF!</definedName>
    <definedName name="μ">#REF!</definedName>
    <definedName name="π">#REF!</definedName>
    <definedName name="ΣＭａ">#REF!</definedName>
    <definedName name="ΣＭｒ">#REF!</definedName>
    <definedName name="ΣＷ">#REF!</definedName>
    <definedName name="φ">#REF!</definedName>
    <definedName name="ω">#REF!</definedName>
    <definedName name="ω0">#REF!</definedName>
    <definedName name="ωe">#REF!</definedName>
    <definedName name="ωu">#REF!</definedName>
    <definedName name="ωu0">#REF!</definedName>
    <definedName name="あ">#REF!</definedName>
    <definedName name="ｱ1">#REF!</definedName>
    <definedName name="あ１">#REF!</definedName>
    <definedName name="あ100" localSheetId="3">#REF!</definedName>
    <definedName name="あ100">#REF!</definedName>
    <definedName name="あ１０００" localSheetId="3">#REF!</definedName>
    <definedName name="あ１０００">#REF!</definedName>
    <definedName name="あ８８" localSheetId="3">#REF!</definedName>
    <definedName name="あ８８">#REF!</definedName>
    <definedName name="あｇｈｓｄV">#REF!</definedName>
    <definedName name="あｓ">#REF!</definedName>
    <definedName name="あｓｄ">#REF!</definedName>
    <definedName name="あｓｄじじじ">#REF!</definedName>
    <definedName name="あｓっｄ">#REF!</definedName>
    <definedName name="ああ">#REF!</definedName>
    <definedName name="あああ" localSheetId="1" hidden="1">{#N/A,#N/A,FALSE,"表紙No2";#N/A,#N/A,FALSE,"データNo2"}</definedName>
    <definedName name="あああ" hidden="1">{#N/A,#N/A,FALSE,"表紙No2";#N/A,#N/A,FALSE,"データNo2"}</definedName>
    <definedName name="ああああ">#REF!</definedName>
    <definedName name="あああああ">#REF!</definedName>
    <definedName name="あああああああ" hidden="1">#REF!</definedName>
    <definedName name="ああああああああああ">#REF!</definedName>
    <definedName name="あああああああああああ">#REF!</definedName>
    <definedName name="ああああああああああああ">#REF!</definedName>
    <definedName name="あああああああああああああ" hidden="1">#REF!</definedName>
    <definedName name="あい">#REF!</definedName>
    <definedName name="あいう">#REF!</definedName>
    <definedName name="あえ">#REF!</definedName>
    <definedName name="あががが" hidden="1">#REF!</definedName>
    <definedName name="ｱｽﾌｧﾙﾄ">#REF!</definedName>
    <definedName name="ｱｽﾌｧﾙﾄ舗装面積">#REF!</definedName>
    <definedName name="アセチレン合計">#REF!</definedName>
    <definedName name="ｱｯﾃﾈｰﾀ">#REF!</definedName>
    <definedName name="アナコンダネット_I_40">#REF!</definedName>
    <definedName name="ｱﾙﾐﾗｯｸ">#REF!</definedName>
    <definedName name="ｱﾝｶｰfix">#REF!</definedName>
    <definedName name="ｱﾝｶｰmov">#REF!</definedName>
    <definedName name="ｱﾝｶｰﾌﾟﾚｰﾄ">#REF!</definedName>
    <definedName name="ｱﾝｶｰﾘﾝｸﾞ">#REF!</definedName>
    <definedName name="ｱﾝｶｰ径">#REF!</definedName>
    <definedName name="ｱﾝｶｰ材質">#REF!</definedName>
    <definedName name="ｱﾝｶｰ箱抜きの式_fixのみ">#REF!</definedName>
    <definedName name="ｱﾝｶｰ箱抜きの式_movのみ">#REF!</definedName>
    <definedName name="ｱﾝｶｰ箱抜きの式＿同じ">#REF!</definedName>
    <definedName name="ｱﾝｶｰ箱抜きモルタル量fix">#REF!</definedName>
    <definedName name="ｱﾝｶｰ箱抜きモルタル量mov">#REF!</definedName>
    <definedName name="アングル1">#REF!</definedName>
    <definedName name="ｱﾝﾃﾅ">#REF!</definedName>
    <definedName name="アンテナ２段">#REF!</definedName>
    <definedName name="い" localSheetId="3">#REF!</definedName>
    <definedName name="い">#REF!</definedName>
    <definedName name="いい">[0]!いい</definedName>
    <definedName name="いいいいいいいいいいいい">#REF!</definedName>
    <definedName name="いいしははは" hidden="1">{#N/A,#N/A,FALSE,"Sheet16";#N/A,#N/A,FALSE,"Sheet16"}</definedName>
    <definedName name="イイダ" hidden="1">{#N/A,#N/A,FALSE,"Sheet16";#N/A,#N/A,FALSE,"Sheet16"}</definedName>
    <definedName name="ｲﾝﾀｰ">#REF!</definedName>
    <definedName name="ｲﾝﾀｰﾎﾝ">#REF!</definedName>
    <definedName name="ｲﾝﾊﾞｰﾄ単価">#REF!</definedName>
    <definedName name="う" localSheetId="3">#REF!</definedName>
    <definedName name="う">#REF!</definedName>
    <definedName name="ｳkg">[0]!ｳkg</definedName>
    <definedName name="ｳkh">[0]!Module1.外部名前</definedName>
    <definedName name="うｔｐ">#REF!</definedName>
    <definedName name="うい" localSheetId="3">#REF!</definedName>
    <definedName name="うい">#REF!</definedName>
    <definedName name="ううう">#REF!</definedName>
    <definedName name="ううううう" hidden="1">#REF!</definedName>
    <definedName name="うぇ">[0]!Module1.外部名前</definedName>
    <definedName name="ｳﾁ3">#REF!</definedName>
    <definedName name="うめ" hidden="1">#REF!</definedName>
    <definedName name="え">#N/A</definedName>
    <definedName name="ｴd">[0]!ｴd</definedName>
    <definedName name="ｴf">[0]!ｴf</definedName>
    <definedName name="ｴs">[0]!ｴs</definedName>
    <definedName name="ｴｱ">[0]!ｴｱ</definedName>
    <definedName name="えい" localSheetId="3">#REF!</definedName>
    <definedName name="えい">#REF!</definedName>
    <definedName name="えええ">#REF!</definedName>
    <definedName name="エース">#REF!</definedName>
    <definedName name="エクセル">#REF!</definedName>
    <definedName name="エラー">#REF!</definedName>
    <definedName name="ぉ" localSheetId="3">#REF!</definedName>
    <definedName name="ぉ">#REF!</definedName>
    <definedName name="お">#N/A</definedName>
    <definedName name="ｫj">[0]!ｫj</definedName>
    <definedName name="ぉｋっｊｈ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ｵlk">[0]!ｵlk</definedName>
    <definedName name="おい" localSheetId="3">#REF!</definedName>
    <definedName name="おい">#REF!</definedName>
    <definedName name="ｵｲﾙﾀﾝｸ">#REF!</definedName>
    <definedName name="おう" localSheetId="3">#REF!</definedName>
    <definedName name="おう">#REF!</definedName>
    <definedName name="ｵｳk">[0]!ｵｳk</definedName>
    <definedName name="ｵﾋﾟ">[0]!ｵﾋﾟ</definedName>
    <definedName name="オブジェクト１">"オブジェクト 16"</definedName>
    <definedName name="か" localSheetId="3">#REF!</definedName>
    <definedName name="か">#REF!</definedName>
    <definedName name="がいこう" hidden="1">{#N/A,#N/A,FALSE,"Sheet16";#N/A,#N/A,FALSE,"Sheet16"}</definedName>
    <definedName name="かいさん">"件名："&amp;#REF!&amp;#REF!&amp;※1設備</definedName>
    <definedName name="かきくときかす" hidden="1">{#N/A,#N/A,FALSE,"Sheet16";#N/A,#N/A,FALSE,"Sheet16"}</definedName>
    <definedName name="ガスヒートポンプパッケージエアコン">#REF!</definedName>
    <definedName name="ガス現経">#REF!</definedName>
    <definedName name="ガス直工">#REF!</definedName>
    <definedName name="ガス漏れ検知器">#REF!</definedName>
    <definedName name="ｶｾﾝ">#REF!</definedName>
    <definedName name="かだいえる">#REF!</definedName>
    <definedName name="かだいみぞ">#REF!</definedName>
    <definedName name="カット高">#REF!</definedName>
    <definedName name="カット有無">#REF!</definedName>
    <definedName name="かぶり">#REF!</definedName>
    <definedName name="ｶﾞﾗｽ">#REF!</definedName>
    <definedName name="ｶﾞﾗｽ計">#REF!</definedName>
    <definedName name="かり">#REF!</definedName>
    <definedName name="キ" hidden="1">#REF!</definedName>
    <definedName name="き" localSheetId="3">#REF!</definedName>
    <definedName name="き">#REF!</definedName>
    <definedName name="ｷ779">#REF!</definedName>
    <definedName name="ｷｬﾉﾋﾟｰ" hidden="1">{#N/A,#N/A,FALSE,"Sheet16";#N/A,#N/A,FALSE,"Sheet16"}</definedName>
    <definedName name="きら" hidden="1">{#N/A,#N/A,FALSE,"Sheet16";#N/A,#N/A,FALSE,"Sheet16"}</definedName>
    <definedName name="くい" localSheetId="3">#REF!</definedName>
    <definedName name="くい">#REF!</definedName>
    <definedName name="くぇ">#REF!</definedName>
    <definedName name="くぇｒ">#REF!</definedName>
    <definedName name="くかくかすくか" hidden="1">{#N/A,#N/A,FALSE,"Sheet16";#N/A,#N/A,FALSE,"Sheet16"}</definedName>
    <definedName name="くかくとすく" hidden="1">{#N/A,#N/A,FALSE,"Sheet16";#N/A,#N/A,FALSE,"Sheet16"}</definedName>
    <definedName name="ｸﾗｯｼｬｰﾗﾝ基礎C40ｱ100">#REF!</definedName>
    <definedName name="ｸﾗｯｼｬｰﾗﾝ基礎C40ｱ150">#REF!</definedName>
    <definedName name="ｸﾗｯｼｬｰﾗﾝ基礎C40ｱ200">#REF!</definedName>
    <definedName name="ｸﾗｯｼｬｰﾗﾝ路盤C40ｱ100">#REF!</definedName>
    <definedName name="ｸﾗｯｼｬｰﾗﾝ路盤C40ｱ150">#REF!</definedName>
    <definedName name="ｸﾗｯｼｬｰﾗﾝ路盤C40ｱ200">#REF!</definedName>
    <definedName name="クランプクレーン">#REF!</definedName>
    <definedName name="ｹｲ3">#REF!</definedName>
    <definedName name="けいひ">#REF!</definedName>
    <definedName name="ｹｰﾌﾞﾙﾗｯｸアルミ">#REF!</definedName>
    <definedName name="ｹｰﾌﾞﾙﾗｯｸｾﾊﾟメッキ">#REF!</definedName>
    <definedName name="ｹｰﾌﾞﾙﾗｯｸｾﾊﾟﾚｰﾀ塗装">#REF!</definedName>
    <definedName name="ｹｰﾌﾞﾙﾗｯｸメッキ">#REF!</definedName>
    <definedName name="ｹｰﾌﾞﾙﾗｯｸ亜鉛">#REF!</definedName>
    <definedName name="ｹｰﾌﾞﾙﾗｯｸ合成樹">#REF!</definedName>
    <definedName name="ｹｰﾌﾞﾙﾗｯｸ塗装">#REF!</definedName>
    <definedName name="ケーブル学内単価">#REF!</definedName>
    <definedName name="ｹｰﾌﾞﾙ規格">#REF!</definedName>
    <definedName name="ｹｰﾌﾞﾙ札">#REF!</definedName>
    <definedName name="ｹｰﾌﾞﾙ表示札">#REF!</definedName>
    <definedName name="ケーブル用ジャンクションボックス">#REF!</definedName>
    <definedName name="こ" localSheetId="3">#REF!</definedName>
    <definedName name="こ">#REF!</definedName>
    <definedName name="こｋ">#REF!,#REF!,#REF!,#REF!,#REF!</definedName>
    <definedName name="コーキング">#REF!</definedName>
    <definedName name="コース数">#REF!</definedName>
    <definedName name="ｺｰﾄﾞ番号">#REF!</definedName>
    <definedName name="コード表">#REF!</definedName>
    <definedName name="こきはかんすんく" hidden="1">{#N/A,#N/A,FALSE,"Sheet16";#N/A,#N/A,FALSE,"Sheet16"}</definedName>
    <definedName name="コゾノ">[0]!Module1.外部名前</definedName>
    <definedName name="ゴミ置き明細" hidden="1">{#N/A,#N/A,FALSE,"Sheet16";#N/A,#N/A,FALSE,"Sheet16"}</definedName>
    <definedName name="ｺﾞﾑ沓幅">#REF!</definedName>
    <definedName name="コン">#REF!</definedName>
    <definedName name="ｺﾝｸﾘｰﾄ">#REF!</definedName>
    <definedName name="コンクリート160.8.25小型Ⅰ">#REF!</definedName>
    <definedName name="コンクリート160.8.25小型Ⅱ">#REF!</definedName>
    <definedName name="コンクリート160.8.25鉄筋">#REF!</definedName>
    <definedName name="コンクリート160.8.25無筋">#REF!</definedName>
    <definedName name="コンクリート180.8.25小型Ⅰ">#REF!</definedName>
    <definedName name="コンクリート180.8.25小型Ⅱ">#REF!</definedName>
    <definedName name="コンクリート180.8.25鉄筋">#REF!</definedName>
    <definedName name="コンクリート180.8.25無筋">#REF!</definedName>
    <definedName name="コンクリート210.8.25小型Ⅰ">#REF!</definedName>
    <definedName name="コンクリート210.8.25小型Ⅱ">#REF!</definedName>
    <definedName name="コンクリート210.8.25鉄筋">#REF!</definedName>
    <definedName name="コンクリート210.8.25無筋">#REF!</definedName>
    <definedName name="コンクリートブロック">#REF!</definedName>
    <definedName name="ｺﾝｸﾘｰﾄ外計">#REF!</definedName>
    <definedName name="ｺﾝｸﾘｰﾄ計">#REF!</definedName>
    <definedName name="ｺﾝｸﾘｰﾄ工無筋単価">#REF!</definedName>
    <definedName name="ｺﾝｸﾘｰﾄ打設">#REF!</definedName>
    <definedName name="コンク規格">#REF!</definedName>
    <definedName name="ｺﾝｾﾝﾄ">#REF!</definedName>
    <definedName name="コンセント計">#REF!</definedName>
    <definedName name="ｺﾝｾﾝﾄ設備工事" localSheetId="3">#REF!</definedName>
    <definedName name="ｺﾝｾﾝﾄ設備工事">#REF!</definedName>
    <definedName name="ｺﾝ計">#REF!</definedName>
    <definedName name="ｺﾝ打設費計算書">#REF!</definedName>
    <definedName name="さ">#REF!</definedName>
    <definedName name="サイズ">#REF!</definedName>
    <definedName name="サウンディング">#REF!</definedName>
    <definedName name="さこきし" hidden="1">{#N/A,#N/A,FALSE,"Sheet16";#N/A,#N/A,FALSE,"Sheet16"}</definedName>
    <definedName name="ささＳ" localSheetId="3">#REF!</definedName>
    <definedName name="ささＳ">#REF!</definedName>
    <definedName name="サンドクッション">#REF!</definedName>
    <definedName name="サンプリング">#REF!</definedName>
    <definedName name="じ" localSheetId="3">#REF!</definedName>
    <definedName name="じ">#REF!</definedName>
    <definedName name="シアタｰ">#REF!</definedName>
    <definedName name="シィＵ" hidden="1">{#N/A,#N/A,FALSE,"Sheet16";#N/A,#N/A,FALSE,"Sheet16"}</definedName>
    <definedName name="シース径">#REF!</definedName>
    <definedName name="シード">#REF!</definedName>
    <definedName name="シート名">#REF!</definedName>
    <definedName name="ジープ">#REF!</definedName>
    <definedName name="しきかこすかここ" hidden="1">{#N/A,#N/A,FALSE,"Sheet16";#N/A,#N/A,FALSE,"Sheet16"}</definedName>
    <definedName name="しきしし" hidden="1">{#N/A,#N/A,FALSE,"Sheet16";#N/A,#N/A,FALSE,"Sheet16"}</definedName>
    <definedName name="しきすきすき" hidden="1">{#N/A,#N/A,FALSE,"Sheet16";#N/A,#N/A,FALSE,"Sheet16"}</definedName>
    <definedName name="ししひしひし" hidden="1">{#N/A,#N/A,FALSE,"Sheet16";#N/A,#N/A,FALSE,"Sheet16"}</definedName>
    <definedName name="しとしとしとと" hidden="1">{#N/A,#N/A,FALSE,"Sheet16";#N/A,#N/A,FALSE,"Sheet16"}</definedName>
    <definedName name="しひとひひひひと" hidden="1">{#N/A,#N/A,FALSE,"Sheet16";#N/A,#N/A,FALSE,"Sheet16"}</definedName>
    <definedName name="ｼﾞｬﾝﾌﾟ1">#REF!</definedName>
    <definedName name="ｼﾞｬﾝﾌﾟ2">#REF!</definedName>
    <definedName name="し外コン" hidden="1">{#N/A,#N/A,FALSE,"Sheet16";#N/A,#N/A,FALSE,"Sheet16"}</definedName>
    <definedName name="ｽｲｯﾁ">#REF!</definedName>
    <definedName name="ステンレス流し台">#REF!</definedName>
    <definedName name="ｽﾋﾟｰｶ">#REF!</definedName>
    <definedName name="せい">#REF!</definedName>
    <definedName name="せい１">#REF!</definedName>
    <definedName name="セメント">#REF!</definedName>
    <definedName name="ｿｳﾆｭｳﾏｸﾛ12">#REF!</definedName>
    <definedName name="そそそ" localSheetId="3">#REF!</definedName>
    <definedName name="そそそ">#REF!</definedName>
    <definedName name="その他">#REF!</definedName>
    <definedName name="その他_BK">#REF!</definedName>
    <definedName name="その他_PK">#REF!</definedName>
    <definedName name="その他_ｺﾝｾﾝﾄ">#REF!</definedName>
    <definedName name="その他_制御盤">#REF!</definedName>
    <definedName name="その他_接続材">#REF!</definedName>
    <definedName name="その他_配線">#REF!</definedName>
    <definedName name="その他工事">#REF!</definedName>
    <definedName name="その他工事２">#REF!</definedName>
    <definedName name="そん" hidden="1">#REF!</definedName>
    <definedName name="だ" localSheetId="3">#REF!</definedName>
    <definedName name="だ">#REF!</definedName>
    <definedName name="だＳ">#REF!</definedName>
    <definedName name="ダイアログ">[0]!ダイアログ</definedName>
    <definedName name="ダイアログ表示">[0]!ダイアログ表示</definedName>
    <definedName name="ﾀｲﾄﾙ行">#REF!</definedName>
    <definedName name="タイル">#REF!</definedName>
    <definedName name="タイル△">#REF!</definedName>
    <definedName name="タイルデータ">#REF!</definedName>
    <definedName name="ﾀｲﾙ計">#REF!</definedName>
    <definedName name="ﾀｲﾙ工事">#REF!</definedName>
    <definedName name="タイル工法">#REF!</definedName>
    <definedName name="タイル工法外壁">#REF!</definedName>
    <definedName name="ﾀｲﾙ工法指定">#REF!</definedName>
    <definedName name="ﾀｲﾙ工法指定外壁">#REF!</definedName>
    <definedName name="ﾀｲﾙ洗浄工事">#REF!</definedName>
    <definedName name="タイル洗浄工事２">#REF!</definedName>
    <definedName name="ﾀｲﾙ張付">#REF!</definedName>
    <definedName name="タイル名称">#REF!</definedName>
    <definedName name="ﾀﾝﾊﾟ運転土工">#REF!</definedName>
    <definedName name="ち1862">#REF!</definedName>
    <definedName name="ﾁ44">#REF!</definedName>
    <definedName name="ﾁ46">#N/A</definedName>
    <definedName name="っｆ">#REF!</definedName>
    <definedName name="っｋｙ" hidden="1">#REF!</definedName>
    <definedName name="っｓ">#N/A</definedName>
    <definedName name="っっＳ">#REF!</definedName>
    <definedName name="っっっｇ">#REF!</definedName>
    <definedName name="て" localSheetId="3">#REF!</definedName>
    <definedName name="て">#REF!</definedName>
    <definedName name="てｄｈ" hidden="1">#REF!</definedName>
    <definedName name="ﾃr">[0]!ﾃr</definedName>
    <definedName name="ﾃﾞｨｼﾞﾀﾙ2500" localSheetId="3">#REF!</definedName>
    <definedName name="ﾃﾞｨｼﾞﾀﾙ2500">#REF!</definedName>
    <definedName name="ﾃﾞｨｼﾞﾀﾙ500" localSheetId="3">#REF!</definedName>
    <definedName name="ﾃﾞｨｼﾞﾀﾙ500">#REF!</definedName>
    <definedName name="ディフーザー">#REF!</definedName>
    <definedName name="データ">#REF!</definedName>
    <definedName name="データエリア">#REF!</definedName>
    <definedName name="データ単価テーブル">#REF!</definedName>
    <definedName name="ﾃﾞｰﾀ入力">#REF!</definedName>
    <definedName name="テキスト１">#REF!</definedName>
    <definedName name="テスト">#REF!</definedName>
    <definedName name="てすと">#REF!</definedName>
    <definedName name="てたはていははすきいすひ" hidden="1">{#N/A,#N/A,FALSE,"Sheet16";#N/A,#N/A,FALSE,"Sheet16"}</definedName>
    <definedName name="デッキ幅">#REF!</definedName>
    <definedName name="ﾃﾚﾋﾞ">#REF!</definedName>
    <definedName name="テレビ共同受信設備工事">#REF!</definedName>
    <definedName name="とき">#REF!</definedName>
    <definedName name="としとししとし" hidden="1">{#N/A,#N/A,FALSE,"Sheet16";#N/A,#N/A,FALSE,"Sheet16"}</definedName>
    <definedName name="としはとそていそいそ" hidden="1">{#N/A,#N/A,FALSE,"Sheet16";#N/A,#N/A,FALSE,"Sheet16"}</definedName>
    <definedName name="とすかはしい" hidden="1">{#N/A,#N/A,FALSE,"Sheet16";#N/A,#N/A,FALSE,"Sheet16"}</definedName>
    <definedName name="とすかんなく" hidden="1">{#N/A,#N/A,FALSE,"Sheet16";#N/A,#N/A,FALSE,"Sheet16"}</definedName>
    <definedName name="ととはすひそすい" hidden="1">{#N/A,#N/A,FALSE,"Sheet16";#N/A,#N/A,FALSE,"Sheet16"}</definedName>
    <definedName name="とはいい" hidden="1">{#N/A,#N/A,FALSE,"Sheet16";#N/A,#N/A,FALSE,"Sheet16"}</definedName>
    <definedName name="ﾅｰｽｺｰﾙ">#REF!</definedName>
    <definedName name="なお" hidden="1">#REF!</definedName>
    <definedName name="なし">#REF!</definedName>
    <definedName name="なしに">#REF!</definedName>
    <definedName name="なにすきくま" hidden="1">{#N/A,#N/A,FALSE,"Sheet16";#N/A,#N/A,FALSE,"Sheet16"}</definedName>
    <definedName name="なんでしょ？" hidden="1">255</definedName>
    <definedName name="にらんきく" hidden="1">{#N/A,#N/A,FALSE,"Sheet16";#N/A,#N/A,FALSE,"Sheet16"}</definedName>
    <definedName name="ネット100">#REF!</definedName>
    <definedName name="ネット50">#REF!</definedName>
    <definedName name="のろと">#REF!</definedName>
    <definedName name="はきかんなに" hidden="1">{#N/A,#N/A,FALSE,"Sheet16";#N/A,#N/A,FALSE,"Sheet16"}</definedName>
    <definedName name="はしひひいすひひすひ" hidden="1">{#N/A,#N/A,FALSE,"Sheet16";#N/A,#N/A,FALSE,"Sheet16"}</definedName>
    <definedName name="はすこすすい" hidden="1">{#N/A,#N/A,FALSE,"Sheet16";#N/A,#N/A,FALSE,"Sheet16"}</definedName>
    <definedName name="ﾊﾞｯｸﾎｳ0.2代価">#REF!</definedName>
    <definedName name="ﾊﾞｯｸﾎｳ運転基礎">#REF!</definedName>
    <definedName name="ﾊﾞｯｸﾎｳ運転費0.20">#REF!</definedName>
    <definedName name="ﾊﾞｯｸﾎｳ運転費0.35">#REF!</definedName>
    <definedName name="ﾊﾞｯｸﾎｳ運転費0.60">#REF!</definedName>
    <definedName name="ﾊﾞｯｸﾎｳ投入工0.20">#REF!</definedName>
    <definedName name="ﾊﾞｯｸﾎｳ投入工0.35">#REF!</definedName>
    <definedName name="ﾊﾞｯｸﾎｳ投入工0.60">#REF!</definedName>
    <definedName name="バッグ治">#REF!</definedName>
    <definedName name="バッグ普">#REF!</definedName>
    <definedName name="はつり">#REF!</definedName>
    <definedName name="ﾊﾞﾙｺﾆｰ床防水">#REF!</definedName>
    <definedName name="ﾊﾞﾙｺﾆｰ床防水２">#REF!</definedName>
    <definedName name="パンフレット">#REF!</definedName>
    <definedName name="ﾋ1">IF(#REF!=0,0,IF(#REF!=4,#REF!*#REF!,IF(#REF!=3,(#REF!+#REF!*2)*#REF!,IF(#REF!=2,#REF!*2*#REF!,IF(#REF!=1,#REF!*#REF!,IF(#REF!=5,#REF!*#REF!,IF(#REF!=6,(#REF!+#REF!)*#REF!,0)))))))</definedName>
    <definedName name="ﾋ2">IF(#REF!=0,0,IF(#REF!=4,#REF!*#REF!,IF(#REF!=3,(#REF!+#REF!*2)*#REF!,IF(#REF!=2,#REF!*2*#REF!,IF(#REF!=1,#REF!*#REF!,IF(#REF!=5,#REF!*#REF!,IF(#REF!=6,(#REF!+#REF!)*#REF!,0)))))))</definedName>
    <definedName name="ﾋﾞﾆﾙ電">#REF!</definedName>
    <definedName name="ﾋﾋ1">IF(#REF!=0,0,IF(#REF!=4,#REF!*#REF!,IF(#REF!=3,(#REF!+#REF!*2)*#REF!,IF(#REF!=2,#REF!*2*#REF!,IF(#REF!=1,#REF!*#REF!,IF(#REF!=5,#REF!*#REF!,IF(#REF!=6,(#REF!+#REF!)*#REF!,0)))))))</definedName>
    <definedName name="ﾋﾋ2">IF(#REF!=0,0,IF(#REF!=4,#REF!*#REF!,IF(#REF!=3,(#REF!+#REF!*2)*#REF!,IF(#REF!=2,#REF!*2*#REF!,IF(#REF!=1,#REF!*#REF!,IF(#REF!=5,#REF!*#REF!,IF(#REF!=6,(#REF!+#REF!)*#REF!,0)))))))</definedName>
    <definedName name="ヒューム管基礎">#REF!</definedName>
    <definedName name="ヒューム管基礎高">#REF!</definedName>
    <definedName name="ﾋｭｰﾑ管肉厚">#REF!</definedName>
    <definedName name="ヒューム管埋戻控除">#REF!</definedName>
    <definedName name="ヒューム管埋戻高">#REF!</definedName>
    <definedName name="ひょうし">#REF!</definedName>
    <definedName name="ふ" localSheetId="3">#REF!</definedName>
    <definedName name="ふ">#REF!</definedName>
    <definedName name="ファイル名">#REF!</definedName>
    <definedName name="ﾌｪﾝｽ">#REF!</definedName>
    <definedName name="ﾌﾟﾙﾎﾞｯｸｽ">#REF!</definedName>
    <definedName name="ブレーカ">#REF!</definedName>
    <definedName name="ﾌﾟﾚｰﾄ">#REF!</definedName>
    <definedName name="プレート1_1">#REF!</definedName>
    <definedName name="プレート1_2">#REF!</definedName>
    <definedName name="プレート1_3">#REF!</definedName>
    <definedName name="プレート2">#REF!</definedName>
    <definedName name="プレート3">#REF!</definedName>
    <definedName name="ﾌﾟﾚｰﾄ厚">#REF!</definedName>
    <definedName name="ﾌﾚｰﾑﾊﾟｲﾌﾟ">#REF!</definedName>
    <definedName name="ﾌﾞﾛｯｸ">#REF!</definedName>
    <definedName name="ﾌﾟﾛﾊﾟﾝ">#REF!</definedName>
    <definedName name="ﾍﾟｰｼﾞ1">#REF!</definedName>
    <definedName name="ﾍﾟｰｼﾞ2">#REF!</definedName>
    <definedName name="ﾍﾟｰｼﾞ3">#REF!</definedName>
    <definedName name="ﾍﾟｰｼﾞｶｳﾝﾄ">#REF!,#REF!,#REF!,#REF!,#REF!,#REF!,#REF!,#REF!,#REF!,#REF!,#REF!,#REF!,#REF!,#REF!,#REF!,#REF!,#REF!,#REF!,#REF!,#REF!</definedName>
    <definedName name="ページ数">#REF!</definedName>
    <definedName name="ベース">#REF!</definedName>
    <definedName name="ベヂタイ">#REF!</definedName>
    <definedName name="ぽ">#REF!</definedName>
    <definedName name="ﾎﾞｲﾗｰ">#REF!</definedName>
    <definedName name="ﾎﾞｰﾘﾝｸﾞ">#REF!</definedName>
    <definedName name="ﾎﾞﾀﾝ電話ｹｰﾌﾞﾙ">#REF!</definedName>
    <definedName name="ﾎﾞｯｸｽ">#REF!</definedName>
    <definedName name="ポリ">#REF!</definedName>
    <definedName name="ポリスリーブφ１２５単価">#REF!</definedName>
    <definedName name="ポリスリーブφ１２５単価の出所">#REF!</definedName>
    <definedName name="ボルト諸元">#REF!</definedName>
    <definedName name="ボンディング">#REF!</definedName>
    <definedName name="ボンネット2">#REF!</definedName>
    <definedName name="ま">#REF!</definedName>
    <definedName name="ﾏﾁ" hidden="1">{#N/A,#N/A,FALSE,"Sheet16";#N/A,#N/A,FALSE,"Sheet16"}</definedName>
    <definedName name="まぼ">#REF!</definedName>
    <definedName name="ﾏﾝﾎｰﾙ">#REF!</definedName>
    <definedName name="マンホール1">#REF!</definedName>
    <definedName name="ﾏﾝﾎｰﾙく体高">#REF!</definedName>
    <definedName name="ﾏﾝﾎｰﾙ基礎単価">#REF!</definedName>
    <definedName name="ﾏﾝﾎｰﾙ減長">#REF!</definedName>
    <definedName name="ﾏﾝﾎｰﾙ組立表">#REF!</definedName>
    <definedName name="み" hidden="1">{"44)～46)一覧表印刷",#N/A,FALSE,"44)～46)";"44)～46)代価表印刷",#N/A,FALSE,"44)～46)"}</definedName>
    <definedName name="め" hidden="1">{#N/A,#N/A,FALSE,"Sheet16";#N/A,#N/A,FALSE,"Sheet16"}</definedName>
    <definedName name="めいｓだい" hidden="1">{#N/A,#N/A,FALSE,"Sheet16";#N/A,#N/A,FALSE,"Sheet16"}</definedName>
    <definedName name="メインへ">#REF!</definedName>
    <definedName name="ﾒｰｶｰ">#REF!</definedName>
    <definedName name="ﾒﾀﾙﾓｰﾙ">#REF!</definedName>
    <definedName name="ﾒﾆｭｰ" localSheetId="3">#REF!</definedName>
    <definedName name="ﾒﾆｭｰ">#REF!</definedName>
    <definedName name="ﾒﾆｭｰ1">#REF!</definedName>
    <definedName name="ﾒﾆｭｰ2">#REF!</definedName>
    <definedName name="めもり">#REF!</definedName>
    <definedName name="ﾓｰﾙﾄﾞ分岐">#REF!</definedName>
    <definedName name="ﾓｼﾞｭﾗｰ">#REF!</definedName>
    <definedName name="モスケット">#REF!</definedName>
    <definedName name="モノレール">#REF!</definedName>
    <definedName name="モルタル1.3">#REF!</definedName>
    <definedName name="モルタル巾">#REF!</definedName>
    <definedName name="モルタル空練1.3">#REF!</definedName>
    <definedName name="モルタル厚">#REF!</definedName>
    <definedName name="ﾓﾙﾀﾙ工単価">#REF!</definedName>
    <definedName name="ﾓﾙﾀﾙ上塗工">#REF!</definedName>
    <definedName name="ﾕﾆ計">#REF!</definedName>
    <definedName name="ﾗｲﾃｨﾝｸﾞﾀﾞｸﾄ">#REF!</definedName>
    <definedName name="ﾗｯｸ表示札">#REF!</definedName>
    <definedName name="リブ間隔">#REF!</definedName>
    <definedName name="リブ側壁">#REF!</definedName>
    <definedName name="ﾘﾓｺﾝｽｲｯﾁ">#REF!</definedName>
    <definedName name="リンク">#REF!</definedName>
    <definedName name="レアー平均厚">#REF!</definedName>
    <definedName name="ﾚｰｽｳｪｲ">#REF!</definedName>
    <definedName name="ﾚﾘｰｽﾞ">#REF!</definedName>
    <definedName name="ロープ柵">#REF!</definedName>
    <definedName name="ロンリウム">#REF!</definedName>
    <definedName name="ﾜ">[0]!ﾜ</definedName>
    <definedName name="ワラ">#REF!</definedName>
    <definedName name="ワラ_治">#REF!</definedName>
    <definedName name="ワラ35">#REF!</definedName>
    <definedName name="ワラ治">#REF!</definedName>
    <definedName name="ん">#REF!</definedName>
    <definedName name="んＮ">#REF!</definedName>
    <definedName name="んなにくきん" hidden="1">{#N/A,#N/A,FALSE,"Sheet16";#N/A,#N/A,FALSE,"Sheet16"}</definedName>
    <definedName name="んなにら" hidden="1">{#N/A,#N/A,FALSE,"Sheet16";#N/A,#N/A,FALSE,"Sheet16"}</definedName>
    <definedName name="b">#REF!</definedName>
    <definedName name="安" hidden="1">#REF!</definedName>
    <definedName name="安全費">#REF!</definedName>
    <definedName name="安全費範囲">#REF!</definedName>
    <definedName name="安定常時平水位時">#REF!</definedName>
    <definedName name="按分">#REF!</definedName>
    <definedName name="位置">#REF!</definedName>
    <definedName name="依頼排水桝">#REF!</definedName>
    <definedName name="異形鉄筋">#REF!</definedName>
    <definedName name="異形鉄筋表">#REF!</definedName>
    <definedName name="異動してきました">#REF!</definedName>
    <definedName name="維持管理単価">#REF!</definedName>
    <definedName name="医ｶﾞｽ">#REF!</definedName>
    <definedName name="医療ｶﾞｽ">[0]!医療ｶﾞｽ</definedName>
    <definedName name="医療用器具">#REF!</definedName>
    <definedName name="一位代価" localSheetId="3">#REF!</definedName>
    <definedName name="一位代価">#REF!</definedName>
    <definedName name="一位代価２">#REF!</definedName>
    <definedName name="一管Ａ費">#REF!</definedName>
    <definedName name="一管Ａ率">#REF!</definedName>
    <definedName name="一管Ｅ費">#REF!</definedName>
    <definedName name="一管Ｅ率">#REF!</definedName>
    <definedName name="一管Ｍ費">#REF!</definedName>
    <definedName name="一管Ｍ率">#REF!</definedName>
    <definedName name="一管率">#REF!</definedName>
    <definedName name="一次形状">#REF!</definedName>
    <definedName name="一次根拠番号">#REF!</definedName>
    <definedName name="一次数量">#REF!</definedName>
    <definedName name="一次積算根拠">#REF!</definedName>
    <definedName name="一次単価">#REF!</definedName>
    <definedName name="一次特殊単価">#REF!</definedName>
    <definedName name="一式改修複写元">#REF!</definedName>
    <definedName name="一軸0.4">#REF!</definedName>
    <definedName name="一軸0.75">#REF!</definedName>
    <definedName name="一般監理">#REF!</definedName>
    <definedName name="一般管理費">#REF!</definedName>
    <definedName name="一般管理費範囲">#REF!</definedName>
    <definedName name="一般管理費補正率">#REF!</definedName>
    <definedName name="一般管理費率">#REF!</definedName>
    <definedName name="一覧">#REF!</definedName>
    <definedName name="一覧へ">#REF!</definedName>
    <definedName name="印刷">#REF!</definedName>
    <definedName name="印刷1">#REF!</definedName>
    <definedName name="印刷2">#REF!</definedName>
    <definedName name="印刷メニュｰ">#REF!</definedName>
    <definedName name="印刷範囲" localSheetId="2">#REF!</definedName>
    <definedName name="印刷範囲" localSheetId="3">#REF!</definedName>
    <definedName name="印刷範囲">#REF!</definedName>
    <definedName name="印刷範囲_小計_">#REF!</definedName>
    <definedName name="印刷範囲１">#REF!,#REF!</definedName>
    <definedName name="印刷範囲2">#REF!</definedName>
    <definedName name="印刷範囲３">#REF!,#REF!,#REF!,#REF!</definedName>
    <definedName name="印刷表" localSheetId="3">#REF!</definedName>
    <definedName name="印刷表">#REF!</definedName>
    <definedName name="印字１">#REF!</definedName>
    <definedName name="印字２">#REF!</definedName>
    <definedName name="印字３">#REF!</definedName>
    <definedName name="印字４">#REF!</definedName>
    <definedName name="印字５">#REF!</definedName>
    <definedName name="印字６">#REF!</definedName>
    <definedName name="印字７">#REF!</definedName>
    <definedName name="引込柱設置工">[0]!引込柱設置工</definedName>
    <definedName name="右セル上位3桁処理">IF(#REF!="","",IF(LEN(FIXED(#REF!,0,TRUE))&gt;=3,VALUE(LEFT(FIXED(#REF!,0,TRUE),3)*POWER(10,LEN(FIXED(#REF!,0,TRUE))-3)),#REF!))</definedName>
    <definedName name="羽生" hidden="1">{#N/A,#N/A,FALSE,"Sheet16";#N/A,#N/A,FALSE,"Sheet16"}</definedName>
    <definedName name="運航テーブル">#REF!</definedName>
    <definedName name="運搬">#REF!</definedName>
    <definedName name="運搬費計">#REF!</definedName>
    <definedName name="営繕損料範囲">#REF!</definedName>
    <definedName name="衛生" localSheetId="3">#REF!</definedName>
    <definedName name="衛生">#REF!</definedName>
    <definedName name="衛生器具">#REF!</definedName>
    <definedName name="衛生器具２">#REF!</definedName>
    <definedName name="衛生器具計">#REF!</definedName>
    <definedName name="衛生器具設備工事" localSheetId="3">#REF!</definedName>
    <definedName name="衛生器具設備工事">#REF!</definedName>
    <definedName name="衛生合計">#REF!</definedName>
    <definedName name="衛生設備">#REF!</definedName>
    <definedName name="延床面積">#REF!</definedName>
    <definedName name="延長">#REF!</definedName>
    <definedName name="延長１">#REF!</definedName>
    <definedName name="延長１１">#REF!</definedName>
    <definedName name="延長１２">#REF!</definedName>
    <definedName name="延長２">#REF!</definedName>
    <definedName name="延長３">#REF!</definedName>
    <definedName name="延長４">#REF!</definedName>
    <definedName name="延長５">#REF!</definedName>
    <definedName name="延長６">#REF!</definedName>
    <definedName name="縁石延長">#REF!</definedName>
    <definedName name="縁石集計">#REF!</definedName>
    <definedName name="塩ﾋﾞ管基礎高">#REF!</definedName>
    <definedName name="塩ビ管埋戻高">#REF!</definedName>
    <definedName name="塩ビ基礎高">#REF!</definedName>
    <definedName name="塩ビ肉厚">#REF!</definedName>
    <definedName name="塩ビ埋高">#REF!</definedName>
    <definedName name="汚水槽建計">#REF!</definedName>
    <definedName name="汚水槽設備計">#REF!</definedName>
    <definedName name="汚泥">#REF!</definedName>
    <definedName name="汚泥乾燥">#REF!</definedName>
    <definedName name="往復距離">#REF!</definedName>
    <definedName name="横桁間隔">#REF!</definedName>
    <definedName name="横川" hidden="1">{#N/A,#N/A,FALSE,"Sheet16";#N/A,#N/A,FALSE,"Sheet16"}</definedName>
    <definedName name="横川PA上" hidden="1">{#N/A,#N/A,FALSE,"Sheet16";#N/A,#N/A,FALSE,"Sheet16"}</definedName>
    <definedName name="岡本">#REF!</definedName>
    <definedName name="屋_内_給_水">#REF!</definedName>
    <definedName name="屋_内_排_水">#REF!</definedName>
    <definedName name="屋外" localSheetId="3">#REF!</definedName>
    <definedName name="屋外">#REF!</definedName>
    <definedName name="屋外ガス設備工事_">#REF!</definedName>
    <definedName name="屋外給水計">#REF!</definedName>
    <definedName name="屋外給水設備">#REF!</definedName>
    <definedName name="屋外給水設備工事" localSheetId="3">#REF!</definedName>
    <definedName name="屋外給水設備工事">#REF!</definedName>
    <definedName name="屋外直圧計">#REF!</definedName>
    <definedName name="屋外排水計">#REF!</definedName>
    <definedName name="屋外排水設備">#REF!</definedName>
    <definedName name="屋外排水設備改修工事">#REF!</definedName>
    <definedName name="屋外排水設備工事" localSheetId="3">#REF!</definedName>
    <definedName name="屋外排水設備工事">#REF!</definedName>
    <definedName name="屋根">#REF!</definedName>
    <definedName name="屋根外壁">#REF!</definedName>
    <definedName name="屋根計">#REF!</definedName>
    <definedName name="屋根工事">#REF!</definedName>
    <definedName name="屋上改">#REF!</definedName>
    <definedName name="屋内" localSheetId="3">#REF!</definedName>
    <definedName name="屋内">#REF!</definedName>
    <definedName name="屋内ガス設備工事">#REF!</definedName>
    <definedName name="屋内給水" hidden="1">{#N/A,#N/A,FALSE,"Sheet16";#N/A,#N/A,FALSE,"Sheet16"}</definedName>
    <definedName name="屋内給水計">#REF!</definedName>
    <definedName name="屋内給水住計">#REF!</definedName>
    <definedName name="屋内給水設備工事" localSheetId="3">#REF!</definedName>
    <definedName name="屋内給水設備工事">#REF!</definedName>
    <definedName name="屋内給水設備工事_">#REF!</definedName>
    <definedName name="屋内消火栓計">#REF!</definedName>
    <definedName name="屋内直圧計">#REF!</definedName>
    <definedName name="屋内排住計">#REF!</definedName>
    <definedName name="屋内排水計">#REF!</definedName>
    <definedName name="屋内排水設備工事" localSheetId="3">#REF!</definedName>
    <definedName name="屋内排水設備工事">#REF!</definedName>
    <definedName name="乙">#REF!</definedName>
    <definedName name="温水ボイラ">#REF!</definedName>
    <definedName name="温風暖房機">#REF!</definedName>
    <definedName name="下" hidden="1">{#N/A,#N/A,FALSE,"Sheet16";#N/A,#N/A,FALSE,"Sheet16"}</definedName>
    <definedName name="下ｺﾝｾﾝﾄ">#REF!</definedName>
    <definedName name="下ｺﾝｾﾝﾄ器具">#REF!</definedName>
    <definedName name="下ﾃﾚﾋﾞ共同受信">#REF!</definedName>
    <definedName name="下り線" hidden="1">{#N/A,#N/A,FALSE,"Sheet16";#N/A,#N/A,FALSE,"Sheet16"}</definedName>
    <definedName name="下り線1" hidden="1">{#N/A,#N/A,FALSE,"Sheet16";#N/A,#N/A,FALSE,"Sheet16"}</definedName>
    <definedName name="下幹線">#REF!</definedName>
    <definedName name="下躯体">#REF!</definedName>
    <definedName name="下形状">#REF!</definedName>
    <definedName name="下段クリア">#REF!</definedName>
    <definedName name="下電灯SW">#REF!</definedName>
    <definedName name="下電灯ﾎﾞｯｸｽ">#REF!</definedName>
    <definedName name="下電灯照明">#REF!</definedName>
    <definedName name="下電話">#REF!</definedName>
    <definedName name="下流越流水位浮力">#REF!</definedName>
    <definedName name="下流躯体自重">#REF!</definedName>
    <definedName name="下流朔望平均満潮水位">#REF!</definedName>
    <definedName name="下流自然地下水位浮力">#REF!</definedName>
    <definedName name="下流追加荷重">#REF!</definedName>
    <definedName name="下流土圧">#REF!</definedName>
    <definedName name="下流土圧越流大谷">#REF!</definedName>
    <definedName name="下流土圧越流民地">#REF!</definedName>
    <definedName name="下流土圧朔望大谷">#REF!</definedName>
    <definedName name="下流土圧朔望民地">#REF!</definedName>
    <definedName name="下流土圧自然">#REF!</definedName>
    <definedName name="下流土圧自然自然">#REF!</definedName>
    <definedName name="下流土圧自然大谷">#REF!</definedName>
    <definedName name="下流土圧自然民地">#REF!</definedName>
    <definedName name="下流土圧地震民地">#REF!</definedName>
    <definedName name="仮">#REF!</definedName>
    <definedName name="仮ＮＯ">#REF!</definedName>
    <definedName name="仮設">#REF!</definedName>
    <definedName name="仮設建物">#REF!</definedName>
    <definedName name="仮設工事" localSheetId="3">#REF!</definedName>
    <definedName name="仮設工事">#REF!</definedName>
    <definedName name="仮設費計">#REF!</definedName>
    <definedName name="価格調書">#REF!</definedName>
    <definedName name="科目">#REF!</definedName>
    <definedName name="科目印刷範囲">#REF!</definedName>
    <definedName name="科目改修複写元">#REF!</definedName>
    <definedName name="科目表題">#REF!</definedName>
    <definedName name="科目別内訳">#REF!</definedName>
    <definedName name="火災">#REF!</definedName>
    <definedName name="火山灰">#REF!</definedName>
    <definedName name="火山灰捨土場">#REF!</definedName>
    <definedName name="荷重条件1">#REF!</definedName>
    <definedName name="荷重条件2">#REF!</definedName>
    <definedName name="画面分割">#REF!</definedName>
    <definedName name="解除">#REF!</definedName>
    <definedName name="解体工事">#REF!</definedName>
    <definedName name="改修">#REF!</definedName>
    <definedName name="改修現場経費率">#REF!</definedName>
    <definedName name="改修工事">#REF!</definedName>
    <definedName name="海水比重">#REF!</definedName>
    <definedName name="開始月">#REF!</definedName>
    <definedName name="開始行">#REF!</definedName>
    <definedName name="開始頁" localSheetId="3">#REF!</definedName>
    <definedName name="開始頁">#REF!</definedName>
    <definedName name="外_副_管_設_置_工_部_材_計_算_書">#REF!</definedName>
    <definedName name="外構">#REF!</definedName>
    <definedName name="外構設計">#REF!</definedName>
    <definedName name="外鋼" hidden="1">{#N/A,#N/A,FALSE,"Sheet16";#N/A,#N/A,FALSE,"Sheet16"}</definedName>
    <definedName name="外灯ﾎﾞｯｸｽ">#REF!</definedName>
    <definedName name="外灯設備工事">#REF!</definedName>
    <definedName name="外灯用BOX">#REF!</definedName>
    <definedName name="外灯用基礎">#REF!</definedName>
    <definedName name="外部計">#REF!</definedName>
    <definedName name="外部補修">#REF!</definedName>
    <definedName name="各室分電盤">#REF!</definedName>
    <definedName name="各修単価">#REF!</definedName>
    <definedName name="各出張所">#REF!</definedName>
    <definedName name="角ﾊﾟｲﾌﾟ重量">#REF!</definedName>
    <definedName name="角ﾊﾟｲﾌﾟ長">#REF!</definedName>
    <definedName name="隔壁">#REF!</definedName>
    <definedName name="隔壁板厚">#REF!</definedName>
    <definedName name="隔壁枚数">#REF!</definedName>
    <definedName name="学内単価">#REF!</definedName>
    <definedName name="掛率">#REF!</definedName>
    <definedName name="乾舷">#REF!</definedName>
    <definedName name="巻込部">#REF!,#REF!,#REF!,#REF!,#REF!,#REF!</definedName>
    <definedName name="幹線" localSheetId="3">#REF!</definedName>
    <definedName name="幹線">#REF!</definedName>
    <definedName name="幹線･動力設備工事" localSheetId="3">#REF!</definedName>
    <definedName name="幹線･動力設備工事">#REF!</definedName>
    <definedName name="幹線設備工事">#REF!</definedName>
    <definedName name="感知器">#REF!</definedName>
    <definedName name="換気">[0]!換気</definedName>
    <definedName name="換気せ">[0]!換気せ</definedName>
    <definedName name="換気共用計">#REF!</definedName>
    <definedName name="換気住戸計">#REF!</definedName>
    <definedName name="換気設備">[0]!換気設備</definedName>
    <definedName name="換気設備計">#REF!</definedName>
    <definedName name="換気設備工事">#REF!</definedName>
    <definedName name="監理日数">#REF!</definedName>
    <definedName name="監理日数表">#REF!</definedName>
    <definedName name="管渠土工">#REF!</definedName>
    <definedName name="管径">#REF!</definedName>
    <definedName name="管径2">#REF!</definedName>
    <definedName name="管控除">#REF!</definedName>
    <definedName name="管実長">#REF!</definedName>
    <definedName name="管種">#REF!</definedName>
    <definedName name="管埋設断面一覧">#REF!</definedName>
    <definedName name="管理造成直接２次計">#REF!</definedName>
    <definedName name="管理造成直接計">#REF!</definedName>
    <definedName name="管路">#REF!</definedName>
    <definedName name="管路延長">#REF!</definedName>
    <definedName name="管路土計">#REF!</definedName>
    <definedName name="簡易弾性波">#REF!</definedName>
    <definedName name="間" hidden="1">{#N/A,#N/A,FALSE,"Sheet16";#N/A,#N/A,FALSE,"Sheet16"}</definedName>
    <definedName name="関連屋１次黄">#REF!,#REF!,#REF!,#REF!</definedName>
    <definedName name="関連屋２次黄">#REF!,#REF!,#REF!</definedName>
    <definedName name="関連屋２次青">#REF!,#REF!</definedName>
    <definedName name="関連校１次黄">#REF!,#REF!,#REF!,#REF!</definedName>
    <definedName name="関連校２次黄">#REF!,#REF!,#REF!</definedName>
    <definedName name="関連校２次青">#REF!,#REF!</definedName>
    <definedName name="岩立哲男" hidden="1">{#N/A,#N/A,FALSE,"Sheet16";#N/A,#N/A,FALSE,"Sheet16"}</definedName>
    <definedName name="器" localSheetId="3">#REF!</definedName>
    <definedName name="器">#REF!</definedName>
    <definedName name="基巾">#REF!</definedName>
    <definedName name="基巾.2">#REF!</definedName>
    <definedName name="基巾1">#REF!</definedName>
    <definedName name="基巾２">#REF!</definedName>
    <definedName name="基厚">#REF!</definedName>
    <definedName name="基厚.2">#REF!</definedName>
    <definedName name="基厚1">#REF!</definedName>
    <definedName name="基準">#REF!</definedName>
    <definedName name="基準数量">#REF!</definedName>
    <definedName name="基準単位">#REF!</definedName>
    <definedName name="基準単価">#REF!</definedName>
    <definedName name="基礎巾">#REF!</definedName>
    <definedName name="基礎厚">#REF!</definedName>
    <definedName name="基礎工延長調書">#REF!</definedName>
    <definedName name="基礎控除面積">#REF!</definedName>
    <definedName name="基本ﾃﾞｰﾀｰ">#REF!</definedName>
    <definedName name="基本料率表">#REF!</definedName>
    <definedName name="基面整正">#REF!</definedName>
    <definedName name="既成図数値化1000" localSheetId="3">#REF!</definedName>
    <definedName name="既成図数値化1000">#REF!</definedName>
    <definedName name="既成図数値化2500">#REF!</definedName>
    <definedName name="既成図数値化500" localSheetId="3">#REF!</definedName>
    <definedName name="既成図数値化500">#REF!</definedName>
    <definedName name="既製ｺ計">#REF!</definedName>
    <definedName name="既設改修工事" localSheetId="3">#REF!</definedName>
    <definedName name="既設改修工事">#REF!</definedName>
    <definedName name="機械運搬費">#REF!</definedName>
    <definedName name="機械荷重">#REF!</definedName>
    <definedName name="機械器具損料">#REF!</definedName>
    <definedName name="機械掘削土A">#REF!</definedName>
    <definedName name="機械掘削土B">#REF!</definedName>
    <definedName name="機械掘削土C">#REF!</definedName>
    <definedName name="機械掘削土E">#REF!</definedName>
    <definedName name="機械掘削土G1">#REF!</definedName>
    <definedName name="機械工事" localSheetId="3">#REF!</definedName>
    <definedName name="機械工事">#REF!</definedName>
    <definedName name="機械設備">#REF!</definedName>
    <definedName name="機械設備まとめ">#REF!</definedName>
    <definedName name="機械設備工事">#REF!</definedName>
    <definedName name="機械設備総括">#REF!</definedName>
    <definedName name="機械舗設">#REF!</definedName>
    <definedName name="機械埋戻管頂までA">#REF!</definedName>
    <definedName name="機械埋戻管頂までB">#REF!</definedName>
    <definedName name="機械埋戻管頂までC">#REF!</definedName>
    <definedName name="機械埋戻管頂までE">#REF!</definedName>
    <definedName name="機械埋戻管頂までG1">#REF!</definedName>
    <definedName name="機械埋戻管頂以上A">#REF!</definedName>
    <definedName name="機械埋戻管頂以上B">#REF!</definedName>
    <definedName name="機械埋戻管頂以上C">#REF!</definedName>
    <definedName name="機械埋戻管頂以上E">#REF!</definedName>
    <definedName name="機械埋戻管頂以上G1">#REF!</definedName>
    <definedName name="機器収納箱">#REF!</definedName>
    <definedName name="機器設備計">#REF!</definedName>
    <definedName name="規格">#REF!</definedName>
    <definedName name="規格荷重">#REF!</definedName>
    <definedName name="規格転送">[0]!規格転送</definedName>
    <definedName name="規格列１">#REF!</definedName>
    <definedName name="規格列２">#REF!</definedName>
    <definedName name="規格列３">#REF!</definedName>
    <definedName name="規格列４">#REF!</definedName>
    <definedName name="規格列５">#REF!</definedName>
    <definedName name="規格列６">#REF!</definedName>
    <definedName name="規格列７">#REF!</definedName>
    <definedName name="記号">#REF!</definedName>
    <definedName name="起案" hidden="1">#REF!</definedName>
    <definedName name="起点巻込部">#REF!,#REF!,#REF!,#REF!</definedName>
    <definedName name="議事録" hidden="1">#REF!</definedName>
    <definedName name="吉祥寺">#REF!</definedName>
    <definedName name="給_湯">#REF!</definedName>
    <definedName name="給水土工事">#REF!</definedName>
    <definedName name="給湯計">#REF!</definedName>
    <definedName name="給湯設備工事">#REF!</definedName>
    <definedName name="給排水">#REF!</definedName>
    <definedName name="給油設備" hidden="1">{#N/A,#N/A,FALSE,"Sheet16";#N/A,#N/A,FALSE,"Sheet16"}</definedName>
    <definedName name="給油設備工事">#REF!</definedName>
    <definedName name="給油設備内訳" hidden="1">{#N/A,#N/A,FALSE,"Sheet16";#N/A,#N/A,FALSE,"Sheet16"}</definedName>
    <definedName name="旧樋門根掘り">#REF!</definedName>
    <definedName name="許容せん断">#REF!</definedName>
    <definedName name="許容引張">#REF!</definedName>
    <definedName name="許容付着応力度一覧">#REF!</definedName>
    <definedName name="距離">#REF!</definedName>
    <definedName name="距離2">#REF!</definedName>
    <definedName name="共仮Ａ費">#REF!</definedName>
    <definedName name="共仮Ａ率">#REF!</definedName>
    <definedName name="共仮Ｅ費">#REF!</definedName>
    <definedName name="共仮Ｅ率">#REF!</definedName>
    <definedName name="共仮Ｍ費">#REF!</definedName>
    <definedName name="共仮Ｍ率">#REF!</definedName>
    <definedName name="共仮計上率">#REF!</definedName>
    <definedName name="共仮積上額">#REF!</definedName>
    <definedName name="共仮率">#REF!</definedName>
    <definedName name="共通">#REF!</definedName>
    <definedName name="共通仮設">#REF!</definedName>
    <definedName name="共通仮設計">#REF!</definedName>
    <definedName name="共通仮設費">#REF!</definedName>
    <definedName name="共通仮設費補正率">#REF!</definedName>
    <definedName name="共通仮設費率">#REF!</definedName>
    <definedName name="共通仮設費率A">#REF!</definedName>
    <definedName name="共通仮設率">#REF!</definedName>
    <definedName name="共通仮設率２">#REF!,#REF!</definedName>
    <definedName name="共通計">#REF!</definedName>
    <definedName name="共通単価表">#REF!</definedName>
    <definedName name="共通費A2">#REF!</definedName>
    <definedName name="共通費A3">#REF!</definedName>
    <definedName name="共通費印刷">#REF!</definedName>
    <definedName name="共通費計">#REF!+#REF!+#REF!</definedName>
    <definedName name="共通費率">#REF!</definedName>
    <definedName name="共通費率表">#REF!</definedName>
    <definedName name="共同溝直工">#REF!</definedName>
    <definedName name="共同溝廃棄処理">#REF!</definedName>
    <definedName name="共同浴場">#REF!</definedName>
    <definedName name="境界">#REF!</definedName>
    <definedName name="強度">#REF!</definedName>
    <definedName name="橋長">#REF!</definedName>
    <definedName name="鏡">#REF!</definedName>
    <definedName name="業者３">#REF!</definedName>
    <definedName name="業者選定">#REF!</definedName>
    <definedName name="業務人・日数">#REF!</definedName>
    <definedName name="均しｺﾝｸﾘｰﾄtotal">#REF!</definedName>
    <definedName name="均しｺﾝｸﾘｰﾄ強度">#REF!</definedName>
    <definedName name="均しｺﾝｸﾘｰﾄ厚max">#REF!</definedName>
    <definedName name="均しｺﾝｸﾘｰﾄ厚min">#REF!</definedName>
    <definedName name="均しｺﾝｸﾘｰﾄ平均厚">#REF!</definedName>
    <definedName name="均しコンク規格">#REF!</definedName>
    <definedName name="均しコンク厚">#REF!</definedName>
    <definedName name="錦秋個ＳＡ" hidden="1">{#N/A,#N/A,FALSE,"Sheet16";#N/A,#N/A,FALSE,"Sheet16"}</definedName>
    <definedName name="緊急施設">#REF!</definedName>
    <definedName name="緊急住宅">#REF!</definedName>
    <definedName name="緊張側長">#REF!</definedName>
    <definedName name="金" hidden="1">{#N/A,#N/A,FALSE,"Sheet16";#N/A,#N/A,FALSE,"Sheet16"}</definedName>
    <definedName name="金額">#REF!</definedName>
    <definedName name="金建外計">#REF!</definedName>
    <definedName name="金建計">#REF!</definedName>
    <definedName name="金属">#REF!</definedName>
    <definedName name="金属ﾀﾞｸﾄ">#REF!</definedName>
    <definedName name="金属計">#REF!</definedName>
    <definedName name="金属工事">#REF!</definedName>
    <definedName name="金属製建具">#REF!</definedName>
    <definedName name="金属製建具工事">#REF!</definedName>
    <definedName name="金入設定" localSheetId="3">#REF!</definedName>
    <definedName name="金入設定">#REF!</definedName>
    <definedName name="金抜設定" localSheetId="3">#REF!</definedName>
    <definedName name="金抜設定">#REF!</definedName>
    <definedName name="区分">#REF!</definedName>
    <definedName name="区分A1">#REF!</definedName>
    <definedName name="玖珂上下一位代価" hidden="1">{#N/A,#N/A,FALSE,"Sheet16";#N/A,#N/A,FALSE,"Sheet16"}</definedName>
    <definedName name="玖珂上見積比較表" hidden="1">{#N/A,#N/A,FALSE,"Sheet16";#N/A,#N/A,FALSE,"Sheet16"}</definedName>
    <definedName name="玖珂上単価比較表" hidden="1">{#N/A,#N/A,FALSE,"Sheet16";#N/A,#N/A,FALSE,"Sheet16"}</definedName>
    <definedName name="躯体自重">#REF!</definedName>
    <definedName name="空気清浄機">#REF!</definedName>
    <definedName name="空港一覧">#REF!</definedName>
    <definedName name="空三">#REF!</definedName>
    <definedName name="空調">[0]!空調</definedName>
    <definedName name="空調電源">#REF!</definedName>
    <definedName name="掘削">#REF!</definedName>
    <definedName name="掘削深">#REF!</definedName>
    <definedName name="掘削土量">#REF!</definedName>
    <definedName name="掘削幅">#REF!</definedName>
    <definedName name="沓座モルタル">#REF!</definedName>
    <definedName name="沓座下厚">#REF!</definedName>
    <definedName name="沓座格子補強鉄筋">#REF!</definedName>
    <definedName name="沓座上厚">#REF!</definedName>
    <definedName name="群集荷重">#REF!</definedName>
    <definedName name="係船柱">#REF!</definedName>
    <definedName name="型枠計">#REF!</definedName>
    <definedName name="型枠捨ｺﾝｸﾘｰﾄ">#REF!</definedName>
    <definedName name="型枠小型Ⅰ">#REF!</definedName>
    <definedName name="型枠小型Ⅱ">#REF!</definedName>
    <definedName name="型枠鉄筋">#REF!</definedName>
    <definedName name="型枠無筋">#REF!</definedName>
    <definedName name="形状">#REF!</definedName>
    <definedName name="形状１０００の変化率">#REF!</definedName>
    <definedName name="形状１０００図化幅判定">#REF!</definedName>
    <definedName name="形状５００の変化率">#REF!</definedName>
    <definedName name="形状５００図化幅判定">#REF!</definedName>
    <definedName name="形状テーブル１０００">#REF!</definedName>
    <definedName name="形状テーブル５００">#REF!</definedName>
    <definedName name="形状モデル数">#REF!</definedName>
    <definedName name="形状図化幅">#REF!</definedName>
    <definedName name="形状寸法１">#REF!</definedName>
    <definedName name="形状寸法２">#REF!</definedName>
    <definedName name="経費RPN">#REF!</definedName>
    <definedName name="経費印刷">#REF!</definedName>
    <definedName name="経費計項目">#REF!</definedName>
    <definedName name="経費項目">#REF!</definedName>
    <definedName name="経費算出">#N/A</definedName>
    <definedName name="経費率シート">#REF!</definedName>
    <definedName name="経費率表">#REF!</definedName>
    <definedName name="罫線1">#REF!</definedName>
    <definedName name="計">#REF!</definedName>
    <definedName name="計１">#REF!</definedName>
    <definedName name="計１１１">#REF!</definedName>
    <definedName name="計１１１０">#REF!</definedName>
    <definedName name="計１１１１">#REF!</definedName>
    <definedName name="計１１１２">#REF!</definedName>
    <definedName name="計１１１３">#REF!</definedName>
    <definedName name="計１１１４">#REF!</definedName>
    <definedName name="計１１２">#REF!</definedName>
    <definedName name="計１１３">#REF!</definedName>
    <definedName name="計１１４">#REF!</definedName>
    <definedName name="計１１５">#REF!</definedName>
    <definedName name="計１１６">#REF!</definedName>
    <definedName name="計１１７">#REF!</definedName>
    <definedName name="計１１８">#REF!</definedName>
    <definedName name="計１１９">#REF!</definedName>
    <definedName name="計１２１">#REF!</definedName>
    <definedName name="計１２２">#REF!</definedName>
    <definedName name="計１２３">#REF!</definedName>
    <definedName name="計２">#REF!</definedName>
    <definedName name="計３">#REF!</definedName>
    <definedName name="計３５">#REF!</definedName>
    <definedName name="計4">#REF!</definedName>
    <definedName name="計S2">SUMIF(INDEX(#REF!,MAX(#REF!)-ROW(#REF!)+1):#REF!,"S",INDEX(#REF!,MAX(#REF!)-ROW(#REF!)+1):#REF!)</definedName>
    <definedName name="計ﾃﾚﾋﾞ2">#REF!</definedName>
    <definedName name="計画月毎">#REF!</definedName>
    <definedName name="計画累計">#REF!</definedName>
    <definedName name="計算">#REF!</definedName>
    <definedName name="計算2">#REF!</definedName>
    <definedName name="計上長">#REF!</definedName>
    <definedName name="計長">#REF!</definedName>
    <definedName name="計長.2">#REF!</definedName>
    <definedName name="計長1">#REF!</definedName>
    <definedName name="桁間シース長">#REF!</definedName>
    <definedName name="桁高__m">#REF!</definedName>
    <definedName name="桁高_mm">#REF!</definedName>
    <definedName name="桁数SUB" localSheetId="3">#REF!</definedName>
    <definedName name="桁数SUB">#REF!</definedName>
    <definedName name="桁長">#REF!</definedName>
    <definedName name="桁本数">#REF!</definedName>
    <definedName name="決定金額">#REF!</definedName>
    <definedName name="月">#REF!</definedName>
    <definedName name="月別計画">#REF!</definedName>
    <definedName name="月別実施">#REF!</definedName>
    <definedName name="件名">#REF!&amp;#REF!</definedName>
    <definedName name="剣道場更衣室_1">#REF!</definedName>
    <definedName name="建具ガラス">#REF!</definedName>
    <definedName name="建具解除">#REF!</definedName>
    <definedName name="建具計算印刷">#REF!</definedName>
    <definedName name="建具工事">#REF!</definedName>
    <definedName name="建具削除">#REF!</definedName>
    <definedName name="建具分割">#REF!</definedName>
    <definedName name="建具明細転送">#REF!</definedName>
    <definedName name="建設修繕">#REF!</definedName>
    <definedName name="建設廃棄物">#REF!</definedName>
    <definedName name="建替高木">#REF!</definedName>
    <definedName name="建替低木">#REF!</definedName>
    <definedName name="建築">#REF!</definedName>
    <definedName name="建築工事" localSheetId="3">#REF!</definedName>
    <definedName name="建築工事">#REF!</definedName>
    <definedName name="建築電気設備" hidden="1">{#N/A,#N/A,FALSE,"内訳"}</definedName>
    <definedName name="建築面積">#REF!</definedName>
    <definedName name="検索">検索単語3&amp;_xlnm.Print_Titles&amp;_xlnm.Print_Area</definedName>
    <definedName name="検層">#REF!</definedName>
    <definedName name="検討解析">#REF!</definedName>
    <definedName name="検討面">#REF!</definedName>
    <definedName name="見積">#REF!</definedName>
    <definedName name="見積もり">#REF!</definedName>
    <definedName name="見積一覧">#REF!</definedName>
    <definedName name="見積一覧表">#REF!</definedName>
    <definedName name="見積掛率">#REF!</definedName>
    <definedName name="見積金額">#REF!</definedName>
    <definedName name="見積比較" localSheetId="3">#REF!</definedName>
    <definedName name="見積比較">#REF!</definedName>
    <definedName name="見積比較3">#REF!</definedName>
    <definedName name="原設計金額" localSheetId="3">#REF!</definedName>
    <definedName name="原設計金額">#REF!</definedName>
    <definedName name="減額直工">#REF!</definedName>
    <definedName name="玄関">#REF!,#REF!,#REF!</definedName>
    <definedName name="現経Ａ改費">#REF!</definedName>
    <definedName name="現経Ａ改率">#REF!</definedName>
    <definedName name="現経Ａ新費">#REF!</definedName>
    <definedName name="現経Ａ新率">#REF!</definedName>
    <definedName name="現経Ｅ費">#REF!</definedName>
    <definedName name="現経Ｅ率">#REF!</definedName>
    <definedName name="現経Ｍ衛率">#REF!</definedName>
    <definedName name="現経Ｍ空率">#REF!</definedName>
    <definedName name="現経Ｍ費">#REF!</definedName>
    <definedName name="現経率">#REF!</definedName>
    <definedName name="現場管理費">#REF!</definedName>
    <definedName name="現場管理費範囲">#REF!</definedName>
    <definedName name="現場管理費率">#REF!</definedName>
    <definedName name="現場経費">#REF!</definedName>
    <definedName name="現場経費率">#REF!</definedName>
    <definedName name="現場経費率設">#REF!</definedName>
    <definedName name="現場経費率電">#REF!</definedName>
    <definedName name="現場経費率表">#REF!</definedName>
    <definedName name="現場代理人">#REF!</definedName>
    <definedName name="個々">#REF!</definedName>
    <definedName name="呼出ボタン">#REF!</definedName>
    <definedName name="呼出設備">#REF!</definedName>
    <definedName name="固定側長">#REF!</definedName>
    <definedName name="戸田">[0]!戸田</definedName>
    <definedName name="後視">#REF!,#REF!,#REF!,#REF!,#REF!,#REF!</definedName>
    <definedName name="護岸" hidden="1">{#N/A,#N/A,FALSE,"表紙";#N/A,#N/A,FALSE,"集計表";#N/A,#N/A,FALSE,"ｺﾝｸﾘｰﾄ";#N/A,#N/A,FALSE,"鉄筋";#N/A,#N/A,FALSE,"基礎工";#N/A,#N/A,FALSE,"土工";#N/A,#N/A,FALSE,"その他";#N/A,#N/A,FALSE,"土積精算";#N/A,#N/A,FALSE,"土積計算"}</definedName>
    <definedName name="護岸階段堤外">#REF!</definedName>
    <definedName name="護岸階段堤内">#REF!</definedName>
    <definedName name="護岸階段吐き口">#REF!</definedName>
    <definedName name="護岸工遮水Ｓ">#REF!</definedName>
    <definedName name="護岸大型">#REF!</definedName>
    <definedName name="護岸大型覆土">#REF!</definedName>
    <definedName name="護岸法覆2">#REF!</definedName>
    <definedName name="護岸法面">#REF!</definedName>
    <definedName name="交通整理員供用2" hidden="1">#REF!</definedName>
    <definedName name="光ｹｰﾌﾞﾙ">#REF!</definedName>
    <definedName name="公表">#REF!</definedName>
    <definedName name="勾配">#REF!</definedName>
    <definedName name="孔内載荷">#REF!</definedName>
    <definedName name="工期">#REF!</definedName>
    <definedName name="工期２">#REF!</definedName>
    <definedName name="工期至">#REF!</definedName>
    <definedName name="工期自">#REF!</definedName>
    <definedName name="工事価格">#REF!</definedName>
    <definedName name="工事価格計">#REF!</definedName>
    <definedName name="工事区分">#REF!</definedName>
    <definedName name="工事原価">#REF!</definedName>
    <definedName name="工事項目">#REF!</definedName>
    <definedName name="工事種別">#REF!</definedName>
    <definedName name="工事番号">#REF!</definedName>
    <definedName name="工事名">#REF!</definedName>
    <definedName name="工事名称">#REF!</definedName>
    <definedName name="工種">#REF!</definedName>
    <definedName name="広域判定">#REF!</definedName>
    <definedName name="杭">#REF!</definedName>
    <definedName name="杭外計">#REF!</definedName>
    <definedName name="杭外注計">#REF!</definedName>
    <definedName name="杭共仮対象外">#REF!</definedName>
    <definedName name="杭経費対象外">#REF!</definedName>
    <definedName name="杭計">#REF!</definedName>
    <definedName name="杭工事">#REF!</definedName>
    <definedName name="杭工事計">#REF!</definedName>
    <definedName name="校舎">#REF!</definedName>
    <definedName name="構成比率">#REF!</definedName>
    <definedName name="構造">#REF!</definedName>
    <definedName name="構造改善">#REF!</definedName>
    <definedName name="構造条件1">#REF!</definedName>
    <definedName name="甲">#REF!</definedName>
    <definedName name="甲板">#REF!</definedName>
    <definedName name="甲板板厚">#REF!</definedName>
    <definedName name="硬質塩化ﾋﾞﾆｰﾙ管">#REF!</definedName>
    <definedName name="行範囲">#REF!</definedName>
    <definedName name="鋼材">#REF!</definedName>
    <definedName name="鋼材径">#REF!</definedName>
    <definedName name="鋼材数量">#REF!</definedName>
    <definedName name="鋼材損料">#REF!</definedName>
    <definedName name="鋼材長">#REF!</definedName>
    <definedName name="鋼材量">#REF!</definedName>
    <definedName name="鋼棒">#REF!</definedName>
    <definedName name="項目">#REF!</definedName>
    <definedName name="項目番号">#REF!</definedName>
    <definedName name="項目比較">#REF!</definedName>
    <definedName name="項目別自由記入欄Ａ">#REF!</definedName>
    <definedName name="項目別自由記入欄Ｂ">#REF!</definedName>
    <definedName name="香芝" hidden="1">{#N/A,#N/A,FALSE,"Sheet16";#N/A,#N/A,FALSE,"Sheet16"}</definedName>
    <definedName name="香芝１" hidden="1">{#N/A,#N/A,FALSE,"Sheet16";#N/A,#N/A,FALSE,"Sheet16"}</definedName>
    <definedName name="香芝２" hidden="1">{#N/A,#N/A,FALSE,"Sheet16";#N/A,#N/A,FALSE,"Sheet16"}</definedName>
    <definedName name="香芝３" hidden="1">{#N/A,#N/A,FALSE,"Sheet16";#N/A,#N/A,FALSE,"Sheet16"}</definedName>
    <definedName name="香芝４" hidden="1">{#N/A,#N/A,FALSE,"Sheet16";#N/A,#N/A,FALSE,"Sheet16"}</definedName>
    <definedName name="香芝５" hidden="1">{#N/A,#N/A,FALSE,"Sheet16";#N/A,#N/A,FALSE,"Sheet16"}</definedName>
    <definedName name="香芝６" hidden="1">{#N/A,#N/A,FALSE,"Sheet16";#N/A,#N/A,FALSE,"Sheet16"}</definedName>
    <definedName name="香芝７" hidden="1">{#N/A,#N/A,FALSE,"Sheet16";#N/A,#N/A,FALSE,"Sheet16"}</definedName>
    <definedName name="香芝８" hidden="1">{#N/A,#N/A,FALSE,"Sheet16";#N/A,#N/A,FALSE,"Sheet16"}</definedName>
    <definedName name="香芝９" hidden="1">{#N/A,#N/A,FALSE,"Sheet16";#N/A,#N/A,FALSE,"Sheet16"}</definedName>
    <definedName name="高さ">#REF!</definedName>
    <definedName name="高圧">#REF!</definedName>
    <definedName name="高圧EM_CE_T">#REF!</definedName>
    <definedName name="高圧端末処理">#REF!</definedName>
    <definedName name="高品質ガス">#REF!</definedName>
    <definedName name="高品質圧空">#REF!</definedName>
    <definedName name="高品質換気">#REF!</definedName>
    <definedName name="高品質給水">#REF!</definedName>
    <definedName name="高品質給湯">#REF!</definedName>
    <definedName name="高品質空調">#REF!</definedName>
    <definedName name="高品質合計">#REF!</definedName>
    <definedName name="高品質自動">#REF!</definedName>
    <definedName name="高品質陶器">#REF!</definedName>
    <definedName name="高品質排水">#REF!</definedName>
    <definedName name="号番号">#REF!</definedName>
    <definedName name="合">#REF!</definedName>
    <definedName name="合計">#REF!</definedName>
    <definedName name="合計・設計額">#REF!</definedName>
    <definedName name="合計1">#REF!</definedName>
    <definedName name="合成">#REF!</definedName>
    <definedName name="合成単価表">#REF!</definedName>
    <definedName name="根拠設定" localSheetId="3">#REF!</definedName>
    <definedName name="根拠設定">#REF!</definedName>
    <definedName name="根拠略号">#REF!</definedName>
    <definedName name="根切り_H__1">#REF!</definedName>
    <definedName name="根切り_H__2">#REF!</definedName>
    <definedName name="根切り_H_2">#REF!</definedName>
    <definedName name="根入れ">#REF!</definedName>
    <definedName name="佐藤">#REF!</definedName>
    <definedName name="左セル上位3桁処理">IF(#REF!="","",IF(LEN(FIXED(#REF!,0,TRUE))&gt;=3,VALUE(LEFT(FIXED(#REF!,0,TRUE),3)*POWER(10,LEN(FIXED(#REF!,0,TRUE))-3)),#REF!))</definedName>
    <definedName name="左官">#REF!</definedName>
    <definedName name="左官計">#REF!</definedName>
    <definedName name="左官工">#REF!</definedName>
    <definedName name="左官工事">#REF!</definedName>
    <definedName name="左官工事２">#REF!</definedName>
    <definedName name="差込プラグ">#REF!</definedName>
    <definedName name="査定率">#REF!</definedName>
    <definedName name="砂">#REF!</definedName>
    <definedName name="砂場">#REF!</definedName>
    <definedName name="砂利基礎単価">#REF!</definedName>
    <definedName name="再計">#REF!</definedName>
    <definedName name="最終屋外消火">#REF!</definedName>
    <definedName name="最終縮尺判定">#REF!</definedName>
    <definedName name="妻ﾀｲﾌﾟ計">#REF!</definedName>
    <definedName name="採用単価">#REF!</definedName>
    <definedName name="細目別内訳">#REF!</definedName>
    <definedName name="細目別内訳書">#REF!</definedName>
    <definedName name="材質入力">#REF!</definedName>
    <definedName name="材料コード">#REF!</definedName>
    <definedName name="材料据え付け" hidden="1">#REF!</definedName>
    <definedName name="材料費">#REF!</definedName>
    <definedName name="材料表">#REF!</definedName>
    <definedName name="作業飛行">#REF!</definedName>
    <definedName name="作業幅">#REF!</definedName>
    <definedName name="作業名称">#REF!</definedName>
    <definedName name="作工物残土">#REF!</definedName>
    <definedName name="作工物残土集計">#REF!</definedName>
    <definedName name="笹刈り">#REF!</definedName>
    <definedName name="撮影ｶﾗ12500広域">#REF!</definedName>
    <definedName name="撮影ｶﾗ12500小">#REF!</definedName>
    <definedName name="撮影ｶﾗ25000">#REF!</definedName>
    <definedName name="撮影ｶﾗ4000">#REF!</definedName>
    <definedName name="撮影ｶﾗ8000">#REF!</definedName>
    <definedName name="撮影ｶﾗｰ30000" localSheetId="3">#REF!</definedName>
    <definedName name="撮影ｶﾗｰ30000">#REF!</definedName>
    <definedName name="撮影ﾓﾉｸﾛ12500広域">#REF!</definedName>
    <definedName name="撮影ﾓﾉｸﾛ12500小">#REF!</definedName>
    <definedName name="撮影ﾓﾉｸﾛ25000" localSheetId="3">#REF!</definedName>
    <definedName name="撮影ﾓﾉｸﾛ25000">#REF!</definedName>
    <definedName name="撮影ﾓﾉｸﾛ30000">#REF!</definedName>
    <definedName name="撮影ﾓﾉｸﾛ4000">#REF!</definedName>
    <definedName name="撮影ﾓﾉｸﾛ8000">#REF!</definedName>
    <definedName name="撮影基地">#REF!</definedName>
    <definedName name="撮影計画">#REF!</definedName>
    <definedName name="撮影種別">#REF!</definedName>
    <definedName name="撮影種別判定">#REF!</definedName>
    <definedName name="撮影縮尺">#REF!</definedName>
    <definedName name="撮影縮尺判定">#REF!</definedName>
    <definedName name="撮影単価テーブル">#REF!</definedName>
    <definedName name="撮影地">#REF!</definedName>
    <definedName name="撮影方法">#REF!</definedName>
    <definedName name="撮影面積">#REF!</definedName>
    <definedName name="雑">#REF!</definedName>
    <definedName name="雑工事">#REF!</definedName>
    <definedName name="雑工事外計">#REF!</definedName>
    <definedName name="雑工事計">#REF!</definedName>
    <definedName name="雑材_BK">#REF!</definedName>
    <definedName name="雑材_PK">#REF!</definedName>
    <definedName name="雑材_ｺﾝｾﾝﾄ">#REF!</definedName>
    <definedName name="雑材_プリカ">#REF!</definedName>
    <definedName name="雑材_制御盤">#REF!</definedName>
    <definedName name="雑材_配線">#REF!</definedName>
    <definedName name="雑材ｺﾝｾﾝﾄ">#REF!</definedName>
    <definedName name="参考書">#REF!</definedName>
    <definedName name="参照1">#REF!</definedName>
    <definedName name="参照10">#REF!</definedName>
    <definedName name="参照11">#REF!</definedName>
    <definedName name="参照12">#REF!</definedName>
    <definedName name="参照13">#REF!</definedName>
    <definedName name="参照14">#REF!</definedName>
    <definedName name="参照15">#REF!</definedName>
    <definedName name="参照16">#REF!</definedName>
    <definedName name="参照17">#REF!</definedName>
    <definedName name="参照18">#REF!</definedName>
    <definedName name="参照19">#REF!</definedName>
    <definedName name="参照2">#REF!</definedName>
    <definedName name="参照20">#REF!</definedName>
    <definedName name="参照21">#REF!</definedName>
    <definedName name="参照22">#REF!</definedName>
    <definedName name="参照23">#REF!</definedName>
    <definedName name="参照24">#REF!</definedName>
    <definedName name="参照25">#REF!</definedName>
    <definedName name="参照26">#REF!</definedName>
    <definedName name="参照27">#REF!</definedName>
    <definedName name="参照28">#REF!</definedName>
    <definedName name="参照29">#REF!</definedName>
    <definedName name="参照3">#REF!</definedName>
    <definedName name="参照30">#REF!</definedName>
    <definedName name="参照31">#REF!</definedName>
    <definedName name="参照32">#REF!</definedName>
    <definedName name="参照33">#REF!</definedName>
    <definedName name="参照34">#REF!</definedName>
    <definedName name="参照35">#REF!</definedName>
    <definedName name="参照36">#REF!</definedName>
    <definedName name="参照37">#REF!</definedName>
    <definedName name="参照38">#REF!</definedName>
    <definedName name="参照39">#REF!</definedName>
    <definedName name="参照4">#REF!</definedName>
    <definedName name="参照40">#REF!</definedName>
    <definedName name="参照41">#REF!</definedName>
    <definedName name="参照42">#REF!</definedName>
    <definedName name="参照43">#REF!</definedName>
    <definedName name="参照44">#REF!</definedName>
    <definedName name="参照45">#REF!</definedName>
    <definedName name="参照46">#REF!</definedName>
    <definedName name="参照47">#REF!</definedName>
    <definedName name="参照48">#REF!</definedName>
    <definedName name="参照49">#REF!</definedName>
    <definedName name="参照5">#REF!</definedName>
    <definedName name="参照50">#REF!</definedName>
    <definedName name="参照51">#REF!</definedName>
    <definedName name="参照52">#REF!</definedName>
    <definedName name="参照53">#REF!</definedName>
    <definedName name="参照54">#REF!</definedName>
    <definedName name="参照6">#REF!</definedName>
    <definedName name="参照7">#REF!</definedName>
    <definedName name="参照8">#REF!</definedName>
    <definedName name="参照9">#REF!</definedName>
    <definedName name="山香給排水">#REF!</definedName>
    <definedName name="山砂">#REF!</definedName>
    <definedName name="山砂面積">#REF!</definedName>
    <definedName name="算______式">#REF!</definedName>
    <definedName name="算出">#REF!+#REF!+#REF!+#REF!+#REF!+#REF!+#REF!+#REF!+#REF!+#REF!+#REF!+#REF!+#REF!+#REF!</definedName>
    <definedName name="算出基礎ー1">#REF!+#REF!+#REF!</definedName>
    <definedName name="算出人員">#REF!</definedName>
    <definedName name="算出人工">#REF!</definedName>
    <definedName name="残土" localSheetId="3">#REF!</definedName>
    <definedName name="残土">#REF!</definedName>
    <definedName name="残土処分">#REF!</definedName>
    <definedName name="残土処分小運搬">#REF!</definedName>
    <definedName name="残土処分場内処分">#REF!</definedName>
    <definedName name="残土面積">#REF!</definedName>
    <definedName name="残土量">#REF!</definedName>
    <definedName name="仕上厚">#REF!</definedName>
    <definedName name="仕様">#REF!</definedName>
    <definedName name="使用材料1">#REF!</definedName>
    <definedName name="始め1">#N/A</definedName>
    <definedName name="始め2">#N/A</definedName>
    <definedName name="支間">#REF!</definedName>
    <definedName name="支間中央側長">#REF!</definedName>
    <definedName name="支社一覧">#REF!</definedName>
    <definedName name="支承材">#REF!</definedName>
    <definedName name="支障">#REF!,#REF!,#REF!,#REF!,#REF!</definedName>
    <definedName name="支点横桁長">#REF!</definedName>
    <definedName name="支点側長">#REF!</definedName>
    <definedName name="施工場所">#REF!</definedName>
    <definedName name="施工方法">#REF!</definedName>
    <definedName name="施設床堀">#REF!</definedName>
    <definedName name="枝払い">#REF!</definedName>
    <definedName name="止水板規格">#REF!</definedName>
    <definedName name="止水板種類">#REF!</definedName>
    <definedName name="紫波ＳＡ上" hidden="1">{#N/A,#N/A,FALSE,"Sheet16";#N/A,#N/A,FALSE,"Sheet16"}</definedName>
    <definedName name="資材">#REF!</definedName>
    <definedName name="資材単価">#REF!</definedName>
    <definedName name="資料名称">#REF!</definedName>
    <definedName name="事務所名">#REF!</definedName>
    <definedName name="時１" hidden="1">#REF!</definedName>
    <definedName name="時２" hidden="1">#REF!</definedName>
    <definedName name="時３" hidden="1">#REF!</definedName>
    <definedName name="次帳票名">#REF!</definedName>
    <definedName name="耳芝">#REF!</definedName>
    <definedName name="自家発">#REF!</definedName>
    <definedName name="自家発電機棟" hidden="1">{"54)～56)一覧表",#N/A,FALSE,"54)～56)";"５４）～56)代価表",#N/A,FALSE,"54)～56)"}</definedName>
    <definedName name="自火報">#REF!</definedName>
    <definedName name="自動火災報知設備工事">#REF!</definedName>
    <definedName name="自動制御計">#REF!</definedName>
    <definedName name="自動点滅器">#REF!</definedName>
    <definedName name="室13仕上">#REF!</definedName>
    <definedName name="室14仕上">#REF!</definedName>
    <definedName name="室15仕上">#REF!</definedName>
    <definedName name="室19仕上">#REF!</definedName>
    <definedName name="室19仕上1">#REF!</definedName>
    <definedName name="室19仕上2">#REF!</definedName>
    <definedName name="実桁長">#REF!</definedName>
    <definedName name="実験棟ＬＳＤ">#REF!</definedName>
    <definedName name="実験棟直工">#REF!</definedName>
    <definedName name="実験棟廃棄処理">#REF!</definedName>
    <definedName name="実施月毎">#REF!</definedName>
    <definedName name="実施累計">#REF!</definedName>
    <definedName name="実習工場ＡＷ">#REF!</definedName>
    <definedName name="実習工場ＬＳＤ">#REF!</definedName>
    <definedName name="実習工場ＳＤ">#REF!</definedName>
    <definedName name="実習工場直工">#REF!</definedName>
    <definedName name="実習工場鉄骨">#REF!</definedName>
    <definedName name="写真枚数">#REF!</definedName>
    <definedName name="斜比">#REF!</definedName>
    <definedName name="斜率1">#REF!</definedName>
    <definedName name="社名">#REF!</definedName>
    <definedName name="車止め">#REF!</definedName>
    <definedName name="車道幅">#REF!</definedName>
    <definedName name="主桁">#REF!</definedName>
    <definedName name="主桁本数">#REF!</definedName>
    <definedName name="主工事">#REF!</definedName>
    <definedName name="主任技術者" localSheetId="3">#REF!</definedName>
    <definedName name="主任技術者">#REF!</definedName>
    <definedName name="主任地質調査技師" localSheetId="3">#REF!</definedName>
    <definedName name="主任地質調査技師">#REF!</definedName>
    <definedName name="主要機器計">#REF!</definedName>
    <definedName name="取消線">#REF!</definedName>
    <definedName name="取消線解除">#REF!</definedName>
    <definedName name="取付鉄筋径">#REF!</definedName>
    <definedName name="取付道路">#REF!</definedName>
    <definedName name="手元開閉">#REF!</definedName>
    <definedName name="手元開閉器">#REF!</definedName>
    <definedName name="種別">#REF!</definedName>
    <definedName name="種別ﾘｽﾄ">#REF!</definedName>
    <definedName name="種目">#REF!</definedName>
    <definedName name="種目１">#REF!</definedName>
    <definedName name="種目3">#REF!</definedName>
    <definedName name="種目4">#REF!</definedName>
    <definedName name="種目印刷範囲">#REF!</definedName>
    <definedName name="種目改修複写元">#REF!</definedName>
    <definedName name="種目表題">#REF!</definedName>
    <definedName name="種目別">#REF!</definedName>
    <definedName name="種目別内訳書" hidden="1">{"54)～56)一覧表",#N/A,FALSE,"54)～56)";"５４）～56)代価表",#N/A,FALSE,"54)～56)"}</definedName>
    <definedName name="受水槽合計">#REF!</definedName>
    <definedName name="受働土圧考慮">#REF!</definedName>
    <definedName name="受変電設備工事">#REF!</definedName>
    <definedName name="修正">#N/A</definedName>
    <definedName name="修正1" localSheetId="3">#REF!</definedName>
    <definedName name="修正1">#REF!</definedName>
    <definedName name="修正2" localSheetId="3">#REF!</definedName>
    <definedName name="修正2">#REF!</definedName>
    <definedName name="修正3" localSheetId="3">#REF!</definedName>
    <definedName name="修正3">#REF!</definedName>
    <definedName name="修正4" localSheetId="3">#REF!</definedName>
    <definedName name="修正4">#REF!</definedName>
    <definedName name="修正5" localSheetId="3">#REF!</definedName>
    <definedName name="修正5">#REF!</definedName>
    <definedName name="修正6" localSheetId="3">#REF!</definedName>
    <definedName name="修正6">#REF!</definedName>
    <definedName name="修正ｱﾅﾛｸﾞ1000">#REF!</definedName>
    <definedName name="修正ｱﾅﾛｸﾞ10000" localSheetId="3">#REF!</definedName>
    <definedName name="修正ｱﾅﾛｸﾞ10000">#REF!</definedName>
    <definedName name="修正ｱﾅﾛｸﾞ2500">#REF!</definedName>
    <definedName name="修正ｱﾅﾛｸﾞ500" localSheetId="3">#REF!</definedName>
    <definedName name="修正ｱﾅﾛｸﾞ500">#REF!</definedName>
    <definedName name="修正ｱﾅﾛｸﾞ5000" localSheetId="3">#REF!</definedName>
    <definedName name="修正ｱﾅﾛｸﾞ5000">#REF!</definedName>
    <definedName name="修正単価テーブル">#REF!</definedName>
    <definedName name="修正表">#REF!</definedName>
    <definedName name="修正表_分電盤">#REF!</definedName>
    <definedName name="修正表２">#REF!</definedName>
    <definedName name="拾い1">#REF!</definedName>
    <definedName name="拾い2">#REF!</definedName>
    <definedName name="拾い3">#REF!</definedName>
    <definedName name="拾い4">#REF!</definedName>
    <definedName name="拾い5">#REF!</definedName>
    <definedName name="拾い6">#REF!</definedName>
    <definedName name="拾い7">#REF!</definedName>
    <definedName name="拾出・集計">#REF!</definedName>
    <definedName name="終わり1">#N/A</definedName>
    <definedName name="終わり2">#N/A</definedName>
    <definedName name="終了月">#REF!</definedName>
    <definedName name="終了行">#REF!</definedName>
    <definedName name="集_水_桝__⑮">#REF!</definedName>
    <definedName name="集計代価表1">#REF!</definedName>
    <definedName name="集計代価表2">#REF!</definedName>
    <definedName name="集水桝数量計算書">#REF!</definedName>
    <definedName name="集中検針計">#REF!</definedName>
    <definedName name="集落環境">#REF!</definedName>
    <definedName name="住棟計">#REF!</definedName>
    <definedName name="縦断勾配">#REF!</definedName>
    <definedName name="重_力_式_擁_壁___⑪">#REF!</definedName>
    <definedName name="重_力_式_擁_壁___⑯">#REF!</definedName>
    <definedName name="宿泊日数">#REF!</definedName>
    <definedName name="宿泊日数1">#REF!</definedName>
    <definedName name="宿泊日数2">#REF!</definedName>
    <definedName name="宿泊日数3">#REF!</definedName>
    <definedName name="出来高">[0]!出来高</definedName>
    <definedName name="出来高曲線">#REF!</definedName>
    <definedName name="出来高目盛">#REF!</definedName>
    <definedName name="準備費範囲">#REF!</definedName>
    <definedName name="純工事費">#REF!</definedName>
    <definedName name="処理">#REF!</definedName>
    <definedName name="処理1">#REF!</definedName>
    <definedName name="処理A">#REF!</definedName>
    <definedName name="処理B">#REF!</definedName>
    <definedName name="初期化_運搬">#REF!</definedName>
    <definedName name="初期化_材料単価">#REF!</definedName>
    <definedName name="所管">#REF!</definedName>
    <definedName name="所要日数">#REF!</definedName>
    <definedName name="書" hidden="1">#REF!</definedName>
    <definedName name="諸経費">#REF!</definedName>
    <definedName name="諸経費追">#REF!</definedName>
    <definedName name="諸経費率">#REF!</definedName>
    <definedName name="諸費用2" localSheetId="3" hidden="1">#REF!</definedName>
    <definedName name="諸費用2" hidden="1">#REF!</definedName>
    <definedName name="除雪面積計算書" hidden="1">#REF!</definedName>
    <definedName name="商品一覧表">#REF!</definedName>
    <definedName name="小科目複写元">#REF!</definedName>
    <definedName name="小額割増費">#REF!</definedName>
    <definedName name="小計">#REF!</definedName>
    <definedName name="小計1">#REF!</definedName>
    <definedName name="小小科目複写元">#REF!</definedName>
    <definedName name="小段仕上げ">#REF!</definedName>
    <definedName name="床掘">#REF!</definedName>
    <definedName name="昇降機" hidden="1">#REF!</definedName>
    <definedName name="消火">#REF!</definedName>
    <definedName name="消火計">#REF!</definedName>
    <definedName name="消火栓">#REF!</definedName>
    <definedName name="消去">#N/A</definedName>
    <definedName name="消去1">#REF!</definedName>
    <definedName name="消去2">#REF!</definedName>
    <definedName name="消費税">#REF!</definedName>
    <definedName name="消費税相当額">#REF!</definedName>
    <definedName name="消費税率">#REF!</definedName>
    <definedName name="消耗品雑材料率">#REF!</definedName>
    <definedName name="照度制御ｾﾝｻｰ">#REF!</definedName>
    <definedName name="照明" localSheetId="3">#REF!</definedName>
    <definedName name="照明">#REF!</definedName>
    <definedName name="照明器具">#REF!</definedName>
    <definedName name="照明器具取付設備工事" localSheetId="3">#REF!</definedName>
    <definedName name="照明器具取付設備工事">#REF!</definedName>
    <definedName name="照明器具北大">#REF!</definedName>
    <definedName name="硝子">#REF!</definedName>
    <definedName name="硝子工">#REF!</definedName>
    <definedName name="詳細">#REF!</definedName>
    <definedName name="上3下4">#REF!</definedName>
    <definedName name="上り線" hidden="1">{#N/A,#N/A,FALSE,"Sheet16";#N/A,#N/A,FALSE,"Sheet16"}</definedName>
    <definedName name="上位3桁">#REF!</definedName>
    <definedName name="上下3桁">#REF!</definedName>
    <definedName name="上下区分名">#REF!</definedName>
    <definedName name="上河内ＳＡ" hidden="1">{#N/A,#N/A,FALSE,"Sheet16";#N/A,#N/A,FALSE,"Sheet16"}</definedName>
    <definedName name="上躯体">#REF!</definedName>
    <definedName name="上形状">#REF!</definedName>
    <definedName name="上載荷重">#REF!</definedName>
    <definedName name="上載荷重A">#REF!</definedName>
    <definedName name="上常時土圧">#REF!</definedName>
    <definedName name="上水">#REF!</definedName>
    <definedName name="上水圧">#REF!</definedName>
    <definedName name="上水重">#REF!</definedName>
    <definedName name="上段クリア">#REF!</definedName>
    <definedName name="上浮力">#REF!</definedName>
    <definedName name="常時MAX">#REF!</definedName>
    <definedName name="常時MIN">#REF!</definedName>
    <definedName name="常時越流">#REF!</definedName>
    <definedName name="常時朔望平均満潮位時">#REF!</definedName>
    <definedName name="常時残留">#REF!</definedName>
    <definedName name="情報" localSheetId="1" hidden="1">{#N/A,#N/A,FALSE,"表紙No2";#N/A,#N/A,FALSE,"データNo2"}</definedName>
    <definedName name="情報" hidden="1">{#N/A,#N/A,FALSE,"表紙No2";#N/A,#N/A,FALSE,"データNo2"}</definedName>
    <definedName name="情報板型名">#REF!</definedName>
    <definedName name="情報用機器架台">#REF!</definedName>
    <definedName name="情報用配管設備工事">#REF!</definedName>
    <definedName name="浄化">#REF!</definedName>
    <definedName name="浄化槽">#REF!</definedName>
    <definedName name="浄化槽設備工事" localSheetId="3">#REF!</definedName>
    <definedName name="浄化槽設備工事">#REF!</definedName>
    <definedName name="植栽直工">#REF!</definedName>
    <definedName name="植栽廃棄処理">#REF!</definedName>
    <definedName name="植生工数量調書" hidden="1">#REF!</definedName>
    <definedName name="伸縮継ぎ手長">#REF!</definedName>
    <definedName name="伸縮目地ゴム発泡体ｱ20">#REF!</definedName>
    <definedName name="伸縮目地樹脂発泡体ｱ10">#REF!</definedName>
    <definedName name="審査">#N/A</definedName>
    <definedName name="審査書１" hidden="1">#REF!</definedName>
    <definedName name="新">#REF!</definedName>
    <definedName name="新営現場経費率">#REF!</definedName>
    <definedName name="新営内訳">#REF!</definedName>
    <definedName name="新規単価テーブル">#REF!</definedName>
    <definedName name="新設" hidden="1">#REF!</definedName>
    <definedName name="新築工事">#REF!</definedName>
    <definedName name="新土積精算">#REF!</definedName>
    <definedName name="新樋門根掘り">#REF!</definedName>
    <definedName name="深さ">#REF!</definedName>
    <definedName name="深さ.2">#REF!</definedName>
    <definedName name="深さ1">#REF!</definedName>
    <definedName name="深さ2">#REF!</definedName>
    <definedName name="人感センサー">#REF!</definedName>
    <definedName name="人件費">#REF!</definedName>
    <definedName name="人数">#REF!</definedName>
    <definedName name="人力投入工">#REF!</definedName>
    <definedName name="図１">"図 14"</definedName>
    <definedName name="図化ｱﾅﾛｸﾞ1000">#REF!</definedName>
    <definedName name="図化ｱﾅﾛｸﾞ10000" localSheetId="3">#REF!</definedName>
    <definedName name="図化ｱﾅﾛｸﾞ10000">#REF!</definedName>
    <definedName name="図化ｱﾅﾛｸﾞ2500">#REF!</definedName>
    <definedName name="図化ｱﾅﾛｸﾞ500">#REF!</definedName>
    <definedName name="図化ｱﾅﾛｸﾞ5000" localSheetId="3">#REF!</definedName>
    <definedName name="図化ｱﾅﾛｸﾞ5000">#REF!</definedName>
    <definedName name="図化ﾃﾞｨｼﾞﾀﾙ1000">#REF!</definedName>
    <definedName name="図化ﾃﾞｨｼﾞﾀﾙ2500">#REF!</definedName>
    <definedName name="図化ﾃﾞｨｼﾞﾀﾙ500">#REF!</definedName>
    <definedName name="図化縮尺">#REF!</definedName>
    <definedName name="図化縮尺判定">#REF!</definedName>
    <definedName name="図化面積">#REF!</definedName>
    <definedName name="厨房器具">#REF!</definedName>
    <definedName name="推定橋重">#REF!</definedName>
    <definedName name="推定鋼重">#REF!</definedName>
    <definedName name="推定艤装">#REF!</definedName>
    <definedName name="水きり幅">#REF!</definedName>
    <definedName name="水重">#REF!</definedName>
    <definedName name="水準">#REF!</definedName>
    <definedName name="水準距離判定">#REF!</definedName>
    <definedName name="水深">#REF!</definedName>
    <definedName name="水切り端子">#REF!</definedName>
    <definedName name="水量">#REF!</definedName>
    <definedName name="水路巾">#REF!</definedName>
    <definedName name="水路巾.2">#REF!</definedName>
    <definedName name="水路巾1">#REF!</definedName>
    <definedName name="数字">#REF!,#REF!,#REF!,#REF!,#REF!</definedName>
    <definedName name="数値地形図修正1000">#REF!</definedName>
    <definedName name="数値地形図修正2500">#REF!</definedName>
    <definedName name="数値地形図修正500">#REF!</definedName>
    <definedName name="数量">#REF!</definedName>
    <definedName name="数量改修複写元">#REF!</definedName>
    <definedName name="数量小数">#REF!</definedName>
    <definedName name="数量表2">#REF!</definedName>
    <definedName name="据付費">#REF!</definedName>
    <definedName name="制御盤">#REF!</definedName>
    <definedName name="制御盤計">#REF!</definedName>
    <definedName name="成端処理">#REF!</definedName>
    <definedName name="成端箱">#REF!</definedName>
    <definedName name="盛土">#REF!,#REF!,#REF!,#REF!,#REF!,#REF!</definedName>
    <definedName name="盛土法面仕上げ">#REF!</definedName>
    <definedName name="精密ガス">#REF!</definedName>
    <definedName name="精密換気">#REF!</definedName>
    <definedName name="精密給水">#REF!</definedName>
    <definedName name="精密給湯">#REF!</definedName>
    <definedName name="精密空調">#REF!</definedName>
    <definedName name="精密合計">#REF!</definedName>
    <definedName name="精密厨房">#REF!</definedName>
    <definedName name="精密排水">#REF!</definedName>
    <definedName name="西ゲート便所計">#REF!</definedName>
    <definedName name="請負工事費">#REF!</definedName>
    <definedName name="請負者名称">#REF!</definedName>
    <definedName name="静水圧">#REF!</definedName>
    <definedName name="石">#REF!</definedName>
    <definedName name="石工事">#REF!</definedName>
    <definedName name="石工事計">#REF!</definedName>
    <definedName name="石組ステップ">#REF!</definedName>
    <definedName name="積算">#REF!</definedName>
    <definedName name="積算根拠１">#REF!</definedName>
    <definedName name="積算根拠２">#REF!</definedName>
    <definedName name="積算情報">#REF!</definedName>
    <definedName name="積算方針2">#REF!</definedName>
    <definedName name="切り捨て計算">#REF!</definedName>
    <definedName name="切土1">#REF!,#REF!,#REF!,#REF!,#REF!,#REF!,#REF!,#REF!,#REF!,#REF!,#REF!</definedName>
    <definedName name="切土法面仕上げ">#REF!</definedName>
    <definedName name="切梁１５">#REF!</definedName>
    <definedName name="切梁１５の出所">#REF!</definedName>
    <definedName name="接岸速度">#REF!</definedName>
    <definedName name="接岸速度A">#REF!</definedName>
    <definedName name="接地">#REF!</definedName>
    <definedName name="接地ｾﾝﾀｰ">#REF!</definedName>
    <definedName name="接地工事">#REF!</definedName>
    <definedName name="接頭辞">#REF!</definedName>
    <definedName name="接尾辞">#REF!</definedName>
    <definedName name="折爪ＳＡ下" hidden="1">{#N/A,#N/A,FALSE,"Sheet16";#N/A,#N/A,FALSE,"Sheet16"}</definedName>
    <definedName name="折爪ＳＡ上" hidden="1">{#N/A,#N/A,FALSE,"Sheet16";#N/A,#N/A,FALSE,"Sheet16"}</definedName>
    <definedName name="折爪上" hidden="1">{#N/A,#N/A,FALSE,"Sheet16";#N/A,#N/A,FALSE,"Sheet16"}</definedName>
    <definedName name="折点０高">#REF!</definedName>
    <definedName name="折点１高">#REF!</definedName>
    <definedName name="折点終高">#REF!</definedName>
    <definedName name="設計">#REF!</definedName>
    <definedName name="設計金額">#REF!</definedName>
    <definedName name="設計金額ボンド無">#REF!</definedName>
    <definedName name="設計金額ボンド有">#REF!</definedName>
    <definedName name="設計内訳書">#REF!</definedName>
    <definedName name="設置形">#REF!</definedName>
    <definedName name="設定">#REF!</definedName>
    <definedName name="設定01">#REF!</definedName>
    <definedName name="設定02">#REF!</definedName>
    <definedName name="設定2">#REF!</definedName>
    <definedName name="設定3">#REF!</definedName>
    <definedName name="設備">#REF!</definedName>
    <definedName name="設備名">#REF!</definedName>
    <definedName name="説明会" hidden="1">#REF!</definedName>
    <definedName name="雪荷重">#REF!</definedName>
    <definedName name="専攻科直工">#REF!</definedName>
    <definedName name="川表裏">#REF!</definedName>
    <definedName name="扇">#REF!</definedName>
    <definedName name="選定形番">#REF!</definedName>
    <definedName name="前11" hidden="1">{#N/A,#N/A,FALSE,"Sheet16";#N/A,#N/A,FALSE,"Sheet16"}</definedName>
    <definedName name="前視">#REF!,#REF!,#REF!,#REF!,#REF!,#REF!</definedName>
    <definedName name="前種目">#REF!</definedName>
    <definedName name="前沢ＳＡ" hidden="1">{#N/A,#N/A,FALSE,"Sheet16";#N/A,#N/A,FALSE,"Sheet16"}</definedName>
    <definedName name="前沢ＳＡ下" hidden="1">{#N/A,#N/A,FALSE,"Sheet16";#N/A,#N/A,FALSE,"Sheet16"}</definedName>
    <definedName name="前田ＳＡ" hidden="1">{#N/A,#N/A,FALSE,"Sheet16";#N/A,#N/A,FALSE,"Sheet16"}</definedName>
    <definedName name="全鋼材">#REF!</definedName>
    <definedName name="全消">#N/A</definedName>
    <definedName name="全長">#REF!</definedName>
    <definedName name="全幅">#REF!</definedName>
    <definedName name="全幅員">#REF!</definedName>
    <definedName name="全頁">#N/A</definedName>
    <definedName name="全頁印刷" localSheetId="3">#REF!</definedName>
    <definedName name="全頁印刷">#REF!</definedName>
    <definedName name="全面クリア">#REF!</definedName>
    <definedName name="組積">#REF!</definedName>
    <definedName name="組積計">#REF!</definedName>
    <definedName name="挿絵1">INDIRECT(#REF!)</definedName>
    <definedName name="挿絵2">INDIRECT(#REF!)</definedName>
    <definedName name="槽">#REF!</definedName>
    <definedName name="総括">#REF!</definedName>
    <definedName name="総合仮設">#REF!</definedName>
    <definedName name="総合盤">#REF!</definedName>
    <definedName name="送風機">#REF!</definedName>
    <definedName name="送風機２">#REF!</definedName>
    <definedName name="送風機３">#REF!</definedName>
    <definedName name="増減率">#REF!</definedName>
    <definedName name="側溝長">#REF!</definedName>
    <definedName name="側壁">#REF!</definedName>
    <definedName name="側壁RC">#REF!</definedName>
    <definedName name="側壁厚">#REF!</definedName>
    <definedName name="側壁板厚">#REF!</definedName>
    <definedName name="測水所">#REF!</definedName>
    <definedName name="損失水頭">#REF!</definedName>
    <definedName name="太鼓落し１８">#REF!</definedName>
    <definedName name="太鼓落し１８の出所">#REF!</definedName>
    <definedName name="打合">#REF!</definedName>
    <definedName name="体育館">#REF!</definedName>
    <definedName name="体育館直工">#REF!</definedName>
    <definedName name="体育館鉄骨">#REF!</definedName>
    <definedName name="体育館廃棄処理">#REF!</definedName>
    <definedName name="対象船舶">#REF!</definedName>
    <definedName name="対象船舶A">#REF!</definedName>
    <definedName name="対標">#REF!</definedName>
    <definedName name="耐用年数">#REF!</definedName>
    <definedName name="代価">#REF!</definedName>
    <definedName name="代価1" hidden="1">{#N/A,#N/A,FALSE,"内訳"}</definedName>
    <definedName name="代価表_3">#REF!</definedName>
    <definedName name="代代番号1">#REF!</definedName>
    <definedName name="代代番号2">#REF!</definedName>
    <definedName name="代代付番号1">#REF!</definedName>
    <definedName name="代代付番号2">#REF!</definedName>
    <definedName name="代単価番号1">#REF!</definedName>
    <definedName name="代単価番号2">#REF!</definedName>
    <definedName name="代付単価番号1">#REF!</definedName>
    <definedName name="代付単価番号2">#REF!</definedName>
    <definedName name="代理店コード">#REF!</definedName>
    <definedName name="代理店名">#REF!</definedName>
    <definedName name="大改屋１次黄">#REF!,#REF!,#REF!</definedName>
    <definedName name="大改屋１次青">#REF!,#REF!,#REF!,#REF!,#REF!</definedName>
    <definedName name="大改屋２次黄">#REF!,#REF!,#REF!</definedName>
    <definedName name="大改屋２次青">#REF!,#REF!,#REF!,#REF!,#REF!</definedName>
    <definedName name="大改校１次黄">#REF!,#REF!,#REF!</definedName>
    <definedName name="大改校１次青">#REF!,#REF!,#REF!,#REF!,#REF!</definedName>
    <definedName name="大改校２次黄">#REF!,#REF!,#REF!</definedName>
    <definedName name="大改校２次青">#REF!,#REF!,#REF!,#REF!,#REF!</definedName>
    <definedName name="大塚台">[0]!大塚台</definedName>
    <definedName name="大塚台203">[0]!大塚台203</definedName>
    <definedName name="第１種金属線ぴ">#REF!</definedName>
    <definedName name="第２種金属線ぴ">#REF!</definedName>
    <definedName name="滝沢ＰＡ" hidden="1">{#N/A,#N/A,FALSE,"Sheet16";#N/A,#N/A,FALSE,"Sheet16"}</definedName>
    <definedName name="滝沢ＰＡ下" hidden="1">{#N/A,#N/A,FALSE,"Sheet16";#N/A,#N/A,FALSE,"Sheet16"}</definedName>
    <definedName name="単_価_算_出_調_書">#REF!</definedName>
    <definedName name="単位">#REF!</definedName>
    <definedName name="単位1">#REF!</definedName>
    <definedName name="単価">#REF!</definedName>
    <definedName name="単価見積">#REF!</definedName>
    <definedName name="単価御見積">#REF!</definedName>
    <definedName name="単価根拠２">#REF!</definedName>
    <definedName name="単価小数">#REF!</definedName>
    <definedName name="単価番号">#REF!</definedName>
    <definedName name="単価表">#REF!</definedName>
    <definedName name="単価表１">#REF!</definedName>
    <definedName name="単価表２">#REF!</definedName>
    <definedName name="単価表H15">#REF!</definedName>
    <definedName name="単管" localSheetId="3">#REF!</definedName>
    <definedName name="単管">#REF!</definedName>
    <definedName name="単管傾斜②" localSheetId="3">#REF!</definedName>
    <definedName name="単管傾斜②">#REF!</definedName>
    <definedName name="端子板">#REF!</definedName>
    <definedName name="端子盤">#REF!</definedName>
    <definedName name="端子盤類">#REF!</definedName>
    <definedName name="端数">#REF!</definedName>
    <definedName name="端末処理＿６ｋｖ">#REF!</definedName>
    <definedName name="弾性波探査">#REF!</definedName>
    <definedName name="断熱防水">#REF!</definedName>
    <definedName name="断熱防水計">#REF!</definedName>
    <definedName name="暖房計">#REF!</definedName>
    <definedName name="暖房設備工事">#REF!</definedName>
    <definedName name="暖房能力">#REF!</definedName>
    <definedName name="地区">#REF!</definedName>
    <definedName name="地震時←">#REF!</definedName>
    <definedName name="地震時MAX">#REF!</definedName>
    <definedName name="地震時MIN">#REF!</definedName>
    <definedName name="地中箱">#REF!</definedName>
    <definedName name="地中埋設標">#REF!</definedName>
    <definedName name="地点">#REF!,#REF!,#REF!,#REF!,#REF!,#REF!</definedName>
    <definedName name="地表概査">#REF!</definedName>
    <definedName name="地覆ｺﾝｸﾘｰﾄ強度">#REF!</definedName>
    <definedName name="地覆鉄筋重量">#REF!</definedName>
    <definedName name="置換">#REF!</definedName>
    <definedName name="築堤開削">#REF!</definedName>
    <definedName name="築堤土積計算書" hidden="1">#REF!</definedName>
    <definedName name="築堤埋め戻し">#REF!</definedName>
    <definedName name="中ﾀｲﾌﾟ計">#REF!</definedName>
    <definedName name="中間横桁長">#REF!</definedName>
    <definedName name="中詰め砂">#REF!</definedName>
    <definedName name="中心作業幅">#REF!</definedName>
    <definedName name="中津">#REF!</definedName>
    <definedName name="中埋めｺﾝｸﾘｰﾄ強度">#REF!</definedName>
    <definedName name="抽出">#REF!</definedName>
    <definedName name="注入工事">#REF!</definedName>
    <definedName name="注入工事２">#REF!</definedName>
    <definedName name="帳票番号">#REF!</definedName>
    <definedName name="帳票名">#REF!</definedName>
    <definedName name="張芝">#REF!</definedName>
    <definedName name="調査価格調書">#REF!</definedName>
    <definedName name="調査基準価格">#REF!</definedName>
    <definedName name="調査書">#REF!</definedName>
    <definedName name="調整ﾊﾞﾗｽﾄ">#REF!</definedName>
    <definedName name="調整均しｺﾝｸﾘｰﾄ厚">#REF!</definedName>
    <definedName name="調整均しｺﾝｸﾘｰﾄ量">#REF!</definedName>
    <definedName name="調整前経費">#REF!</definedName>
    <definedName name="調整費">#REF!</definedName>
    <definedName name="長さ">#REF!</definedName>
    <definedName name="直">#REF!</definedName>
    <definedName name="直工">#REF!</definedName>
    <definedName name="直工費">#REF!</definedName>
    <definedName name="直接仮設">#REF!</definedName>
    <definedName name="直接仮設２">#REF!</definedName>
    <definedName name="直接仮設計">#REF!</definedName>
    <definedName name="直接計">#REF!</definedName>
    <definedName name="直接工事費">#REF!</definedName>
    <definedName name="直接工事費2">#REF!</definedName>
    <definedName name="直列ﾕﾆｯﾄ">#REF!</definedName>
    <definedName name="賃金">#REF!</definedName>
    <definedName name="椎葉中">[0]!椎葉中</definedName>
    <definedName name="追い゛捨てＳＡ" hidden="1">{#N/A,#N/A,FALSE,"Sheet16";#N/A,#N/A,FALSE,"Sheet16"}</definedName>
    <definedName name="追跡">#REF!</definedName>
    <definedName name="追跡予定">#REF!</definedName>
    <definedName name="通信引込設備工事">#REF!</definedName>
    <definedName name="鶴岡">#REF!</definedName>
    <definedName name="定">#REF!</definedName>
    <definedName name="定格暖房">#REF!</definedName>
    <definedName name="定格冷房">#REF!</definedName>
    <definedName name="底巾">#REF!</definedName>
    <definedName name="底厚">#REF!</definedName>
    <definedName name="底厚.2">#REF!</definedName>
    <definedName name="底厚1">#REF!</definedName>
    <definedName name="底板">#REF!</definedName>
    <definedName name="底板板厚">#REF!</definedName>
    <definedName name="底版厚">#REF!</definedName>
    <definedName name="艇庫">[0]!艇庫</definedName>
    <definedName name="摘要">#REF!</definedName>
    <definedName name="撤去">#REF!</definedName>
    <definedName name="撤去計">#REF!</definedName>
    <definedName name="撤去工">#REF!</definedName>
    <definedName name="撤去工事">#REF!</definedName>
    <definedName name="鉄">#REF!</definedName>
    <definedName name="鉄筋">#REF!</definedName>
    <definedName name="鉄筋クレーン有無">#REF!</definedName>
    <definedName name="鉄筋加工組立D10">#REF!</definedName>
    <definedName name="鉄筋加工組立D13">#REF!</definedName>
    <definedName name="鉄筋金網D10.150.150">#REF!</definedName>
    <definedName name="鉄筋計">#REF!</definedName>
    <definedName name="鉄筋工事">#REF!</definedName>
    <definedName name="鉄筋控除">#REF!</definedName>
    <definedName name="鉄筋材質">#REF!</definedName>
    <definedName name="鉄筋集計">#REF!</definedName>
    <definedName name="鉄筋単位重量">#REF!</definedName>
    <definedName name="鉄筋入力">#REF!</definedName>
    <definedName name="鉄筋表">#REF!</definedName>
    <definedName name="鉄骨計算集計1ページ用" hidden="1">{#N/A,#N/A,FALSE,"Sheet16";#N/A,#N/A,FALSE,"Sheet16"}</definedName>
    <definedName name="鉄骨工事">#REF!</definedName>
    <definedName name="天端巾">#REF!</definedName>
    <definedName name="天端仕上げ">#REF!</definedName>
    <definedName name="天端盛土">#REF!</definedName>
    <definedName name="転送シート">#REF!</definedName>
    <definedName name="伝統" localSheetId="3">#REF!</definedName>
    <definedName name="伝統">#REF!</definedName>
    <definedName name="電気" hidden="1">#REF!</definedName>
    <definedName name="電気パネルヒーター">#REF!</definedName>
    <definedName name="電気温水器_収">#REF!</definedName>
    <definedName name="電気計">#REF!</definedName>
    <definedName name="電気工事" localSheetId="3">#REF!</definedName>
    <definedName name="電気工事">#REF!</definedName>
    <definedName name="電気設備">#REF!</definedName>
    <definedName name="電源">#REF!</definedName>
    <definedName name="電工">#REF!</definedName>
    <definedName name="電工_BK">#REF!</definedName>
    <definedName name="電工_PK">#REF!</definedName>
    <definedName name="電工_ｺﾝｾﾝﾄ">#REF!</definedName>
    <definedName name="電工_制御盤">#REF!</definedName>
    <definedName name="電工_接続材">#REF!</definedName>
    <definedName name="電工_配線">#REF!</definedName>
    <definedName name="電工２">#REF!</definedName>
    <definedName name="電磁弁１">#REF!</definedName>
    <definedName name="電線管">#REF!</definedName>
    <definedName name="電線管Ｃ">#REF!</definedName>
    <definedName name="電線管Ｅ">#REF!</definedName>
    <definedName name="電線管Ｇ">#REF!</definedName>
    <definedName name="電線管PE">#REF!</definedName>
    <definedName name="電線管ＰＦ">#REF!</definedName>
    <definedName name="電線管ＶＥ">#REF!</definedName>
    <definedName name="電灯">#REF!</definedName>
    <definedName name="電灯計">#REF!</definedName>
    <definedName name="電灯設備">#REF!</definedName>
    <definedName name="電灯設備計">#REF!</definedName>
    <definedName name="電灯設備工事" localSheetId="3">#REF!</definedName>
    <definedName name="電灯設備工事">#REF!</definedName>
    <definedName name="電力引込設備工事">#REF!</definedName>
    <definedName name="電話" localSheetId="3">#REF!</definedName>
    <definedName name="電話">#REF!</definedName>
    <definedName name="電話･ﾃﾚﾋﾞ共聴設備工事" localSheetId="3">#REF!</definedName>
    <definedName name="電話･ﾃﾚﾋﾞ共聴設備工事">#REF!</definedName>
    <definedName name="電話設備工事">#REF!</definedName>
    <definedName name="吐口水路護岸">#REF!</definedName>
    <definedName name="吐口水路盛土">#REF!</definedName>
    <definedName name="吐口水路切土">#REF!</definedName>
    <definedName name="吐口桝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塗装">#REF!</definedName>
    <definedName name="塗装計">#REF!</definedName>
    <definedName name="塗装工事">#REF!</definedName>
    <definedName name="塗装工事２">#REF!</definedName>
    <definedName name="渡り">#REF!</definedName>
    <definedName name="渡り廊下ＡＳ">#REF!</definedName>
    <definedName name="渡り廊下計">#REF!</definedName>
    <definedName name="渡り廊下設備工事">#REF!</definedName>
    <definedName name="渡り廊下直工">#REF!</definedName>
    <definedName name="渡り廊下鉄骨">#REF!</definedName>
    <definedName name="渡り廊下廃棄処理">#REF!</definedName>
    <definedName name="土">#REF!</definedName>
    <definedName name="土圧">#REF!</definedName>
    <definedName name="土一般管理費等率">#REF!</definedName>
    <definedName name="土基本共通仮設費率">#REF!</definedName>
    <definedName name="土建直接２次計">#REF!</definedName>
    <definedName name="土建直接計">#REF!</definedName>
    <definedName name="土現場管理費率">#REF!</definedName>
    <definedName name="土工">#REF!</definedName>
    <definedName name="土工・上幅">#REF!</definedName>
    <definedName name="土工9">#REF!</definedName>
    <definedName name="土工計">#REF!</definedName>
    <definedName name="土工事">#REF!</definedName>
    <definedName name="土工事計">#REF!</definedName>
    <definedName name="土工拾出">#REF!</definedName>
    <definedName name="土捨場">#REF!</definedName>
    <definedName name="土積">#REF!</definedName>
    <definedName name="土積計算書" hidden="1">#REF!</definedName>
    <definedName name="土積集積">#REF!</definedName>
    <definedName name="土積精算">#REF!</definedName>
    <definedName name="土被り">#REF!</definedName>
    <definedName name="土木代価２" localSheetId="3">#REF!</definedName>
    <definedName name="土木代価２">#REF!</definedName>
    <definedName name="土量計算書" hidden="1">#REF!</definedName>
    <definedName name="土量集計">#REF!</definedName>
    <definedName name="東ゲート計">#REF!</definedName>
    <definedName name="東西汚水槽設計">#REF!</definedName>
    <definedName name="当たり" hidden="1">{#N/A,#N/A,FALSE,"表紙";#N/A,#N/A,FALSE,"集計表";#N/A,#N/A,FALSE,"ｺﾝｸﾘｰﾄ";#N/A,#N/A,FALSE,"鉄筋";#N/A,#N/A,FALSE,"基礎工";#N/A,#N/A,FALSE,"土工";#N/A,#N/A,FALSE,"その他";#N/A,#N/A,FALSE,"土積精算";#N/A,#N/A,FALSE,"土積計算"}</definedName>
    <definedName name="当り数量">[5]代価表!#REF!</definedName>
    <definedName name="当り数量小数">[6]単価表!#REF!</definedName>
    <definedName name="当り単位">[5]代価表!#REF!</definedName>
    <definedName name="等及集1梁">"図形グループ 424"</definedName>
    <definedName name="等及集2梁">"図形グループ 423"</definedName>
    <definedName name="等及集３梁">"図形グループ 367"</definedName>
    <definedName name="等分布梁">"図形グループ 474"</definedName>
    <definedName name="透水シート">#REF!</definedName>
    <definedName name="透水関連">#REF!</definedName>
    <definedName name="頭１" hidden="1">{#N/A,#N/A,FALSE,"Sheet16";#N/A,#N/A,FALSE,"Sheet16"}</definedName>
    <definedName name="頭２" hidden="1">{#N/A,#N/A,FALSE,"Sheet16";#N/A,#N/A,FALSE,"Sheet16"}</definedName>
    <definedName name="頭３" hidden="1">{#N/A,#N/A,FALSE,"Sheet16";#N/A,#N/A,FALSE,"Sheet16"}</definedName>
    <definedName name="頭５" hidden="1">{#N/A,#N/A,FALSE,"Sheet16";#N/A,#N/A,FALSE,"Sheet16"}</definedName>
    <definedName name="頭7" hidden="1">{#N/A,#N/A,FALSE,"Sheet16";#N/A,#N/A,FALSE,"Sheet16"}</definedName>
    <definedName name="動水圧">#REF!</definedName>
    <definedName name="動力">#REF!</definedName>
    <definedName name="動力設備工事">#REF!</definedName>
    <definedName name="同軸">#REF!</definedName>
    <definedName name="同軸ケーブル">#REF!</definedName>
    <definedName name="導入線">#REF!</definedName>
    <definedName name="胴込・裏込コンクリート">#REF!</definedName>
    <definedName name="道単価01">#REF!</definedName>
    <definedName name="道単価02">#REF!</definedName>
    <definedName name="道単価03">#REF!</definedName>
    <definedName name="道単価04">#REF!</definedName>
    <definedName name="道単価05">#REF!</definedName>
    <definedName name="道単価06">#REF!</definedName>
    <definedName name="道単価07">#REF!</definedName>
    <definedName name="道入線">#REF!</definedName>
    <definedName name="徳志別川">#REF!</definedName>
    <definedName name="特殊ﾀｲﾙ">#REF!</definedName>
    <definedName name="特殊工事費">#REF!</definedName>
    <definedName name="特定工事">#REF!</definedName>
    <definedName name="特定材料">#REF!</definedName>
    <definedName name="特別教室">#N/A</definedName>
    <definedName name="呑口桝Ｄ１３">#REF!</definedName>
    <definedName name="呑口桝Ｄ１６">#REF!</definedName>
    <definedName name="呑口桝基礎コン">#REF!</definedName>
    <definedName name="呑口桝基礎コン型枠">#REF!</definedName>
    <definedName name="呑口桝型枠">#REF!</definedName>
    <definedName name="呑口桝止水板">#REF!</definedName>
    <definedName name="呑口桝床均し">#REF!</definedName>
    <definedName name="呑口桝鉄筋コン">#REF!</definedName>
    <definedName name="呑口桝目地材">#REF!</definedName>
    <definedName name="内外計">#REF!</definedName>
    <definedName name="内外装集計">[0]!内外装集計</definedName>
    <definedName name="内装">#REF!</definedName>
    <definedName name="内装工事">#REF!</definedName>
    <definedName name="内幅">#REF!</definedName>
    <definedName name="内訳" hidden="1">{#N/A,#N/A,FALSE,"内訳"}</definedName>
    <definedName name="内訳０４" hidden="1">{#N/A,#N/A,FALSE,"Sheet16";#N/A,#N/A,FALSE,"Sheet16"}</definedName>
    <definedName name="内訳１" hidden="1">{#N/A,#N/A,FALSE,"内訳"}</definedName>
    <definedName name="内訳20" hidden="1">{#N/A,#N/A,FALSE,"内訳"}</definedName>
    <definedName name="内訳21" hidden="1">{#N/A,#N/A,FALSE,"内訳"}</definedName>
    <definedName name="内訳２２" hidden="1">{#N/A,#N/A,FALSE,"内訳"}</definedName>
    <definedName name="内訳23" hidden="1">{#N/A,#N/A,FALSE,"内訳"}</definedName>
    <definedName name="内訳24" hidden="1">{#N/A,#N/A,FALSE,"内訳"}</definedName>
    <definedName name="内訳25" hidden="1">{#N/A,#N/A,FALSE,"内訳"}</definedName>
    <definedName name="内訳26" hidden="1">{#N/A,#N/A,FALSE,"内訳"}</definedName>
    <definedName name="内訳27" hidden="1">{#N/A,#N/A,FALSE,"内訳"}</definedName>
    <definedName name="内訳28" hidden="1">{#N/A,#N/A,FALSE,"内訳"}</definedName>
    <definedName name="内訳29" hidden="1">{#N/A,#N/A,FALSE,"内訳"}</definedName>
    <definedName name="内訳３" hidden="1">{#N/A,#N/A,FALSE,"内訳"}</definedName>
    <definedName name="内訳30" hidden="1">{#N/A,#N/A,FALSE,"内訳"}</definedName>
    <definedName name="内訳31" hidden="1">{#N/A,#N/A,FALSE,"内訳"}</definedName>
    <definedName name="内訳33" hidden="1">{#N/A,#N/A,FALSE,"内訳"}</definedName>
    <definedName name="内訳34" hidden="1">{#N/A,#N/A,FALSE,"内訳"}</definedName>
    <definedName name="内訳35" hidden="1">{#N/A,#N/A,FALSE,"内訳"}</definedName>
    <definedName name="内訳36" hidden="1">{#N/A,#N/A,FALSE,"内訳"}</definedName>
    <definedName name="内訳37" hidden="1">{#N/A,#N/A,FALSE,"内訳"}</definedName>
    <definedName name="内訳38" hidden="1">{#N/A,#N/A,FALSE,"内訳"}</definedName>
    <definedName name="内訳39" hidden="1">{#N/A,#N/A,FALSE,"内訳"}</definedName>
    <definedName name="内訳４" hidden="1">{#N/A,#N/A,FALSE,"内訳"}</definedName>
    <definedName name="内訳40" hidden="1">{#N/A,#N/A,FALSE,"内訳"}</definedName>
    <definedName name="内訳55" hidden="1">{#N/A,#N/A,FALSE,"内訳"}</definedName>
    <definedName name="内訳６０" hidden="1">{#N/A,#N/A,FALSE,"内訳"}</definedName>
    <definedName name="内訳62" hidden="1">{#N/A,#N/A,FALSE,"内訳"}</definedName>
    <definedName name="内訳64" hidden="1">{#N/A,#N/A,FALSE,"内訳"}</definedName>
    <definedName name="内訳65" hidden="1">{#N/A,#N/A,FALSE,"内訳"}</definedName>
    <definedName name="内訳66" hidden="1">{#N/A,#N/A,FALSE,"内訳"}</definedName>
    <definedName name="内訳70" hidden="1">{#N/A,#N/A,FALSE,"内訳"}</definedName>
    <definedName name="内訳77" hidden="1">{#N/A,#N/A,FALSE,"内訳"}</definedName>
    <definedName name="内訳80" hidden="1">{#N/A,#N/A,FALSE,"内訳"}</definedName>
    <definedName name="内訳83" hidden="1">{#N/A,#N/A,FALSE,"内訳"}</definedName>
    <definedName name="内訳84" hidden="1">{#N/A,#N/A,FALSE,"内訳"}</definedName>
    <definedName name="内訳89" hidden="1">{#N/A,#N/A,FALSE,"内訳"}</definedName>
    <definedName name="内訳90" hidden="1">{#N/A,#N/A,FALSE,"内訳"}</definedName>
    <definedName name="内訳96" hidden="1">{#N/A,#N/A,FALSE,"内訳"}</definedName>
    <definedName name="内訳97" hidden="1">{#N/A,#N/A,FALSE,"内訳"}</definedName>
    <definedName name="内訳98" hidden="1">{#N/A,#N/A,FALSE,"内訳"}</definedName>
    <definedName name="内訳99" hidden="1">{#N/A,#N/A,FALSE,"内訳"}</definedName>
    <definedName name="内訳Ⅲ" hidden="1">{#N/A,#N/A,FALSE,"Sheet16";#N/A,#N/A,FALSE,"Sheet16"}</definedName>
    <definedName name="内訳コード">#REF!</definedName>
    <definedName name="内訳乙">#REF!</definedName>
    <definedName name="内訳仮校舎給排">#REF!</definedName>
    <definedName name="内訳仮校舎空調">#REF!</definedName>
    <definedName name="内訳仮校舎暖房">#REF!</definedName>
    <definedName name="内訳研究棟">#REF!</definedName>
    <definedName name="内訳甲">#REF!</definedName>
    <definedName name="内訳講義撤去">#REF!</definedName>
    <definedName name="内訳根拠">#REF!</definedName>
    <definedName name="内訳書">#REF!</definedName>
    <definedName name="内訳書0001" hidden="1">{#N/A,#N/A,FALSE,"Sheet16";#N/A,#N/A,FALSE,"Sheet16"}</definedName>
    <definedName name="内訳書00253" hidden="1">{#N/A,#N/A,FALSE,"Sheet16";#N/A,#N/A,FALSE,"Sheet16"}</definedName>
    <definedName name="内訳書明細" hidden="1">{#N/A,#N/A,FALSE,"Sheet16";#N/A,#N/A,FALSE,"Sheet16"}</definedName>
    <definedName name="内訳明細" hidden="1">{#N/A,#N/A,FALSE,"Sheet16";#N/A,#N/A,FALSE,"Sheet16"}</definedName>
    <definedName name="内訳明細3" hidden="1">{#N/A,#N/A,FALSE,"Sheet16";#N/A,#N/A,FALSE,"Sheet16"}</definedName>
    <definedName name="内訳明細5" hidden="1">{#N/A,#N/A,FALSE,"Sheet16";#N/A,#N/A,FALSE,"Sheet16"}</definedName>
    <definedName name="内訳明細Ⅲ" hidden="1">{#N/A,#N/A,FALSE,"Sheet16";#N/A,#N/A,FALSE,"Sheet16"}</definedName>
    <definedName name="内訳明細R10" hidden="1">{#N/A,#N/A,FALSE,"Sheet16";#N/A,#N/A,FALSE,"Sheet16"}</definedName>
    <definedName name="内訳明細R8" hidden="1">{#N/A,#N/A,FALSE,"Sheet16";#N/A,#N/A,FALSE,"Sheet16"}</definedName>
    <definedName name="日_付">#REF!</definedName>
    <definedName name="日立" hidden="1">{#N/A,#N/A,FALSE,"Sheet16";#N/A,#N/A,FALSE,"Sheet16"}</definedName>
    <definedName name="入力" localSheetId="3">#REF!</definedName>
    <definedName name="入力">#REF!</definedName>
    <definedName name="入力Ｌ表">#REF!</definedName>
    <definedName name="入力Ｒ表">#REF!</definedName>
    <definedName name="入力データ____安定検討">#REF!</definedName>
    <definedName name="入力と結果">#REF!,#REF!</definedName>
    <definedName name="入力給水1">#REF!</definedName>
    <definedName name="入力排水1">#REF!</definedName>
    <definedName name="入力排水2">#REF!</definedName>
    <definedName name="入力欄">#REF!</definedName>
    <definedName name="任意_会社名1">[7]表紙!$AD$38</definedName>
    <definedName name="任意_金額">#REF!</definedName>
    <definedName name="任意_契約工期欄名称">#REF!</definedName>
    <definedName name="任意_見積有効期限">#REF!</definedName>
    <definedName name="任意_工事番号1">[7]表紙!$J$25</definedName>
    <definedName name="任意_工事名称1">[7]表紙!$J$26</definedName>
    <definedName name="任意_支払い条件1">#REF!</definedName>
    <definedName name="任意_支払い条件10">#REF!</definedName>
    <definedName name="任意_支払い条件11">#REF!</definedName>
    <definedName name="任意_支払い条件12">#REF!</definedName>
    <definedName name="任意_支払い条件13">#REF!</definedName>
    <definedName name="任意_支払い条件14">#REF!</definedName>
    <definedName name="任意_支払い条件2">#REF!</definedName>
    <definedName name="任意_支払い条件3">#REF!</definedName>
    <definedName name="任意_支払い条件4">#REF!</definedName>
    <definedName name="任意_支払い条件5">#REF!</definedName>
    <definedName name="任意_支払い条件6">#REF!</definedName>
    <definedName name="任意_支払い条件7">#REF!</definedName>
    <definedName name="任意_支払い条件8">#REF!</definedName>
    <definedName name="任意_支払い条件9">#REF!</definedName>
    <definedName name="任意_支払い条件欄名称">#REF!</definedName>
    <definedName name="任意_実施">[7]表紙!$I$32</definedName>
    <definedName name="任意_積算基準日">#REF!</definedName>
    <definedName name="任意_備考1">#REF!</definedName>
    <definedName name="任意_備考2">#REF!</definedName>
    <definedName name="任意_備考3">#REF!</definedName>
    <definedName name="任意_備考4">#REF!</definedName>
    <definedName name="任意_備考5">#REF!</definedName>
    <definedName name="任意_備考6">#REF!</definedName>
    <definedName name="任意_備考7">#REF!</definedName>
    <definedName name="任意_備考8">#REF!</definedName>
    <definedName name="任意_備考9">#REF!</definedName>
    <definedName name="任意_備考欄名称">#REF!</definedName>
    <definedName name="任意_表題">#REF!</definedName>
    <definedName name="任意_変更">[7]表紙!$Y$32</definedName>
    <definedName name="年">#REF!</definedName>
    <definedName name="年月">#REF!&amp;#REF!&amp;#REF!&amp;IF(#REF!&gt;0,#REF!&amp;#REF!,"")</definedName>
    <definedName name="年度">#REF!</definedName>
    <definedName name="波返し">#REF!</definedName>
    <definedName name="廃材処理">#REF!</definedName>
    <definedName name="排" hidden="1">#REF!</definedName>
    <definedName name="排水ポンプ">#REF!</definedName>
    <definedName name="排水管">#REF!</definedName>
    <definedName name="排水管呑口厚">#REF!</definedName>
    <definedName name="排水管呑口重量">#REF!</definedName>
    <definedName name="排水計">#REF!</definedName>
    <definedName name="排水直工">#REF!</definedName>
    <definedName name="排水土工事">#REF!</definedName>
    <definedName name="排水入力表">#REF!</definedName>
    <definedName name="排水桝入力表">#REF!</definedName>
    <definedName name="配管" hidden="1">{#N/A,#N/A,FALSE,"Sheet16";#N/A,#N/A,FALSE,"Sheet16"}</definedName>
    <definedName name="配管11" hidden="1">{#N/A,#N/A,FALSE,"Sheet16";#N/A,#N/A,FALSE,"Sheet16"}</definedName>
    <definedName name="配管設備計">#REF!</definedName>
    <definedName name="配管配線計">#REF!</definedName>
    <definedName name="配管明細" hidden="1">{#N/A,#N/A,FALSE,"Sheet16";#N/A,#N/A,FALSE,"Sheet16"}</definedName>
    <definedName name="配線器具印刷">#REF!</definedName>
    <definedName name="配線用遮断器">#REF!</definedName>
    <definedName name="配分図" hidden="1">#REF!</definedName>
    <definedName name="倍率テーブル">#REF!</definedName>
    <definedName name="倍率の変化率">#REF!</definedName>
    <definedName name="倍率撮影縮尺判定">#REF!</definedName>
    <definedName name="倍率図化縮尺判定">#REF!</definedName>
    <definedName name="白熱灯">#REF!</definedName>
    <definedName name="麦合計">#REF!</definedName>
    <definedName name="発">#REF!</definedName>
    <definedName name="発注者氏名">#REF!</definedName>
    <definedName name="発電機">#REF!</definedName>
    <definedName name="発動発電機">#REF!</definedName>
    <definedName name="搬送装置">#REF!</definedName>
    <definedName name="範囲">#REF!</definedName>
    <definedName name="範囲11">#REF!</definedName>
    <definedName name="範囲諸経費">#REF!</definedName>
    <definedName name="範囲代価表">#REF!</definedName>
    <definedName name="範囲内訳乙">#REF!</definedName>
    <definedName name="範囲内訳甲">#REF!</definedName>
    <definedName name="範囲表紙">#REF!</definedName>
    <definedName name="範囲表題">#REF!</definedName>
    <definedName name="飯田" hidden="1">{#N/A,#N/A,FALSE,"Sheet16";#N/A,#N/A,FALSE,"Sheet16"}</definedName>
    <definedName name="番号">#N/A</definedName>
    <definedName name="盤">#REF!</definedName>
    <definedName name="盤２">#REF!</definedName>
    <definedName name="盤歩掛">#REF!</definedName>
    <definedName name="比率表">#REF!</definedName>
    <definedName name="避雷針">#REF!</definedName>
    <definedName name="避雷設備">#REF!</definedName>
    <definedName name="避雷導線">#REF!</definedName>
    <definedName name="非処理">#REF!</definedName>
    <definedName name="非常照明器具">#REF!</definedName>
    <definedName name="飛石">#REF!</definedName>
    <definedName name="飛木道">#REF!</definedName>
    <definedName name="樋門埋め戻し">#REF!</definedName>
    <definedName name="備考2">[5]本工事内訳書備考欄つき!#REF!</definedName>
    <definedName name="標準">#REF!</definedName>
    <definedName name="標準2">#REF!</definedName>
    <definedName name="標準3">#REF!</definedName>
    <definedName name="標準貫入">#REF!</definedName>
    <definedName name="標定図">#REF!</definedName>
    <definedName name="標定点">#REF!</definedName>
    <definedName name="表">#REF!</definedName>
    <definedName name="表01">#REF!</definedName>
    <definedName name="表1">#REF!</definedName>
    <definedName name="表2">#REF!</definedName>
    <definedName name="表紙">#REF!</definedName>
    <definedName name="表紙複合">#REF!</definedName>
    <definedName name="表示1" localSheetId="3">#REF!</definedName>
    <definedName name="表示1">#REF!</definedName>
    <definedName name="付属品率">#REF!</definedName>
    <definedName name="付単価番号">#REF!</definedName>
    <definedName name="敷地面積">#REF!</definedName>
    <definedName name="普通作業員" localSheetId="3">#REF!</definedName>
    <definedName name="普通作業員">#REF!</definedName>
    <definedName name="浮体深さ">#REF!</definedName>
    <definedName name="浮体長さ">#REF!</definedName>
    <definedName name="浮体幅">#REF!</definedName>
    <definedName name="部分">#N/A</definedName>
    <definedName name="部分印刷" localSheetId="3">#REF!</definedName>
    <definedName name="部分印刷">#REF!</definedName>
    <definedName name="風速">#REF!</definedName>
    <definedName name="風道設備計">#REF!</definedName>
    <definedName name="幅">#REF!</definedName>
    <definedName name="幅１">#REF!</definedName>
    <definedName name="幅員">#REF!</definedName>
    <definedName name="福田">#REF!</definedName>
    <definedName name="複合単価">#REF!</definedName>
    <definedName name="複写">#N/A</definedName>
    <definedName name="複写1">#REF!</definedName>
    <definedName name="複写範囲">#REF!</definedName>
    <definedName name="複単コード">#REF!</definedName>
    <definedName name="複歩掛">#REF!</definedName>
    <definedName name="物置解体">#REF!</definedName>
    <definedName name="物理">#REF!</definedName>
    <definedName name="分割">#REF!</definedName>
    <definedName name="分割解除">#REF!</definedName>
    <definedName name="分岐器">#REF!</definedName>
    <definedName name="分母規格">#REF!</definedName>
    <definedName name="分母名称">#REF!</definedName>
    <definedName name="分類_16">#REF!</definedName>
    <definedName name="分類_5">#REF!</definedName>
    <definedName name="平井">[0]!平井</definedName>
    <definedName name="平均掘削深">#REF!</definedName>
    <definedName name="平成８年５月_北海道">#REF!</definedName>
    <definedName name="閉鎖">#REF!</definedName>
    <definedName name="頁枚数" localSheetId="3">#REF!</definedName>
    <definedName name="頁枚数">#REF!</definedName>
    <definedName name="壁巾">#REF!</definedName>
    <definedName name="壁巾.2">#REF!</definedName>
    <definedName name="壁巾1">#REF!</definedName>
    <definedName name="別紙">#REF!</definedName>
    <definedName name="別紙明細" hidden="1">{"53)一覧表",#N/A,FALSE,"53)";"53)代価表",#N/A,FALSE,"53)"}</definedName>
    <definedName name="変圧器">#REF!</definedName>
    <definedName name="変化率">#REF!</definedName>
    <definedName name="変更">#REF!</definedName>
    <definedName name="変更1" localSheetId="3">#REF!</definedName>
    <definedName name="変更1">#REF!</definedName>
    <definedName name="変更額">#REF!</definedName>
    <definedName name="変更金額302" localSheetId="3">#REF!,#REF!,#REF!</definedName>
    <definedName name="変更金額302">#REF!,#REF!,#REF!</definedName>
    <definedName name="変更金額303" localSheetId="3">#REF!,#REF!,#REF!,#REF!,#REF!,#REF!,#REF!</definedName>
    <definedName name="変更金額303">#REF!,#REF!,#REF!,#REF!,#REF!,#REF!,#REF!</definedName>
    <definedName name="変更数量302" localSheetId="3">#REF!,#REF!,#REF!</definedName>
    <definedName name="変更数量302">#REF!,#REF!,#REF!</definedName>
    <definedName name="変更数量303" localSheetId="3">#REF!,#REF!,#REF!,#REF!,#REF!,#REF!,#REF!</definedName>
    <definedName name="変更数量303">#REF!,#REF!,#REF!,#REF!,#REF!,#REF!,#REF!</definedName>
    <definedName name="変更単価303" localSheetId="3">#REF!,#REF!,#REF!,#REF!,#REF!,#REF!,#REF!</definedName>
    <definedName name="変更単価303">#REF!,#REF!,#REF!,#REF!,#REF!,#REF!,#REF!</definedName>
    <definedName name="変数1">#REF!</definedName>
    <definedName name="変数2">#REF!</definedName>
    <definedName name="変数3">#REF!</definedName>
    <definedName name="変数4">#REF!</definedName>
    <definedName name="変数5">#REF!</definedName>
    <definedName name="変数6">#REF!</definedName>
    <definedName name="変数7">#REF!</definedName>
    <definedName name="変数8">#REF!</definedName>
    <definedName name="変数名">#REF!</definedName>
    <definedName name="変電設備">#REF!</definedName>
    <definedName name="保温塗装">#REF!</definedName>
    <definedName name="保険金額による調整係数表">#REF!</definedName>
    <definedName name="保全高木">#REF!</definedName>
    <definedName name="保全低木">#REF!</definedName>
    <definedName name="舗装">#REF!</definedName>
    <definedName name="舗装ｺﾝｸﾘｰﾄ強度">#REF!</definedName>
    <definedName name="舗装タイプ">#REF!</definedName>
    <definedName name="舗装厚さ">#REF!</definedName>
    <definedName name="舗装厚一覧">#REF!</definedName>
    <definedName name="舗装直工">#REF!</definedName>
    <definedName name="舗装廃棄処理">#REF!</definedName>
    <definedName name="捕獲">#REF!</definedName>
    <definedName name="捕獲予定">#REF!</definedName>
    <definedName name="歩道＿右">#REF!</definedName>
    <definedName name="歩道＿左">#REF!</definedName>
    <definedName name="補給率">#REF!</definedName>
    <definedName name="補強屋１次黄">#REF!,#REF!,#REF!,#REF!,#REF!,#REF!,#REF!,#REF!</definedName>
    <definedName name="補強屋１次単">#REF!,#REF!</definedName>
    <definedName name="補強屋２次黄">#REF!,#REF!,#REF!,#REF!,#REF!,#REF!,#REF!</definedName>
    <definedName name="補強屋２次青">#REF!,#REF!,#REF!</definedName>
    <definedName name="補強校1次黄">#REF!,#REF!,#REF!,#REF!,#REF!,#REF!,#REF!,#REF!</definedName>
    <definedName name="補強校１次単">#REF!,#REF!</definedName>
    <definedName name="補強校２次黄">#REF!,#REF!,#REF!,#REF!,#REF!,#REF!,#REF!</definedName>
    <definedName name="補強校２次青">#REF!,#REF!,#REF!</definedName>
    <definedName name="補助単独">#REF!</definedName>
    <definedName name="報告書">#REF!</definedName>
    <definedName name="放送">#REF!</definedName>
    <definedName name="放送設備">#REF!</definedName>
    <definedName name="放熱器">#REF!</definedName>
    <definedName name="法">#REF!,#REF!,#REF!,#REF!,#REF!,#REF!,#REF!,#REF!,#REF!,#REF!,#REF!</definedName>
    <definedName name="法面計算書" hidden="1">#REF!</definedName>
    <definedName name="法面勾配">#REF!</definedName>
    <definedName name="妨雨ｽｲｯﾁ">#REF!</definedName>
    <definedName name="某巣工事２">#REF!</definedName>
    <definedName name="膨張タンク">#REF!</definedName>
    <definedName name="防火区画貫通処理">#REF!</definedName>
    <definedName name="防火戸">#REF!</definedName>
    <definedName name="防火水槽直工">#REF!</definedName>
    <definedName name="防舷材">#REF!</definedName>
    <definedName name="防護">#REF!,#REF!,#REF!,#REF!,#REF!</definedName>
    <definedName name="防護コン印刷">#REF!</definedName>
    <definedName name="防災設備">#REF!</definedName>
    <definedName name="防水">#REF!</definedName>
    <definedName name="防水計">#REF!</definedName>
    <definedName name="防水工">#REF!</definedName>
    <definedName name="防水工事">#REF!</definedName>
    <definedName name="防水工事２">#REF!</definedName>
    <definedName name="防水剤">#REF!</definedName>
    <definedName name="防犯設備工事">#REF!</definedName>
    <definedName name="北上金ヶＰＡ下" hidden="1">{#N/A,#N/A,FALSE,"Sheet16";#N/A,#N/A,FALSE,"Sheet16"}</definedName>
    <definedName name="北上金ヶ下" hidden="1">{#N/A,#N/A,FALSE,"Sheet16";#N/A,#N/A,FALSE,"Sheet16"}</definedName>
    <definedName name="北上金ヶ崎ＰＡ下" hidden="1">{#N/A,#N/A,FALSE,"Sheet16";#N/A,#N/A,FALSE,"Sheet16"}</definedName>
    <definedName name="本館1">#REF!</definedName>
    <definedName name="本館2">#REF!</definedName>
    <definedName name="本線3">#REF!</definedName>
    <definedName name="本復旧計算SHEET">#REF!</definedName>
    <definedName name="埋設表示ｼｰﾄ">#REF!</definedName>
    <definedName name="埋戻Ｄ">#REF!</definedName>
    <definedName name="埋戻し">#REF!</definedName>
    <definedName name="埋戻機械締固">#REF!</definedName>
    <definedName name="埋戻人力">#REF!</definedName>
    <definedName name="埋戻人力締固">#REF!</definedName>
    <definedName name="埋立直接２次計">#REF!</definedName>
    <definedName name="埋立直接計">#REF!</definedName>
    <definedName name="桝寸法">#REF!</definedName>
    <definedName name="桝寸法2">#REF!</definedName>
    <definedName name="桝番号">#REF!</definedName>
    <definedName name="未" hidden="1">{#N/A,#N/A,FALSE,"Sheet16";#N/A,#N/A,FALSE,"Sheet16"}</definedName>
    <definedName name="蜜">#REF!</definedName>
    <definedName name="民ホ" hidden="1">{#N/A,#N/A,FALSE,"Sheet16";#N/A,#N/A,FALSE,"Sheet16"}</definedName>
    <definedName name="名______称">#REF!</definedName>
    <definedName name="名称">#REF!</definedName>
    <definedName name="名称01">#REF!</definedName>
    <definedName name="名称02">#REF!</definedName>
    <definedName name="名称03">#REF!</definedName>
    <definedName name="名称04">#REF!</definedName>
    <definedName name="名称05">#REF!</definedName>
    <definedName name="名称06">#REF!</definedName>
    <definedName name="名称07">#REF!</definedName>
    <definedName name="名称１">#REF!</definedName>
    <definedName name="名称２">#REF!</definedName>
    <definedName name="名称シート">#REF!</definedName>
    <definedName name="名称一覧">#REF!</definedName>
    <definedName name="名称選択">[0]!名称選択</definedName>
    <definedName name="名称入力">#REF!</definedName>
    <definedName name="名称列１">#REF!</definedName>
    <definedName name="名称列２">#REF!</definedName>
    <definedName name="名称列３">#REF!</definedName>
    <definedName name="名称列４">#REF!</definedName>
    <definedName name="名称列５">#REF!</definedName>
    <definedName name="名称列６">#REF!</definedName>
    <definedName name="名称列７">#REF!</definedName>
    <definedName name="名前付ｽｲｯﾁ">#REF!</definedName>
    <definedName name="明細">#REF!</definedName>
    <definedName name="明細10" hidden="1">{#N/A,#N/A,FALSE,"Sheet16";#N/A,#N/A,FALSE,"Sheet16"}</definedName>
    <definedName name="明細11" hidden="1">{#N/A,#N/A,FALSE,"Sheet16";#N/A,#N/A,FALSE,"Sheet16"}</definedName>
    <definedName name="明細5" hidden="1">{#N/A,#N/A,FALSE,"Sheet16";#N/A,#N/A,FALSE,"Sheet16"}</definedName>
    <definedName name="明細Ⅲ" hidden="1">{#N/A,#N/A,FALSE,"Sheet16";#N/A,#N/A,FALSE,"Sheet16"}</definedName>
    <definedName name="明細R10" hidden="1">{#N/A,#N/A,FALSE,"Sheet16";#N/A,#N/A,FALSE,"Sheet16"}</definedName>
    <definedName name="明細R11" hidden="1">{#N/A,#N/A,FALSE,"Sheet16";#N/A,#N/A,FALSE,"Sheet16"}</definedName>
    <definedName name="明細R15" hidden="1">{#N/A,#N/A,FALSE,"Sheet16";#N/A,#N/A,FALSE,"Sheet16"}</definedName>
    <definedName name="明細R２０" hidden="1">{#N/A,#N/A,FALSE,"Sheet16";#N/A,#N/A,FALSE,"Sheet16"}</definedName>
    <definedName name="明細R3" hidden="1">{#N/A,#N/A,FALSE,"Sheet16";#N/A,#N/A,FALSE,"Sheet16"}</definedName>
    <definedName name="明細R5" hidden="1">{#N/A,#N/A,FALSE,"Sheet16";#N/A,#N/A,FALSE,"Sheet16"}</definedName>
    <definedName name="明細R６" hidden="1">{#N/A,#N/A,FALSE,"Sheet16";#N/A,#N/A,FALSE,"Sheet16"}</definedName>
    <definedName name="明細R7" hidden="1">{#N/A,#N/A,FALSE,"Sheet16";#N/A,#N/A,FALSE,"Sheet16"}</definedName>
    <definedName name="明細R８" hidden="1">{#N/A,#N/A,FALSE,"Sheet16";#N/A,#N/A,FALSE,"Sheet16"}</definedName>
    <definedName name="明細R9" hidden="1">{#N/A,#N/A,FALSE,"Sheet16";#N/A,#N/A,FALSE,"Sheet16"}</definedName>
    <definedName name="明細印刷範囲１">#REF!</definedName>
    <definedName name="明細印刷範囲２">#REF!</definedName>
    <definedName name="明細印刷範囲３">#REF!,#REF!</definedName>
    <definedName name="明細確認">#REF!</definedName>
    <definedName name="明細書123" hidden="1">{#N/A,#N/A,FALSE,"Sheet16";#N/A,#N/A,FALSE,"Sheet16"}</definedName>
    <definedName name="明細書Ⅲ" hidden="1">{#N/A,#N/A,FALSE,"Sheet16";#N/A,#N/A,FALSE,"Sheet16"}</definedName>
    <definedName name="明細頭出">#REF!</definedName>
    <definedName name="木">#REF!</definedName>
    <definedName name="木計">#REF!</definedName>
    <definedName name="木建計">#REF!</definedName>
    <definedName name="木工事">#REF!</definedName>
    <definedName name="木工事計">#REF!</definedName>
    <definedName name="木柵床止工">#REF!</definedName>
    <definedName name="木製建具">#REF!</definedName>
    <definedName name="木道撤去">#REF!</definedName>
    <definedName name="木道飛木道">#REF!</definedName>
    <definedName name="目地モルタル1.2">#REF!</definedName>
    <definedName name="目地モルタル1.3">#REF!</definedName>
    <definedName name="目地材規格">#REF!</definedName>
    <definedName name="目地材種類">#REF!</definedName>
    <definedName name="門柱構造図" hidden="1">{#N/A,#N/A,FALSE,"表紙";#N/A,#N/A,FALSE,"集計表";#N/A,#N/A,FALSE,"ｺﾝｸﾘｰﾄ";#N/A,#N/A,FALSE,"鉄筋";#N/A,#N/A,FALSE,"基礎工";#N/A,#N/A,FALSE,"土工";#N/A,#N/A,FALSE,"その他";#N/A,#N/A,FALSE,"土積精算";#N/A,#N/A,FALSE,"土積計算"}</definedName>
    <definedName name="矢巾ＰＡ" hidden="1">{#N/A,#N/A,FALSE,"Sheet16";#N/A,#N/A,FALSE,"Sheet16"}</definedName>
    <definedName name="矢巾ＰＡ下" hidden="1">{#N/A,#N/A,FALSE,"Sheet16";#N/A,#N/A,FALSE,"Sheet16"}</definedName>
    <definedName name="矢巾ＰＡ上" hidden="1">{#N/A,#N/A,FALSE,"Sheet16";#N/A,#N/A,FALSE,"Sheet16"}</definedName>
    <definedName name="矢板長">#REF!</definedName>
    <definedName name="役務" hidden="1">#REF!</definedName>
    <definedName name="役務作業" hidden="1">#REF!</definedName>
    <definedName name="油合計">#REF!</definedName>
    <definedName name="優先順位">#REF!</definedName>
    <definedName name="有義波高">#REF!</definedName>
    <definedName name="有義波高A">#REF!</definedName>
    <definedName name="湧水圧測定">#REF!</definedName>
    <definedName name="誘導灯">#REF!</definedName>
    <definedName name="遊間">#REF!</definedName>
    <definedName name="揚圧力">#REF!</definedName>
    <definedName name="様式">#REF!</definedName>
    <definedName name="溶接ﾜｲﾔ">#REF!</definedName>
    <definedName name="溶接金網6.150.150">#REF!</definedName>
    <definedName name="溶接工">#REF!</definedName>
    <definedName name="溶接時間">#REF!</definedName>
    <definedName name="用">#REF!</definedName>
    <definedName name="用紙1">#REF!</definedName>
    <definedName name="用紙2">#REF!</definedName>
    <definedName name="用紙3">#REF!</definedName>
    <definedName name="養生">#REF!</definedName>
    <definedName name="翼壁ＷＰ">#REF!</definedName>
    <definedName name="翼壁基礎コン">#REF!</definedName>
    <definedName name="翼壁基礎コン型枠">#REF!</definedName>
    <definedName name="翼壁型枠">#REF!</definedName>
    <definedName name="翼壁広幅矢板重量">#REF!</definedName>
    <definedName name="翼壁広幅矢板枚数">#REF!</definedName>
    <definedName name="翼壁止水板">#REF!</definedName>
    <definedName name="翼壁床均し">#REF!</definedName>
    <definedName name="翼壁鉄筋Ｄ１３">#REF!</definedName>
    <definedName name="翼壁鉄筋Ｄ１６">#REF!</definedName>
    <definedName name="翼壁鉄筋コン">#REF!</definedName>
    <definedName name="翼壁目地材">#REF!</definedName>
    <definedName name="落札比率算定式">#REF!</definedName>
    <definedName name="履行ボンド">#REF!</definedName>
    <definedName name="履行ボンドの有無">#REF!</definedName>
    <definedName name="履行ボンド設定金額">#REF!</definedName>
    <definedName name="裏込砕石">#REF!</definedName>
    <definedName name="陸上部水準昼間" localSheetId="3">#REF!</definedName>
    <definedName name="陸上部水準昼間">#REF!</definedName>
    <definedName name="流用率">#REF!</definedName>
    <definedName name="粒度調整砕石路盤M30ｱ100">#REF!</definedName>
    <definedName name="粒度調整砕石路盤M30ｱ150">#REF!</definedName>
    <definedName name="旅費算定表">#REF!</definedName>
    <definedName name="量水器">#REF!</definedName>
    <definedName name="累計計画">#REF!</definedName>
    <definedName name="累計実施">#REF!</definedName>
    <definedName name="列幅">#REF!</definedName>
    <definedName name="列幅ﾒﾓ">#REF!</definedName>
    <definedName name="連結送水計">#REF!</definedName>
    <definedName name="連続頁">#REF!</definedName>
    <definedName name="連絡橋長">#REF!</definedName>
    <definedName name="路床整正">#REF!</definedName>
    <definedName name="路線">#REF!,#REF!,#REF!,#REF!,#REF!</definedName>
    <definedName name="路面復旧工_本管">#REF!</definedName>
    <definedName name="路面復旧工計算書_取付管">#REF!</definedName>
    <definedName name="露出モジュラ">#REF!</definedName>
    <definedName name="労務">#REF!</definedName>
    <definedName name="労務者輸送費範囲">#REF!</definedName>
    <definedName name="労務単価">#REF!</definedName>
    <definedName name="労務費">#REF!</definedName>
    <definedName name="廊">#REF!</definedName>
    <definedName name="廊下">#REF!</definedName>
    <definedName name="枠" localSheetId="3">#REF!</definedName>
    <definedName name="枠">#REF!</definedName>
    <definedName name="枠組足場工②" localSheetId="3">#REF!</definedName>
    <definedName name="枠組足場工②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66" l="1"/>
  <c r="E57" i="64" l="1"/>
  <c r="E55" i="64"/>
  <c r="E44" i="64"/>
  <c r="E30" i="64"/>
  <c r="E24" i="64"/>
  <c r="D23" i="64"/>
  <c r="D19" i="64" l="1"/>
  <c r="E19" i="64" s="1"/>
  <c r="E23" i="64"/>
  <c r="D13" i="64" l="1"/>
  <c r="E13" i="64" s="1"/>
  <c r="D27" i="64" l="1"/>
  <c r="E27" i="64" s="1"/>
  <c r="D25" i="64"/>
  <c r="E25" i="64" s="1"/>
  <c r="I47" i="64" l="1"/>
</calcChain>
</file>

<file path=xl/sharedStrings.xml><?xml version="1.0" encoding="utf-8"?>
<sst xmlns="http://schemas.openxmlformats.org/spreadsheetml/2006/main" count="112" uniqueCount="86">
  <si>
    <t>単　価</t>
  </si>
  <si>
    <t>金　額</t>
  </si>
  <si>
    <t>総　　括　　内　　訳　　書</t>
    <rPh sb="0" eb="1">
      <t>フサ</t>
    </rPh>
    <rPh sb="3" eb="4">
      <t>カツ</t>
    </rPh>
    <rPh sb="6" eb="7">
      <t>ナイ</t>
    </rPh>
    <rPh sb="9" eb="10">
      <t>ヤク</t>
    </rPh>
    <rPh sb="12" eb="13">
      <t>ショ</t>
    </rPh>
    <phoneticPr fontId="51"/>
  </si>
  <si>
    <t>単位</t>
    <phoneticPr fontId="51"/>
  </si>
  <si>
    <t>数　量</t>
    <rPh sb="0" eb="1">
      <t>カズ</t>
    </rPh>
    <rPh sb="2" eb="3">
      <t>リョウ</t>
    </rPh>
    <phoneticPr fontId="51"/>
  </si>
  <si>
    <t>摘　　　　要</t>
    <phoneticPr fontId="51"/>
  </si>
  <si>
    <t>式</t>
    <rPh sb="0" eb="1">
      <t>シキ</t>
    </rPh>
    <phoneticPr fontId="51"/>
  </si>
  <si>
    <t>消費税等相当額</t>
    <rPh sb="0" eb="3">
      <t>ショウヒゼイ</t>
    </rPh>
    <rPh sb="3" eb="4">
      <t>トウ</t>
    </rPh>
    <rPh sb="4" eb="7">
      <t>ソウトウガク</t>
    </rPh>
    <phoneticPr fontId="51"/>
  </si>
  <si>
    <t>合  計</t>
    <rPh sb="0" eb="1">
      <t>ゴウ</t>
    </rPh>
    <rPh sb="3" eb="4">
      <t>ケイ</t>
    </rPh>
    <phoneticPr fontId="51"/>
  </si>
  <si>
    <t>数　量</t>
  </si>
  <si>
    <t>名　　　　称</t>
    <phoneticPr fontId="54"/>
  </si>
  <si>
    <t>単位</t>
    <phoneticPr fontId="54"/>
  </si>
  <si>
    <t>単 　価</t>
    <phoneticPr fontId="54"/>
  </si>
  <si>
    <t>金　 額</t>
    <phoneticPr fontId="54"/>
  </si>
  <si>
    <t>摘　　　要</t>
    <rPh sb="0" eb="1">
      <t>テキ</t>
    </rPh>
    <rPh sb="4" eb="5">
      <t>ヨウ</t>
    </rPh>
    <phoneticPr fontId="54"/>
  </si>
  <si>
    <t>式</t>
    <rPh sb="0" eb="1">
      <t>シキ</t>
    </rPh>
    <phoneticPr fontId="3"/>
  </si>
  <si>
    <t>式あたり</t>
    <rPh sb="0" eb="1">
      <t>シキ</t>
    </rPh>
    <phoneticPr fontId="3"/>
  </si>
  <si>
    <t>内　訳　書</t>
    <rPh sb="0" eb="1">
      <t>ウチ</t>
    </rPh>
    <rPh sb="2" eb="3">
      <t>ヤク</t>
    </rPh>
    <rPh sb="4" eb="5">
      <t>ショ</t>
    </rPh>
    <phoneticPr fontId="54"/>
  </si>
  <si>
    <t>　直接経費（Ｂ）</t>
    <rPh sb="1" eb="3">
      <t>チョクセツ</t>
    </rPh>
    <rPh sb="3" eb="5">
      <t>ケイヒ</t>
    </rPh>
    <phoneticPr fontId="51"/>
  </si>
  <si>
    <t>第４号明細書</t>
    <rPh sb="0" eb="1">
      <t>ダイ</t>
    </rPh>
    <rPh sb="2" eb="3">
      <t>ゴウ</t>
    </rPh>
    <rPh sb="3" eb="6">
      <t>メイサイショ</t>
    </rPh>
    <phoneticPr fontId="3"/>
  </si>
  <si>
    <t>直接原価</t>
    <rPh sb="0" eb="2">
      <t>チョクセツ</t>
    </rPh>
    <rPh sb="2" eb="4">
      <t>ゲンカ</t>
    </rPh>
    <phoneticPr fontId="51"/>
  </si>
  <si>
    <t>その他原価（Ｃ）</t>
    <rPh sb="2" eb="3">
      <t>タ</t>
    </rPh>
    <rPh sb="3" eb="5">
      <t>ゲンカ</t>
    </rPh>
    <phoneticPr fontId="51"/>
  </si>
  <si>
    <t>業務原価（Ｄ）</t>
    <rPh sb="0" eb="2">
      <t>ギョウム</t>
    </rPh>
    <rPh sb="2" eb="4">
      <t>ゲンカ</t>
    </rPh>
    <phoneticPr fontId="51"/>
  </si>
  <si>
    <t>第５号明細書</t>
    <rPh sb="0" eb="1">
      <t>ダイ</t>
    </rPh>
    <rPh sb="2" eb="3">
      <t>ゴウ</t>
    </rPh>
    <rPh sb="3" eb="6">
      <t>メイサイショ</t>
    </rPh>
    <phoneticPr fontId="3"/>
  </si>
  <si>
    <t xml:space="preserve"> </t>
    <phoneticPr fontId="3"/>
  </si>
  <si>
    <t>旅費交通費</t>
    <rPh sb="0" eb="2">
      <t>リョヒ</t>
    </rPh>
    <rPh sb="2" eb="5">
      <t>コウツウヒ</t>
    </rPh>
    <phoneticPr fontId="3"/>
  </si>
  <si>
    <t>設計業務</t>
    <rPh sb="0" eb="2">
      <t>セッケイ</t>
    </rPh>
    <rPh sb="2" eb="4">
      <t>ギョウム</t>
    </rPh>
    <phoneticPr fontId="51"/>
  </si>
  <si>
    <t>業務場所</t>
    <rPh sb="0" eb="2">
      <t>ギョウム</t>
    </rPh>
    <rPh sb="2" eb="4">
      <t>バショ</t>
    </rPh>
    <phoneticPr fontId="54"/>
  </si>
  <si>
    <t>業務名</t>
    <rPh sb="0" eb="3">
      <t>ギョウムメイ</t>
    </rPh>
    <phoneticPr fontId="54"/>
  </si>
  <si>
    <t>施行年度</t>
    <rPh sb="0" eb="2">
      <t>セコウ</t>
    </rPh>
    <rPh sb="2" eb="4">
      <t>ネンド</t>
    </rPh>
    <phoneticPr fontId="54"/>
  </si>
  <si>
    <t>直接経費計</t>
    <rPh sb="0" eb="2">
      <t>チョクセツ</t>
    </rPh>
    <rPh sb="2" eb="4">
      <t>ケイヒ</t>
    </rPh>
    <rPh sb="4" eb="5">
      <t>ケイ</t>
    </rPh>
    <phoneticPr fontId="54"/>
  </si>
  <si>
    <t>電子成果品作成費</t>
    <rPh sb="0" eb="2">
      <t>デンシ</t>
    </rPh>
    <rPh sb="2" eb="4">
      <t>セイカ</t>
    </rPh>
    <rPh sb="4" eb="5">
      <t>ヒン</t>
    </rPh>
    <rPh sb="5" eb="8">
      <t>サクセイヒ</t>
    </rPh>
    <phoneticPr fontId="3"/>
  </si>
  <si>
    <t>第２号内訳書</t>
    <rPh sb="0" eb="1">
      <t>ダイ</t>
    </rPh>
    <rPh sb="2" eb="3">
      <t>ゴウ</t>
    </rPh>
    <rPh sb="3" eb="6">
      <t>ウチワケショ</t>
    </rPh>
    <phoneticPr fontId="51"/>
  </si>
  <si>
    <t>第１号内訳書</t>
    <rPh sb="0" eb="1">
      <t>ダイ</t>
    </rPh>
    <rPh sb="2" eb="3">
      <t>ゴウ</t>
    </rPh>
    <rPh sb="3" eb="6">
      <t>ウチワケショ</t>
    </rPh>
    <phoneticPr fontId="51"/>
  </si>
  <si>
    <t>直接人件費（Ａ）</t>
    <phoneticPr fontId="51"/>
  </si>
  <si>
    <t>業務価格</t>
    <rPh sb="0" eb="2">
      <t>ギョウム</t>
    </rPh>
    <rPh sb="2" eb="4">
      <t>カカク</t>
    </rPh>
    <phoneticPr fontId="51"/>
  </si>
  <si>
    <t>業務価格計（万円止め）</t>
    <rPh sb="0" eb="2">
      <t>ギョウム</t>
    </rPh>
    <rPh sb="2" eb="4">
      <t>カカク</t>
    </rPh>
    <rPh sb="4" eb="5">
      <t>ケイ</t>
    </rPh>
    <rPh sb="6" eb="8">
      <t>マンエン</t>
    </rPh>
    <rPh sb="8" eb="9">
      <t>ド</t>
    </rPh>
    <phoneticPr fontId="51"/>
  </si>
  <si>
    <t>国民公園京都御苑</t>
    <rPh sb="0" eb="2">
      <t>コクミン</t>
    </rPh>
    <rPh sb="2" eb="4">
      <t>コウエン</t>
    </rPh>
    <rPh sb="4" eb="8">
      <t>キョウトギョエン</t>
    </rPh>
    <phoneticPr fontId="3"/>
  </si>
  <si>
    <t>公園名等</t>
    <rPh sb="0" eb="2">
      <t>コウエン</t>
    </rPh>
    <rPh sb="2" eb="3">
      <t>メイ</t>
    </rPh>
    <rPh sb="3" eb="4">
      <t>トウ</t>
    </rPh>
    <phoneticPr fontId="54"/>
  </si>
  <si>
    <t>環境省自然環境局　京都御苑管理事務所</t>
    <rPh sb="0" eb="3">
      <t>カンキョウショウ</t>
    </rPh>
    <rPh sb="3" eb="5">
      <t>シゼン</t>
    </rPh>
    <rPh sb="5" eb="8">
      <t>カンキョウキョク</t>
    </rPh>
    <rPh sb="9" eb="13">
      <t>キョウトギョエン</t>
    </rPh>
    <rPh sb="13" eb="15">
      <t>カンリ</t>
    </rPh>
    <rPh sb="15" eb="18">
      <t>ジムショ</t>
    </rPh>
    <phoneticPr fontId="54"/>
  </si>
  <si>
    <t>年度　</t>
    <phoneticPr fontId="3"/>
  </si>
  <si>
    <t>令和</t>
    <rPh sb="0" eb="2">
      <t>レイワ</t>
    </rPh>
    <phoneticPr fontId="54"/>
  </si>
  <si>
    <t>箇所</t>
    <rPh sb="0" eb="2">
      <t>カショ</t>
    </rPh>
    <phoneticPr fontId="3"/>
  </si>
  <si>
    <t>施設</t>
    <rPh sb="0" eb="2">
      <t>シセツ</t>
    </rPh>
    <phoneticPr fontId="3"/>
  </si>
  <si>
    <t>第 １ 号　直接人件費（A)</t>
    <rPh sb="0" eb="1">
      <t>ダイ</t>
    </rPh>
    <rPh sb="4" eb="5">
      <t>ゴウ</t>
    </rPh>
    <rPh sb="6" eb="8">
      <t>チョクセツ</t>
    </rPh>
    <rPh sb="8" eb="11">
      <t>ジンケンヒ</t>
    </rPh>
    <phoneticPr fontId="54"/>
  </si>
  <si>
    <t>第 ２ 号　直接経費（B)</t>
    <rPh sb="0" eb="1">
      <t>ダイ</t>
    </rPh>
    <rPh sb="4" eb="5">
      <t>ゴウ</t>
    </rPh>
    <rPh sb="6" eb="8">
      <t>チョクセツ</t>
    </rPh>
    <rPh sb="8" eb="10">
      <t>ケイヒ</t>
    </rPh>
    <phoneticPr fontId="54"/>
  </si>
  <si>
    <t>第４号－１明細書</t>
    <rPh sb="0" eb="1">
      <t>ダイ</t>
    </rPh>
    <rPh sb="2" eb="3">
      <t>ゴウ</t>
    </rPh>
    <rPh sb="5" eb="8">
      <t>メイサイショ</t>
    </rPh>
    <phoneticPr fontId="3"/>
  </si>
  <si>
    <t>一般管理費等</t>
    <rPh sb="0" eb="2">
      <t>イッパン</t>
    </rPh>
    <rPh sb="2" eb="5">
      <t>カンリヒ</t>
    </rPh>
    <rPh sb="5" eb="6">
      <t>ナド</t>
    </rPh>
    <phoneticPr fontId="51"/>
  </si>
  <si>
    <t>橋</t>
    <rPh sb="0" eb="1">
      <t>ハシ</t>
    </rPh>
    <phoneticPr fontId="3"/>
  </si>
  <si>
    <t>第５号－１明細書</t>
    <rPh sb="0" eb="1">
      <t>ダイ</t>
    </rPh>
    <rPh sb="2" eb="3">
      <t>ゴウ</t>
    </rPh>
    <rPh sb="5" eb="8">
      <t>メイサイショ</t>
    </rPh>
    <phoneticPr fontId="3"/>
  </si>
  <si>
    <t>　長寿命化計画策定業務積算基準書</t>
    <rPh sb="1" eb="5">
      <t>チョウジュミョウカ</t>
    </rPh>
    <rPh sb="5" eb="7">
      <t>ケイカク</t>
    </rPh>
    <rPh sb="7" eb="11">
      <t>サクテイギョウム</t>
    </rPh>
    <rPh sb="11" eb="13">
      <t>セキサン</t>
    </rPh>
    <rPh sb="13" eb="16">
      <t>キジュンショ</t>
    </rPh>
    <phoneticPr fontId="3"/>
  </si>
  <si>
    <t>　 設計業務等標準積算基準書(参考資料)</t>
    <rPh sb="2" eb="6">
      <t>セッケイギョウム</t>
    </rPh>
    <rPh sb="6" eb="7">
      <t>ナド</t>
    </rPh>
    <rPh sb="7" eb="9">
      <t>ヒョウジュン</t>
    </rPh>
    <rPh sb="9" eb="11">
      <t>セキサン</t>
    </rPh>
    <rPh sb="11" eb="14">
      <t>キジュンショ</t>
    </rPh>
    <rPh sb="15" eb="19">
      <t>サンコウシリョウ</t>
    </rPh>
    <phoneticPr fontId="3"/>
  </si>
  <si>
    <t>都市公園安全・安心対策に関する調査・計画　標準業務報酬積算ガイドライン</t>
    <phoneticPr fontId="3"/>
  </si>
  <si>
    <t>橋梁定期点検業務等積算基準</t>
    <phoneticPr fontId="3"/>
  </si>
  <si>
    <t>長寿命化計画策定業務積算基準書</t>
    <phoneticPr fontId="3"/>
  </si>
  <si>
    <t>令和7年度京都御苑長寿命化計画更新（健全度調査）業務</t>
    <rPh sb="0" eb="2">
      <t>レイワ</t>
    </rPh>
    <rPh sb="3" eb="9">
      <t>ネンドキョウトギョエン</t>
    </rPh>
    <rPh sb="9" eb="15">
      <t>チョウジュミョウカケイカク</t>
    </rPh>
    <rPh sb="15" eb="17">
      <t>コウシン</t>
    </rPh>
    <rPh sb="18" eb="21">
      <t>ケンゼンド</t>
    </rPh>
    <rPh sb="21" eb="23">
      <t>チョウサ</t>
    </rPh>
    <rPh sb="24" eb="26">
      <t>ギョウム</t>
    </rPh>
    <phoneticPr fontId="3"/>
  </si>
  <si>
    <t>京都府京都市上京区京都御苑</t>
    <rPh sb="0" eb="3">
      <t>キョウトフ</t>
    </rPh>
    <rPh sb="3" eb="6">
      <t>キョウトシ</t>
    </rPh>
    <rPh sb="6" eb="9">
      <t>カミキョウク</t>
    </rPh>
    <rPh sb="9" eb="13">
      <t>キョウトギョエン</t>
    </rPh>
    <phoneticPr fontId="3"/>
  </si>
  <si>
    <t>建築物　カテゴリB(100㎡以下、築後10年以上30年未満、倉庫等)</t>
  </si>
  <si>
    <t>建築物　カテゴリI(300㎡以下、築後30年以上、倉庫等）</t>
  </si>
  <si>
    <t>３．長寿命化計画の策定</t>
  </si>
  <si>
    <t>基準面積　2.00ha</t>
  </si>
  <si>
    <t>基準面積　4.00ha</t>
  </si>
  <si>
    <t>着手時1回、中間時1回、成果品納入時1回</t>
  </si>
  <si>
    <t>直接人件費計</t>
    <rPh sb="0" eb="2">
      <t>チョクセツ</t>
    </rPh>
    <rPh sb="2" eb="5">
      <t>ジンケンヒ</t>
    </rPh>
    <rPh sb="5" eb="6">
      <t>ケイ</t>
    </rPh>
    <phoneticPr fontId="5"/>
  </si>
  <si>
    <t>設　計　図　書（ 金　抜　き ）</t>
    <rPh sb="0" eb="1">
      <t>セツ</t>
    </rPh>
    <rPh sb="2" eb="3">
      <t>ケイ</t>
    </rPh>
    <rPh sb="4" eb="5">
      <t>ズ</t>
    </rPh>
    <rPh sb="6" eb="7">
      <t>ショ</t>
    </rPh>
    <rPh sb="9" eb="10">
      <t>キン</t>
    </rPh>
    <rPh sb="11" eb="12">
      <t>ヌ</t>
    </rPh>
    <phoneticPr fontId="60"/>
  </si>
  <si>
    <t>健全度調査</t>
    <phoneticPr fontId="3"/>
  </si>
  <si>
    <t>　一般施設</t>
    <phoneticPr fontId="3"/>
  </si>
  <si>
    <t>　橋梁</t>
    <phoneticPr fontId="3"/>
  </si>
  <si>
    <t>　建築物　カテゴリC(100㎡以下、築後30年以上、倉庫等)</t>
    <phoneticPr fontId="3"/>
  </si>
  <si>
    <t>　建築物　カテゴリD(100㎡以下、築後10年未満、管理事務所等)</t>
    <phoneticPr fontId="3"/>
  </si>
  <si>
    <t>　建築物　カテゴリK(300㎡以下、築後10～30年、管理事務所等)</t>
    <phoneticPr fontId="3"/>
  </si>
  <si>
    <t>打合せ協議</t>
    <phoneticPr fontId="3"/>
  </si>
  <si>
    <t>業　務　費　積　算　出　典　調　書</t>
    <rPh sb="0" eb="1">
      <t>ギョウ</t>
    </rPh>
    <rPh sb="2" eb="3">
      <t>ツトム</t>
    </rPh>
    <rPh sb="4" eb="5">
      <t>ヒ</t>
    </rPh>
    <rPh sb="6" eb="7">
      <t>セキ</t>
    </rPh>
    <rPh sb="8" eb="9">
      <t>ザン</t>
    </rPh>
    <rPh sb="10" eb="11">
      <t>デ</t>
    </rPh>
    <rPh sb="12" eb="13">
      <t>テン</t>
    </rPh>
    <rPh sb="14" eb="15">
      <t>チョウ</t>
    </rPh>
    <rPh sb="16" eb="17">
      <t>ショ</t>
    </rPh>
    <phoneticPr fontId="75"/>
  </si>
  <si>
    <t>業務名称</t>
    <rPh sb="0" eb="2">
      <t>ギョウム</t>
    </rPh>
    <rPh sb="2" eb="4">
      <t>メイショウ</t>
    </rPh>
    <phoneticPr fontId="75"/>
  </si>
  <si>
    <t>積算基準、算定基準
及び基準歩掛</t>
    <rPh sb="0" eb="2">
      <t>セキサン</t>
    </rPh>
    <rPh sb="2" eb="4">
      <t>キジュン</t>
    </rPh>
    <rPh sb="5" eb="7">
      <t>サンテイ</t>
    </rPh>
    <rPh sb="7" eb="9">
      <t>キジュン</t>
    </rPh>
    <rPh sb="10" eb="11">
      <t>オヨ</t>
    </rPh>
    <rPh sb="12" eb="14">
      <t>キジュン</t>
    </rPh>
    <rPh sb="14" eb="15">
      <t>ブ</t>
    </rPh>
    <rPh sb="15" eb="16">
      <t>ガカリ</t>
    </rPh>
    <phoneticPr fontId="75"/>
  </si>
  <si>
    <t>自然公園等施設長寿命化計画策定業務積算基準（平成30年　環境省）</t>
    <rPh sb="0" eb="2">
      <t>シゼン</t>
    </rPh>
    <rPh sb="2" eb="4">
      <t>コウエン</t>
    </rPh>
    <rPh sb="4" eb="5">
      <t>トウ</t>
    </rPh>
    <rPh sb="5" eb="7">
      <t>シセツ</t>
    </rPh>
    <rPh sb="7" eb="11">
      <t>チョウジュミョウカ</t>
    </rPh>
    <rPh sb="11" eb="13">
      <t>ケイカク</t>
    </rPh>
    <rPh sb="13" eb="15">
      <t>サクテイ</t>
    </rPh>
    <rPh sb="15" eb="17">
      <t>ギョウム</t>
    </rPh>
    <rPh sb="17" eb="19">
      <t>セキサン</t>
    </rPh>
    <rPh sb="19" eb="21">
      <t>キジュン</t>
    </rPh>
    <rPh sb="22" eb="24">
      <t>ヘイセイ</t>
    </rPh>
    <rPh sb="26" eb="27">
      <t>ネン</t>
    </rPh>
    <rPh sb="28" eb="31">
      <t>カンキョウショウ</t>
    </rPh>
    <phoneticPr fontId="3"/>
  </si>
  <si>
    <t>設計業務等標準積算基準書（参考資料）（令和7年度版　国土交通省）</t>
    <phoneticPr fontId="3"/>
  </si>
  <si>
    <t>都市公園安全・安心対策に関する調査・計画　</t>
    <rPh sb="0" eb="2">
      <t>トシ</t>
    </rPh>
    <rPh sb="2" eb="4">
      <t>コウエン</t>
    </rPh>
    <rPh sb="4" eb="6">
      <t>アンゼン</t>
    </rPh>
    <rPh sb="7" eb="9">
      <t>アンシン</t>
    </rPh>
    <rPh sb="9" eb="11">
      <t>タイサク</t>
    </rPh>
    <rPh sb="12" eb="13">
      <t>カン</t>
    </rPh>
    <rPh sb="15" eb="17">
      <t>チョウサ</t>
    </rPh>
    <rPh sb="18" eb="20">
      <t>ケイカク</t>
    </rPh>
    <phoneticPr fontId="3"/>
  </si>
  <si>
    <t>　標準業務報酬積算ガイドライン（令和7年6月　一社ランドスケープコンサルタンツ協会）</t>
    <rPh sb="16" eb="18">
      <t>レイワ</t>
    </rPh>
    <rPh sb="21" eb="22">
      <t>ガツ</t>
    </rPh>
    <phoneticPr fontId="3"/>
  </si>
  <si>
    <t>橋梁定期点検業務等積算基準（暫定版）（令和5年3月　国土交通省）</t>
    <rPh sb="0" eb="2">
      <t>キョウリョウ</t>
    </rPh>
    <rPh sb="2" eb="6">
      <t>テイキテンケン</t>
    </rPh>
    <rPh sb="6" eb="8">
      <t>ギョウム</t>
    </rPh>
    <rPh sb="8" eb="9">
      <t>ナド</t>
    </rPh>
    <rPh sb="9" eb="13">
      <t>セキサンキジュン</t>
    </rPh>
    <rPh sb="14" eb="17">
      <t>ザンテイバン</t>
    </rPh>
    <rPh sb="19" eb="21">
      <t>レイワ</t>
    </rPh>
    <rPh sb="22" eb="23">
      <t>ネン</t>
    </rPh>
    <rPh sb="24" eb="25">
      <t>ガツ</t>
    </rPh>
    <rPh sb="26" eb="31">
      <t>コクドコウツウショウ</t>
    </rPh>
    <phoneticPr fontId="3"/>
  </si>
  <si>
    <t>材料費</t>
    <rPh sb="0" eb="3">
      <t>ザイリョウヒ</t>
    </rPh>
    <phoneticPr fontId="75"/>
  </si>
  <si>
    <t>労務単価</t>
    <rPh sb="0" eb="2">
      <t>ロウム</t>
    </rPh>
    <rPh sb="2" eb="4">
      <t>タンカ</t>
    </rPh>
    <phoneticPr fontId="75"/>
  </si>
  <si>
    <t>設計業務委託等技術者単価（令和７年度）</t>
    <rPh sb="13" eb="15">
      <t>レイワ</t>
    </rPh>
    <rPh sb="16" eb="18">
      <t>ネンドヘイネンド</t>
    </rPh>
    <phoneticPr fontId="75"/>
  </si>
  <si>
    <t>その他</t>
    <rPh sb="2" eb="3">
      <t>タ</t>
    </rPh>
    <phoneticPr fontId="75"/>
  </si>
  <si>
    <r>
      <t>　擁壁（対象壁面積4,131.05ｍ</t>
    </r>
    <r>
      <rPr>
        <vertAlign val="superscript"/>
        <sz val="12"/>
        <rFont val="ＭＳ Ｐ明朝"/>
        <family val="1"/>
        <charset val="128"/>
      </rPr>
      <t>2</t>
    </r>
    <r>
      <rPr>
        <sz val="12"/>
        <rFont val="ＭＳ Ｐ明朝"/>
        <family val="1"/>
        <charset val="128"/>
      </rPr>
      <t>、対象箇所数14箇所）</t>
    </r>
    <rPh sb="4" eb="6">
      <t>タイショウ</t>
    </rPh>
    <rPh sb="6" eb="9">
      <t>カベメンセキ</t>
    </rPh>
    <rPh sb="20" eb="22">
      <t>タイショウ</t>
    </rPh>
    <rPh sb="22" eb="24">
      <t>カショ</t>
    </rPh>
    <rPh sb="24" eb="25">
      <t>スウ</t>
    </rPh>
    <rPh sb="27" eb="29">
      <t>カショ</t>
    </rPh>
    <phoneticPr fontId="3"/>
  </si>
  <si>
    <t>別添１
参考資料</t>
    <rPh sb="0" eb="2">
      <t>ベッテン</t>
    </rPh>
    <rPh sb="4" eb="6">
      <t>サンコウ</t>
    </rPh>
    <rPh sb="6" eb="8">
      <t>シリョウ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</si>
</sst>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6" formatCode="&quot;¥&quot;#,##0;[Red]&quot;¥&quot;\-#,##0"/>
    <numFmt numFmtId="176" formatCode="0.0_ "/>
    <numFmt numFmtId="177" formatCode="#,##0_ ;[Red]\-#,##0\ "/>
    <numFmt numFmtId="178" formatCode="#,##0_);[Red]\(#,##0\)"/>
    <numFmt numFmtId="179" formatCode="#,##0;[Red]#,##0"/>
    <numFmt numFmtId="180" formatCode="#,##0.000;[Red]\-#,##0.000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#,##0\ \ \ \ ;[Red]\-#,##0\ \ \ \ "/>
    <numFmt numFmtId="184" formatCode="#,##0.0\ \ ;[Red]\-#,##0.0\ \ "/>
    <numFmt numFmtId="185" formatCode="#,##0.00\ ;[Red]\-#,##0.00\ "/>
    <numFmt numFmtId="186" formatCode="&quot; NO.&quot;@"/>
    <numFmt numFmtId="187" formatCode="&quot; STA.&quot;@"/>
    <numFmt numFmtId="188" formatCode="&quot;(&quot;@&quot;.0ｍ当り)&quot;"/>
    <numFmt numFmtId="189" formatCode="&quot;(&quot;@&quot;.0㎡当り)&quot;"/>
    <numFmt numFmtId="190" formatCode="&quot;(&quot;@&quot;.0箇所当り)&quot;"/>
    <numFmt numFmtId="191" formatCode="&quot;(&quot;@&quot;.0基当り)&quot;"/>
    <numFmt numFmtId="192" formatCode="&quot;(&quot;@&quot;.0橋当り)&quot;"/>
    <numFmt numFmtId="193" formatCode="&quot;(&quot;@&quot;.0式当り)&quot;"/>
    <numFmt numFmtId="194" formatCode="&quot;(&quot;@&quot;.0枚当り)&quot;"/>
    <numFmt numFmtId="195" formatCode="#,##0;\-#,##0;&quot;-&quot;"/>
    <numFmt numFmtId="196" formatCode="#,##0.00;[Red]#,##0.00"/>
    <numFmt numFmtId="197" formatCode="#,##0.00&quot; F&quot;_);\(#,##0.00&quot; F&quot;\)"/>
    <numFmt numFmtId="198" formatCode="_-* #,##0.0_-;\-* #,##0.0_-;_-* &quot;-&quot;??_-;_-@_-"/>
    <numFmt numFmtId="199" formatCode="&quot;$&quot;#,##0_);[Red]\(&quot;$&quot;#,##0\)"/>
    <numFmt numFmtId="200" formatCode="&quot;$&quot;#,##0.00_);[Red]\(&quot;$&quot;#,##0.00\)"/>
    <numFmt numFmtId="201" formatCode="0.000"/>
    <numFmt numFmtId="202" formatCode="0.000;[Color3]\-0.000"/>
    <numFmt numFmtId="203" formatCode="0.00000%"/>
    <numFmt numFmtId="204" formatCode="0.&quot;-&quot;00&quot;-&quot;00&quot; &quot;"/>
    <numFmt numFmtId="205" formatCode="&quot;¥&quot;\!\$#,##0.00_);&quot;¥&quot;\!\(&quot;¥&quot;\!\$#,##0.00&quot;¥&quot;\!\)"/>
    <numFmt numFmtId="206" formatCode="#,##0.0_ ;[Red]\-#,##0.0\ "/>
    <numFmt numFmtId="207" formatCode="#,##0.00_ ;[Red]\-#,##0.00\ "/>
    <numFmt numFmtId="208" formatCode="#,##0.000_ ;[Red]\-#,##0.000\ "/>
    <numFmt numFmtId="209" formatCode="_ #,##0;[Red]_ \-#,##0"/>
    <numFmt numFmtId="210" formatCode="hh:mm:ss"/>
    <numFmt numFmtId="211" formatCode="0_ "/>
    <numFmt numFmtId="212" formatCode="#,###&quot;千円&quot;"/>
  </numFmts>
  <fonts count="7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Arial"/>
      <family val="2"/>
    </font>
    <font>
      <sz val="10.5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MS Sans Serif"/>
      <family val="2"/>
    </font>
    <font>
      <sz val="14"/>
      <name val="System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2"/>
      <name val="ＭＳ Ｐ明朝"/>
      <family val="1"/>
      <charset val="128"/>
    </font>
    <font>
      <sz val="11"/>
      <name val="明朝"/>
      <family val="1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Times New Roman"/>
      <family val="1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9.5"/>
      <name val="標準明朝"/>
      <family val="1"/>
      <charset val="128"/>
    </font>
    <font>
      <sz val="10"/>
      <name val="細明朝体"/>
      <family val="3"/>
      <charset val="128"/>
    </font>
    <font>
      <sz val="8"/>
      <name val="明朝"/>
      <family val="1"/>
      <charset val="128"/>
    </font>
    <font>
      <sz val="10"/>
      <name val="明朝"/>
      <family val="1"/>
      <charset val="128"/>
    </font>
    <font>
      <u/>
      <sz val="14"/>
      <name val="ＭＳ Ｐゴシック"/>
      <family val="3"/>
      <charset val="128"/>
    </font>
    <font>
      <b/>
      <sz val="18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22"/>
      <name val="ＭＳ 明朝"/>
      <family val="1"/>
      <charset val="128"/>
    </font>
    <font>
      <sz val="11"/>
      <name val="ＭＳ Ｐ明朝"/>
      <family val="1"/>
      <charset val="128"/>
    </font>
    <font>
      <sz val="13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8"/>
      <name val="ＭＳ 明朝"/>
      <family val="1"/>
      <charset val="128"/>
    </font>
    <font>
      <b/>
      <sz val="26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Tms Rmn"/>
      <family val="1"/>
    </font>
    <font>
      <b/>
      <sz val="12"/>
      <color indexed="9"/>
      <name val="Tms Rmn"/>
      <family val="1"/>
    </font>
    <font>
      <b/>
      <sz val="11"/>
      <name val="Helv"/>
      <family val="2"/>
    </font>
    <font>
      <sz val="14"/>
      <name val="Terminal"/>
      <family val="3"/>
      <charset val="255"/>
    </font>
    <font>
      <sz val="24"/>
      <name val="ＭＳ 明朝"/>
      <family val="1"/>
      <charset val="128"/>
    </font>
    <font>
      <sz val="10"/>
      <name val="ＭＳ Ｐ明朝"/>
      <family val="1"/>
      <charset val="128"/>
    </font>
    <font>
      <b/>
      <sz val="20"/>
      <name val="ＭＳ 明朝"/>
      <family val="1"/>
      <charset val="128"/>
    </font>
    <font>
      <sz val="26"/>
      <name val="ＭＳ 明朝"/>
      <family val="1"/>
      <charset val="128"/>
    </font>
    <font>
      <sz val="36"/>
      <name val="ＭＳ 明朝"/>
      <family val="1"/>
      <charset val="128"/>
    </font>
    <font>
      <sz val="28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ゴシック"/>
      <family val="3"/>
      <charset val="128"/>
    </font>
    <font>
      <vertAlign val="superscript"/>
      <sz val="12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/>
      <top/>
      <bottom style="hair">
        <color indexed="1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2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21">
    <xf numFmtId="0" fontId="0" fillId="0" borderId="0"/>
    <xf numFmtId="181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/>
    <xf numFmtId="183" fontId="27" fillId="0" borderId="1" applyFill="0" applyBorder="0" applyProtection="0"/>
    <xf numFmtId="184" fontId="27" fillId="0" borderId="1" applyFill="0" applyBorder="0" applyProtection="0"/>
    <xf numFmtId="185" fontId="27" fillId="0" borderId="1" applyFill="0" applyBorder="0" applyProtection="0"/>
    <xf numFmtId="180" fontId="27" fillId="0" borderId="1" applyFill="0" applyBorder="0" applyProtection="0"/>
    <xf numFmtId="186" fontId="27" fillId="0" borderId="1" applyFill="0" applyBorder="0" applyProtection="0"/>
    <xf numFmtId="187" fontId="27" fillId="0" borderId="1" applyFill="0" applyBorder="0" applyProtection="0"/>
    <xf numFmtId="0" fontId="28" fillId="0" borderId="1" applyFill="0" applyBorder="0" applyProtection="0">
      <alignment horizontal="center"/>
    </xf>
    <xf numFmtId="0" fontId="28" fillId="0" borderId="2" applyFill="0" applyBorder="0" applyProtection="0"/>
    <xf numFmtId="0" fontId="39" fillId="0" borderId="0"/>
    <xf numFmtId="0" fontId="39" fillId="0" borderId="0" applyNumberFormat="0"/>
    <xf numFmtId="189" fontId="29" fillId="0" borderId="0" applyFill="0" applyBorder="0" applyProtection="0">
      <alignment horizontal="left" vertical="center"/>
    </xf>
    <xf numFmtId="188" fontId="29" fillId="0" borderId="0" applyFill="0" applyBorder="0" applyProtection="0">
      <alignment horizontal="left" vertical="center"/>
    </xf>
    <xf numFmtId="190" fontId="29" fillId="0" borderId="0" applyFill="0" applyBorder="0" applyProtection="0">
      <alignment horizontal="left" vertical="center"/>
    </xf>
    <xf numFmtId="190" fontId="29" fillId="0" borderId="0">
      <alignment horizontal="left" vertical="center"/>
    </xf>
    <xf numFmtId="191" fontId="29" fillId="0" borderId="0" applyFill="0" applyBorder="0" applyProtection="0">
      <alignment horizontal="left" vertical="center"/>
    </xf>
    <xf numFmtId="192" fontId="29" fillId="0" borderId="0" applyFill="0" applyBorder="0" applyProtection="0">
      <alignment horizontal="left" vertical="center"/>
    </xf>
    <xf numFmtId="193" fontId="29" fillId="0" borderId="0" applyFill="0" applyBorder="0" applyProtection="0">
      <alignment horizontal="left" vertical="center"/>
    </xf>
    <xf numFmtId="194" fontId="29" fillId="0" borderId="0" applyFill="0" applyBorder="0" applyProtection="0">
      <alignment horizontal="left"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195" fontId="30" fillId="0" borderId="0" applyFill="0" applyBorder="0" applyAlignment="0"/>
    <xf numFmtId="196" fontId="22" fillId="0" borderId="0" applyFill="0" applyBorder="0" applyAlignment="0"/>
    <xf numFmtId="197" fontId="1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197" fontId="1" fillId="0" borderId="0" applyFill="0" applyBorder="0" applyAlignment="0"/>
    <xf numFmtId="0" fontId="26" fillId="0" borderId="0" applyFill="0" applyBorder="0" applyAlignment="0"/>
    <xf numFmtId="196" fontId="22" fillId="0" borderId="0" applyFill="0" applyBorder="0" applyAlignment="0"/>
    <xf numFmtId="0" fontId="26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6" fontId="22" fillId="0" borderId="0" applyFont="0" applyFill="0" applyBorder="0" applyAlignment="0" applyProtection="0"/>
    <xf numFmtId="0" fontId="26" fillId="0" borderId="0" applyFont="0" applyFill="0" applyBorder="0" applyAlignment="0" applyProtection="0"/>
    <xf numFmtId="14" fontId="30" fillId="0" borderId="0" applyFill="0" applyBorder="0" applyAlignment="0"/>
    <xf numFmtId="197" fontId="1" fillId="0" borderId="0" applyFill="0" applyBorder="0" applyAlignment="0"/>
    <xf numFmtId="196" fontId="22" fillId="0" borderId="0" applyFill="0" applyBorder="0" applyAlignment="0"/>
    <xf numFmtId="197" fontId="1" fillId="0" borderId="0" applyFill="0" applyBorder="0" applyAlignment="0"/>
    <xf numFmtId="0" fontId="26" fillId="0" borderId="0" applyFill="0" applyBorder="0" applyAlignment="0"/>
    <xf numFmtId="196" fontId="22" fillId="0" borderId="0" applyFill="0" applyBorder="0" applyAlignment="0"/>
    <xf numFmtId="0" fontId="31" fillId="0" borderId="0">
      <alignment horizontal="left"/>
    </xf>
    <xf numFmtId="0" fontId="62" fillId="16" borderId="0"/>
    <xf numFmtId="0" fontId="32" fillId="0" borderId="3" applyNumberFormat="0" applyAlignment="0" applyProtection="0">
      <alignment horizontal="left" vertical="center"/>
    </xf>
    <xf numFmtId="0" fontId="32" fillId="0" borderId="4">
      <alignment horizontal="left" vertical="center"/>
    </xf>
    <xf numFmtId="197" fontId="1" fillId="0" borderId="0" applyFill="0" applyBorder="0" applyAlignment="0"/>
    <xf numFmtId="196" fontId="22" fillId="0" borderId="0" applyFill="0" applyBorder="0" applyAlignment="0"/>
    <xf numFmtId="197" fontId="1" fillId="0" borderId="0" applyFill="0" applyBorder="0" applyAlignment="0"/>
    <xf numFmtId="0" fontId="26" fillId="0" borderId="0" applyFill="0" applyBorder="0" applyAlignment="0"/>
    <xf numFmtId="196" fontId="22" fillId="0" borderId="0" applyFill="0" applyBorder="0" applyAlignment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199" fontId="33" fillId="0" borderId="0" applyFont="0" applyFill="0" applyBorder="0" applyAlignment="0" applyProtection="0"/>
    <xf numFmtId="200" fontId="33" fillId="0" borderId="0" applyFont="0" applyFill="0" applyBorder="0" applyAlignment="0" applyProtection="0"/>
    <xf numFmtId="201" fontId="34" fillId="0" borderId="0" applyFont="0" applyFill="0" applyBorder="0" applyAlignment="0" applyProtection="0"/>
    <xf numFmtId="202" fontId="34" fillId="0" borderId="0" applyFont="0" applyFill="0" applyBorder="0" applyAlignment="0" applyProtection="0"/>
    <xf numFmtId="203" fontId="28" fillId="0" borderId="0"/>
    <xf numFmtId="0" fontId="26" fillId="0" borderId="0"/>
    <xf numFmtId="0" fontId="26" fillId="0" borderId="0" applyFont="0" applyFill="0" applyBorder="0" applyAlignment="0" applyProtection="0"/>
    <xf numFmtId="19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7" fontId="1" fillId="0" borderId="0" applyFill="0" applyBorder="0" applyAlignment="0"/>
    <xf numFmtId="196" fontId="22" fillId="0" borderId="0" applyFill="0" applyBorder="0" applyAlignment="0"/>
    <xf numFmtId="197" fontId="1" fillId="0" borderId="0" applyFill="0" applyBorder="0" applyAlignment="0"/>
    <xf numFmtId="0" fontId="26" fillId="0" borderId="0" applyFill="0" applyBorder="0" applyAlignment="0"/>
    <xf numFmtId="196" fontId="22" fillId="0" borderId="0" applyFill="0" applyBorder="0" applyAlignment="0"/>
    <xf numFmtId="4" fontId="31" fillId="0" borderId="0">
      <alignment horizontal="right"/>
    </xf>
    <xf numFmtId="4" fontId="35" fillId="0" borderId="0">
      <alignment horizontal="right"/>
    </xf>
    <xf numFmtId="0" fontId="36" fillId="0" borderId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49" fontId="30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37" fillId="0" borderId="0">
      <alignment horizontal="center"/>
    </xf>
    <xf numFmtId="0" fontId="46" fillId="0" borderId="5" applyNumberFormat="0" applyFill="0" applyBorder="0" applyAlignment="0" applyProtection="0">
      <alignment vertical="center"/>
    </xf>
    <xf numFmtId="0" fontId="38" fillId="17" borderId="6" applyNumberFormat="0" applyFont="0" applyFill="0" applyAlignment="0" applyProtection="0">
      <alignment horizont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2" borderId="7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0" fillId="24" borderId="8" applyNumberFormat="0" applyFon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3" borderId="0" applyNumberFormat="0" applyBorder="0" applyAlignment="0" applyProtection="0">
      <alignment vertical="center"/>
    </xf>
    <xf numFmtId="204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3" fillId="25" borderId="1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210" fontId="64" fillId="0" borderId="0">
      <protection locked="0"/>
    </xf>
    <xf numFmtId="40" fontId="39" fillId="0" borderId="11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43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205" fontId="39" fillId="0" borderId="12" applyFill="0" applyBorder="0" applyProtection="0"/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0" fillId="0" borderId="16" applyFill="0" applyBorder="0" applyProtection="0">
      <alignment horizontal="left"/>
    </xf>
    <xf numFmtId="0" fontId="41" fillId="0" borderId="0" applyFill="0" applyBorder="0" applyProtection="0">
      <alignment vertical="center"/>
    </xf>
    <xf numFmtId="0" fontId="10" fillId="0" borderId="0" applyFill="0" applyBorder="0" applyProtection="0">
      <alignment vertical="center"/>
    </xf>
    <xf numFmtId="0" fontId="5" fillId="0" borderId="17" applyNumberFormat="0" applyFill="0" applyAlignment="0" applyProtection="0">
      <alignment vertical="center"/>
    </xf>
    <xf numFmtId="0" fontId="18" fillId="25" borderId="18" applyNumberFormat="0" applyAlignment="0" applyProtection="0">
      <alignment vertical="center"/>
    </xf>
    <xf numFmtId="177" fontId="42" fillId="0" borderId="0" applyFill="0" applyBorder="0" applyProtection="0"/>
    <xf numFmtId="206" fontId="42" fillId="0" borderId="0" applyFill="0" applyBorder="0" applyProtection="0"/>
    <xf numFmtId="207" fontId="42" fillId="0" borderId="0" applyFill="0" applyBorder="0" applyProtection="0"/>
    <xf numFmtId="208" fontId="42" fillId="0" borderId="0" applyFill="0" applyBorder="0" applyProtection="0"/>
    <xf numFmtId="0" fontId="40" fillId="0" borderId="0" applyFill="0" applyBorder="0" applyProtection="0">
      <alignment horizontal="centerContinuous" vertical="center"/>
    </xf>
    <xf numFmtId="0" fontId="19" fillId="0" borderId="0" applyNumberFormat="0" applyFill="0" applyBorder="0" applyAlignment="0" applyProtection="0">
      <alignment vertical="center"/>
    </xf>
    <xf numFmtId="0" fontId="43" fillId="0" borderId="0" applyFill="0" applyBorder="0" applyProtection="0">
      <alignment vertical="center"/>
    </xf>
    <xf numFmtId="0" fontId="44" fillId="0" borderId="0" applyFill="0" applyBorder="0" applyProtection="0">
      <alignment vertical="center"/>
    </xf>
    <xf numFmtId="0" fontId="45" fillId="0" borderId="0" applyFill="0" applyBorder="0" applyProtection="0"/>
    <xf numFmtId="0" fontId="28" fillId="0" borderId="0" applyFill="0" applyBorder="0" applyProtection="0">
      <alignment horizontal="left" vertical="center"/>
    </xf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46" fillId="0" borderId="0"/>
    <xf numFmtId="0" fontId="20" fillId="7" borderId="10" applyNumberFormat="0" applyAlignment="0" applyProtection="0">
      <alignment vertical="center"/>
    </xf>
    <xf numFmtId="201" fontId="47" fillId="26" borderId="19" applyNumberFormat="0" applyBorder="0" applyAlignment="0">
      <protection locked="0"/>
    </xf>
    <xf numFmtId="0" fontId="47" fillId="26" borderId="0" applyNumberFormat="0" applyBorder="0" applyAlignment="0">
      <protection locked="0"/>
    </xf>
    <xf numFmtId="201" fontId="47" fillId="26" borderId="20" applyBorder="0" applyAlignment="0">
      <protection locked="0"/>
    </xf>
    <xf numFmtId="209" fontId="48" fillId="0" borderId="0">
      <alignment horizontal="left" vertical="center"/>
    </xf>
    <xf numFmtId="0" fontId="10" fillId="0" borderId="0">
      <alignment vertical="center"/>
    </xf>
    <xf numFmtId="0" fontId="1" fillId="0" borderId="0">
      <alignment vertical="center"/>
    </xf>
    <xf numFmtId="0" fontId="29" fillId="0" borderId="0"/>
    <xf numFmtId="0" fontId="1" fillId="0" borderId="0"/>
    <xf numFmtId="0" fontId="39" fillId="0" borderId="0"/>
    <xf numFmtId="0" fontId="4" fillId="0" borderId="0">
      <alignment vertical="center"/>
    </xf>
    <xf numFmtId="0" fontId="39" fillId="0" borderId="0"/>
    <xf numFmtId="0" fontId="39" fillId="0" borderId="0"/>
    <xf numFmtId="0" fontId="72" fillId="0" borderId="0">
      <alignment vertical="center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39" fillId="0" borderId="0" applyNumberFormat="0" applyFont="0" applyFill="0" applyBorder="0" applyAlignment="0" applyProtection="0"/>
    <xf numFmtId="0" fontId="55" fillId="0" borderId="0"/>
    <xf numFmtId="0" fontId="24" fillId="0" borderId="0"/>
    <xf numFmtId="0" fontId="49" fillId="0" borderId="0"/>
    <xf numFmtId="0" fontId="50" fillId="0" borderId="0"/>
    <xf numFmtId="0" fontId="60" fillId="0" borderId="0">
      <alignment horizontal="centerContinuous"/>
    </xf>
    <xf numFmtId="0" fontId="2" fillId="0" borderId="0"/>
    <xf numFmtId="0" fontId="40" fillId="0" borderId="21" applyFill="0" applyBorder="0" applyProtection="0">
      <alignment horizontal="center"/>
    </xf>
    <xf numFmtId="0" fontId="2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0" fillId="0" borderId="0">
      <alignment vertical="center"/>
    </xf>
  </cellStyleXfs>
  <cellXfs count="254">
    <xf numFmtId="0" fontId="0" fillId="0" borderId="0" xfId="0"/>
    <xf numFmtId="0" fontId="2" fillId="0" borderId="1" xfId="0" applyFont="1" applyBorder="1" applyAlignment="1">
      <alignment horizontal="center"/>
    </xf>
    <xf numFmtId="176" fontId="2" fillId="0" borderId="2" xfId="0" applyNumberFormat="1" applyFont="1" applyBorder="1" applyAlignment="1">
      <alignment horizontal="right"/>
    </xf>
    <xf numFmtId="38" fontId="2" fillId="0" borderId="22" xfId="153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38" fontId="2" fillId="0" borderId="2" xfId="0" applyNumberFormat="1" applyFont="1" applyBorder="1" applyAlignment="1">
      <alignment horizontal="right"/>
    </xf>
    <xf numFmtId="38" fontId="2" fillId="0" borderId="24" xfId="0" applyNumberFormat="1" applyFont="1" applyBorder="1" applyAlignment="1">
      <alignment horizontal="right"/>
    </xf>
    <xf numFmtId="38" fontId="2" fillId="0" borderId="2" xfId="153" applyFont="1" applyBorder="1"/>
    <xf numFmtId="38" fontId="2" fillId="0" borderId="2" xfId="0" applyNumberFormat="1" applyFont="1" applyBorder="1"/>
    <xf numFmtId="38" fontId="53" fillId="0" borderId="23" xfId="153" applyFont="1" applyBorder="1" applyAlignment="1">
      <alignment horizontal="right"/>
    </xf>
    <xf numFmtId="38" fontId="2" fillId="0" borderId="2" xfId="153" applyFont="1" applyBorder="1" applyAlignment="1">
      <alignment horizontal="right"/>
    </xf>
    <xf numFmtId="38" fontId="53" fillId="0" borderId="23" xfId="0" applyNumberFormat="1" applyFont="1" applyBorder="1" applyAlignment="1">
      <alignment horizontal="right"/>
    </xf>
    <xf numFmtId="0" fontId="22" fillId="0" borderId="0" xfId="210" applyFont="1"/>
    <xf numFmtId="0" fontId="57" fillId="0" borderId="5" xfId="210" applyFont="1" applyBorder="1"/>
    <xf numFmtId="0" fontId="24" fillId="0" borderId="5" xfId="210" applyFont="1" applyBorder="1"/>
    <xf numFmtId="0" fontId="24" fillId="0" borderId="1" xfId="210" applyFont="1" applyBorder="1" applyAlignment="1">
      <alignment horizontal="center"/>
    </xf>
    <xf numFmtId="0" fontId="24" fillId="0" borderId="0" xfId="210" applyFont="1" applyAlignment="1">
      <alignment horizontal="center"/>
    </xf>
    <xf numFmtId="38" fontId="24" fillId="0" borderId="0" xfId="153" applyFont="1" applyBorder="1"/>
    <xf numFmtId="38" fontId="24" fillId="0" borderId="2" xfId="153" applyFont="1" applyBorder="1"/>
    <xf numFmtId="0" fontId="24" fillId="0" borderId="0" xfId="210" applyFont="1"/>
    <xf numFmtId="0" fontId="24" fillId="0" borderId="0" xfId="209" applyFont="1" applyAlignment="1">
      <alignment vertical="center"/>
    </xf>
    <xf numFmtId="0" fontId="24" fillId="0" borderId="0" xfId="209" applyFont="1" applyBorder="1" applyAlignment="1">
      <alignment vertical="center"/>
    </xf>
    <xf numFmtId="0" fontId="2" fillId="0" borderId="0" xfId="209" applyFont="1" applyBorder="1" applyAlignment="1">
      <alignment vertical="center"/>
    </xf>
    <xf numFmtId="0" fontId="25" fillId="0" borderId="0" xfId="209" applyFont="1" applyBorder="1" applyAlignment="1">
      <alignment horizontal="right" vertical="center"/>
    </xf>
    <xf numFmtId="0" fontId="24" fillId="0" borderId="0" xfId="153" applyNumberFormat="1" applyFont="1" applyFill="1" applyBorder="1"/>
    <xf numFmtId="0" fontId="58" fillId="0" borderId="4" xfId="210" applyFont="1" applyBorder="1" applyAlignment="1">
      <alignment vertical="center"/>
    </xf>
    <xf numFmtId="0" fontId="24" fillId="0" borderId="1" xfId="153" applyNumberFormat="1" applyFont="1" applyFill="1" applyBorder="1"/>
    <xf numFmtId="0" fontId="24" fillId="0" borderId="26" xfId="153" applyNumberFormat="1" applyFont="1" applyFill="1" applyBorder="1"/>
    <xf numFmtId="0" fontId="24" fillId="0" borderId="26" xfId="210" applyFont="1" applyBorder="1" applyAlignment="1">
      <alignment horizontal="center"/>
    </xf>
    <xf numFmtId="0" fontId="24" fillId="0" borderId="24" xfId="210" applyFont="1" applyBorder="1"/>
    <xf numFmtId="3" fontId="24" fillId="0" borderId="0" xfId="153" applyNumberFormat="1" applyFont="1" applyBorder="1"/>
    <xf numFmtId="3" fontId="57" fillId="0" borderId="5" xfId="210" applyNumberFormat="1" applyFont="1" applyBorder="1"/>
    <xf numFmtId="3" fontId="24" fillId="0" borderId="1" xfId="153" applyNumberFormat="1" applyFont="1" applyBorder="1"/>
    <xf numFmtId="3" fontId="24" fillId="0" borderId="5" xfId="210" applyNumberFormat="1" applyFont="1" applyBorder="1"/>
    <xf numFmtId="3" fontId="24" fillId="0" borderId="2" xfId="153" applyNumberFormat="1" applyFont="1" applyBorder="1"/>
    <xf numFmtId="3" fontId="24" fillId="0" borderId="26" xfId="153" applyNumberFormat="1" applyFont="1" applyBorder="1"/>
    <xf numFmtId="3" fontId="22" fillId="0" borderId="0" xfId="210" applyNumberFormat="1" applyFont="1"/>
    <xf numFmtId="3" fontId="24" fillId="0" borderId="5" xfId="153" applyNumberFormat="1" applyFont="1" applyBorder="1"/>
    <xf numFmtId="0" fontId="24" fillId="0" borderId="5" xfId="210" applyFont="1" applyBorder="1" applyAlignment="1">
      <alignment shrinkToFit="1"/>
    </xf>
    <xf numFmtId="49" fontId="24" fillId="0" borderId="1" xfId="210" applyNumberFormat="1" applyFont="1" applyBorder="1" applyAlignment="1">
      <alignment shrinkToFit="1"/>
    </xf>
    <xf numFmtId="0" fontId="24" fillId="0" borderId="1" xfId="210" applyFont="1" applyBorder="1" applyAlignment="1">
      <alignment shrinkToFit="1"/>
    </xf>
    <xf numFmtId="0" fontId="2" fillId="0" borderId="0" xfId="210" applyFont="1" applyAlignment="1">
      <alignment horizontal="center" shrinkToFit="1"/>
    </xf>
    <xf numFmtId="0" fontId="25" fillId="0" borderId="11" xfId="210" applyFont="1" applyBorder="1" applyAlignment="1">
      <alignment horizontal="left" vertical="center" shrinkToFit="1"/>
    </xf>
    <xf numFmtId="0" fontId="24" fillId="0" borderId="5" xfId="210" applyFont="1" applyBorder="1" applyAlignment="1">
      <alignment horizontal="left" shrinkToFit="1"/>
    </xf>
    <xf numFmtId="49" fontId="24" fillId="0" borderId="5" xfId="210" applyNumberFormat="1" applyFont="1" applyBorder="1" applyAlignment="1">
      <alignment shrinkToFit="1"/>
    </xf>
    <xf numFmtId="0" fontId="22" fillId="0" borderId="0" xfId="210" applyFont="1" applyAlignment="1">
      <alignment shrinkToFit="1"/>
    </xf>
    <xf numFmtId="178" fontId="2" fillId="0" borderId="1" xfId="0" applyNumberFormat="1" applyFont="1" applyBorder="1"/>
    <xf numFmtId="178" fontId="2" fillId="0" borderId="1" xfId="153" applyNumberFormat="1" applyFont="1" applyBorder="1"/>
    <xf numFmtId="178" fontId="2" fillId="0" borderId="5" xfId="0" applyNumberFormat="1" applyFont="1" applyBorder="1" applyAlignment="1">
      <alignment horizontal="center"/>
    </xf>
    <xf numFmtId="178" fontId="2" fillId="0" borderId="1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right"/>
    </xf>
    <xf numFmtId="0" fontId="24" fillId="0" borderId="26" xfId="210" applyFont="1" applyBorder="1" applyAlignment="1">
      <alignment horizontal="left" shrinkToFit="1"/>
    </xf>
    <xf numFmtId="0" fontId="24" fillId="0" borderId="27" xfId="210" applyFont="1" applyBorder="1"/>
    <xf numFmtId="0" fontId="24" fillId="0" borderId="5" xfId="210" applyFont="1" applyBorder="1" applyAlignment="1">
      <alignment horizontal="left" indent="1" shrinkToFit="1"/>
    </xf>
    <xf numFmtId="0" fontId="24" fillId="0" borderId="1" xfId="210" applyFont="1" applyBorder="1" applyAlignment="1">
      <alignment horizontal="left" indent="1" shrinkToFit="1"/>
    </xf>
    <xf numFmtId="0" fontId="2" fillId="0" borderId="26" xfId="0" applyFont="1" applyBorder="1" applyAlignment="1">
      <alignment horizontal="center"/>
    </xf>
    <xf numFmtId="176" fontId="2" fillId="0" borderId="24" xfId="0" applyNumberFormat="1" applyFont="1" applyBorder="1" applyAlignment="1">
      <alignment horizontal="right"/>
    </xf>
    <xf numFmtId="178" fontId="2" fillId="0" borderId="26" xfId="0" applyNumberFormat="1" applyFont="1" applyBorder="1"/>
    <xf numFmtId="38" fontId="2" fillId="0" borderId="0" xfId="153" applyFont="1" applyBorder="1" applyAlignment="1">
      <alignment horizontal="right"/>
    </xf>
    <xf numFmtId="178" fontId="2" fillId="0" borderId="5" xfId="0" applyNumberFormat="1" applyFont="1" applyBorder="1"/>
    <xf numFmtId="38" fontId="2" fillId="0" borderId="24" xfId="0" applyNumberFormat="1" applyFont="1" applyBorder="1"/>
    <xf numFmtId="0" fontId="66" fillId="0" borderId="26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0" fontId="67" fillId="0" borderId="28" xfId="209" applyFont="1" applyBorder="1" applyAlignment="1">
      <alignment horizontal="center" vertical="center"/>
    </xf>
    <xf numFmtId="0" fontId="67" fillId="0" borderId="30" xfId="209" applyFont="1" applyBorder="1" applyAlignment="1">
      <alignment horizontal="center" vertical="center"/>
    </xf>
    <xf numFmtId="0" fontId="67" fillId="0" borderId="31" xfId="209" applyFont="1" applyBorder="1" applyAlignment="1">
      <alignment horizontal="center" vertical="center"/>
    </xf>
    <xf numFmtId="0" fontId="24" fillId="0" borderId="29" xfId="209" applyFont="1" applyBorder="1" applyAlignment="1">
      <alignment vertical="center"/>
    </xf>
    <xf numFmtId="0" fontId="24" fillId="0" borderId="32" xfId="209" applyFont="1" applyBorder="1" applyAlignment="1">
      <alignment vertical="center"/>
    </xf>
    <xf numFmtId="0" fontId="24" fillId="0" borderId="0" xfId="209" applyFont="1" applyBorder="1" applyAlignment="1">
      <alignment horizontal="right" vertical="center"/>
    </xf>
    <xf numFmtId="0" fontId="24" fillId="0" borderId="0" xfId="205" applyFont="1" applyBorder="1" applyAlignment="1">
      <alignment vertical="center"/>
    </xf>
    <xf numFmtId="0" fontId="65" fillId="0" borderId="0" xfId="205" applyFont="1" applyBorder="1" applyAlignment="1">
      <alignment horizontal="left" vertical="center"/>
    </xf>
    <xf numFmtId="0" fontId="24" fillId="0" borderId="0" xfId="209" applyFont="1"/>
    <xf numFmtId="0" fontId="24" fillId="0" borderId="34" xfId="209" applyFont="1" applyBorder="1" applyAlignment="1">
      <alignment vertical="center"/>
    </xf>
    <xf numFmtId="0" fontId="70" fillId="0" borderId="34" xfId="209" applyFont="1" applyBorder="1" applyAlignment="1">
      <alignment vertical="center"/>
    </xf>
    <xf numFmtId="0" fontId="60" fillId="0" borderId="34" xfId="209" applyFont="1" applyBorder="1" applyAlignment="1">
      <alignment vertical="center"/>
    </xf>
    <xf numFmtId="0" fontId="54" fillId="0" borderId="34" xfId="209" applyFont="1" applyBorder="1" applyAlignment="1">
      <alignment vertical="center"/>
    </xf>
    <xf numFmtId="0" fontId="24" fillId="0" borderId="35" xfId="209" applyFont="1" applyBorder="1" applyAlignment="1">
      <alignment vertical="center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/>
    <xf numFmtId="0" fontId="2" fillId="0" borderId="26" xfId="0" applyFont="1" applyBorder="1" applyAlignment="1">
      <alignment horizontal="left" indent="1"/>
    </xf>
    <xf numFmtId="0" fontId="2" fillId="0" borderId="1" xfId="0" applyFont="1" applyBorder="1" applyAlignment="1">
      <alignment wrapText="1"/>
    </xf>
    <xf numFmtId="0" fontId="66" fillId="0" borderId="23" xfId="0" applyFont="1" applyBorder="1" applyAlignment="1">
      <alignment horizontal="left" vertical="center" indent="1" shrinkToFit="1"/>
    </xf>
    <xf numFmtId="0" fontId="66" fillId="0" borderId="2" xfId="0" applyFont="1" applyBorder="1" applyAlignment="1">
      <alignment horizontal="left" vertical="center" indent="1" shrinkToFit="1"/>
    </xf>
    <xf numFmtId="0" fontId="66" fillId="0" borderId="24" xfId="0" applyFont="1" applyBorder="1" applyAlignment="1">
      <alignment horizontal="left" vertical="center" indent="1"/>
    </xf>
    <xf numFmtId="3" fontId="24" fillId="0" borderId="1" xfId="153" applyNumberFormat="1" applyFont="1" applyBorder="1" applyAlignment="1"/>
    <xf numFmtId="0" fontId="24" fillId="0" borderId="0" xfId="210" applyFont="1" applyAlignment="1">
      <alignment shrinkToFit="1"/>
    </xf>
    <xf numFmtId="0" fontId="2" fillId="0" borderId="5" xfId="0" applyFont="1" applyBorder="1"/>
    <xf numFmtId="0" fontId="24" fillId="0" borderId="0" xfId="0" applyFont="1"/>
    <xf numFmtId="0" fontId="24" fillId="0" borderId="0" xfId="0" applyFont="1" applyAlignment="1">
      <alignment horizontal="center"/>
    </xf>
    <xf numFmtId="178" fontId="24" fillId="0" borderId="0" xfId="0" applyNumberFormat="1" applyFont="1"/>
    <xf numFmtId="0" fontId="24" fillId="0" borderId="37" xfId="0" applyFont="1" applyBorder="1" applyAlignment="1">
      <alignment horizontal="center" vertical="center"/>
    </xf>
    <xf numFmtId="178" fontId="24" fillId="0" borderId="37" xfId="0" applyNumberFormat="1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/>
    </xf>
    <xf numFmtId="178" fontId="24" fillId="0" borderId="5" xfId="0" applyNumberFormat="1" applyFont="1" applyBorder="1"/>
    <xf numFmtId="179" fontId="24" fillId="0" borderId="23" xfId="0" applyNumberFormat="1" applyFont="1" applyBorder="1"/>
    <xf numFmtId="0" fontId="24" fillId="0" borderId="5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178" fontId="24" fillId="0" borderId="1" xfId="0" applyNumberFormat="1" applyFont="1" applyBorder="1"/>
    <xf numFmtId="38" fontId="24" fillId="0" borderId="2" xfId="0" applyNumberFormat="1" applyFont="1" applyBorder="1" applyAlignment="1">
      <alignment horizontal="right"/>
    </xf>
    <xf numFmtId="0" fontId="24" fillId="0" borderId="26" xfId="0" applyFont="1" applyBorder="1" applyAlignment="1">
      <alignment horizontal="center"/>
    </xf>
    <xf numFmtId="176" fontId="24" fillId="0" borderId="24" xfId="0" applyNumberFormat="1" applyFont="1" applyBorder="1" applyAlignment="1">
      <alignment horizontal="right"/>
    </xf>
    <xf numFmtId="178" fontId="24" fillId="0" borderId="26" xfId="0" applyNumberFormat="1" applyFont="1" applyBorder="1"/>
    <xf numFmtId="0" fontId="24" fillId="0" borderId="23" xfId="0" applyFont="1" applyBorder="1" applyAlignment="1">
      <alignment horizontal="center"/>
    </xf>
    <xf numFmtId="176" fontId="24" fillId="0" borderId="2" xfId="0" applyNumberFormat="1" applyFont="1" applyBorder="1" applyAlignment="1">
      <alignment horizontal="right"/>
    </xf>
    <xf numFmtId="178" fontId="24" fillId="0" borderId="1" xfId="153" applyNumberFormat="1" applyFont="1" applyBorder="1"/>
    <xf numFmtId="0" fontId="24" fillId="0" borderId="26" xfId="0" applyFont="1" applyBorder="1"/>
    <xf numFmtId="38" fontId="24" fillId="0" borderId="24" xfId="0" applyNumberFormat="1" applyFont="1" applyBorder="1" applyAlignment="1">
      <alignment horizontal="right"/>
    </xf>
    <xf numFmtId="38" fontId="24" fillId="0" borderId="2" xfId="0" applyNumberFormat="1" applyFont="1" applyBorder="1"/>
    <xf numFmtId="0" fontId="24" fillId="0" borderId="5" xfId="0" applyFont="1" applyBorder="1" applyAlignment="1">
      <alignment shrinkToFit="1"/>
    </xf>
    <xf numFmtId="38" fontId="24" fillId="0" borderId="22" xfId="153" applyFont="1" applyBorder="1" applyAlignment="1">
      <alignment horizontal="right"/>
    </xf>
    <xf numFmtId="38" fontId="24" fillId="0" borderId="0" xfId="0" applyNumberFormat="1" applyFont="1"/>
    <xf numFmtId="38" fontId="24" fillId="0" borderId="24" xfId="0" applyNumberFormat="1" applyFont="1" applyBorder="1"/>
    <xf numFmtId="178" fontId="24" fillId="0" borderId="5" xfId="0" applyNumberFormat="1" applyFont="1" applyBorder="1" applyAlignment="1">
      <alignment horizontal="center"/>
    </xf>
    <xf numFmtId="178" fontId="24" fillId="0" borderId="1" xfId="0" applyNumberFormat="1" applyFont="1" applyBorder="1" applyAlignment="1">
      <alignment horizontal="center"/>
    </xf>
    <xf numFmtId="179" fontId="24" fillId="0" borderId="24" xfId="0" applyNumberFormat="1" applyFont="1" applyBorder="1"/>
    <xf numFmtId="0" fontId="24" fillId="0" borderId="2" xfId="0" applyFont="1" applyBorder="1"/>
    <xf numFmtId="0" fontId="24" fillId="0" borderId="1" xfId="0" applyFont="1" applyBorder="1" applyAlignment="1">
      <alignment horizontal="left" indent="1"/>
    </xf>
    <xf numFmtId="9" fontId="24" fillId="0" borderId="1" xfId="0" applyNumberFormat="1" applyFont="1" applyBorder="1" applyAlignment="1">
      <alignment horizontal="left" indent="1"/>
    </xf>
    <xf numFmtId="38" fontId="57" fillId="0" borderId="23" xfId="0" applyNumberFormat="1" applyFont="1" applyBorder="1" applyAlignment="1">
      <alignment horizontal="right"/>
    </xf>
    <xf numFmtId="0" fontId="57" fillId="0" borderId="1" xfId="0" applyFont="1" applyBorder="1" applyAlignment="1">
      <alignment horizontal="left"/>
    </xf>
    <xf numFmtId="0" fontId="24" fillId="0" borderId="5" xfId="0" applyFont="1" applyBorder="1" applyAlignment="1">
      <alignment horizontal="left" indent="2"/>
    </xf>
    <xf numFmtId="0" fontId="24" fillId="0" borderId="2" xfId="0" applyFont="1" applyBorder="1" applyAlignment="1">
      <alignment horizontal="center"/>
    </xf>
    <xf numFmtId="38" fontId="24" fillId="0" borderId="0" xfId="0" applyNumberFormat="1" applyFont="1" applyAlignment="1">
      <alignment horizontal="right"/>
    </xf>
    <xf numFmtId="0" fontId="24" fillId="0" borderId="24" xfId="0" applyFont="1" applyBorder="1"/>
    <xf numFmtId="0" fontId="2" fillId="0" borderId="26" xfId="0" applyFont="1" applyBorder="1"/>
    <xf numFmtId="179" fontId="2" fillId="0" borderId="23" xfId="0" applyNumberFormat="1" applyFont="1" applyBorder="1"/>
    <xf numFmtId="179" fontId="2" fillId="0" borderId="24" xfId="0" applyNumberFormat="1" applyFont="1" applyBorder="1"/>
    <xf numFmtId="0" fontId="2" fillId="0" borderId="2" xfId="0" applyFont="1" applyBorder="1"/>
    <xf numFmtId="0" fontId="66" fillId="0" borderId="1" xfId="0" applyFont="1" applyBorder="1" applyAlignment="1">
      <alignment horizontal="left" vertical="center" indent="1"/>
    </xf>
    <xf numFmtId="212" fontId="24" fillId="0" borderId="1" xfId="153" applyNumberFormat="1" applyFont="1" applyBorder="1"/>
    <xf numFmtId="0" fontId="25" fillId="0" borderId="36" xfId="210" applyFont="1" applyBorder="1" applyAlignment="1">
      <alignment vertical="center"/>
    </xf>
    <xf numFmtId="0" fontId="66" fillId="0" borderId="5" xfId="0" applyFont="1" applyBorder="1" applyAlignment="1">
      <alignment horizontal="center" vertical="center"/>
    </xf>
    <xf numFmtId="0" fontId="66" fillId="0" borderId="2" xfId="0" applyFont="1" applyBorder="1" applyAlignment="1">
      <alignment horizontal="left" vertical="center" indent="1"/>
    </xf>
    <xf numFmtId="0" fontId="66" fillId="0" borderId="24" xfId="0" applyFont="1" applyBorder="1" applyAlignment="1">
      <alignment horizontal="left" vertical="center"/>
    </xf>
    <xf numFmtId="0" fontId="24" fillId="0" borderId="5" xfId="153" applyNumberFormat="1" applyFont="1" applyFill="1" applyBorder="1"/>
    <xf numFmtId="0" fontId="46" fillId="0" borderId="1" xfId="0" applyFont="1" applyBorder="1"/>
    <xf numFmtId="211" fontId="2" fillId="0" borderId="24" xfId="0" applyNumberFormat="1" applyFont="1" applyBorder="1" applyAlignment="1">
      <alignment horizontal="right"/>
    </xf>
    <xf numFmtId="211" fontId="2" fillId="0" borderId="2" xfId="0" applyNumberFormat="1" applyFont="1" applyBorder="1" applyAlignment="1">
      <alignment horizontal="right"/>
    </xf>
    <xf numFmtId="0" fontId="57" fillId="0" borderId="0" xfId="210" applyFont="1"/>
    <xf numFmtId="3" fontId="57" fillId="0" borderId="0" xfId="210" applyNumberFormat="1" applyFont="1"/>
    <xf numFmtId="0" fontId="73" fillId="0" borderId="24" xfId="0" applyFont="1" applyBorder="1" applyAlignment="1">
      <alignment horizontal="left" vertical="center" indent="1"/>
    </xf>
    <xf numFmtId="0" fontId="73" fillId="0" borderId="1" xfId="0" applyFont="1" applyBorder="1" applyAlignment="1">
      <alignment horizontal="left" vertical="center" indent="1"/>
    </xf>
    <xf numFmtId="0" fontId="38" fillId="0" borderId="24" xfId="0" applyFont="1" applyBorder="1" applyAlignment="1">
      <alignment horizontal="left" vertical="center" indent="1"/>
    </xf>
    <xf numFmtId="0" fontId="24" fillId="0" borderId="32" xfId="209" applyFont="1" applyFill="1" applyBorder="1" applyAlignment="1">
      <alignment vertical="center"/>
    </xf>
    <xf numFmtId="0" fontId="58" fillId="0" borderId="0" xfId="209" applyFont="1" applyFill="1" applyBorder="1" applyAlignment="1">
      <alignment horizontal="distributed" vertical="center"/>
    </xf>
    <xf numFmtId="0" fontId="24" fillId="0" borderId="0" xfId="209" applyFont="1" applyFill="1" applyBorder="1" applyAlignment="1">
      <alignment vertical="center"/>
    </xf>
    <xf numFmtId="0" fontId="23" fillId="0" borderId="0" xfId="209" applyFont="1" applyFill="1" applyBorder="1" applyAlignment="1">
      <alignment horizontal="center" vertical="center"/>
    </xf>
    <xf numFmtId="0" fontId="23" fillId="0" borderId="0" xfId="209" applyFont="1" applyFill="1" applyBorder="1" applyAlignment="1">
      <alignment vertical="center"/>
    </xf>
    <xf numFmtId="0" fontId="24" fillId="0" borderId="29" xfId="209" applyFont="1" applyFill="1" applyBorder="1" applyAlignment="1">
      <alignment vertical="center"/>
    </xf>
    <xf numFmtId="0" fontId="58" fillId="0" borderId="0" xfId="209" applyFont="1" applyFill="1" applyBorder="1" applyAlignment="1">
      <alignment horizontal="center" vertical="center"/>
    </xf>
    <xf numFmtId="0" fontId="24" fillId="0" borderId="0" xfId="209" applyFont="1" applyFill="1" applyBorder="1" applyAlignment="1">
      <alignment horizontal="center" vertical="center"/>
    </xf>
    <xf numFmtId="0" fontId="24" fillId="0" borderId="0" xfId="209" applyFont="1" applyFill="1" applyBorder="1" applyAlignment="1">
      <alignment horizontal="centerContinuous" vertical="center"/>
    </xf>
    <xf numFmtId="0" fontId="25" fillId="0" borderId="0" xfId="209" applyFont="1" applyFill="1" applyBorder="1" applyAlignment="1">
      <alignment horizontal="distributed" vertical="center"/>
    </xf>
    <xf numFmtId="0" fontId="24" fillId="0" borderId="29" xfId="209" applyFont="1" applyFill="1" applyBorder="1" applyAlignment="1">
      <alignment horizontal="centerContinuous" vertical="center"/>
    </xf>
    <xf numFmtId="0" fontId="24" fillId="0" borderId="32" xfId="209" applyFont="1" applyFill="1" applyBorder="1"/>
    <xf numFmtId="0" fontId="58" fillId="0" borderId="0" xfId="209" applyFont="1" applyFill="1" applyBorder="1" applyAlignment="1">
      <alignment horizontal="distributed"/>
    </xf>
    <xf numFmtId="0" fontId="58" fillId="0" borderId="0" xfId="209" applyFont="1" applyFill="1" applyBorder="1"/>
    <xf numFmtId="0" fontId="24" fillId="0" borderId="29" xfId="209" applyFont="1" applyFill="1" applyBorder="1"/>
    <xf numFmtId="0" fontId="58" fillId="0" borderId="0" xfId="209" applyFont="1" applyFill="1" applyBorder="1" applyAlignment="1">
      <alignment horizontal="right" vertical="center"/>
    </xf>
    <xf numFmtId="0" fontId="58" fillId="0" borderId="0" xfId="209" applyFont="1" applyFill="1" applyBorder="1" applyAlignment="1">
      <alignment vertical="center"/>
    </xf>
    <xf numFmtId="0" fontId="24" fillId="0" borderId="0" xfId="209" applyFont="1" applyFill="1" applyBorder="1" applyAlignment="1">
      <alignment horizontal="distributed" vertical="center"/>
    </xf>
    <xf numFmtId="0" fontId="69" fillId="0" borderId="0" xfId="209" applyFont="1" applyFill="1" applyBorder="1" applyAlignment="1">
      <alignment horizontal="center" vertical="center"/>
    </xf>
    <xf numFmtId="0" fontId="68" fillId="0" borderId="0" xfId="209" applyFont="1" applyFill="1" applyBorder="1" applyAlignment="1">
      <alignment vertical="center"/>
    </xf>
    <xf numFmtId="0" fontId="58" fillId="0" borderId="22" xfId="209" applyFont="1" applyFill="1" applyBorder="1" applyAlignment="1">
      <alignment horizontal="distributed" vertical="center"/>
    </xf>
    <xf numFmtId="0" fontId="59" fillId="0" borderId="22" xfId="209" applyFont="1" applyFill="1" applyBorder="1" applyAlignment="1">
      <alignment vertical="center"/>
    </xf>
    <xf numFmtId="0" fontId="59" fillId="0" borderId="0" xfId="209" applyFont="1" applyFill="1" applyBorder="1" applyAlignment="1">
      <alignment vertical="center"/>
    </xf>
    <xf numFmtId="0" fontId="25" fillId="0" borderId="0" xfId="209" applyFont="1" applyFill="1" applyBorder="1" applyAlignment="1">
      <alignment horizontal="centerContinuous" vertical="center"/>
    </xf>
    <xf numFmtId="0" fontId="65" fillId="0" borderId="0" xfId="205" applyFont="1" applyFill="1" applyBorder="1" applyAlignment="1">
      <alignment horizontal="left" vertical="center"/>
    </xf>
    <xf numFmtId="0" fontId="24" fillId="0" borderId="0" xfId="205" applyFont="1" applyFill="1" applyBorder="1" applyAlignment="1">
      <alignment vertical="center"/>
    </xf>
    <xf numFmtId="0" fontId="23" fillId="0" borderId="22" xfId="209" applyFont="1" applyFill="1" applyBorder="1" applyAlignment="1">
      <alignment horizontal="distributed" vertical="center"/>
    </xf>
    <xf numFmtId="0" fontId="25" fillId="0" borderId="0" xfId="209" applyFont="1" applyFill="1" applyBorder="1" applyAlignment="1">
      <alignment horizontal="right" vertical="center"/>
    </xf>
    <xf numFmtId="0" fontId="25" fillId="0" borderId="0" xfId="209" applyFont="1" applyFill="1" applyBorder="1" applyAlignment="1">
      <alignment horizontal="left" vertical="center"/>
    </xf>
    <xf numFmtId="0" fontId="24" fillId="0" borderId="5" xfId="0" quotePrefix="1" applyFont="1" applyBorder="1" applyAlignment="1">
      <alignment horizontal="center" shrinkToFit="1"/>
    </xf>
    <xf numFmtId="0" fontId="24" fillId="0" borderId="1" xfId="0" applyFont="1" applyBorder="1" applyAlignment="1">
      <alignment horizontal="center" shrinkToFit="1"/>
    </xf>
    <xf numFmtId="0" fontId="1" fillId="0" borderId="0" xfId="197"/>
    <xf numFmtId="0" fontId="22" fillId="0" borderId="39" xfId="220" applyFont="1" applyBorder="1" applyAlignment="1">
      <alignment horizontal="distributed" vertical="center" indent="1"/>
    </xf>
    <xf numFmtId="0" fontId="22" fillId="0" borderId="23" xfId="220" applyFont="1" applyBorder="1">
      <alignment vertical="center"/>
    </xf>
    <xf numFmtId="0" fontId="22" fillId="0" borderId="43" xfId="220" applyFont="1" applyBorder="1">
      <alignment vertical="center"/>
    </xf>
    <xf numFmtId="0" fontId="22" fillId="0" borderId="0" xfId="220" applyFont="1">
      <alignment vertical="center"/>
    </xf>
    <xf numFmtId="0" fontId="22" fillId="0" borderId="24" xfId="220" applyFont="1" applyBorder="1">
      <alignment vertical="center"/>
    </xf>
    <xf numFmtId="0" fontId="22" fillId="0" borderId="29" xfId="220" applyFont="1" applyBorder="1">
      <alignment vertical="center"/>
    </xf>
    <xf numFmtId="0" fontId="22" fillId="0" borderId="2" xfId="220" applyFont="1" applyBorder="1">
      <alignment vertical="center"/>
    </xf>
    <xf numFmtId="0" fontId="22" fillId="0" borderId="46" xfId="220" applyFont="1" applyBorder="1">
      <alignment vertical="center"/>
    </xf>
    <xf numFmtId="0" fontId="22" fillId="0" borderId="24" xfId="220" applyFont="1" applyBorder="1" applyAlignment="1">
      <alignment vertical="center" wrapText="1"/>
    </xf>
    <xf numFmtId="0" fontId="22" fillId="0" borderId="48" xfId="220" applyFont="1" applyBorder="1">
      <alignment vertical="center"/>
    </xf>
    <xf numFmtId="0" fontId="22" fillId="0" borderId="28" xfId="220" applyFont="1" applyBorder="1">
      <alignment vertical="center"/>
    </xf>
    <xf numFmtId="38" fontId="24" fillId="0" borderId="1" xfId="153" applyFont="1" applyFill="1" applyBorder="1"/>
    <xf numFmtId="0" fontId="73" fillId="0" borderId="1" xfId="0" applyFont="1" applyBorder="1" applyAlignment="1">
      <alignment horizontal="left" indent="1"/>
    </xf>
    <xf numFmtId="0" fontId="38" fillId="0" borderId="1" xfId="0" applyFont="1" applyBorder="1" applyAlignment="1">
      <alignment horizontal="left" indent="1"/>
    </xf>
    <xf numFmtId="0" fontId="25" fillId="0" borderId="34" xfId="209" applyFont="1" applyBorder="1" applyAlignment="1">
      <alignment horizontal="right" vertical="top" wrapText="1"/>
    </xf>
    <xf numFmtId="0" fontId="25" fillId="0" borderId="33" xfId="209" applyFont="1" applyBorder="1" applyAlignment="1">
      <alignment horizontal="right" vertical="top" wrapText="1"/>
    </xf>
    <xf numFmtId="0" fontId="23" fillId="0" borderId="0" xfId="209" applyFont="1" applyFill="1" applyBorder="1" applyAlignment="1">
      <alignment horizontal="left" vertical="center"/>
    </xf>
    <xf numFmtId="0" fontId="23" fillId="0" borderId="22" xfId="209" applyFont="1" applyFill="1" applyBorder="1" applyAlignment="1">
      <alignment vertical="center" shrinkToFit="1"/>
    </xf>
    <xf numFmtId="0" fontId="24" fillId="0" borderId="0" xfId="209" applyFont="1" applyBorder="1" applyAlignment="1">
      <alignment horizontal="center" vertical="center"/>
    </xf>
    <xf numFmtId="0" fontId="67" fillId="0" borderId="32" xfId="209" applyFont="1" applyBorder="1" applyAlignment="1">
      <alignment horizontal="center" vertical="center"/>
    </xf>
    <xf numFmtId="0" fontId="67" fillId="0" borderId="0" xfId="209" applyFont="1" applyBorder="1" applyAlignment="1">
      <alignment horizontal="center" vertical="center"/>
    </xf>
    <xf numFmtId="0" fontId="67" fillId="0" borderId="29" xfId="209" applyFont="1" applyBorder="1" applyAlignment="1">
      <alignment horizontal="center" vertical="center"/>
    </xf>
    <xf numFmtId="0" fontId="58" fillId="0" borderId="0" xfId="209" applyFont="1" applyFill="1" applyBorder="1" applyAlignment="1">
      <alignment shrinkToFit="1"/>
    </xf>
    <xf numFmtId="0" fontId="69" fillId="0" borderId="32" xfId="209" applyFont="1" applyFill="1" applyBorder="1" applyAlignment="1">
      <alignment horizontal="center" vertical="center"/>
    </xf>
    <xf numFmtId="0" fontId="69" fillId="0" borderId="0" xfId="209" applyFont="1" applyFill="1" applyBorder="1" applyAlignment="1">
      <alignment horizontal="center" vertical="center"/>
    </xf>
    <xf numFmtId="0" fontId="69" fillId="0" borderId="29" xfId="209" applyFont="1" applyFill="1" applyBorder="1" applyAlignment="1">
      <alignment horizontal="center" vertical="center"/>
    </xf>
    <xf numFmtId="0" fontId="23" fillId="0" borderId="22" xfId="205" applyFont="1" applyFill="1" applyBorder="1" applyAlignment="1">
      <alignment vertical="center" shrinkToFit="1"/>
    </xf>
    <xf numFmtId="0" fontId="22" fillId="0" borderId="42" xfId="220" applyFont="1" applyBorder="1" applyAlignment="1">
      <alignment horizontal="distributed" vertical="center" indent="1"/>
    </xf>
    <xf numFmtId="0" fontId="22" fillId="0" borderId="44" xfId="220" applyFont="1" applyBorder="1" applyAlignment="1">
      <alignment horizontal="distributed" vertical="center" indent="1"/>
    </xf>
    <xf numFmtId="0" fontId="22" fillId="0" borderId="45" xfId="220" applyFont="1" applyBorder="1" applyAlignment="1">
      <alignment horizontal="distributed" vertical="center" indent="1"/>
    </xf>
    <xf numFmtId="0" fontId="22" fillId="0" borderId="47" xfId="220" applyFont="1" applyBorder="1" applyAlignment="1">
      <alignment horizontal="distributed" vertical="center" indent="1"/>
    </xf>
    <xf numFmtId="0" fontId="58" fillId="0" borderId="0" xfId="220" applyFont="1" applyAlignment="1">
      <alignment horizontal="center" vertical="center"/>
    </xf>
    <xf numFmtId="0" fontId="22" fillId="0" borderId="40" xfId="220" applyFont="1" applyBorder="1" applyAlignment="1">
      <alignment vertical="center" shrinkToFit="1"/>
    </xf>
    <xf numFmtId="0" fontId="22" fillId="0" borderId="41" xfId="220" applyFont="1" applyBorder="1" applyAlignment="1">
      <alignment vertical="center" shrinkToFit="1"/>
    </xf>
    <xf numFmtId="0" fontId="22" fillId="0" borderId="42" xfId="220" applyFont="1" applyBorder="1" applyAlignment="1">
      <alignment horizontal="distributed" vertical="center" wrapText="1" indent="1"/>
    </xf>
    <xf numFmtId="0" fontId="22" fillId="0" borderId="24" xfId="220" applyFont="1" applyBorder="1">
      <alignment vertical="center"/>
    </xf>
    <xf numFmtId="0" fontId="22" fillId="0" borderId="29" xfId="220" applyFont="1" applyBorder="1">
      <alignment vertical="center"/>
    </xf>
    <xf numFmtId="0" fontId="71" fillId="0" borderId="11" xfId="0" applyFont="1" applyBorder="1" applyAlignment="1">
      <alignment horizontal="center" vertical="center"/>
    </xf>
    <xf numFmtId="0" fontId="71" fillId="0" borderId="4" xfId="0" applyFont="1" applyBorder="1" applyAlignment="1">
      <alignment horizontal="center" vertical="center"/>
    </xf>
    <xf numFmtId="0" fontId="71" fillId="0" borderId="36" xfId="0" applyFont="1" applyBorder="1" applyAlignment="1">
      <alignment horizontal="center" vertical="center"/>
    </xf>
    <xf numFmtId="0" fontId="74" fillId="0" borderId="23" xfId="210" applyFont="1" applyBorder="1" applyAlignment="1">
      <alignment horizontal="center" wrapText="1"/>
    </xf>
    <xf numFmtId="0" fontId="74" fillId="0" borderId="25" xfId="210" applyFont="1" applyBorder="1" applyAlignment="1">
      <alignment horizontal="center" wrapText="1"/>
    </xf>
    <xf numFmtId="0" fontId="74" fillId="0" borderId="2" xfId="210" applyFont="1" applyBorder="1" applyAlignment="1">
      <alignment horizontal="left" wrapText="1"/>
    </xf>
    <xf numFmtId="0" fontId="74" fillId="0" borderId="19" xfId="210" applyFont="1" applyBorder="1" applyAlignment="1">
      <alignment horizontal="left" wrapText="1"/>
    </xf>
    <xf numFmtId="0" fontId="52" fillId="0" borderId="4" xfId="210" applyFont="1" applyBorder="1" applyAlignment="1">
      <alignment horizontal="center" vertical="center"/>
    </xf>
    <xf numFmtId="0" fontId="56" fillId="0" borderId="5" xfId="210" applyFont="1" applyBorder="1" applyAlignment="1">
      <alignment horizontal="center" vertical="center" shrinkToFit="1"/>
    </xf>
    <xf numFmtId="0" fontId="56" fillId="0" borderId="1" xfId="210" applyFont="1" applyBorder="1" applyAlignment="1">
      <alignment horizontal="center" vertical="center" shrinkToFit="1"/>
    </xf>
    <xf numFmtId="0" fontId="56" fillId="0" borderId="5" xfId="210" applyFont="1" applyBorder="1" applyAlignment="1">
      <alignment horizontal="center" vertical="center"/>
    </xf>
    <xf numFmtId="0" fontId="56" fillId="0" borderId="1" xfId="210" applyFont="1" applyBorder="1" applyAlignment="1">
      <alignment horizontal="center" vertical="center"/>
    </xf>
    <xf numFmtId="3" fontId="56" fillId="0" borderId="5" xfId="210" applyNumberFormat="1" applyFont="1" applyBorder="1" applyAlignment="1">
      <alignment horizontal="center" vertical="center"/>
    </xf>
    <xf numFmtId="3" fontId="56" fillId="0" borderId="1" xfId="210" applyNumberFormat="1" applyFont="1" applyBorder="1" applyAlignment="1">
      <alignment horizontal="center" vertical="center"/>
    </xf>
    <xf numFmtId="3" fontId="56" fillId="0" borderId="26" xfId="210" applyNumberFormat="1" applyFont="1" applyBorder="1" applyAlignment="1">
      <alignment horizontal="center" vertical="center"/>
    </xf>
    <xf numFmtId="0" fontId="56" fillId="0" borderId="23" xfId="210" applyFont="1" applyBorder="1" applyAlignment="1">
      <alignment horizontal="center" vertical="center"/>
    </xf>
    <xf numFmtId="0" fontId="56" fillId="0" borderId="25" xfId="210" applyFont="1" applyBorder="1" applyAlignment="1">
      <alignment horizontal="center" vertical="center"/>
    </xf>
    <xf numFmtId="0" fontId="56" fillId="0" borderId="2" xfId="210" applyFont="1" applyBorder="1" applyAlignment="1">
      <alignment horizontal="center" vertical="center"/>
    </xf>
    <xf numFmtId="0" fontId="56" fillId="0" borderId="19" xfId="210" applyFont="1" applyBorder="1" applyAlignment="1">
      <alignment horizontal="center" vertical="center"/>
    </xf>
    <xf numFmtId="0" fontId="24" fillId="0" borderId="23" xfId="210" applyFont="1" applyBorder="1" applyAlignment="1">
      <alignment horizontal="center"/>
    </xf>
    <xf numFmtId="0" fontId="24" fillId="0" borderId="25" xfId="210" applyFont="1" applyBorder="1" applyAlignment="1">
      <alignment horizontal="center"/>
    </xf>
    <xf numFmtId="0" fontId="24" fillId="0" borderId="2" xfId="210" applyFont="1" applyBorder="1"/>
    <xf numFmtId="0" fontId="24" fillId="0" borderId="19" xfId="210" applyFont="1" applyBorder="1"/>
    <xf numFmtId="0" fontId="24" fillId="0" borderId="2" xfId="210" applyFont="1" applyBorder="1" applyAlignment="1">
      <alignment horizontal="center"/>
    </xf>
    <xf numFmtId="0" fontId="24" fillId="0" borderId="19" xfId="210" applyFont="1" applyBorder="1" applyAlignment="1">
      <alignment horizontal="center"/>
    </xf>
    <xf numFmtId="0" fontId="74" fillId="0" borderId="2" xfId="210" applyFont="1" applyBorder="1"/>
    <xf numFmtId="0" fontId="74" fillId="0" borderId="19" xfId="210" applyFont="1" applyBorder="1"/>
    <xf numFmtId="211" fontId="24" fillId="0" borderId="23" xfId="210" applyNumberFormat="1" applyFont="1" applyBorder="1" applyAlignment="1">
      <alignment shrinkToFit="1"/>
    </xf>
    <xf numFmtId="211" fontId="24" fillId="0" borderId="25" xfId="210" applyNumberFormat="1" applyFont="1" applyBorder="1" applyAlignment="1">
      <alignment shrinkToFit="1"/>
    </xf>
    <xf numFmtId="0" fontId="24" fillId="0" borderId="2" xfId="210" applyFont="1" applyBorder="1" applyAlignment="1">
      <alignment shrinkToFit="1"/>
    </xf>
    <xf numFmtId="0" fontId="24" fillId="0" borderId="19" xfId="210" applyFont="1" applyBorder="1" applyAlignment="1">
      <alignment shrinkToFit="1"/>
    </xf>
    <xf numFmtId="0" fontId="24" fillId="0" borderId="0" xfId="210" applyFont="1"/>
    <xf numFmtId="0" fontId="24" fillId="0" borderId="0" xfId="210" applyFont="1" applyAlignment="1">
      <alignment horizontal="center"/>
    </xf>
    <xf numFmtId="0" fontId="24" fillId="0" borderId="24" xfId="210" applyFont="1" applyBorder="1" applyAlignment="1">
      <alignment shrinkToFit="1"/>
    </xf>
    <xf numFmtId="0" fontId="24" fillId="0" borderId="27" xfId="210" applyFont="1" applyBorder="1" applyAlignment="1">
      <alignment shrinkToFit="1"/>
    </xf>
    <xf numFmtId="0" fontId="73" fillId="0" borderId="2" xfId="210" applyFont="1" applyBorder="1" applyAlignment="1">
      <alignment horizontal="left" shrinkToFit="1"/>
    </xf>
    <xf numFmtId="0" fontId="73" fillId="0" borderId="19" xfId="210" applyFont="1" applyBorder="1" applyAlignment="1">
      <alignment horizontal="left" shrinkToFit="1"/>
    </xf>
    <xf numFmtId="0" fontId="24" fillId="0" borderId="24" xfId="210" applyFont="1" applyBorder="1" applyAlignment="1">
      <alignment horizontal="left" shrinkToFit="1"/>
    </xf>
    <xf numFmtId="0" fontId="24" fillId="0" borderId="27" xfId="210" applyFont="1" applyBorder="1" applyAlignment="1">
      <alignment horizontal="left" shrinkToFit="1"/>
    </xf>
  </cellXfs>
  <cellStyles count="221">
    <cellStyle name="??" xfId="1" xr:uid="{2EF0A4E0-4A66-470A-BFE8-5759863F4236}"/>
    <cellStyle name="?? [0.00]_PERSONAL" xfId="2" xr:uid="{62CD2FCD-7DF8-4615-AEFF-208CF0EA3E5D}"/>
    <cellStyle name="???? [0.00]_PERSONAL" xfId="3" xr:uid="{60E493FB-092C-4006-993D-3199C9803EB0}"/>
    <cellStyle name="????_PERSONAL" xfId="4" xr:uid="{1D1854A4-1BA3-411F-806F-F74E706DAE4F}"/>
    <cellStyle name="??_PERSONAL" xfId="5" xr:uid="{6F8B7F80-807F-4FCE-81C9-3419ACACBD46}"/>
    <cellStyle name="10-数値 [0]" xfId="6" xr:uid="{8F5A5006-363E-4DBA-9AC2-FC18E92EE894}"/>
    <cellStyle name="10-数値 [1.0]" xfId="7" xr:uid="{42FE6541-4A06-4B76-AF52-708A0601DA41}"/>
    <cellStyle name="10-数値 [2.00]" xfId="8" xr:uid="{0290E3B6-D02A-4CDA-AFF9-8713AF3B63E2}"/>
    <cellStyle name="10-数値 [3.000]" xfId="9" xr:uid="{5BD7E1E2-5511-4F57-8B12-BC614FED8573}"/>
    <cellStyle name="10-測点 [NO]" xfId="10" xr:uid="{0D75147E-74F9-46AE-8263-8708D2A9A085}"/>
    <cellStyle name="10-測点 [STA]" xfId="11" xr:uid="{377AF074-BEF3-4E94-AC37-5AD64F4995F8}"/>
    <cellStyle name="10-単位" xfId="12" xr:uid="{A7DAFB59-15E1-4F87-8DC6-7D91084E838C}"/>
    <cellStyle name="10-文字" xfId="13" xr:uid="{63A6E79C-6930-44C3-B49C-5A5006F62349}"/>
    <cellStyle name="12.3" xfId="14" xr:uid="{839F360D-E197-47BA-B8B8-F092029567DA}"/>
    <cellStyle name="17.6" xfId="15" xr:uid="{A962D5A5-3623-42CA-BAB6-041D258DAC97}"/>
    <cellStyle name="１㎡当り" xfId="16" xr:uid="{4C78431B-3AC2-4E17-8DEE-50C702DDBA6B}"/>
    <cellStyle name="１ｍ当り" xfId="17" xr:uid="{BFE7E0E3-D35A-4B48-8FAE-FB1B826381A7}"/>
    <cellStyle name="１ヶ所当り" xfId="18" xr:uid="{A781E611-3105-4A45-ADFF-EEEA81A06695}"/>
    <cellStyle name="１箇所当り" xfId="19" xr:uid="{238522B2-883E-4741-86FF-31919B60D4C5}"/>
    <cellStyle name="１基当り" xfId="20" xr:uid="{4D74A2CF-E4FC-43D7-9C49-A22B190E3833}"/>
    <cellStyle name="１橋当り" xfId="21" xr:uid="{E2AAF4B6-1CBA-44CA-ABC0-FA9EE9A7304F}"/>
    <cellStyle name="１式当り" xfId="22" xr:uid="{92376412-67D1-421E-9156-A14EA718CB3C}"/>
    <cellStyle name="１枚当り" xfId="23" xr:uid="{93A7ED5B-7850-4D5B-9E23-9475FCCCAB71}"/>
    <cellStyle name="20% - アクセント 1" xfId="24" builtinId="30" customBuiltin="1"/>
    <cellStyle name="20% - アクセント 2" xfId="25" builtinId="34" customBuiltin="1"/>
    <cellStyle name="20% - アクセント 3" xfId="26" builtinId="38" customBuiltin="1"/>
    <cellStyle name="20% - アクセント 4" xfId="27" builtinId="42" customBuiltin="1"/>
    <cellStyle name="20% - アクセント 5" xfId="28" builtinId="46" customBuiltin="1"/>
    <cellStyle name="20% - アクセント 6" xfId="29" builtinId="50" customBuiltin="1"/>
    <cellStyle name="40% - アクセント 1" xfId="30" builtinId="31" customBuiltin="1"/>
    <cellStyle name="40% - アクセント 2" xfId="31" builtinId="35" customBuiltin="1"/>
    <cellStyle name="40% - アクセント 3" xfId="32" builtinId="39" customBuiltin="1"/>
    <cellStyle name="40% - アクセント 4" xfId="33" builtinId="43" customBuiltin="1"/>
    <cellStyle name="40% - アクセント 5" xfId="34" builtinId="47" customBuiltin="1"/>
    <cellStyle name="40% - アクセント 6" xfId="35" builtinId="51" customBuiltin="1"/>
    <cellStyle name="60% - アクセント 1" xfId="36" builtinId="32" customBuiltin="1"/>
    <cellStyle name="60% - アクセント 2" xfId="37" builtinId="36" customBuiltin="1"/>
    <cellStyle name="60% - アクセント 3" xfId="38" builtinId="40" customBuiltin="1"/>
    <cellStyle name="60% - アクセント 4" xfId="39" builtinId="44" customBuiltin="1"/>
    <cellStyle name="60% - アクセント 5" xfId="40" builtinId="48" customBuiltin="1"/>
    <cellStyle name="60% - アクセント 6" xfId="41" builtinId="52" customBuiltin="1"/>
    <cellStyle name="Body" xfId="42" xr:uid="{520E54D3-DD4E-42A4-AE57-6CE32985280A}"/>
    <cellStyle name="Calc Currency (0)" xfId="43" xr:uid="{6943B501-A4CF-45AE-9918-7FA42DDB53E4}"/>
    <cellStyle name="Calc Currency (2)" xfId="44" xr:uid="{1F7416D7-6ACA-451B-B3E2-C3B9258A09DC}"/>
    <cellStyle name="Calc Percent (0)" xfId="45" xr:uid="{7533937A-EE22-4586-A75B-407C8D80BFE7}"/>
    <cellStyle name="Calc Percent (1)" xfId="46" xr:uid="{1DB6100B-0096-40B5-A736-82F81D750C88}"/>
    <cellStyle name="Calc Percent (2)" xfId="47" xr:uid="{2BEA18B1-F53E-48E4-A365-764E8CD26AD3}"/>
    <cellStyle name="Calc Units (0)" xfId="48" xr:uid="{1F21318D-FEE2-4AC5-AA4A-BAC126ED7FFD}"/>
    <cellStyle name="Calc Units (1)" xfId="49" xr:uid="{628FB8E7-7184-4EF7-B3F9-895D64CBA50E}"/>
    <cellStyle name="Calc Units (2)" xfId="50" xr:uid="{20DBF059-518B-4DEA-9013-805C629F47CA}"/>
    <cellStyle name="Comma [0]_#6 Temps &amp; Contractors" xfId="51" xr:uid="{3737BCF8-CC25-4805-B8B7-3B7140D2E85F}"/>
    <cellStyle name="Comma [00]" xfId="52" xr:uid="{65D55551-06BF-453A-8C59-B9FA50609B7D}"/>
    <cellStyle name="Comma_#6 Temps &amp; Contractors" xfId="53" xr:uid="{B90769E0-B1D3-4749-AF5C-5ED69BA118E1}"/>
    <cellStyle name="Currency [0]_#6 Temps &amp; Contractors" xfId="54" xr:uid="{844C8205-EEB4-4422-B55A-D080D3A725F2}"/>
    <cellStyle name="Currency [00]" xfId="55" xr:uid="{BF8AD244-BB37-4F37-9A5C-94EF3AA9CCAB}"/>
    <cellStyle name="Currency_#6 Temps &amp; Contractors" xfId="56" xr:uid="{6E8918BD-3829-4B07-9ECF-CF6AD4082F90}"/>
    <cellStyle name="Date Short" xfId="57" xr:uid="{BEE7F79D-F7D2-4617-A84D-DBCEA5A17CAC}"/>
    <cellStyle name="Enter Currency (0)" xfId="58" xr:uid="{BA2323C9-E0B9-4D42-B90E-D7D5F59FC0E9}"/>
    <cellStyle name="Enter Currency (2)" xfId="59" xr:uid="{D61C1479-BEF7-4A28-8856-668E179001D0}"/>
    <cellStyle name="Enter Units (0)" xfId="60" xr:uid="{905E2022-A5C9-4CE0-A71F-F6BFBFFC97C7}"/>
    <cellStyle name="Enter Units (1)" xfId="61" xr:uid="{C79AC82F-7350-4177-9EF3-727D7BC4F8F1}"/>
    <cellStyle name="Enter Units (2)" xfId="62" xr:uid="{A1189984-0DBE-497A-852B-1B110334CC02}"/>
    <cellStyle name="entry" xfId="63" xr:uid="{63D55DB0-FDFB-45BE-9FC3-E35CA9007204}"/>
    <cellStyle name="Head 1" xfId="64" xr:uid="{282D8103-D1C6-4E66-B2B5-50F0C0665CE1}"/>
    <cellStyle name="Header1" xfId="65" xr:uid="{A3C348E8-27B9-4569-B8DC-E58D9DC1D6A3}"/>
    <cellStyle name="Header2" xfId="66" xr:uid="{A5AD38A6-8A2D-4F13-BC4C-0184EBCDA35A}"/>
    <cellStyle name="Link Currency (0)" xfId="67" xr:uid="{5964DDC3-5D9B-44DC-877E-8A1D1ECA4952}"/>
    <cellStyle name="Link Currency (2)" xfId="68" xr:uid="{12BF8600-03BA-499D-B226-943469668F6E}"/>
    <cellStyle name="Link Units (0)" xfId="69" xr:uid="{D195EEE1-AA5A-4CA3-AC11-79AA69F10A0E}"/>
    <cellStyle name="Link Units (1)" xfId="70" xr:uid="{6EC3266F-3B2A-4102-B57F-9A44505C3B72}"/>
    <cellStyle name="Link Units (2)" xfId="71" xr:uid="{AEB7A2DC-4783-48B6-BB83-E5DFC429F7C9}"/>
    <cellStyle name="Milliers [0]_AR1194" xfId="72" xr:uid="{FA4A587B-7569-4038-9DA8-B10F36B782F4}"/>
    <cellStyle name="Milliers_AR1194" xfId="73" xr:uid="{AE30E94F-484B-483E-AAF6-3830FDF7F3D7}"/>
    <cellStyle name="Mon騁aire [0]_AR1194" xfId="74" xr:uid="{8087DD33-8908-4A12-9BFB-DB1F57D70DF5}"/>
    <cellStyle name="Mon騁aire_AR1194" xfId="75" xr:uid="{5F90FE4D-0175-4F33-84FB-C1B9A9586777}"/>
    <cellStyle name="ｍ単位" xfId="76" xr:uid="{00275D3E-E7A6-4925-B693-ACFBA8D820E9}"/>
    <cellStyle name="ｍ単位[－]赤表示" xfId="77" xr:uid="{F3737C5C-2D9F-4306-B962-6ABBD6CE1875}"/>
    <cellStyle name="Normal - Style1" xfId="78" xr:uid="{9DF7143B-1C9F-4C8F-859E-EE34BE40CD6D}"/>
    <cellStyle name="Normal_# 41-Market &amp;Trends" xfId="79" xr:uid="{F2A0BF01-C526-4963-AB8F-E2D20AA084EB}"/>
    <cellStyle name="Percent [0]" xfId="80" xr:uid="{9F1CCA7A-A7D7-4957-9C6F-8443D7421FE7}"/>
    <cellStyle name="Percent [00]" xfId="81" xr:uid="{B48D080F-AC9C-4796-ABDA-428C673598E9}"/>
    <cellStyle name="Percent_#6 Temps &amp; Contractors" xfId="82" xr:uid="{12AF373B-B84E-453D-B4E5-3E6400D88513}"/>
    <cellStyle name="PrePop Currency (0)" xfId="83" xr:uid="{6D84E9C1-62DA-42E2-B0BE-81728C0BD49A}"/>
    <cellStyle name="PrePop Currency (2)" xfId="84" xr:uid="{B7AB2860-005D-4817-909C-606BE11DF88E}"/>
    <cellStyle name="PrePop Units (0)" xfId="85" xr:uid="{8CDF272F-1FFE-4C3F-AA13-B14C24A9C3A9}"/>
    <cellStyle name="PrePop Units (1)" xfId="86" xr:uid="{956A7D67-3B0A-44D8-9CB0-A24AB5F8FE5B}"/>
    <cellStyle name="PrePop Units (2)" xfId="87" xr:uid="{4D5CFCD1-26AA-43A5-A8ED-51B0E42A5582}"/>
    <cellStyle name="price" xfId="88" xr:uid="{B38B521E-EC3B-4B4D-A82A-186B147F9A21}"/>
    <cellStyle name="revised" xfId="89" xr:uid="{55EB6552-C511-4C33-BF8D-4311EEBA4FC6}"/>
    <cellStyle name="section" xfId="90" xr:uid="{48544F36-EBBA-470D-A759-55ADC19E52A8}"/>
    <cellStyle name="STYL0 - ｽﾀｲﾙ1" xfId="91" xr:uid="{3D471E3D-318F-46C6-B852-6FA0BB254C35}"/>
    <cellStyle name="STYL1 - ｽﾀｲﾙ2" xfId="92" xr:uid="{5E95AEE8-2218-4579-89C7-16C890F31DBE}"/>
    <cellStyle name="STYL2 - ｽﾀｲﾙ3" xfId="93" xr:uid="{F7A06D1C-7989-484B-B2CC-A1F9FCE42BF7}"/>
    <cellStyle name="STYL3 - ｽﾀｲﾙ4" xfId="94" xr:uid="{ACA7954D-F9F3-4C6F-9523-10FF75D0B64A}"/>
    <cellStyle name="STYL4 - ｽﾀｲﾙ5" xfId="95" xr:uid="{CC1929C9-6699-4744-90F0-6DBEF1961056}"/>
    <cellStyle name="STYL5 - ｽﾀｲﾙ6" xfId="96" xr:uid="{7879540E-B3A1-45D1-98E0-4995EB877792}"/>
    <cellStyle name="STYL6 - ｽﾀｲﾙ7" xfId="97" xr:uid="{0550A83F-6A9B-4723-A4A6-995FC759DBF4}"/>
    <cellStyle name="STYL7 - ｽﾀｲﾙ8" xfId="98" xr:uid="{D6676D90-BBCA-48E3-974C-D4A693D40A16}"/>
    <cellStyle name="subhead" xfId="99" xr:uid="{7E97B953-F771-4849-B688-6FC6CC71D4FA}"/>
    <cellStyle name="Text Indent A" xfId="100" xr:uid="{9457AEF1-EB96-49D7-A78D-A46212F84FEE}"/>
    <cellStyle name="Text Indent B" xfId="101" xr:uid="{C1CC5EA5-BA2B-4AD1-A4DC-AC6FA02713E1}"/>
    <cellStyle name="Text Indent C" xfId="102" xr:uid="{9F80CEF1-B638-4B63-BE78-A778128925EC}"/>
    <cellStyle name="title" xfId="103" xr:uid="{98B288CE-B60E-443F-9DDF-694074D18739}"/>
    <cellStyle name="TSUIKA" xfId="104" xr:uid="{3062931C-3B92-4E66-9F4B-06ABD78E231C}"/>
    <cellStyle name="ＵＫ" xfId="105" xr:uid="{7B40FA7A-E4AB-4E0A-9DB7-8C47EBB8ABE1}"/>
    <cellStyle name="アクセント 1" xfId="106" builtinId="29" customBuiltin="1"/>
    <cellStyle name="アクセント 2" xfId="107" builtinId="33" customBuiltin="1"/>
    <cellStyle name="アクセント 3" xfId="108" builtinId="37" customBuiltin="1"/>
    <cellStyle name="アクセント 4" xfId="109" builtinId="41" customBuiltin="1"/>
    <cellStyle name="アクセント 5" xfId="110" builtinId="45" customBuiltin="1"/>
    <cellStyle name="アクセント 6" xfId="111" builtinId="49" customBuiltin="1"/>
    <cellStyle name="タイトル" xfId="112" builtinId="15" customBuiltin="1"/>
    <cellStyle name="チェック セル" xfId="113" builtinId="23" customBuiltin="1"/>
    <cellStyle name="どちらでもない" xfId="114" builtinId="28" customBuiltin="1"/>
    <cellStyle name="パーセント 2" xfId="115" xr:uid="{E4E326A6-EDC8-45C9-B966-C1C5FCF18F16}"/>
    <cellStyle name="パーセント 2 2" xfId="116" xr:uid="{FDF05984-A7B3-448C-8BB4-70E4DD4C06E5}"/>
    <cellStyle name="パーセント 3" xfId="117" xr:uid="{91A1DE3B-7058-4989-B9DC-0866F1EA9042}"/>
    <cellStyle name="メモ" xfId="118" builtinId="10" customBuiltin="1"/>
    <cellStyle name="リンク セル" xfId="119" builtinId="24" customBuiltin="1"/>
    <cellStyle name="悪" xfId="120" xr:uid="{931FD099-FA51-4DF1-8D80-92B1C5B0A603}"/>
    <cellStyle name="悪 2" xfId="121" xr:uid="{774194A2-37A2-4947-8E63-85266BC92F36}"/>
    <cellStyle name="悪_18年度単価　家主：平良正男（1-2）" xfId="122" xr:uid="{899B1CAA-D530-4A8F-8CFC-6E576E62CD60}"/>
    <cellStyle name="悪_18年度単価　家主：平良正男（1-2） 2" xfId="123" xr:uid="{EB9F6C6D-98AF-4409-9B03-F3A9505748AA}"/>
    <cellStyle name="悪_H18　建物 12-1" xfId="124" xr:uid="{61D03840-B4E5-4720-8D2B-D3E6A62D64D8}"/>
    <cellStyle name="悪_H18　建物 12-1 2" xfId="125" xr:uid="{6B9BD6A6-E5D1-4118-878E-13CA5683D56D}"/>
    <cellStyle name="悪_H18　建物 12-5" xfId="126" xr:uid="{1806DC77-93DC-4A81-A962-431A0DF19BF9}"/>
    <cellStyle name="悪_H18　建物 12-5 2" xfId="127" xr:uid="{1AEDE6EE-7EE4-422E-BE3E-064C39E8380D}"/>
    <cellStyle name="悪_H18　設備No.1-1(大城　ミツ)" xfId="128" xr:uid="{6C4D0506-907E-4AC0-8E2D-340EF81F8835}"/>
    <cellStyle name="悪_H18　設備No.1-1(大城　ミツ) 2" xfId="129" xr:uid="{64D07E4F-C9D3-472B-AC4D-56825D8D5574}"/>
    <cellStyle name="悪_H18　設備No.44" xfId="130" xr:uid="{727E0D85-C86D-4C7D-928B-BBF389C1FF04}"/>
    <cellStyle name="悪_H18　設備No.44 2" xfId="131" xr:uid="{56C62507-0CDD-4FD2-B097-35738CFD51EE}"/>
    <cellStyle name="悪_No.42(42-1)機械設備積算用" xfId="132" xr:uid="{70612EF5-7272-4747-8BE3-0458A0FFBBB3}"/>
    <cellStyle name="悪_No.42(42-1)機械設備積算用 2" xfId="133" xr:uid="{9A6E070D-81F4-4DC1-A61B-3737865491CB}"/>
    <cellStyle name="悪_№12-2 當間正幸" xfId="134" xr:uid="{A5D3B101-6D78-43EC-9F9B-9C062779341C}"/>
    <cellStyle name="悪_№12-2 當間正幸 2" xfId="135" xr:uid="{F51B5721-D059-4E3E-A97B-8A3C60F798E4}"/>
    <cellStyle name="悪_建物積算　ｈ18　No.4-A" xfId="136" xr:uid="{87FC5026-9DD2-4469-9A73-51349362F5A3}"/>
    <cellStyle name="悪_建物積算　ｈ18　No.4-A 2" xfId="137" xr:uid="{79BC972B-36C7-4957-BE4A-0538A0AC6F51}"/>
    <cellStyle name="悪_川満次郎 9-1　建物積算" xfId="138" xr:uid="{79431300-58AE-4E30-9CC5-842E27E6E00C}"/>
    <cellStyle name="悪_川満次郎 9-1　建物積算 2" xfId="139" xr:uid="{81C6C895-7E97-451C-8B9C-4016D7F07839}"/>
    <cellStyle name="悪_代価表" xfId="140" xr:uid="{202264DD-DDB3-45A9-B1F4-29DF6B14EE04}"/>
    <cellStyle name="悪_代価表 2" xfId="141" xr:uid="{23EDDFAC-9376-4508-9FDA-1E8A764B9D6A}"/>
    <cellStyle name="悪_大城ミツ　1-1　建物積算" xfId="142" xr:uid="{8A319A78-17E0-4863-92FA-0A24CA318F81}"/>
    <cellStyle name="悪_大城ミツ　1-1　建物積算 2" xfId="143" xr:uid="{BB51EFF5-D2B7-4AFD-9939-D6044527B2A0}"/>
    <cellStyle name="悪_単価表" xfId="144" xr:uid="{A0E2663E-072D-4956-B9A2-42F67396050D}"/>
    <cellStyle name="悪_単価表 2" xfId="145" xr:uid="{79F579BE-945F-4225-BA9B-00A391DF659E}"/>
    <cellStyle name="悪_電気1" xfId="146" xr:uid="{D07CD380-961F-48A3-A8D8-01E446B99D4C}"/>
    <cellStyle name="悪_電気1 2" xfId="147" xr:uid="{56E21D9B-E1D8-451C-B069-A97E4C0B36FB}"/>
    <cellStyle name="悪い" xfId="148" builtinId="27" customBuiltin="1"/>
    <cellStyle name="角度入力" xfId="149" xr:uid="{142DB88D-100D-4E34-99F1-295A821D7B40}"/>
    <cellStyle name="角度表示" xfId="150" xr:uid="{41B17356-2D61-4478-AB71-52099FB8CCB5}"/>
    <cellStyle name="計算" xfId="151" builtinId="22" customBuiltin="1"/>
    <cellStyle name="警告文" xfId="152" builtinId="11" customBuiltin="1"/>
    <cellStyle name="桁区切り" xfId="153" builtinId="6"/>
    <cellStyle name="桁区切り [0.00" xfId="154" xr:uid="{DDF200F7-C67C-4336-A686-2A15C86EA2A7}"/>
    <cellStyle name="桁区切り [0.000]" xfId="155" xr:uid="{5444256A-3DB4-4778-9CC8-D4EE42042953}"/>
    <cellStyle name="桁区切り 2" xfId="156" xr:uid="{E64245D0-5242-4F8F-9C82-FBAB6BC28B47}"/>
    <cellStyle name="桁区切り 2 2" xfId="157" xr:uid="{8FC0EAD5-6910-4AA6-A9A4-FDF927637B66}"/>
    <cellStyle name="桁区切り 2 3" xfId="158" xr:uid="{D3677088-A225-4F6C-82A9-31D5E9108B3F}"/>
    <cellStyle name="桁区切り 2 4" xfId="159" xr:uid="{0D4953C3-8F30-4235-B902-DD4E859BE1EE}"/>
    <cellStyle name="桁区切り 2 5" xfId="160" xr:uid="{50ABEB19-33D4-4CDF-AC3B-04F20271B1B3}"/>
    <cellStyle name="桁区切り 3" xfId="161" xr:uid="{6F112BEE-4447-46BB-B3CF-942CFEB9D493}"/>
    <cellStyle name="桁区切り 3 2" xfId="162" xr:uid="{C545E2B6-996D-4AF8-82F2-32AFE1C7B0F5}"/>
    <cellStyle name="桁区切り 3 3" xfId="163" xr:uid="{DB95C4ED-6D8D-4328-8FE7-2B13F0DBAC2C}"/>
    <cellStyle name="桁区切り 4" xfId="164" xr:uid="{532A6B1D-43BD-46B7-A5E7-B1E8925AA351}"/>
    <cellStyle name="桁区切り 5" xfId="165" xr:uid="{5811EF62-09F7-4EDF-8B69-C119844D4666}"/>
    <cellStyle name="桁区切り（０なし）" xfId="166" xr:uid="{15BCC23E-1576-4807-9995-158D35C7FD9F}"/>
    <cellStyle name="見出し 1" xfId="167" builtinId="16" customBuiltin="1"/>
    <cellStyle name="見出し 2" xfId="168" builtinId="17" customBuiltin="1"/>
    <cellStyle name="見出し 3" xfId="169" builtinId="18" customBuiltin="1"/>
    <cellStyle name="見出し 4" xfId="170" builtinId="19" customBuiltin="1"/>
    <cellStyle name="工種" xfId="171" xr:uid="{DF8773BF-DC66-4448-8621-6A9EEF74F4E4}"/>
    <cellStyle name="項目" xfId="172" xr:uid="{86784880-6128-4DBD-B26A-46AB7CE49908}"/>
    <cellStyle name="算式" xfId="173" xr:uid="{FB558029-2162-46DE-8DA0-0B83EF1CFC9F}"/>
    <cellStyle name="集計" xfId="174" builtinId="25" customBuiltin="1"/>
    <cellStyle name="出力" xfId="175" builtinId="21" customBuiltin="1"/>
    <cellStyle name="小数点0位 [0]" xfId="176" xr:uid="{A1B60798-DF95-42E4-A0AB-DB8C036165BC}"/>
    <cellStyle name="小数点1位 [0.0]" xfId="177" xr:uid="{DD78F187-07E0-4466-BCA4-9F708F973B7A}"/>
    <cellStyle name="小数点2位 [0.00]" xfId="178" xr:uid="{C0429FBD-C43C-44F2-B9F9-DDF105006CA2}"/>
    <cellStyle name="小数点3位 [0.000]" xfId="179" xr:uid="{18F7790A-E703-41D0-BE8B-F8669BCE78F9}"/>
    <cellStyle name="小表題" xfId="180" xr:uid="{F3657FD8-67A6-45FD-ACF1-B98616DE0802}"/>
    <cellStyle name="説明文" xfId="181" builtinId="53" customBuiltin="1"/>
    <cellStyle name="大表題(12)" xfId="182" xr:uid="{EABBE724-F9C3-4C9F-A958-CE5168B6293E}"/>
    <cellStyle name="大表題(14)" xfId="183" xr:uid="{F5E71C36-2D7F-44D8-B4C8-007C0E3B0C2D}"/>
    <cellStyle name="大表題(16)" xfId="184" xr:uid="{045F2BB8-F4A0-47D4-9FA0-A7C7C0E3FB19}"/>
    <cellStyle name="単位" xfId="185" xr:uid="{B50E9A11-40A3-40A8-8AD3-01DE0C4EE817}"/>
    <cellStyle name="通貨 2" xfId="186" xr:uid="{965E0907-5C6E-4685-8544-924A4DE92F1B}"/>
    <cellStyle name="通貨 2 2" xfId="187" xr:uid="{50CC2593-690E-4754-A4FE-76A0E298A7E8}"/>
    <cellStyle name="内訳" xfId="188" xr:uid="{7BC1330A-2632-436E-B6DA-C1696DBD9421}"/>
    <cellStyle name="入力" xfId="189" builtinId="20" customBuiltin="1"/>
    <cellStyle name="入力セル" xfId="190" xr:uid="{D87EEA4D-CF7E-4E02-86DF-FAC8DB0581ED}"/>
    <cellStyle name="入力セル　" xfId="191" xr:uid="{B7FEECAB-008A-4051-BBC0-824689FA64B6}"/>
    <cellStyle name="入力セル_座標逆算" xfId="192" xr:uid="{D191312A-0CBE-4AB2-95AF-5F5BC2C4C004}"/>
    <cellStyle name="比較表" xfId="193" xr:uid="{1F9E3565-A6C3-47C5-B2AD-6F6BB7AEC9DB}"/>
    <cellStyle name="標準" xfId="0" builtinId="0"/>
    <cellStyle name="標準 2" xfId="194" xr:uid="{4CD641C4-9E1E-4926-A690-49A2B88DC9A8}"/>
    <cellStyle name="標準 2 2" xfId="195" xr:uid="{53E8C449-6F69-4AF8-B7DA-863081914054}"/>
    <cellStyle name="標準 2 2 2" xfId="196" xr:uid="{7C0275D0-9E2A-46F0-AB36-EE59791F24F6}"/>
    <cellStyle name="標準 2 3" xfId="197" xr:uid="{C4C4F781-3A20-4FC2-BFD2-934B1D452391}"/>
    <cellStyle name="標準 2_05見積比較表" xfId="198" xr:uid="{C1117899-AE0B-44AD-93FF-45EC864F2E5D}"/>
    <cellStyle name="標準 3" xfId="199" xr:uid="{8874EB4A-7153-4A04-9A43-F0F6B07E8326}"/>
    <cellStyle name="標準 3 2" xfId="200" xr:uid="{005B60E6-9802-4E3F-A6CD-0A85FF327073}"/>
    <cellStyle name="標準 3 3" xfId="201" xr:uid="{B4548E5E-AF01-4FDD-BF9B-72F2740123FD}"/>
    <cellStyle name="標準 3 4" xfId="202" xr:uid="{76DF1C34-B975-486E-88E2-87AB08BDF1E4}"/>
    <cellStyle name="標準 3 4 2" xfId="219" xr:uid="{CC4AF20C-36DF-4DE1-8CFC-98C1AEF5539B}"/>
    <cellStyle name="標準 4" xfId="203" xr:uid="{AE14C89B-EE7E-4FF4-8DB6-D725BB7C37FC}"/>
    <cellStyle name="標準 4 3 2" xfId="218" xr:uid="{0CDBD563-E658-4B76-8445-B2959DF56AC3}"/>
    <cellStyle name="標準 5" xfId="204" xr:uid="{4105A846-CD5C-45A9-8896-836ACA5C9F53}"/>
    <cellStyle name="標準 6" xfId="205" xr:uid="{3932700B-59BE-4C9E-A5EB-45EFB5E086D7}"/>
    <cellStyle name="標準 7" xfId="206" xr:uid="{73CC5782-98AE-462B-B337-A02C49987C4A}"/>
    <cellStyle name="標準 8" xfId="207" xr:uid="{A9BB2E5A-6EAE-429C-90EF-2225CC7D4CD4}"/>
    <cellStyle name="標準 9" xfId="208" xr:uid="{31973CD1-6C4B-45C6-AD30-636E8E7E71F0}"/>
    <cellStyle name="標準_10維持管理委託" xfId="209" xr:uid="{67F2B10A-B81D-42A2-AE77-4FED8DAC4B36}"/>
    <cellStyle name="標準_標準内訳書式_自然公園_H18版" xfId="220" xr:uid="{91280ECA-1BE4-4745-A630-C1AD62ACE385}"/>
    <cellStyle name="標準_和琴工事費内訳" xfId="210" xr:uid="{E6CCBD6C-E970-4B59-892E-D4BEBE1F71B5}"/>
    <cellStyle name="標準12" xfId="211" xr:uid="{D92E128D-92B7-47FD-A4E8-7BDA78C734D4}"/>
    <cellStyle name="標準２" xfId="212" xr:uid="{7D774030-BB27-428D-BC4C-A76DCCDB71CE}"/>
    <cellStyle name="標準A" xfId="213" xr:uid="{B477AC9D-E852-4AA5-931B-F99B4ECB2C9F}"/>
    <cellStyle name="標準工作物移転" xfId="214" xr:uid="{2895A866-6646-4CEB-8D0A-442B7A1FC131}"/>
    <cellStyle name="未定義" xfId="215" xr:uid="{B9B07817-CC94-4994-BEE7-4EE70D047863}"/>
    <cellStyle name="名称" xfId="216" xr:uid="{86E3FB34-AA16-4782-AF6B-1F6C7EA290CD}"/>
    <cellStyle name="良い" xfId="217" builtinId="26" customBuiltin="1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6.xml" Type="http://schemas.openxmlformats.org/officeDocument/2006/relationships/externalLink"/><Relationship Id="rId11" Target="externalLinks/externalLink7.xml" Type="http://schemas.openxmlformats.org/officeDocument/2006/relationships/externalLink"/><Relationship Id="rId12" Target="theme/theme1.xml" Type="http://schemas.openxmlformats.org/officeDocument/2006/relationships/theme"/><Relationship Id="rId13" Target="styles.xml" Type="http://schemas.openxmlformats.org/officeDocument/2006/relationships/styles"/><Relationship Id="rId14" Target="sharedStrings.xml" Type="http://schemas.openxmlformats.org/officeDocument/2006/relationships/sharedStrings"/><Relationship Id="rId15" Target="calcChain.xml" Type="http://schemas.openxmlformats.org/officeDocument/2006/relationships/calcChain"/><Relationship Id="rId16" Target="../customXml/item1.xml" Type="http://schemas.openxmlformats.org/officeDocument/2006/relationships/customXml"/><Relationship Id="rId17" Target="../customXml/item2.xml" Type="http://schemas.openxmlformats.org/officeDocument/2006/relationships/customXml"/><Relationship Id="rId18" Target="../customXml/item3.xml" Type="http://schemas.openxmlformats.org/officeDocument/2006/relationships/customXml"/><Relationship Id="rId19" Target="../customXml/item4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externalLinks/externalLink1.xml" Type="http://schemas.openxmlformats.org/officeDocument/2006/relationships/externalLink"/><Relationship Id="rId6" Target="externalLinks/externalLink2.xml" Type="http://schemas.openxmlformats.org/officeDocument/2006/relationships/externalLink"/><Relationship Id="rId7" Target="externalLinks/externalLink3.xml" Type="http://schemas.openxmlformats.org/officeDocument/2006/relationships/externalLink"/><Relationship Id="rId8" Target="externalLinks/externalLink4.xml" Type="http://schemas.openxmlformats.org/officeDocument/2006/relationships/externalLink"/><Relationship Id="rId9" Target="externalLinks/externalLink5.xml" Type="http://schemas.openxmlformats.org/officeDocument/2006/relationships/externalLink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0</xdr:rowOff>
    </xdr:from>
    <xdr:to>
      <xdr:col>9</xdr:col>
      <xdr:colOff>137160</xdr:colOff>
      <xdr:row>0</xdr:row>
      <xdr:rowOff>0</xdr:rowOff>
    </xdr:to>
    <xdr:sp macro="" textlink="">
      <xdr:nvSpPr>
        <xdr:cNvPr id="117237" name="Line 1">
          <a:extLst>
            <a:ext uri="{FF2B5EF4-FFF2-40B4-BE49-F238E27FC236}">
              <a16:creationId xmlns:a16="http://schemas.microsoft.com/office/drawing/2014/main" id="{39B23F53-F373-2B9D-967E-6CEBDCFC9E90}"/>
            </a:ext>
          </a:extLst>
        </xdr:cNvPr>
        <xdr:cNvSpPr>
          <a:spLocks noChangeShapeType="1"/>
        </xdr:cNvSpPr>
      </xdr:nvSpPr>
      <xdr:spPr bwMode="auto">
        <a:xfrm>
          <a:off x="281940" y="0"/>
          <a:ext cx="54178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1021080</xdr:colOff>
      <xdr:row>0</xdr:row>
      <xdr:rowOff>0</xdr:rowOff>
    </xdr:from>
    <xdr:to>
      <xdr:col>9</xdr:col>
      <xdr:colOff>137160</xdr:colOff>
      <xdr:row>0</xdr:row>
      <xdr:rowOff>0</xdr:rowOff>
    </xdr:to>
    <xdr:sp macro="" textlink="">
      <xdr:nvSpPr>
        <xdr:cNvPr id="117238" name="Line 2">
          <a:extLst>
            <a:ext uri="{FF2B5EF4-FFF2-40B4-BE49-F238E27FC236}">
              <a16:creationId xmlns:a16="http://schemas.microsoft.com/office/drawing/2014/main" id="{0AEECD6D-33A1-D0F3-7251-168BD9BF7A36}"/>
            </a:ext>
          </a:extLst>
        </xdr:cNvPr>
        <xdr:cNvSpPr>
          <a:spLocks noChangeShapeType="1"/>
        </xdr:cNvSpPr>
      </xdr:nvSpPr>
      <xdr:spPr bwMode="auto">
        <a:xfrm>
          <a:off x="1303020" y="0"/>
          <a:ext cx="43967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441960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117239" name="Line 3">
          <a:extLst>
            <a:ext uri="{FF2B5EF4-FFF2-40B4-BE49-F238E27FC236}">
              <a16:creationId xmlns:a16="http://schemas.microsoft.com/office/drawing/2014/main" id="{A1249D0A-1129-5947-286A-608DEA054B5B}"/>
            </a:ext>
          </a:extLst>
        </xdr:cNvPr>
        <xdr:cNvSpPr>
          <a:spLocks noChangeShapeType="1"/>
        </xdr:cNvSpPr>
      </xdr:nvSpPr>
      <xdr:spPr bwMode="auto">
        <a:xfrm>
          <a:off x="281940" y="0"/>
          <a:ext cx="3230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396240</xdr:colOff>
      <xdr:row>0</xdr:row>
      <xdr:rowOff>0</xdr:rowOff>
    </xdr:from>
    <xdr:to>
      <xdr:col>5</xdr:col>
      <xdr:colOff>685800</xdr:colOff>
      <xdr:row>0</xdr:row>
      <xdr:rowOff>0</xdr:rowOff>
    </xdr:to>
    <xdr:sp macro="" textlink="">
      <xdr:nvSpPr>
        <xdr:cNvPr id="117240" name="Line 4">
          <a:extLst>
            <a:ext uri="{FF2B5EF4-FFF2-40B4-BE49-F238E27FC236}">
              <a16:creationId xmlns:a16="http://schemas.microsoft.com/office/drawing/2014/main" id="{B1BE5E3A-C1A6-2764-D140-2EEDCDD96C7F}"/>
            </a:ext>
          </a:extLst>
        </xdr:cNvPr>
        <xdr:cNvSpPr>
          <a:spLocks noChangeShapeType="1"/>
        </xdr:cNvSpPr>
      </xdr:nvSpPr>
      <xdr:spPr bwMode="auto">
        <a:xfrm>
          <a:off x="281940" y="0"/>
          <a:ext cx="27584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571500</xdr:colOff>
      <xdr:row>0</xdr:row>
      <xdr:rowOff>0</xdr:rowOff>
    </xdr:from>
    <xdr:to>
      <xdr:col>5</xdr:col>
      <xdr:colOff>693420</xdr:colOff>
      <xdr:row>0</xdr:row>
      <xdr:rowOff>0</xdr:rowOff>
    </xdr:to>
    <xdr:sp macro="" textlink="">
      <xdr:nvSpPr>
        <xdr:cNvPr id="117241" name="Line 5">
          <a:extLst>
            <a:ext uri="{FF2B5EF4-FFF2-40B4-BE49-F238E27FC236}">
              <a16:creationId xmlns:a16="http://schemas.microsoft.com/office/drawing/2014/main" id="{29F7B3F8-2ACC-8F83-FAB8-DD1291DDA8D9}"/>
            </a:ext>
          </a:extLst>
        </xdr:cNvPr>
        <xdr:cNvSpPr>
          <a:spLocks noChangeShapeType="1"/>
        </xdr:cNvSpPr>
      </xdr:nvSpPr>
      <xdr:spPr bwMode="auto">
        <a:xfrm>
          <a:off x="281940" y="0"/>
          <a:ext cx="27584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571500</xdr:colOff>
      <xdr:row>0</xdr:row>
      <xdr:rowOff>0</xdr:rowOff>
    </xdr:from>
    <xdr:to>
      <xdr:col>5</xdr:col>
      <xdr:colOff>693420</xdr:colOff>
      <xdr:row>0</xdr:row>
      <xdr:rowOff>0</xdr:rowOff>
    </xdr:to>
    <xdr:sp macro="" textlink="">
      <xdr:nvSpPr>
        <xdr:cNvPr id="117242" name="Line 6">
          <a:extLst>
            <a:ext uri="{FF2B5EF4-FFF2-40B4-BE49-F238E27FC236}">
              <a16:creationId xmlns:a16="http://schemas.microsoft.com/office/drawing/2014/main" id="{DFF654C3-A83F-4B88-D3D8-48A8A5522F2A}"/>
            </a:ext>
          </a:extLst>
        </xdr:cNvPr>
        <xdr:cNvSpPr>
          <a:spLocks noChangeShapeType="1"/>
        </xdr:cNvSpPr>
      </xdr:nvSpPr>
      <xdr:spPr bwMode="auto">
        <a:xfrm>
          <a:off x="281940" y="0"/>
          <a:ext cx="27584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441960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117243" name="Line 7">
          <a:extLst>
            <a:ext uri="{FF2B5EF4-FFF2-40B4-BE49-F238E27FC236}">
              <a16:creationId xmlns:a16="http://schemas.microsoft.com/office/drawing/2014/main" id="{7F799EF8-55B0-DECC-45B8-01F6BE4B4621}"/>
            </a:ext>
          </a:extLst>
        </xdr:cNvPr>
        <xdr:cNvSpPr>
          <a:spLocks noChangeShapeType="1"/>
        </xdr:cNvSpPr>
      </xdr:nvSpPr>
      <xdr:spPr bwMode="auto">
        <a:xfrm>
          <a:off x="281940" y="0"/>
          <a:ext cx="3230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396240</xdr:colOff>
      <xdr:row>0</xdr:row>
      <xdr:rowOff>0</xdr:rowOff>
    </xdr:from>
    <xdr:to>
      <xdr:col>5</xdr:col>
      <xdr:colOff>685800</xdr:colOff>
      <xdr:row>0</xdr:row>
      <xdr:rowOff>0</xdr:rowOff>
    </xdr:to>
    <xdr:sp macro="" textlink="">
      <xdr:nvSpPr>
        <xdr:cNvPr id="117244" name="Line 8">
          <a:extLst>
            <a:ext uri="{FF2B5EF4-FFF2-40B4-BE49-F238E27FC236}">
              <a16:creationId xmlns:a16="http://schemas.microsoft.com/office/drawing/2014/main" id="{A3F45DAF-6800-FC7B-CE47-72C33805DFF6}"/>
            </a:ext>
          </a:extLst>
        </xdr:cNvPr>
        <xdr:cNvSpPr>
          <a:spLocks noChangeShapeType="1"/>
        </xdr:cNvSpPr>
      </xdr:nvSpPr>
      <xdr:spPr bwMode="auto">
        <a:xfrm>
          <a:off x="281940" y="0"/>
          <a:ext cx="27584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571500</xdr:colOff>
      <xdr:row>0</xdr:row>
      <xdr:rowOff>0</xdr:rowOff>
    </xdr:from>
    <xdr:to>
      <xdr:col>5</xdr:col>
      <xdr:colOff>693420</xdr:colOff>
      <xdr:row>0</xdr:row>
      <xdr:rowOff>0</xdr:rowOff>
    </xdr:to>
    <xdr:sp macro="" textlink="">
      <xdr:nvSpPr>
        <xdr:cNvPr id="117245" name="Line 9">
          <a:extLst>
            <a:ext uri="{FF2B5EF4-FFF2-40B4-BE49-F238E27FC236}">
              <a16:creationId xmlns:a16="http://schemas.microsoft.com/office/drawing/2014/main" id="{57485EE9-7AEF-588E-08E7-22E457F23ED1}"/>
            </a:ext>
          </a:extLst>
        </xdr:cNvPr>
        <xdr:cNvSpPr>
          <a:spLocks noChangeShapeType="1"/>
        </xdr:cNvSpPr>
      </xdr:nvSpPr>
      <xdr:spPr bwMode="auto">
        <a:xfrm>
          <a:off x="281940" y="0"/>
          <a:ext cx="27584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571500</xdr:colOff>
      <xdr:row>0</xdr:row>
      <xdr:rowOff>0</xdr:rowOff>
    </xdr:from>
    <xdr:to>
      <xdr:col>5</xdr:col>
      <xdr:colOff>693420</xdr:colOff>
      <xdr:row>0</xdr:row>
      <xdr:rowOff>0</xdr:rowOff>
    </xdr:to>
    <xdr:sp macro="" textlink="">
      <xdr:nvSpPr>
        <xdr:cNvPr id="117246" name="Line 10">
          <a:extLst>
            <a:ext uri="{FF2B5EF4-FFF2-40B4-BE49-F238E27FC236}">
              <a16:creationId xmlns:a16="http://schemas.microsoft.com/office/drawing/2014/main" id="{67923C92-E8DE-44A9-7EAF-948AC825C443}"/>
            </a:ext>
          </a:extLst>
        </xdr:cNvPr>
        <xdr:cNvSpPr>
          <a:spLocks noChangeShapeType="1"/>
        </xdr:cNvSpPr>
      </xdr:nvSpPr>
      <xdr:spPr bwMode="auto">
        <a:xfrm>
          <a:off x="281940" y="0"/>
          <a:ext cx="27584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800100</xdr:colOff>
      <xdr:row>0</xdr:row>
      <xdr:rowOff>0</xdr:rowOff>
    </xdr:from>
    <xdr:to>
      <xdr:col>1</xdr:col>
      <xdr:colOff>723900</xdr:colOff>
      <xdr:row>0</xdr:row>
      <xdr:rowOff>0</xdr:rowOff>
    </xdr:to>
    <xdr:sp macro="" textlink="">
      <xdr:nvSpPr>
        <xdr:cNvPr id="117247" name="Line 11">
          <a:extLst>
            <a:ext uri="{FF2B5EF4-FFF2-40B4-BE49-F238E27FC236}">
              <a16:creationId xmlns:a16="http://schemas.microsoft.com/office/drawing/2014/main" id="{E9C7DF82-F778-C88C-A6E2-C7D57978B0F2}"/>
            </a:ext>
          </a:extLst>
        </xdr:cNvPr>
        <xdr:cNvSpPr>
          <a:spLocks noChangeShapeType="1"/>
        </xdr:cNvSpPr>
      </xdr:nvSpPr>
      <xdr:spPr bwMode="auto">
        <a:xfrm>
          <a:off x="108204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739140</xdr:colOff>
      <xdr:row>0</xdr:row>
      <xdr:rowOff>0</xdr:rowOff>
    </xdr:from>
    <xdr:to>
      <xdr:col>1</xdr:col>
      <xdr:colOff>716280</xdr:colOff>
      <xdr:row>0</xdr:row>
      <xdr:rowOff>0</xdr:rowOff>
    </xdr:to>
    <xdr:sp macro="" textlink="">
      <xdr:nvSpPr>
        <xdr:cNvPr id="117248" name="Line 12">
          <a:extLst>
            <a:ext uri="{FF2B5EF4-FFF2-40B4-BE49-F238E27FC236}">
              <a16:creationId xmlns:a16="http://schemas.microsoft.com/office/drawing/2014/main" id="{5D2ED235-F813-B8FF-64D6-A932AF31DE4E}"/>
            </a:ext>
          </a:extLst>
        </xdr:cNvPr>
        <xdr:cNvSpPr>
          <a:spLocks noChangeShapeType="1"/>
        </xdr:cNvSpPr>
      </xdr:nvSpPr>
      <xdr:spPr bwMode="auto">
        <a:xfrm>
          <a:off x="10210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800100</xdr:colOff>
      <xdr:row>23</xdr:row>
      <xdr:rowOff>0</xdr:rowOff>
    </xdr:from>
    <xdr:to>
      <xdr:col>1</xdr:col>
      <xdr:colOff>723900</xdr:colOff>
      <xdr:row>23</xdr:row>
      <xdr:rowOff>0</xdr:rowOff>
    </xdr:to>
    <xdr:sp macro="" textlink="">
      <xdr:nvSpPr>
        <xdr:cNvPr id="117249" name="Line 22">
          <a:extLst>
            <a:ext uri="{FF2B5EF4-FFF2-40B4-BE49-F238E27FC236}">
              <a16:creationId xmlns:a16="http://schemas.microsoft.com/office/drawing/2014/main" id="{DBB309FB-1C27-12E0-94CE-E3EAB3ECD9A7}"/>
            </a:ext>
          </a:extLst>
        </xdr:cNvPr>
        <xdr:cNvSpPr>
          <a:spLocks noChangeShapeType="1"/>
        </xdr:cNvSpPr>
      </xdr:nvSpPr>
      <xdr:spPr bwMode="auto">
        <a:xfrm>
          <a:off x="1082040" y="75209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739140</xdr:colOff>
      <xdr:row>23</xdr:row>
      <xdr:rowOff>0</xdr:rowOff>
    </xdr:from>
    <xdr:to>
      <xdr:col>1</xdr:col>
      <xdr:colOff>716280</xdr:colOff>
      <xdr:row>23</xdr:row>
      <xdr:rowOff>0</xdr:rowOff>
    </xdr:to>
    <xdr:sp macro="" textlink="">
      <xdr:nvSpPr>
        <xdr:cNvPr id="117250" name="Line 23">
          <a:extLst>
            <a:ext uri="{FF2B5EF4-FFF2-40B4-BE49-F238E27FC236}">
              <a16:creationId xmlns:a16="http://schemas.microsoft.com/office/drawing/2014/main" id="{209C72E6-003A-17E2-A496-3FEA39C9FE8A}"/>
            </a:ext>
          </a:extLst>
        </xdr:cNvPr>
        <xdr:cNvSpPr>
          <a:spLocks noChangeShapeType="1"/>
        </xdr:cNvSpPr>
      </xdr:nvSpPr>
      <xdr:spPr bwMode="auto">
        <a:xfrm>
          <a:off x="1021080" y="75209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800100</xdr:colOff>
      <xdr:row>23</xdr:row>
      <xdr:rowOff>0</xdr:rowOff>
    </xdr:from>
    <xdr:to>
      <xdr:col>1</xdr:col>
      <xdr:colOff>723900</xdr:colOff>
      <xdr:row>23</xdr:row>
      <xdr:rowOff>0</xdr:rowOff>
    </xdr:to>
    <xdr:sp macro="" textlink="">
      <xdr:nvSpPr>
        <xdr:cNvPr id="117251" name="Line 34">
          <a:extLst>
            <a:ext uri="{FF2B5EF4-FFF2-40B4-BE49-F238E27FC236}">
              <a16:creationId xmlns:a16="http://schemas.microsoft.com/office/drawing/2014/main" id="{CE415985-7778-E9E7-F08A-D915D8C40159}"/>
            </a:ext>
          </a:extLst>
        </xdr:cNvPr>
        <xdr:cNvSpPr>
          <a:spLocks noChangeShapeType="1"/>
        </xdr:cNvSpPr>
      </xdr:nvSpPr>
      <xdr:spPr bwMode="auto">
        <a:xfrm>
          <a:off x="1082040" y="75209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739140</xdr:colOff>
      <xdr:row>23</xdr:row>
      <xdr:rowOff>0</xdr:rowOff>
    </xdr:from>
    <xdr:to>
      <xdr:col>1</xdr:col>
      <xdr:colOff>716280</xdr:colOff>
      <xdr:row>23</xdr:row>
      <xdr:rowOff>0</xdr:rowOff>
    </xdr:to>
    <xdr:sp macro="" textlink="">
      <xdr:nvSpPr>
        <xdr:cNvPr id="117252" name="Line 35">
          <a:extLst>
            <a:ext uri="{FF2B5EF4-FFF2-40B4-BE49-F238E27FC236}">
              <a16:creationId xmlns:a16="http://schemas.microsoft.com/office/drawing/2014/main" id="{DA03D3D2-482E-77AB-C292-0C239E0D5B09}"/>
            </a:ext>
          </a:extLst>
        </xdr:cNvPr>
        <xdr:cNvSpPr>
          <a:spLocks noChangeShapeType="1"/>
        </xdr:cNvSpPr>
      </xdr:nvSpPr>
      <xdr:spPr bwMode="auto">
        <a:xfrm>
          <a:off x="1021080" y="75209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800100</xdr:colOff>
      <xdr:row>23</xdr:row>
      <xdr:rowOff>0</xdr:rowOff>
    </xdr:from>
    <xdr:to>
      <xdr:col>1</xdr:col>
      <xdr:colOff>723900</xdr:colOff>
      <xdr:row>23</xdr:row>
      <xdr:rowOff>0</xdr:rowOff>
    </xdr:to>
    <xdr:sp macro="" textlink="">
      <xdr:nvSpPr>
        <xdr:cNvPr id="117253" name="Line 62">
          <a:extLst>
            <a:ext uri="{FF2B5EF4-FFF2-40B4-BE49-F238E27FC236}">
              <a16:creationId xmlns:a16="http://schemas.microsoft.com/office/drawing/2014/main" id="{58831EEC-BD45-560A-C351-FB4DE676FC2F}"/>
            </a:ext>
          </a:extLst>
        </xdr:cNvPr>
        <xdr:cNvSpPr>
          <a:spLocks noChangeShapeType="1"/>
        </xdr:cNvSpPr>
      </xdr:nvSpPr>
      <xdr:spPr bwMode="auto">
        <a:xfrm>
          <a:off x="1082040" y="75209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739140</xdr:colOff>
      <xdr:row>23</xdr:row>
      <xdr:rowOff>0</xdr:rowOff>
    </xdr:from>
    <xdr:to>
      <xdr:col>1</xdr:col>
      <xdr:colOff>716280</xdr:colOff>
      <xdr:row>23</xdr:row>
      <xdr:rowOff>0</xdr:rowOff>
    </xdr:to>
    <xdr:sp macro="" textlink="">
      <xdr:nvSpPr>
        <xdr:cNvPr id="117254" name="Line 63">
          <a:extLst>
            <a:ext uri="{FF2B5EF4-FFF2-40B4-BE49-F238E27FC236}">
              <a16:creationId xmlns:a16="http://schemas.microsoft.com/office/drawing/2014/main" id="{A4D0C455-C69D-38C9-C862-C5DD4655A6C0}"/>
            </a:ext>
          </a:extLst>
        </xdr:cNvPr>
        <xdr:cNvSpPr>
          <a:spLocks noChangeShapeType="1"/>
        </xdr:cNvSpPr>
      </xdr:nvSpPr>
      <xdr:spPr bwMode="auto">
        <a:xfrm>
          <a:off x="1021080" y="75209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800100</xdr:colOff>
      <xdr:row>23</xdr:row>
      <xdr:rowOff>0</xdr:rowOff>
    </xdr:from>
    <xdr:to>
      <xdr:col>1</xdr:col>
      <xdr:colOff>723900</xdr:colOff>
      <xdr:row>23</xdr:row>
      <xdr:rowOff>0</xdr:rowOff>
    </xdr:to>
    <xdr:sp macro="" textlink="">
      <xdr:nvSpPr>
        <xdr:cNvPr id="117255" name="Line 72">
          <a:extLst>
            <a:ext uri="{FF2B5EF4-FFF2-40B4-BE49-F238E27FC236}">
              <a16:creationId xmlns:a16="http://schemas.microsoft.com/office/drawing/2014/main" id="{6A23414A-38EF-679D-E508-D61518AF52F4}"/>
            </a:ext>
          </a:extLst>
        </xdr:cNvPr>
        <xdr:cNvSpPr>
          <a:spLocks noChangeShapeType="1"/>
        </xdr:cNvSpPr>
      </xdr:nvSpPr>
      <xdr:spPr bwMode="auto">
        <a:xfrm>
          <a:off x="1082040" y="75209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&#21109;&#25104;/&#25991;&#25945;&#65352;&#65297;&#65297;/&#65426;&#65411;&#65438;&#65384;&#65393;&#20132;&#27969;/&#65352;&#65297;&#65297;/&#20869;&#35379;&#12513;&#12487;&#12451;&#12450;&#26368;&#32066;&#29256;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&#21109;&#25104;/My%20Documents/&#35373;&#35336;&#29992;/&#12487;&#12540;&#12479;&#12540;/&#12456;&#12463;&#12475;&#12523;/&#65298;&#26399;&#20869;02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Sv-pr05/OJ-SV-2000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file://///192.168.1.8/Data_com/&#31309;&#31639;/&#31309;&#31639;&#65288;&#65313;&#65315;&#65289;/&#27665;&#38291;/&#29872;&#22659;&#35373;&#35336;/&#20196;&#21644;3&#24180;&#24230;&#29872;&#22659;&#30465;%20&#20140;&#37117;&#24481;&#33489;/&#20140;&#37117;&#24481;&#33489;&#38632;&#27700;&#35519;&#25972;&#27231;&#33021;&#25913;&#21892;&#24037;&#20107;.xlsx" TargetMode="External" Type="http://schemas.openxmlformats.org/officeDocument/2006/relationships/externalLinkPath"/><Relationship Id="rId2" Target="file://///192.168.1.8/Data_com/&#31309;&#31639;/&#31309;&#31639;&#65288;&#65313;&#65315;&#65289;/&#27665;&#38291;/&#29872;&#22659;&#35373;&#35336;/&#20196;&#21644;3&#24180;&#24230;&#29872;&#22659;&#30465;%20&#20140;&#37117;&#24481;&#33489;/&#20140;&#37117;&#24481;&#33489;&#38632;&#27700;&#35519;&#25972;&#27231;&#33021;&#25913;&#21892;&#24037;&#20107;.xlsx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file://///192.168.1.8/Data_com/&#31309;&#31639;/&#31309;&#31639;&#65288;&#65313;&#65315;&#65289;/&#27665;&#38291;/&#12521;&#12531;&#12486;&#12483;&#12463;&#35336;&#30011;/29&#22823;&#38442;&#22823;&#23398;&#65288;&#21561;&#30000;&#65289;&#27491;&#38272;&#31561;&#29872;&#22659;&#25972;&#20633;&#65288;&#33258;&#36578;&#36554;&#12524;&#12540;&#12531;&#65289;&#24037;&#20107;/&#21002;&#34892;&#29289;&#21336;&#20385;&#34920;.xls" TargetMode="External" Type="http://schemas.openxmlformats.org/officeDocument/2006/relationships/externalLinkPath"/></Relationships>
</file>

<file path=xl/externalLinks/_rels/externalLink6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Relationship Id="rId2" Target="http://invalid.uri" TargetMode="External" Type="http://schemas.openxmlformats.org/officeDocument/2006/relationships/externalLinkPath"/></Relationships>
</file>

<file path=xl/externalLinks/_rels/externalLink7.xml.rels><?xml version="1.0" encoding="UTF-8" standalone="yes"?><Relationships xmlns="http://schemas.openxmlformats.org/package/2006/relationships"><Relationship Id="rId1" Target="&#34920;&#32025;" TargetMode="External" Type="http://schemas.microsoft.com/office/2006/relationships/xlExternalLinkPath/xlPathMissing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細目内訳"/>
      <sheetName val="科目内訳"/>
      <sheetName val="種目内訳"/>
      <sheetName val="保温塗装"/>
      <sheetName val="据付費"/>
      <sheetName val="共通費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期内02"/>
      <sheetName val="共通86白"/>
      <sheetName val="科目内訳"/>
      <sheetName val="科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計書"/>
      <sheetName val="本工事費内訳書"/>
      <sheetName val="内訳書"/>
      <sheetName val="明細書"/>
      <sheetName val="代価表 "/>
      <sheetName val="単価表"/>
      <sheetName val="施工パッケージ"/>
      <sheetName val="経費計算"/>
      <sheetName val="根拠資料"/>
      <sheetName val="単価表一覧"/>
      <sheetName val="単価調書"/>
      <sheetName val="基準"/>
      <sheetName val="処分費算定"/>
      <sheetName val="施工パッケージ (10t)"/>
      <sheetName val="泥水運搬"/>
      <sheetName val="代価表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>
        <row r="2">
          <cell r="B2" t="str">
            <v>1号代価表</v>
          </cell>
          <cell r="J2" t="str">
            <v>7号代価表</v>
          </cell>
          <cell r="K2" t="str">
            <v>側溝清掃</v>
          </cell>
          <cell r="L2" t="str">
            <v>側溝断面積0.125m2以上、堆積率50％以上</v>
          </cell>
          <cell r="M2" t="str">
            <v>ｍ</v>
          </cell>
          <cell r="N2" t="str">
            <v>■施工パッケージ　計算根拠式
P'積算地区補正単価 = 457.62 * {
　　(75.18/100 * 19400/21500 + 24.82/100 * 22800/24700) * 100/ ( 75.18 + 24.82 )
　+ (100 - 100)/100
} = 415.279196591055 = 415(円/ｍ)</v>
          </cell>
          <cell r="O2">
            <v>27</v>
          </cell>
          <cell r="P2">
            <v>140</v>
          </cell>
          <cell r="Q2">
            <v>159</v>
          </cell>
          <cell r="R2">
            <v>165</v>
          </cell>
          <cell r="S2" t="str">
            <v>415</v>
          </cell>
          <cell r="AA2" t="str">
            <v>1号明細書</v>
          </cell>
          <cell r="AB2" t="str">
            <v>清掃工</v>
          </cell>
          <cell r="AC2" t="str">
            <v>式</v>
          </cell>
          <cell r="AD2">
            <v>257129</v>
          </cell>
        </row>
        <row r="3">
          <cell r="J3" t="str">
            <v>8号代価表</v>
          </cell>
          <cell r="K3" t="str">
            <v>桝清掃(人力清掃工)</v>
          </cell>
          <cell r="L3" t="str">
            <v>有蓋25cm未満</v>
          </cell>
          <cell r="M3" t="str">
            <v>箇所</v>
          </cell>
          <cell r="N3" t="str">
            <v>■施工パッケージ　計算根拠式
P'積算地区補正単価 = 1672.1 * {
　　(99.01/100 * 19400/21500) * 100/ 99.01
　+ (100 - 100)/100
} = 1508.77860465116 = 1509(円/箇所)</v>
          </cell>
          <cell r="O3">
            <v>27</v>
          </cell>
          <cell r="P3">
            <v>102</v>
          </cell>
          <cell r="Q3">
            <v>121</v>
          </cell>
          <cell r="R3">
            <v>128</v>
          </cell>
          <cell r="S3" t="str">
            <v>1,509</v>
          </cell>
          <cell r="AA3" t="str">
            <v>2号明細書</v>
          </cell>
          <cell r="AB3" t="str">
            <v>構造物撤去工</v>
          </cell>
          <cell r="AC3" t="str">
            <v>式</v>
          </cell>
          <cell r="AD3">
            <v>1628297</v>
          </cell>
        </row>
        <row r="4">
          <cell r="J4" t="str">
            <v>9号代価表</v>
          </cell>
          <cell r="K4" t="str">
            <v>桝清掃(人力清掃工)</v>
          </cell>
          <cell r="L4" t="str">
            <v>有蓋25cm以上</v>
          </cell>
          <cell r="M4" t="str">
            <v>箇所</v>
          </cell>
          <cell r="N4" t="str">
            <v>■施工パッケージ　計算根拠式
P'積算地区補正単価 = 2193.2 * {
　　(99.01/100 * 19400/21500) * 100/ 99.01
　+ (100 - 100)/100
} = 1978.98046511628 = 1979(円/箇所)</v>
          </cell>
          <cell r="O4">
            <v>27</v>
          </cell>
          <cell r="P4">
            <v>102</v>
          </cell>
          <cell r="Q4">
            <v>121</v>
          </cell>
          <cell r="R4">
            <v>128</v>
          </cell>
          <cell r="S4" t="str">
            <v>1,979</v>
          </cell>
          <cell r="AA4" t="str">
            <v>3号明細書</v>
          </cell>
          <cell r="AB4" t="str">
            <v>公園施設等撤去・移設工</v>
          </cell>
          <cell r="AC4" t="str">
            <v>式</v>
          </cell>
          <cell r="AD4">
            <v>421857</v>
          </cell>
        </row>
        <row r="5">
          <cell r="J5" t="str">
            <v>69号代価表</v>
          </cell>
          <cell r="K5" t="str">
            <v>床掘り</v>
          </cell>
          <cell r="L5" t="str">
            <v>土砂 小規模</v>
          </cell>
          <cell r="M5" t="str">
            <v>m3</v>
          </cell>
          <cell r="N5" t="str">
            <v>■施工パッケージ　計算根拠式
P'積算地区補正単価 = 1986 * {
　　(22.07/100 * 8920/8920) * 22.07/ 22.07
　+ (38.15/100 * 20300/24200 + 32.47/100 * 19400/21500) * 70.62/ ( 38.15 + 32.47 )
　+ (7.31/100 * 127/116) * 7.31/ 7.31
　+ (100 - 22.07 - 70.62 - 7.31)/100
} = 1814.67891723402 = 1815(円/m3)</v>
          </cell>
          <cell r="O5">
            <v>27</v>
          </cell>
          <cell r="P5">
            <v>236</v>
          </cell>
          <cell r="Q5">
            <v>255</v>
          </cell>
          <cell r="R5">
            <v>262</v>
          </cell>
          <cell r="S5" t="str">
            <v>1,815</v>
          </cell>
          <cell r="AA5" t="str">
            <v>4号明細書</v>
          </cell>
          <cell r="AB5" t="str">
            <v>敷地造成工</v>
          </cell>
          <cell r="AC5" t="str">
            <v>式</v>
          </cell>
          <cell r="AD5">
            <v>98251</v>
          </cell>
        </row>
        <row r="6">
          <cell r="J6" t="str">
            <v>70号代価表</v>
          </cell>
          <cell r="K6" t="str">
            <v>殻運搬</v>
          </cell>
          <cell r="L6" t="str">
            <v>ｺﾝｸﾘｰﾄ(鉄筋)構造物とりこわし 機械積込 DID有り 10.9km以下 良好</v>
          </cell>
          <cell r="M6" t="str">
            <v>m3</v>
          </cell>
          <cell r="N6" t="str">
            <v>■施工パッケージ　計算根拠式
P'積算地区補正単価 = 2303.2 * {
　　(43.38/100 * 20400/20400) * 43.38/ 43.38
　+ (41.88/100 * 18300/20100) * 41.88/ 41.88
　+ (14.74/100 * 127/116) * 14.74/ 14.74
　+ (100 - 43.38 - 41.88 - 14.74)/100
} = 2249.0128637159 = 2250(円/m3)</v>
          </cell>
          <cell r="O6">
            <v>27</v>
          </cell>
          <cell r="P6">
            <v>206</v>
          </cell>
          <cell r="Q6">
            <v>224</v>
          </cell>
          <cell r="R6">
            <v>231</v>
          </cell>
          <cell r="S6" t="str">
            <v>2,250</v>
          </cell>
          <cell r="AA6" t="str">
            <v>5号明細書</v>
          </cell>
          <cell r="AB6" t="str">
            <v>公園土工</v>
          </cell>
          <cell r="AC6" t="str">
            <v>式</v>
          </cell>
          <cell r="AD6">
            <v>1262569</v>
          </cell>
        </row>
        <row r="7">
          <cell r="J7" t="str">
            <v>71号代価表</v>
          </cell>
          <cell r="K7" t="str">
            <v>殻運搬</v>
          </cell>
          <cell r="L7" t="str">
            <v>ｺﾝｸﾘｰﾄ(無筋)構造物とりこわし 機械積込 DID有り 10.9km以下 良好</v>
          </cell>
          <cell r="M7" t="str">
            <v>m3</v>
          </cell>
          <cell r="N7" t="str">
            <v>■施工パッケージ　計算根拠式
P'積算地区補正単価 = 1871.4 * {
　　(43.38/100 * 20400/20400) * 43.38/ 43.38
　+ (41.88/100 * 18300/20100) * 41.88/ 41.88
　+ (14.74/100 * 127/116) * 14.74/ 14.74
　+ (100 - 43.38 - 41.88 - 14.74)/100
} = 1827.3717754246 = 1828(円/m3)</v>
          </cell>
          <cell r="O7">
            <v>27</v>
          </cell>
          <cell r="P7">
            <v>206</v>
          </cell>
          <cell r="Q7">
            <v>224</v>
          </cell>
          <cell r="R7">
            <v>231</v>
          </cell>
          <cell r="S7" t="str">
            <v>1,828</v>
          </cell>
          <cell r="AA7" t="str">
            <v>6号明細書</v>
          </cell>
          <cell r="AB7" t="str">
            <v>植栽基盤工</v>
          </cell>
          <cell r="AC7" t="str">
            <v>式</v>
          </cell>
          <cell r="AD7">
            <v>76079</v>
          </cell>
        </row>
        <row r="8">
          <cell r="J8" t="str">
            <v>72号代価表</v>
          </cell>
          <cell r="K8" t="str">
            <v>土砂等運搬</v>
          </cell>
          <cell r="L8" t="str">
            <v>標準 ﾊﾞｯｸﾎｳ山積0.45m3(平積0.35m3) 土砂(岩塊･玉石混り土含む) DID有り 7.0km以下 良好</v>
          </cell>
          <cell r="M8" t="str">
            <v>m3</v>
          </cell>
          <cell r="N8" t="str">
            <v>■施工パッケージ　計算根拠式
P'積算地区補正単価 = 1441.8 * {
　　(47.38/100 * 20400/20400) * 47.38/ 47.38
　+ (37.64/100 * 18300/20100) * 37.64/ 37.64
　+ (14.98/100 * 127/116) * 14.98/ 14.98
　+ (100 - 47.38 - 37.64 - 14.98)/100
} = 1413.68159788471 = 1414(円/m3)</v>
          </cell>
          <cell r="O8">
            <v>27</v>
          </cell>
          <cell r="P8">
            <v>206</v>
          </cell>
          <cell r="Q8">
            <v>225</v>
          </cell>
          <cell r="R8">
            <v>232</v>
          </cell>
          <cell r="S8" t="str">
            <v>1,414</v>
          </cell>
          <cell r="AA8" t="str">
            <v>7号明細書</v>
          </cell>
          <cell r="AB8" t="str">
            <v>擁壁工</v>
          </cell>
          <cell r="AC8" t="str">
            <v>式</v>
          </cell>
          <cell r="AD8">
            <v>346735</v>
          </cell>
        </row>
        <row r="9">
          <cell r="J9" t="str">
            <v>73号代価表</v>
          </cell>
          <cell r="K9" t="str">
            <v>殻運搬</v>
          </cell>
          <cell r="L9" t="str">
            <v>ｺﾝｸﾘｰﾄ(無筋)構造物とりこわし 機械積込 DID有り 8.0km以下 良好</v>
          </cell>
          <cell r="M9" t="str">
            <v>m3</v>
          </cell>
          <cell r="N9" t="str">
            <v>■施工パッケージ　計算根拠式
P'積算地区補正単価 = 1583.5 * {
　　(43.38/100 * 20400/20400) * 43.38/ 43.38
　+ (41.88/100 * 18300/20100) * 41.88/ 41.88
　+ (14.74/100 * 127/116) * 14.74/ 14.74
　+ (100 - 43.38 - 41.88 - 14.74)/100
} = 1546.24516746011 = 1547(円/m3)</v>
          </cell>
          <cell r="O9">
            <v>27</v>
          </cell>
          <cell r="P9">
            <v>206</v>
          </cell>
          <cell r="Q9">
            <v>225</v>
          </cell>
          <cell r="R9">
            <v>232</v>
          </cell>
          <cell r="S9" t="str">
            <v>1,547</v>
          </cell>
          <cell r="AA9" t="str">
            <v>8号明細書</v>
          </cell>
          <cell r="AB9" t="str">
            <v>植栽工</v>
          </cell>
          <cell r="AC9" t="str">
            <v>式</v>
          </cell>
          <cell r="AD9">
            <v>158689</v>
          </cell>
        </row>
        <row r="10">
          <cell r="J10" t="str">
            <v>75号代価表</v>
          </cell>
          <cell r="K10" t="str">
            <v>舗装版破砕積込(小規模土工)</v>
          </cell>
          <cell r="L10">
            <v>0</v>
          </cell>
          <cell r="M10" t="str">
            <v>m2</v>
          </cell>
          <cell r="N10" t="str">
            <v>■施工パッケージ　計算根拠式
P'積算地区補正単価 = 1524.6 * {
　　(23.01/100 * 6110/6110) * 23.01/ 23.01
　+ (69.05/100 * 20300/24200) * 69.05/ 69.05
　+ (7.94/100 * 127/116) * 7.94/ 7.94
　+ (100 - 23.01 - 69.05 - 7.94)/100
} = 1366.42333655172 = 1367(円/m2)</v>
          </cell>
          <cell r="O10">
            <v>27</v>
          </cell>
          <cell r="P10">
            <v>200</v>
          </cell>
          <cell r="Q10">
            <v>219</v>
          </cell>
          <cell r="R10">
            <v>226</v>
          </cell>
          <cell r="S10" t="str">
            <v>1,367</v>
          </cell>
          <cell r="AA10" t="str">
            <v>9号明細書</v>
          </cell>
          <cell r="AB10" t="str">
            <v>雨水排水設備工</v>
          </cell>
          <cell r="AC10" t="str">
            <v>式</v>
          </cell>
          <cell r="AD10">
            <v>4837611</v>
          </cell>
        </row>
        <row r="11">
          <cell r="J11" t="str">
            <v>77号代価表</v>
          </cell>
          <cell r="K11" t="str">
            <v>景石取外し</v>
          </cell>
          <cell r="L11" t="str">
            <v>φ200～400内外 石材流用</v>
          </cell>
          <cell r="M11" t="str">
            <v>ｍ</v>
          </cell>
          <cell r="N11" t="str">
            <v>■施工パッケージ　計算根拠式
P'積算地区補正単価 = 1236.3 * {
　　(4.71/100 * 5690/5000) * 4.71/ 4.71
　+ (30.27/100 * 19400/21500 + 17.38/100 * 22800/24700 + 17.31/100 * 20200/24600 + 17.02/100 * 20300/24200) * 93.66/ ( 30.27 + 17.38 + 17.31 + 17.02 )
　+ (1.63/100 * 127/116) * 1.63/ 1.63
　+ (100 - 4.71 - 93.66 - 1.63)/100
} = 1103.13087060128 = 1104(円/ｍ)</v>
          </cell>
          <cell r="O11">
            <v>27</v>
          </cell>
          <cell r="P11">
            <v>302</v>
          </cell>
          <cell r="Q11">
            <v>321</v>
          </cell>
          <cell r="R11">
            <v>328</v>
          </cell>
          <cell r="S11" t="str">
            <v>1,104</v>
          </cell>
          <cell r="AA11" t="str">
            <v>10号明細書</v>
          </cell>
          <cell r="AB11" t="str">
            <v>園路広場整備工</v>
          </cell>
          <cell r="AC11" t="str">
            <v>式</v>
          </cell>
          <cell r="AD11">
            <v>15151631</v>
          </cell>
        </row>
        <row r="12">
          <cell r="J12" t="str">
            <v>78号代価表</v>
          </cell>
          <cell r="K12" t="str">
            <v>舗装版切断</v>
          </cell>
          <cell r="L12" t="str">
            <v>ｺﾝｸﾘｰﾄ舗装版 Co:15cm以下</v>
          </cell>
          <cell r="M12" t="str">
            <v>ｍ</v>
          </cell>
          <cell r="N12" t="str">
            <v>■施工パッケージ　計算根拠式
P'積算地区補正単価 = 1068.7 * {
　　(3.4/100 * 5460/5460) * 5.03/ 3.4
　+ (15.35/100 * 20200/24600 + 7.69/100 * 22800/24700 + 6.69/100 * 19400/21500) * 44/ ( 15.35 + 7.69 + 6.69 )
　+ (48.68/100 * 84500/85200 + 1.55/100 * 141/131) * 50.97/ ( 48.68 + 1.55 )
　+ (100 - 5.03 - 44 - 50.97)/100
} = 1002.52950712226 = 1003(円/ｍ)</v>
          </cell>
          <cell r="O12">
            <v>27</v>
          </cell>
          <cell r="P12">
            <v>296</v>
          </cell>
          <cell r="Q12">
            <v>315</v>
          </cell>
          <cell r="R12">
            <v>322</v>
          </cell>
          <cell r="S12" t="str">
            <v>1,003</v>
          </cell>
          <cell r="AA12" t="str">
            <v>11号明細書</v>
          </cell>
          <cell r="AB12" t="str">
            <v>修景施設整備工</v>
          </cell>
          <cell r="AC12" t="str">
            <v>式</v>
          </cell>
          <cell r="AD12">
            <v>129989</v>
          </cell>
        </row>
        <row r="13">
          <cell r="J13" t="str">
            <v>80号代価表</v>
          </cell>
          <cell r="K13" t="str">
            <v>車止めﾎﾟｽﾄ</v>
          </cell>
          <cell r="L13" t="str">
            <v>撤去</v>
          </cell>
          <cell r="M13" t="str">
            <v>本</v>
          </cell>
          <cell r="N13" t="str">
            <v>■施工パッケージ　計算根拠式
P'積算地区補正単価 = 2110 * {
　　(100/100 * 19400/21100) * 100/ 100
　+ (100 - 100)/100
} = 1940 = 1940(円/本)</v>
          </cell>
          <cell r="O13">
            <v>27</v>
          </cell>
          <cell r="P13">
            <v>96</v>
          </cell>
          <cell r="Q13">
            <v>103</v>
          </cell>
          <cell r="R13">
            <v>110</v>
          </cell>
          <cell r="S13" t="str">
            <v>1,940</v>
          </cell>
          <cell r="AA13" t="str">
            <v>12号明細書</v>
          </cell>
          <cell r="AB13" t="str">
            <v>管理施設整備工</v>
          </cell>
          <cell r="AC13" t="str">
            <v>式</v>
          </cell>
          <cell r="AD13">
            <v>129083</v>
          </cell>
        </row>
        <row r="14">
          <cell r="J14" t="str">
            <v>81号代価表</v>
          </cell>
          <cell r="K14" t="str">
            <v>ﾀﾝﾊﾟ締固め</v>
          </cell>
          <cell r="L14">
            <v>0</v>
          </cell>
          <cell r="M14" t="str">
            <v>m3</v>
          </cell>
          <cell r="N14" t="str">
            <v>■施工パッケージ　計算根拠式
P'積算地区補正単価 = 1398 * {
　　(1.39/100 * 477/471) * 1.39/ 1.39
　+ (51.95/100 * 20200/24200 + 45.27/100 * 19400/21100) * 97.22/ ( 51.95 + 45.27 )
　+ (1.39/100 * 141/131) * 1.39/ 1.39
　+ (100 - 1.39 - 97.22 - 1.39)/100
} = 1228.69788081651 = 1229(円/m3)</v>
          </cell>
          <cell r="O14">
            <v>27</v>
          </cell>
          <cell r="P14">
            <v>230</v>
          </cell>
          <cell r="Q14">
            <v>249</v>
          </cell>
          <cell r="R14">
            <v>256</v>
          </cell>
          <cell r="S14" t="str">
            <v>1,229</v>
          </cell>
          <cell r="AA14" t="str">
            <v>13号明細書</v>
          </cell>
          <cell r="AB14" t="str">
            <v>排水施設清掃工</v>
          </cell>
          <cell r="AC14" t="str">
            <v>式</v>
          </cell>
          <cell r="AD14">
            <v>257129</v>
          </cell>
        </row>
        <row r="15">
          <cell r="J15" t="str">
            <v>82号代価表</v>
          </cell>
          <cell r="K15" t="str">
            <v>掘削</v>
          </cell>
          <cell r="L15" t="str">
            <v>土砂 ｵｰﾌﾟﾝｶｯﾄ 押土無し 障害無し 5,000m3未満</v>
          </cell>
          <cell r="M15" t="str">
            <v>m3</v>
          </cell>
          <cell r="N15" t="str">
            <v>■施工パッケージ　計算根拠式
P'積算地区補正単価 = 309.8 * {
　　(47.87/100 * 21200/21300) * 47.87/ 47.87
　+ (33.41/100 * 20300/23800) * 33.41/ 33.41
　+ (18.72/100 * 127/116) * 18.72/ 18.72
　+ (100 - 47.87 - 33.41 - 18.72)/100
} = 299.382031149806 = 299(円/m3)</v>
          </cell>
          <cell r="O15">
            <v>27</v>
          </cell>
          <cell r="P15">
            <v>205</v>
          </cell>
          <cell r="Q15">
            <v>224</v>
          </cell>
          <cell r="R15">
            <v>230</v>
          </cell>
          <cell r="S15" t="str">
            <v>299</v>
          </cell>
          <cell r="AA15" t="str">
            <v>14号明細書</v>
          </cell>
          <cell r="AB15" t="str">
            <v>排水構造物撤去工</v>
          </cell>
          <cell r="AC15" t="str">
            <v>式</v>
          </cell>
          <cell r="AD15">
            <v>1048520</v>
          </cell>
        </row>
        <row r="16">
          <cell r="J16" t="str">
            <v>83号代価表</v>
          </cell>
          <cell r="K16" t="str">
            <v>土砂等運搬</v>
          </cell>
          <cell r="L16" t="str">
            <v>標準 ﾊﾞｯｸﾎｳ山積0.45m3(平積0.35m3) 土砂(岩塊･玉石混り土含む) DID有り 12.0km以下 良好</v>
          </cell>
          <cell r="M16" t="str">
            <v>m3</v>
          </cell>
          <cell r="N16" t="str">
            <v>■施工パッケージ　計算根拠式
P'積算地区補正単価 = 2018.1 * {
　　(47.71/100 * 20400/20400) * 47.71/ 47.71
　+ (37.09/100 * 18300/19700) * 37.09/ 37.09
　+ (15.2/100 * 127/116) * 15.2/ 15.2
　+ (100 - 47.71 - 37.09 - 15.2)/100
} = 1993.99463799405 = 1994(円/m3)</v>
          </cell>
          <cell r="O16">
            <v>27</v>
          </cell>
          <cell r="P16">
            <v>202</v>
          </cell>
          <cell r="Q16">
            <v>221</v>
          </cell>
          <cell r="R16">
            <v>228</v>
          </cell>
          <cell r="S16" t="str">
            <v>1,994</v>
          </cell>
          <cell r="AA16" t="str">
            <v>15号明細書</v>
          </cell>
          <cell r="AB16" t="str">
            <v>作業土工</v>
          </cell>
          <cell r="AC16" t="str">
            <v>式</v>
          </cell>
          <cell r="AD16">
            <v>3993</v>
          </cell>
        </row>
        <row r="17">
          <cell r="J17" t="str">
            <v>84号代価表</v>
          </cell>
          <cell r="K17" t="str">
            <v>安定ｼｰﾄ･ﾈｯﾄ</v>
          </cell>
          <cell r="L17" t="str">
            <v>ｼｰﾄ</v>
          </cell>
          <cell r="M17" t="str">
            <v>m2</v>
          </cell>
          <cell r="N17" t="str">
            <v>■施工パッケージ　計算根拠式
P'積算地区補正単価 = 180(円/m2)</v>
          </cell>
          <cell r="O17">
            <v>27</v>
          </cell>
          <cell r="P17">
            <v>27</v>
          </cell>
          <cell r="Q17">
            <v>27</v>
          </cell>
          <cell r="R17">
            <v>33</v>
          </cell>
          <cell r="S17" t="str">
            <v>180</v>
          </cell>
          <cell r="AA17" t="str">
            <v>16号明細書</v>
          </cell>
          <cell r="AB17" t="str">
            <v>運搬処理工</v>
          </cell>
          <cell r="AC17" t="str">
            <v>式</v>
          </cell>
          <cell r="AD17">
            <v>575784</v>
          </cell>
        </row>
        <row r="18">
          <cell r="J18" t="str">
            <v>85号代価表</v>
          </cell>
          <cell r="K18" t="str">
            <v>床掘り</v>
          </cell>
          <cell r="L18" t="str">
            <v>土砂 平均施工幅1m以上2m未満 無し 障害無し</v>
          </cell>
          <cell r="M18" t="str">
            <v>m3</v>
          </cell>
          <cell r="N18" t="str">
            <v>■施工パッケージ　計算根拠式
P'積算地区補正単価 = 288.25 * {
　　(31.93/100 * 9990/10000) * 31.93/ 31.93
　+ (55.08/100 * 20300/23800) * 55.08/ 55.08
　+ (12.99/100 * 127/116) * 12.99/ 12.99
　+ (100 - 31.93 - 55.08 - 12.99)/100
} = 268.360405093966 = 268(円/m3)</v>
          </cell>
          <cell r="O18">
            <v>27</v>
          </cell>
          <cell r="P18">
            <v>205</v>
          </cell>
          <cell r="Q18">
            <v>224</v>
          </cell>
          <cell r="R18">
            <v>230</v>
          </cell>
          <cell r="S18" t="str">
            <v>268</v>
          </cell>
          <cell r="AA18" t="str">
            <v>17号明細書</v>
          </cell>
          <cell r="AB18" t="str">
            <v>公園施設撤去工</v>
          </cell>
          <cell r="AC18" t="str">
            <v>式</v>
          </cell>
          <cell r="AD18">
            <v>421735</v>
          </cell>
        </row>
        <row r="19">
          <cell r="J19" t="str">
            <v>93号代価表</v>
          </cell>
          <cell r="K19" t="str">
            <v>埋戻し</v>
          </cell>
          <cell r="L19" t="str">
            <v>小規模 土砂</v>
          </cell>
          <cell r="M19" t="str">
            <v>m3</v>
          </cell>
          <cell r="N19" t="str">
            <v>■施工パッケージ　計算根拠式
P'積算地区補正単価 = 3520 * {
　　(9.94/100 * 8920/8920 + 0.65/100 * 515/515) * 10.59/ ( 9.94 + 0.65 )
　+ (48.9/100 * 19400/21500 + 19.42/100 * 20200/24600 + 17.18/100 * 20300/24200) * 85.5/ ( 48.9 + 19.42 + 17.18 )
　+ (3.29/100 * 127/116 + 0.62/100 * 141/131) * 3.91/ ( 3.29 + 0.62 )
　+ (100 - 10.59 - 85.5 - 3.91)/100
} = 3144.79821259008 = 3145(円/m3)</v>
          </cell>
          <cell r="O19">
            <v>27</v>
          </cell>
          <cell r="P19">
            <v>328</v>
          </cell>
          <cell r="Q19">
            <v>347</v>
          </cell>
          <cell r="R19">
            <v>354</v>
          </cell>
          <cell r="S19" t="str">
            <v>3,145</v>
          </cell>
          <cell r="AA19" t="str">
            <v>18号明細書</v>
          </cell>
          <cell r="AB19" t="str">
            <v>作業土工</v>
          </cell>
          <cell r="AC19" t="str">
            <v>式</v>
          </cell>
          <cell r="AD19">
            <v>122</v>
          </cell>
        </row>
        <row r="20">
          <cell r="J20" t="str">
            <v>93号代価表</v>
          </cell>
          <cell r="K20" t="str">
            <v>埋戻し</v>
          </cell>
          <cell r="L20" t="str">
            <v>小規模 土砂</v>
          </cell>
          <cell r="M20" t="str">
            <v>m3</v>
          </cell>
          <cell r="N20" t="str">
            <v>■施工パッケージ　計算根拠式
P'積算地区補正単価 = 3520 * {
　　(9.94/100 * 8920/8920 + 0.65/100 * 515/515) * 10.59/ ( 9.94 + 0.65 )
　+ (48.9/100 * 19400/21500 + 19.42/100 * 20200/24600 + 17.18/100 * 20300/24200) * 85.5/ ( 48.9 + 19.42 + 17.18 )
　+ (3.29/100 * 127/116 + 0.62/100 * 141/131) * 3.91/ ( 3.29 + 0.62 )
　+ (100 - 10.59 - 85.5 - 3.91)/100
} = 3144.79821259008 = 3145(円/m3)</v>
          </cell>
          <cell r="O20">
            <v>27</v>
          </cell>
          <cell r="P20">
            <v>328</v>
          </cell>
          <cell r="Q20">
            <v>347</v>
          </cell>
          <cell r="R20">
            <v>354</v>
          </cell>
          <cell r="S20" t="str">
            <v>3,145</v>
          </cell>
          <cell r="AA20" t="str">
            <v>19号明細書</v>
          </cell>
          <cell r="AB20" t="str">
            <v>掘削工</v>
          </cell>
          <cell r="AC20" t="str">
            <v>式</v>
          </cell>
          <cell r="AD20">
            <v>98251</v>
          </cell>
        </row>
        <row r="21">
          <cell r="J21" t="str">
            <v>96号代価表</v>
          </cell>
          <cell r="K21" t="str">
            <v>基礎砕石</v>
          </cell>
          <cell r="L21" t="str">
            <v>7.5cmを超え12.5cm以下 再生ｸﾗｯｼｬﾗﾝ40~0</v>
          </cell>
          <cell r="M21" t="str">
            <v>m2</v>
          </cell>
          <cell r="N21" t="str">
            <v>■施工パッケージ　計算根拠式
P'積算地区補正単価 = 1101.6 * {
　　(6.07/100 * 9550/8800) * 6.11/ 6.07
　+ (36.57/100 * 19400/21500 + 15.85/100 * 20200/24600 + 14.16/100 * 20300/24200 + 8.67/100 * 22800/24700) * 75.77/ ( 36.57 + 15.85 + 14.16 + 8.67 )
　+ (13.07/100 * 1550/1200 + 5.02/100 * 127/116) * 18.12/ ( 13.07 + 5.02 )
　+ (100 - 6.11 - 75.77 - 18.12)/100
} = 1050.87679344951 = 1051(円/m2)</v>
          </cell>
          <cell r="O21">
            <v>27</v>
          </cell>
          <cell r="P21">
            <v>338</v>
          </cell>
          <cell r="Q21">
            <v>357</v>
          </cell>
          <cell r="R21">
            <v>364</v>
          </cell>
          <cell r="S21" t="str">
            <v>1,051</v>
          </cell>
          <cell r="AA21" t="str">
            <v>20号明細書</v>
          </cell>
          <cell r="AB21" t="str">
            <v>残土処理工</v>
          </cell>
          <cell r="AC21" t="str">
            <v>式</v>
          </cell>
          <cell r="AD21">
            <v>1262569</v>
          </cell>
        </row>
        <row r="22">
          <cell r="J22" t="str">
            <v>96号代価表</v>
          </cell>
          <cell r="K22" t="str">
            <v>基礎砕石</v>
          </cell>
          <cell r="L22" t="str">
            <v>7.5cmを超え12.5cm以下 再生ｸﾗｯｼｬﾗﾝ40~0</v>
          </cell>
          <cell r="M22" t="str">
            <v>m2</v>
          </cell>
          <cell r="N22" t="str">
            <v>■施工パッケージ　計算根拠式
P'積算地区補正単価 = 1101.6 * {
　　(6.07/100 * 9550/8800) * 6.11/ 6.07
　+ (36.57/100 * 19400/21500 + 15.85/100 * 20200/24600 + 14.16/100 * 20300/24200 + 8.67/100 * 22800/24700) * 75.77/ ( 36.57 + 15.85 + 14.16 + 8.67 )
　+ (13.07/100 * 1550/1200 + 5.02/100 * 127/116) * 18.12/ ( 13.07 + 5.02 )
　+ (100 - 6.11 - 75.77 - 18.12)/100
} = 1050.87679344951 = 1051(円/m2)</v>
          </cell>
          <cell r="O22">
            <v>27</v>
          </cell>
          <cell r="P22">
            <v>338</v>
          </cell>
          <cell r="Q22">
            <v>357</v>
          </cell>
          <cell r="R22">
            <v>364</v>
          </cell>
          <cell r="S22" t="str">
            <v>1,051</v>
          </cell>
          <cell r="AA22" t="str">
            <v>21号明細書</v>
          </cell>
          <cell r="AB22" t="str">
            <v>表土盛土工</v>
          </cell>
          <cell r="AC22" t="str">
            <v>式</v>
          </cell>
          <cell r="AD22">
            <v>75195</v>
          </cell>
        </row>
        <row r="23">
          <cell r="J23" t="str">
            <v>97号代価表</v>
          </cell>
          <cell r="K23" t="str">
            <v>型枠</v>
          </cell>
          <cell r="L23" t="str">
            <v>一般型枠 小型構造物</v>
          </cell>
          <cell r="M23" t="str">
            <v>m2</v>
          </cell>
          <cell r="N23" t="str">
            <v>■施工パッケージ　計算根拠式
P'積算地区補正単価 = 7775.2 * {
　　(45.16/100 * 24500/26000 + 30.69/100 * 19400/21500 + 11.11/100 * 22800/24700) * 100/ ( 45.16 + 30.69 + 11.11 )
　+ (100 - 100)/100
} = 7197.81558759975 = 7198(円/m2)</v>
          </cell>
          <cell r="O23">
            <v>27</v>
          </cell>
          <cell r="P23">
            <v>174</v>
          </cell>
          <cell r="Q23">
            <v>193</v>
          </cell>
          <cell r="R23">
            <v>200</v>
          </cell>
          <cell r="S23" t="str">
            <v>7,198</v>
          </cell>
          <cell r="AA23" t="str">
            <v>22号明細書</v>
          </cell>
          <cell r="AB23" t="str">
            <v>作業土工</v>
          </cell>
          <cell r="AC23" t="str">
            <v>式</v>
          </cell>
          <cell r="AD23">
            <v>884</v>
          </cell>
        </row>
        <row r="24">
          <cell r="J24" t="str">
            <v>98号代価表</v>
          </cell>
          <cell r="K24" t="str">
            <v>ｺﾝｸﾘｰﾄ</v>
          </cell>
          <cell r="L24" t="str">
            <v>小型構造物 人力打設 18-8-40(高炉) 一般養生 現場内小運搬無し</v>
          </cell>
          <cell r="M24" t="str">
            <v>m3</v>
          </cell>
          <cell r="N24" t="str">
            <v>■施工パッケージ　計算根拠式
P'積算地区補正単価 = 28111 * {
　　(25.54/100 * 19400/21500 + 8.75/100 * 20200/24600 + 7.99/100 * 22800/24700) * 44.55/ ( 25.54 + 8.75 + 7.99 )
　+ (55.45/100 * 19800/14700) * 55.45/ 55.45
　+ (100 - 44.55 - 55.45)/100
} = 32134.3966629521 = 32140(円/m3)</v>
          </cell>
          <cell r="O24">
            <v>27</v>
          </cell>
          <cell r="P24">
            <v>225</v>
          </cell>
          <cell r="Q24">
            <v>244</v>
          </cell>
          <cell r="R24">
            <v>252</v>
          </cell>
          <cell r="S24" t="str">
            <v>32,140</v>
          </cell>
          <cell r="AA24" t="str">
            <v>23号明細書</v>
          </cell>
          <cell r="AB24" t="str">
            <v>作業土工</v>
          </cell>
          <cell r="AC24" t="str">
            <v>式</v>
          </cell>
          <cell r="AD24">
            <v>1304</v>
          </cell>
        </row>
        <row r="25">
          <cell r="J25" t="str">
            <v>99号代価表</v>
          </cell>
          <cell r="K25" t="str">
            <v>地先境界ﾌﾞﾛｯｸ</v>
          </cell>
          <cell r="L25" t="str">
            <v>設置 C種(150*150*600) 基礎砕石無し 均し基礎ｺﾝｸﾘｰﾄ無し</v>
          </cell>
          <cell r="M25" t="str">
            <v>ｍ</v>
          </cell>
          <cell r="N25" t="str">
            <v>■施工パッケージ　計算根拠式
P'積算地区補正単価 = 3477 * {
　　(33.43/100 * 19400/21500 + 19.2/100 * 22800/24700 + 19.12/100 * 20200/24600) * 73.9/ ( 33.43 + 19.2 + 19.12 )
　+ (26.1/100 * 590/550) * 26.1/ 26.1
　+ (100 - 73.9 - 26.1)/100
} = 3250.70256451814 = 3251(円/ｍ)</v>
          </cell>
          <cell r="O25">
            <v>27</v>
          </cell>
          <cell r="P25">
            <v>216</v>
          </cell>
          <cell r="Q25">
            <v>235</v>
          </cell>
          <cell r="R25">
            <v>242</v>
          </cell>
          <cell r="S25" t="str">
            <v>3,251</v>
          </cell>
          <cell r="AA25" t="str">
            <v>24号明細書</v>
          </cell>
          <cell r="AB25" t="str">
            <v>石積工</v>
          </cell>
          <cell r="AC25" t="str">
            <v>式</v>
          </cell>
          <cell r="AD25">
            <v>4031</v>
          </cell>
        </row>
        <row r="26">
          <cell r="J26" t="str">
            <v>100号代価表</v>
          </cell>
          <cell r="K26" t="str">
            <v>歩車道境界ﾌﾞﾛｯｸ</v>
          </cell>
          <cell r="L26" t="str">
            <v>設置 各種(600mm以下､50kg以上100kg未満) 基礎砕石無し 均し基礎ｺﾝｸﾘｰﾄ無し</v>
          </cell>
          <cell r="M26" t="str">
            <v>ｍ</v>
          </cell>
          <cell r="N26" t="str">
            <v>■施工パッケージ　計算根拠式
P'積算地区補正単価 = 4889.2 * {
　　(2.71/100 * 3960/3960) * 2.71/ 2.71
　+ (23.43/100 * 20200/24600 + 20.45/100 * 19400/21500 + 11.75/100 * 22800/24700) * 57.38/ ( 23.43 + 20.45 + 11.75 )
　+ (39.14/100 * 685/1910 * 165/100 + 0.77/100 * 127/116) * 39.91/ ( 39.14 + 0.77 )
　+ (100 - 2.71 - 57.38 - 39.91)/100
} = 3753.88603278886 = 3754(円/ｍ)</v>
          </cell>
          <cell r="O26">
            <v>27</v>
          </cell>
          <cell r="P26">
            <v>315</v>
          </cell>
          <cell r="Q26">
            <v>334</v>
          </cell>
          <cell r="R26">
            <v>341</v>
          </cell>
          <cell r="S26" t="str">
            <v>3,754</v>
          </cell>
          <cell r="AA26" t="str">
            <v>25号明細書</v>
          </cell>
          <cell r="AB26" t="str">
            <v>土留工</v>
          </cell>
          <cell r="AC26" t="str">
            <v>式</v>
          </cell>
          <cell r="AD26">
            <v>341400</v>
          </cell>
        </row>
        <row r="27">
          <cell r="J27" t="str">
            <v>108号代価表</v>
          </cell>
          <cell r="K27" t="str">
            <v>ﾌｨﾙﾀｰ材</v>
          </cell>
          <cell r="L27" t="str">
            <v>単粒度砕石4号30-20</v>
          </cell>
          <cell r="M27" t="str">
            <v>m3</v>
          </cell>
          <cell r="N27" t="str">
            <v>■施工パッケージ　計算根拠式
P'積算地区補正単価 = 5213.9 * {
　　(8/100 * 9990/9990) * 8.16/ 8
　+ (28.91/100 * 19400/21500 + 14.21/100 * 22800/24700 + 11.88/100 * 20300/24200 + 4.71/100 * 20200/24600) * 60.9/ ( 28.91 + 14.21 + 11.88 + 4.71 )
　+ (27.61/100 * 3750/1200 + 3.27/100 * 127/116) * 30.94/ ( 27.61 + 3.27 )
　+ (100 - 8.16 - 60.9 - 30.94)/100
} = 7940.20145085391 = 7941(円/m3)</v>
          </cell>
          <cell r="O27">
            <v>27</v>
          </cell>
          <cell r="P27">
            <v>330</v>
          </cell>
          <cell r="Q27">
            <v>349</v>
          </cell>
          <cell r="R27">
            <v>356</v>
          </cell>
          <cell r="S27" t="str">
            <v>7,941</v>
          </cell>
          <cell r="AA27" t="str">
            <v>26号明細書</v>
          </cell>
          <cell r="AB27" t="str">
            <v>地被類植栽工</v>
          </cell>
          <cell r="AC27" t="str">
            <v>式</v>
          </cell>
          <cell r="AD27">
            <v>158689</v>
          </cell>
        </row>
        <row r="28">
          <cell r="J28" t="str">
            <v>108号代価表</v>
          </cell>
          <cell r="K28" t="str">
            <v>ﾌｨﾙﾀｰ材</v>
          </cell>
          <cell r="L28" t="str">
            <v>単粒度砕石4号30-20</v>
          </cell>
          <cell r="M28" t="str">
            <v>m3</v>
          </cell>
          <cell r="N28" t="str">
            <v>■施工パッケージ　計算根拠式
P'積算地区補正単価 = 5213.9 * {
　　(8/100 * 9990/9990) * 8.16/ 8
　+ (28.91/100 * 19400/21500 + 14.21/100 * 22800/24700 + 11.88/100 * 20300/24200 + 4.71/100 * 20200/24600) * 60.9/ ( 28.91 + 14.21 + 11.88 + 4.71 )
　+ (27.61/100 * 3750/1200 + 3.27/100 * 127/116) * 30.94/ ( 27.61 + 3.27 )
　+ (100 - 8.16 - 60.9 - 30.94)/100
} = 7940.20145085391 = 7941(円/m3)</v>
          </cell>
          <cell r="O28">
            <v>27</v>
          </cell>
          <cell r="P28">
            <v>330</v>
          </cell>
          <cell r="Q28">
            <v>349</v>
          </cell>
          <cell r="R28">
            <v>356</v>
          </cell>
          <cell r="S28" t="str">
            <v>7,941</v>
          </cell>
          <cell r="AA28" t="str">
            <v>27号明細書</v>
          </cell>
          <cell r="AB28" t="str">
            <v>作業土工</v>
          </cell>
          <cell r="AC28" t="str">
            <v>式</v>
          </cell>
          <cell r="AD28">
            <v>425086</v>
          </cell>
        </row>
        <row r="29">
          <cell r="J29" t="str">
            <v>109号代価表</v>
          </cell>
          <cell r="K29" t="str">
            <v>暗渠排水管</v>
          </cell>
          <cell r="L29" t="str">
            <v>据付 直管 200~400mm</v>
          </cell>
          <cell r="M29" t="str">
            <v>ｍ</v>
          </cell>
          <cell r="N29" t="str">
            <v>■施工パッケージ　計算根拠式
P'積算地区補正単価 = 3979.3 * {
　　(9.72/100 * 19400/21500 + 3.72/100 * 22800/24700) * 13.44/ ( 9.72 + 3.72 )
　+ (86.56/100 * 6890/3410 * 0.25) * 86.56/ 86.56
　+ (100 - 13.44 - 86.56)/100
} = 2225.56971170484 = 2226(円/ｍ)</v>
          </cell>
          <cell r="O29">
            <v>27</v>
          </cell>
          <cell r="P29">
            <v>197</v>
          </cell>
          <cell r="Q29">
            <v>216</v>
          </cell>
          <cell r="R29">
            <v>223</v>
          </cell>
          <cell r="S29" t="str">
            <v>2,226</v>
          </cell>
          <cell r="AA29" t="str">
            <v>28号明細書</v>
          </cell>
          <cell r="AB29" t="str">
            <v>側溝工</v>
          </cell>
          <cell r="AC29" t="str">
            <v>式</v>
          </cell>
          <cell r="AD29">
            <v>3077008</v>
          </cell>
        </row>
        <row r="30">
          <cell r="J30" t="str">
            <v>110号代価表</v>
          </cell>
          <cell r="K30" t="str">
            <v>現場打ち集水桝･街渠桝(本体)</v>
          </cell>
          <cell r="L30" t="str">
            <v>18-8-40(高炉) 0.61m3を超え0.65m3以下 人力打設 一般養生･特殊養生(練炭)</v>
          </cell>
          <cell r="M30" t="str">
            <v>箇所</v>
          </cell>
          <cell r="N30" t="str">
            <v>■施工パッケージ　計算根拠式
P'積算地区補正単価 = 74115 * {
　　(0.09/100 * 9550/8800) * 0.09/ 0.09
　+ (33.94/100 * 24500/26000 + 29.7/100 * 19400/21500 + 10.39/100 * 22800/24700 + 2.32/100 * 20200/24600) * 86.9/ ( 33.94 + 29.7 + 10.39 + 2.32 )
　+ (12.65/100 * 19800/14050 + 0.07/100 * 127/116) * 13.01/ ( 12.65 + 0.07 )
　+ (100 - 0.09 - 86.9 - 13.01)/100
} = 72927.0461473744 = 72930(円/箇所)</v>
          </cell>
          <cell r="O30">
            <v>27</v>
          </cell>
          <cell r="P30">
            <v>335</v>
          </cell>
          <cell r="Q30">
            <v>354</v>
          </cell>
          <cell r="R30">
            <v>362</v>
          </cell>
          <cell r="S30" t="str">
            <v>72,930</v>
          </cell>
          <cell r="AA30" t="str">
            <v>29号明細書</v>
          </cell>
          <cell r="AB30" t="str">
            <v>管渠工</v>
          </cell>
          <cell r="AC30" t="str">
            <v>式</v>
          </cell>
          <cell r="AD30">
            <v>444863</v>
          </cell>
        </row>
        <row r="31">
          <cell r="J31" t="str">
            <v>110号代価表</v>
          </cell>
          <cell r="K31" t="str">
            <v>現場打ち集水桝･街渠桝(本体)</v>
          </cell>
          <cell r="L31" t="str">
            <v>18-8-40(高炉) 0.61m3を超え0.65m3以下 人力打設 一般養生･特殊養生(練炭)</v>
          </cell>
          <cell r="M31" t="str">
            <v>箇所</v>
          </cell>
          <cell r="N31" t="str">
            <v>■施工パッケージ　計算根拠式
P'積算地区補正単価 = 74115 * {
　　(0.09/100 * 9550/8800) * 0.09/ 0.09
　+ (33.94/100 * 24500/26000 + 29.7/100 * 19400/21500 + 10.39/100 * 22800/24700 + 2.32/100 * 20200/24600) * 86.9/ ( 33.94 + 29.7 + 10.39 + 2.32 )
　+ (12.65/100 * 19800/14050 + 0.07/100 * 127/116) * 13.01/ ( 12.65 + 0.07 )
　+ (100 - 0.09 - 86.9 - 13.01)/100
} = 72927.0461473744 = 72930(円/箇所)</v>
          </cell>
          <cell r="O31">
            <v>27</v>
          </cell>
          <cell r="P31">
            <v>335</v>
          </cell>
          <cell r="Q31">
            <v>354</v>
          </cell>
          <cell r="R31">
            <v>362</v>
          </cell>
          <cell r="S31" t="str">
            <v>72,930</v>
          </cell>
          <cell r="AA31" t="str">
            <v>30号明細書</v>
          </cell>
          <cell r="AB31" t="str">
            <v>集水桝・マンホール工</v>
          </cell>
          <cell r="AC31" t="str">
            <v>式</v>
          </cell>
          <cell r="AD31">
            <v>548220</v>
          </cell>
        </row>
        <row r="32">
          <cell r="J32" t="str">
            <v>112号代価表</v>
          </cell>
          <cell r="K32" t="str">
            <v>現場打ち集水桝･街渠桝(本体)</v>
          </cell>
          <cell r="L32" t="str">
            <v>18-8-40(高炉) 0.34m3を超え0.36m3以下 人力打設 一般養生･特殊養生(練炭)</v>
          </cell>
          <cell r="M32" t="str">
            <v>箇所</v>
          </cell>
          <cell r="N32" t="str">
            <v>■施工パッケージ　計算根拠式
P'積算地区補正単価 = 48346 * {
　　(0.09/100 * 9550/8800) * 0.09/ 0.09
　+ (35.43/100 * 24500/26000 + 29.86/100 * 19400/21500 + 10.48/100 * 22800/24700 + 2.04/100 * 20200/24600) * 88.73/ ( 35.43 + 29.86 + 10.48 + 2.04 )
　+ (10.78/100 * 19800/14050 + 0.08/100 * 127/116) * 11.18/ ( 10.78 + 0.08 )
　+ (100 - 0.09 - 88.73 - 11.18)/100
} = 47168.8075178799 = 47170(円/箇所)</v>
          </cell>
          <cell r="O32">
            <v>27</v>
          </cell>
          <cell r="P32">
            <v>339</v>
          </cell>
          <cell r="Q32">
            <v>358</v>
          </cell>
          <cell r="R32">
            <v>366</v>
          </cell>
          <cell r="S32" t="str">
            <v>47,170</v>
          </cell>
          <cell r="AA32" t="str">
            <v>31号明細書</v>
          </cell>
          <cell r="AB32" t="str">
            <v>地下排水工</v>
          </cell>
          <cell r="AC32" t="str">
            <v>式</v>
          </cell>
          <cell r="AD32">
            <v>342434</v>
          </cell>
        </row>
        <row r="33">
          <cell r="J33" t="str">
            <v>112号代価表</v>
          </cell>
          <cell r="K33" t="str">
            <v>現場打ち集水桝･街渠桝(本体)</v>
          </cell>
          <cell r="L33" t="str">
            <v>18-8-40(高炉) 0.34m3を超え0.36m3以下 人力打設 一般養生･特殊養生(練炭)</v>
          </cell>
          <cell r="M33" t="str">
            <v>箇所</v>
          </cell>
          <cell r="N33" t="str">
            <v>■施工パッケージ　計算根拠式
P'積算地区補正単価 = 48346 * {
　　(0.09/100 * 9550/8800) * 0.09/ 0.09
　+ (35.43/100 * 24500/26000 + 29.86/100 * 19400/21500 + 10.48/100 * 22800/24700 + 2.04/100 * 20200/24600) * 88.73/ ( 35.43 + 29.86 + 10.48 + 2.04 )
　+ (10.78/100 * 19800/14050 + 0.08/100 * 127/116) * 11.18/ ( 10.78 + 0.08 )
　+ (100 - 0.09 - 88.73 - 11.18)/100
} = 47168.8075178799 = 47170(円/箇所)</v>
          </cell>
          <cell r="O33">
            <v>27</v>
          </cell>
          <cell r="P33">
            <v>339</v>
          </cell>
          <cell r="Q33">
            <v>358</v>
          </cell>
          <cell r="R33">
            <v>366</v>
          </cell>
          <cell r="S33" t="str">
            <v>47,170</v>
          </cell>
          <cell r="AA33" t="str">
            <v>32号明細書</v>
          </cell>
          <cell r="AB33" t="str">
            <v>石材系舗装工</v>
          </cell>
          <cell r="AC33" t="str">
            <v>式</v>
          </cell>
          <cell r="AD33">
            <v>15118212</v>
          </cell>
        </row>
        <row r="34">
          <cell r="J34" t="str">
            <v>113号代価表</v>
          </cell>
          <cell r="K34" t="str">
            <v>現場打ち集水桝･街渠桝(本体)</v>
          </cell>
          <cell r="L34" t="str">
            <v>18-8-40(高炉) 0.36m3を超え0.38m3以下 人力打設 一般養生･特殊養生(練炭)</v>
          </cell>
          <cell r="M34" t="str">
            <v>箇所</v>
          </cell>
          <cell r="N34" t="str">
            <v>■施工パッケージ　計算根拠式
P'積算地区補正単価 = 50185 * {
　　(0.09/100 * 9550/8800) * 0.09/ 0.09
　+ (35.28/100 * 24500/26000 + 29.84/100 * 19400/21500 + 10.47/100 * 22800/24700 + 2.07/100 * 20200/24600) * 88.54/ ( 35.28 + 29.84 + 10.47 + 2.07 )
　+ (10.98/100 * 19800/14050 + 0.08/100 * 125/116) * 11.37/ ( 10.98 + 0.08 )
　+ (100 - 0.09 - 88.54 - 11.37)/100
} = 49005.5483870359 = 49010(円/箇所)</v>
          </cell>
          <cell r="O34">
            <v>27</v>
          </cell>
          <cell r="P34">
            <v>339</v>
          </cell>
          <cell r="Q34">
            <v>358</v>
          </cell>
          <cell r="R34">
            <v>366</v>
          </cell>
          <cell r="S34" t="str">
            <v>49,010</v>
          </cell>
          <cell r="AA34" t="str">
            <v>33号明細書</v>
          </cell>
          <cell r="AB34" t="str">
            <v>園路縁石工</v>
          </cell>
          <cell r="AC34" t="str">
            <v>式</v>
          </cell>
          <cell r="AD34">
            <v>31325</v>
          </cell>
        </row>
        <row r="35">
          <cell r="J35" t="str">
            <v>113号代価表</v>
          </cell>
          <cell r="K35" t="str">
            <v>現場打ち集水桝･街渠桝(本体)</v>
          </cell>
          <cell r="L35" t="str">
            <v>18-8-40(高炉) 0.36m3を超え0.38m3以下 人力打設 一般養生･特殊養生(練炭)</v>
          </cell>
          <cell r="M35" t="str">
            <v>箇所</v>
          </cell>
          <cell r="N35" t="str">
            <v>■施工パッケージ　計算根拠式
P'積算地区補正単価 = 50185 * {
　　(0.09/100 * 9550/8800) * 0.09/ 0.09
　+ (35.28/100 * 24500/26000 + 29.84/100 * 19400/21500 + 10.47/100 * 22800/24700 + 2.07/100 * 20200/24600) * 88.54/ ( 35.28 + 29.84 + 10.47 + 2.07 )
　+ (10.98/100 * 19800/14050 + 0.08/100 * 125/116) * 11.37/ ( 10.98 + 0.08 )
　+ (100 - 0.09 - 88.54 - 11.37)/100
} = 49005.5483870359 = 49010(円/箇所)</v>
          </cell>
          <cell r="O35">
            <v>27</v>
          </cell>
          <cell r="P35">
            <v>339</v>
          </cell>
          <cell r="Q35">
            <v>358</v>
          </cell>
          <cell r="R35">
            <v>366</v>
          </cell>
          <cell r="S35" t="str">
            <v>49,010</v>
          </cell>
          <cell r="AA35" t="str">
            <v>34号明細書</v>
          </cell>
          <cell r="AB35" t="str">
            <v>作業土工</v>
          </cell>
          <cell r="AC35" t="str">
            <v>式</v>
          </cell>
          <cell r="AD35">
            <v>2094</v>
          </cell>
        </row>
        <row r="36">
          <cell r="J36" t="str">
            <v>115号代価表</v>
          </cell>
          <cell r="K36" t="str">
            <v>暗渠排水管</v>
          </cell>
          <cell r="L36" t="str">
            <v>据付 直管 50~150mm</v>
          </cell>
          <cell r="M36" t="str">
            <v>ｍ</v>
          </cell>
          <cell r="N36" t="str">
            <v>■施工パッケージ　計算根拠式
P'積算地区補正単価 = 595.85 * {
　　(32.47/100 * 19400/21500 + 12.43/100 * 22800/24700) * 44.9/ ( 32.47 + 12.43 )
　+ (55.1/100 * 571/325) * 55.1/ 55.1
　+ (100 - 44.9 - 55.1)/100
} = 819.763394919499 = 819(円/ｍ)</v>
          </cell>
          <cell r="O36">
            <v>27</v>
          </cell>
          <cell r="P36">
            <v>186</v>
          </cell>
          <cell r="Q36">
            <v>205</v>
          </cell>
          <cell r="R36">
            <v>211</v>
          </cell>
          <cell r="S36" t="str">
            <v>819</v>
          </cell>
          <cell r="AA36" t="str">
            <v>35号明細書</v>
          </cell>
          <cell r="AB36" t="str">
            <v>水景施設工</v>
          </cell>
          <cell r="AC36" t="str">
            <v>式</v>
          </cell>
          <cell r="AD36">
            <v>128360</v>
          </cell>
        </row>
        <row r="37">
          <cell r="J37" t="str">
            <v>117号代価表</v>
          </cell>
          <cell r="K37" t="str">
            <v>下層路盤(歩道部相当)</v>
          </cell>
          <cell r="L37" t="str">
            <v>100mm 1層施工 再生ｸﾗｯｼｬﾗﾝRC-40</v>
          </cell>
          <cell r="M37" t="str">
            <v>m2</v>
          </cell>
          <cell r="N37" t="str">
            <v>■施工パッケージ　計算根拠式
P'積算地区補正単価 = 722.2 * {
　　(3.17/100 * 3670/3410 + 2.77/100 * 3540/3540) * 6.11/ ( 3.17 + 2.77 )
　+ (29.82/100 * 19400/21500 + 24.99/100 * 20300/24200 + 13.96/100 * 20200/24600) * 70.83/ ( 29.82 + 24.99 + 13.96 )
　+ (21.1/100 * 1550/1200 + 1.91/100 * 127/116) * 23.06/ ( 21.1 + 1.91 )
　+ (100 - 6.11 - 70.83 - 23.06)/100
} = 699.653748829475 = 699(円/m2)</v>
          </cell>
          <cell r="O37">
            <v>27</v>
          </cell>
          <cell r="P37">
            <v>337</v>
          </cell>
          <cell r="Q37">
            <v>356</v>
          </cell>
          <cell r="R37">
            <v>362</v>
          </cell>
          <cell r="S37" t="str">
            <v>699</v>
          </cell>
          <cell r="AA37" t="str">
            <v>36号明細書</v>
          </cell>
          <cell r="AB37" t="str">
            <v>作業土工</v>
          </cell>
          <cell r="AC37" t="str">
            <v>式</v>
          </cell>
          <cell r="AD37">
            <v>1629</v>
          </cell>
        </row>
        <row r="38">
          <cell r="J38" t="str">
            <v>117号代価表</v>
          </cell>
          <cell r="K38" t="str">
            <v>下層路盤(歩道部相当)</v>
          </cell>
          <cell r="L38" t="str">
            <v>100mm 1層施工 再生ｸﾗｯｼｬﾗﾝRC-40</v>
          </cell>
          <cell r="M38" t="str">
            <v>m2</v>
          </cell>
          <cell r="N38" t="str">
            <v>■施工パッケージ　計算根拠式
P'積算地区補正単価 = 722.2 * {
　　(3.17/100 * 3670/3410 + 2.77/100 * 3540/3540) * 6.11/ ( 3.17 + 2.77 )
　+ (29.82/100 * 19400/21500 + 24.99/100 * 20300/24200 + 13.96/100 * 20200/24600) * 70.83/ ( 29.82 + 24.99 + 13.96 )
　+ (21.1/100 * 1550/1200 + 1.91/100 * 127/116) * 23.06/ ( 21.1 + 1.91 )
　+ (100 - 6.11 - 70.83 - 23.06)/100
} = 699.653748829475 = 699(円/m2)</v>
          </cell>
          <cell r="O38">
            <v>27</v>
          </cell>
          <cell r="P38">
            <v>337</v>
          </cell>
          <cell r="Q38">
            <v>356</v>
          </cell>
          <cell r="R38">
            <v>362</v>
          </cell>
          <cell r="S38" t="str">
            <v>699</v>
          </cell>
          <cell r="AA38" t="str">
            <v>37号明細書</v>
          </cell>
          <cell r="AB38" t="str">
            <v>柵工</v>
          </cell>
          <cell r="AC38" t="str">
            <v>式</v>
          </cell>
          <cell r="AD38">
            <v>121402</v>
          </cell>
        </row>
        <row r="39">
          <cell r="J39" t="str">
            <v>119号代価表</v>
          </cell>
          <cell r="K39" t="str">
            <v>路床盛土</v>
          </cell>
          <cell r="L39" t="str">
            <v>2.5m未満</v>
          </cell>
          <cell r="M39" t="str">
            <v>m3</v>
          </cell>
          <cell r="N39" t="str">
            <v>■施工パッケージ　計算根拠式
P'積算地区補正単価 = 5798.7 * {
　　(0.9/100 * 1660/1560) * 0.9/ 0.9
　+ (89/100 * 19400/21500 + 9.86/100 * 20200/24600) * 98.86/ ( 89 + 9.86 )
　+ (0.24/100 * 127/116) * 0.24/ 0.24
　+ (100 - 0.9 - 98.86 - 0.24)/100
} = 5197.01821527847 = 5198(円/m3)</v>
          </cell>
          <cell r="O39">
            <v>27</v>
          </cell>
          <cell r="P39">
            <v>222</v>
          </cell>
          <cell r="Q39">
            <v>241</v>
          </cell>
          <cell r="R39">
            <v>248</v>
          </cell>
          <cell r="S39" t="str">
            <v>5,198</v>
          </cell>
          <cell r="AA39" t="str">
            <v>38号明細書</v>
          </cell>
          <cell r="AB39" t="str">
            <v>作業土工</v>
          </cell>
          <cell r="AC39" t="str">
            <v>式</v>
          </cell>
          <cell r="AD39">
            <v>7681</v>
          </cell>
        </row>
        <row r="40">
          <cell r="J40" t="str">
            <v>121号代価表</v>
          </cell>
          <cell r="K40" t="str">
            <v>床掘り</v>
          </cell>
          <cell r="L40" t="str">
            <v>土砂 現場制約あり</v>
          </cell>
          <cell r="M40" t="str">
            <v>m3</v>
          </cell>
          <cell r="N40" t="str">
            <v>■施工パッケージ　計算根拠式
P'積算地区補正単価 = 9030 * {
　　(100/100 * 19400/21500) * 100/ 100
　+ (100 - 100)/100
} = 8148 = 8148(円/m3)</v>
          </cell>
          <cell r="O40">
            <v>27</v>
          </cell>
          <cell r="P40">
            <v>96</v>
          </cell>
          <cell r="Q40">
            <v>103</v>
          </cell>
          <cell r="R40">
            <v>110</v>
          </cell>
          <cell r="S40" t="str">
            <v>8,148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J41" t="str">
            <v>122号代価表</v>
          </cell>
          <cell r="K41" t="str">
            <v>埋戻し</v>
          </cell>
          <cell r="L41" t="str">
            <v>現場制約あり 土砂 締固め無し</v>
          </cell>
          <cell r="M41" t="str">
            <v>m3</v>
          </cell>
          <cell r="N41" t="str">
            <v>■施工パッケージ　計算根拠式
P'積算地区補正単価 = 5160 * {
　　(100/100 * 19400/21500) * 100/ 100
　+ (100 - 100)/100
} = 4656 = 4656(円/m3)</v>
          </cell>
          <cell r="O41">
            <v>27</v>
          </cell>
          <cell r="P41">
            <v>96</v>
          </cell>
          <cell r="Q41">
            <v>103</v>
          </cell>
          <cell r="R41">
            <v>110</v>
          </cell>
          <cell r="S41" t="str">
            <v>4,656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J42" t="str">
            <v>125号代価表</v>
          </cell>
          <cell r="K42" t="str">
            <v>ｺﾝｸﾘｰﾄ</v>
          </cell>
          <cell r="L42" t="str">
            <v>小型構造物 人力打設 18-8-40(高炉) 一般養生 現場内小運搬無し</v>
          </cell>
          <cell r="M42" t="str">
            <v>m3</v>
          </cell>
          <cell r="N42" t="str">
            <v>■施工パッケージ　計算根拠式
P'積算地区補正単価 = 28111 * {
　　(25.54/100 * 19400/21500 + 8.75/100 * 20200/24600 + 7.99/100 * 22800/24700) * 44.55/ ( 25.54 + 8.75 + 7.99 )
　+ (55.45/100 * 19800/14700) * 55.45/ 55.45
　+ (100 - 44.55 - 55.45)/100
} = 32134.3966629521 = 32140(円/m3)</v>
          </cell>
          <cell r="O42">
            <v>27</v>
          </cell>
          <cell r="P42">
            <v>225</v>
          </cell>
          <cell r="Q42">
            <v>244</v>
          </cell>
          <cell r="R42">
            <v>252</v>
          </cell>
          <cell r="S42" t="str">
            <v>32,140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</row>
        <row r="43">
          <cell r="J43" t="str">
            <v>126号代価表</v>
          </cell>
          <cell r="K43" t="str">
            <v>ﾓﾙﾀﾙ練</v>
          </cell>
          <cell r="L43" t="str">
            <v>高炉 1:3 ﾊﾞﾗ物</v>
          </cell>
          <cell r="M43" t="str">
            <v>m3</v>
          </cell>
          <cell r="N43" t="str">
            <v>■施工パッケージ　計算根拠式
P'積算地区補正単価 = 37861 * {
　　(62.48/100 * 19400/21500) * 62.48/ 62.48
　+ (24.63/100 * 9350/17600 + 12.89/100 * 4370/4650) * 37.52/ ( 24.63 + 12.89 )
　+ (100 - 62.48 - 37.52)/100
} = 30885.4203706591 = 30890(円/m3)</v>
          </cell>
          <cell r="O43">
            <v>27</v>
          </cell>
          <cell r="P43">
            <v>192</v>
          </cell>
          <cell r="Q43">
            <v>211</v>
          </cell>
          <cell r="R43">
            <v>219</v>
          </cell>
          <cell r="S43" t="str">
            <v>30,890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</row>
        <row r="44">
          <cell r="J44" t="str">
            <v>128号代価表</v>
          </cell>
          <cell r="K44" t="str">
            <v>木杭打</v>
          </cell>
          <cell r="L44" t="str">
            <v>L2m*末口9cm皮むき</v>
          </cell>
          <cell r="M44" t="str">
            <v>本</v>
          </cell>
          <cell r="N44" t="str">
            <v>■施工パッケージ　計算根拠式
P'積算地区補正単価 = 2919.6 * {
　　(8.19/100 * 9990/9990 + 5.48/100 * 6680/6680) * 13.94/ ( 8.19 + 5.48 )
　+ (25.43/100 * 19400/21500 + 14.58/100 * 22800/24700 + 14.29/100 * 20300/24200) * 55.38/ ( 25.43 + 14.58 + 14.29 )
　+ (27.05/100 * 850/790 + 3.56/100 * 127/116) * 30.68/ ( 27.05 + 3.56 )
　+ (100 - 13.94 - 55.38 - 30.68)/100
} = 2813.66640493374 = 2814(円/本)</v>
          </cell>
          <cell r="O44">
            <v>27</v>
          </cell>
          <cell r="P44">
            <v>340</v>
          </cell>
          <cell r="Q44">
            <v>359</v>
          </cell>
          <cell r="R44">
            <v>366</v>
          </cell>
          <cell r="S44" t="str">
            <v>2,814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</row>
        <row r="45">
          <cell r="J45" t="str">
            <v>128号代価表</v>
          </cell>
          <cell r="K45" t="str">
            <v>木杭打</v>
          </cell>
          <cell r="L45" t="str">
            <v>L2m*末口9cm皮むき</v>
          </cell>
          <cell r="M45" t="str">
            <v>本</v>
          </cell>
          <cell r="N45" t="str">
            <v>■施工パッケージ　計算根拠式
P'積算地区補正単価 = 2919.6 * {
　　(8.19/100 * 9990/9990 + 5.48/100 * 6680/6680) * 13.94/ ( 8.19 + 5.48 )
　+ (25.43/100 * 19400/21500 + 14.58/100 * 22800/24700 + 14.29/100 * 20300/24200) * 55.38/ ( 25.43 + 14.58 + 14.29 )
　+ (27.05/100 * 850/790 + 3.56/100 * 127/116) * 30.68/ ( 27.05 + 3.56 )
　+ (100 - 13.94 - 55.38 - 30.68)/100
} = 2813.66640493374 = 2814(円/本)</v>
          </cell>
          <cell r="O45">
            <v>27</v>
          </cell>
          <cell r="P45">
            <v>340</v>
          </cell>
          <cell r="Q45">
            <v>359</v>
          </cell>
          <cell r="R45">
            <v>366</v>
          </cell>
          <cell r="S45" t="str">
            <v>2,814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J46" t="str">
            <v>129号代価表</v>
          </cell>
          <cell r="K46" t="str">
            <v>車止めﾎﾟｽﾄ設置</v>
          </cell>
          <cell r="L46">
            <v>0</v>
          </cell>
          <cell r="M46" t="str">
            <v>本</v>
          </cell>
          <cell r="N46" t="str">
            <v>■施工パッケージ　計算根拠式
P'積算地区補正単価 = 18470 * {
　　(15.83/100 * 19400/21500) * 16.62/ 15.83
　+ (83.38/100 * 3310/15400) * 83.38/ 83.38
　+ (100 - 16.62 - 83.38)/100
} = 6079.94294119601 = 6080(円/本)</v>
          </cell>
          <cell r="O46">
            <v>27</v>
          </cell>
          <cell r="P46">
            <v>156</v>
          </cell>
          <cell r="Q46">
            <v>175</v>
          </cell>
          <cell r="R46">
            <v>182</v>
          </cell>
          <cell r="S46" t="str">
            <v>6,080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</row>
        <row r="47">
          <cell r="J47" t="str">
            <v>131号代価表</v>
          </cell>
          <cell r="K47" t="str">
            <v>ﾀﾝﾊﾟ締固め</v>
          </cell>
          <cell r="L47">
            <v>0</v>
          </cell>
          <cell r="M47" t="str">
            <v>m3</v>
          </cell>
          <cell r="N47" t="str">
            <v>■施工パッケージ　計算根拠式
P'積算地区補正単価 = 1422.1 * {
　　(1.37/100 * 477/471) * 1.37/ 1.37
　+ (51.9/100 * 20200/24600 + 45.35/100 * 19400/21500) * 97.25/ ( 51.9 + 45.35 )
　+ (1.38/100 * 141/131) * 1.38/ 1.38
　+ (100 - 1.37 - 97.25 - 1.38)/100
} = 1228.84136020878 = 1229(円/m3)</v>
          </cell>
          <cell r="O47">
            <v>27</v>
          </cell>
          <cell r="P47">
            <v>230</v>
          </cell>
          <cell r="Q47">
            <v>249</v>
          </cell>
          <cell r="R47">
            <v>256</v>
          </cell>
          <cell r="S47" t="str">
            <v>1,229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</row>
        <row r="48">
          <cell r="J48" t="str">
            <v>132号代価表</v>
          </cell>
          <cell r="K48" t="str">
            <v>安定ｼｰﾄ･ﾈｯﾄ</v>
          </cell>
          <cell r="L48" t="str">
            <v>ｼｰﾄ</v>
          </cell>
          <cell r="M48" t="str">
            <v>m2</v>
          </cell>
          <cell r="N48" t="str">
            <v>■施工パッケージ　計算根拠式
P'積算地区補正単価 = 442.9 * {
　　(4.76/100 * 19400/21100) * 4.76/ 4.76
　+ (95.24/100 * 620/380) * 95.24/ 95.24
　+ (100 - 4.76 - 95.24)/100
} = 707.612790172113 = 707(円/m2)</v>
          </cell>
          <cell r="O48">
            <v>27</v>
          </cell>
          <cell r="P48">
            <v>149</v>
          </cell>
          <cell r="Q48">
            <v>168</v>
          </cell>
          <cell r="R48">
            <v>174</v>
          </cell>
          <cell r="S48" t="str">
            <v>707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</row>
        <row r="49">
          <cell r="J49" t="str">
            <v>133号代価表</v>
          </cell>
          <cell r="K49" t="str">
            <v>基礎砕石</v>
          </cell>
          <cell r="L49" t="str">
            <v>12.5cmを超え17.5cm以下 再生ｸﾗｯｼｬﾗﾝ40~0</v>
          </cell>
          <cell r="M49" t="str">
            <v>m2</v>
          </cell>
          <cell r="N49" t="str">
            <v>■施工パッケージ　計算根拠式
P'積算地区補正単価 = 1173.6 * {
　　(5.7/100 * 9550/8800) * 5.73/ 5.7
　+ (34.32/100 * 19400/21500 + 14.88/100 * 20200/24600 + 13.3/100 * 20300/24200 + 8.14/100 * 22800/24700) * 71.13/ ( 34.32 + 14.88 + 13.3 + 8.14 )
　+ (18.4/100 * 1550/1200 + 4.71/100 * 127/116) * 23.14/ ( 18.4 + 4.71 )
　+ (100 - 5.73 - 71.13 - 23.14)/100
} = 1143.85025284011 = 1144(円/m2)</v>
          </cell>
          <cell r="O49">
            <v>27</v>
          </cell>
          <cell r="P49">
            <v>332</v>
          </cell>
          <cell r="Q49">
            <v>351</v>
          </cell>
          <cell r="R49">
            <v>358</v>
          </cell>
          <cell r="S49" t="str">
            <v>1,144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</row>
        <row r="50">
          <cell r="J50" t="str">
            <v>133号代価表</v>
          </cell>
          <cell r="K50" t="str">
            <v>基礎砕石</v>
          </cell>
          <cell r="L50" t="str">
            <v>12.5cmを超え17.5cm以下 再生ｸﾗｯｼｬﾗﾝ40~0</v>
          </cell>
          <cell r="M50" t="str">
            <v>m2</v>
          </cell>
          <cell r="N50" t="str">
            <v>■施工パッケージ　計算根拠式
P'積算地区補正単価 = 1173.6 * {
　　(5.7/100 * 9550/8800) * 5.73/ 5.7
　+ (34.32/100 * 19400/21500 + 14.88/100 * 20200/24600 + 13.3/100 * 20300/24200 + 8.14/100 * 22800/24700) * 71.13/ ( 34.32 + 14.88 + 13.3 + 8.14 )
　+ (18.4/100 * 1550/1200 + 4.71/100 * 127/116) * 23.14/ ( 18.4 + 4.71 )
　+ (100 - 5.73 - 71.13 - 23.14)/100
} = 1143.85025284011 = 1144(円/m2)</v>
          </cell>
          <cell r="O50">
            <v>27</v>
          </cell>
          <cell r="P50">
            <v>332</v>
          </cell>
          <cell r="Q50">
            <v>351</v>
          </cell>
          <cell r="R50">
            <v>358</v>
          </cell>
          <cell r="S50" t="str">
            <v>1,144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J51" t="str">
            <v>138号代価表</v>
          </cell>
          <cell r="K51" t="str">
            <v>石積(張)</v>
          </cell>
          <cell r="L51" t="str">
            <v>積工 練石 雑割石</v>
          </cell>
          <cell r="M51" t="str">
            <v>m2</v>
          </cell>
          <cell r="N51" t="str">
            <v>■施工パッケージ　計算根拠式
P'積算地区補正単価 = 12067 * {
　　(7.04/100 * 6340/5810) * 7.04/ 7.04
　+ (48.13/100 * 19400/21500 + 22.06/100 * 20300/24200 + 15.83/100 * 29500/27300 + 4.09/100 * 22800/24700) * 90.11/ ( 48.13 + 22.06 + 15.83 + 4.09 )
　+ (2.85/100 * 127/116) * 2.85/ 2.85
　+ (100 - 7.04 - 90.11 - 2.85)/100
} = 11296.8032419281 = 11300(円/m2)</v>
          </cell>
          <cell r="O51">
            <v>27</v>
          </cell>
          <cell r="P51">
            <v>299</v>
          </cell>
          <cell r="Q51">
            <v>318</v>
          </cell>
          <cell r="R51">
            <v>326</v>
          </cell>
          <cell r="S51" t="str">
            <v>11,300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</row>
        <row r="52">
          <cell r="J52" t="str">
            <v>149号代価表</v>
          </cell>
          <cell r="K52" t="str">
            <v>歩車道境界ﾌﾞﾛｯｸ撤去</v>
          </cell>
          <cell r="L52" t="str">
            <v>再利用</v>
          </cell>
          <cell r="M52" t="str">
            <v>ｍ</v>
          </cell>
          <cell r="N52" t="str">
            <v>■施工パッケージ　計算根拠式
P'積算地区補正単価 = 1236.3 * {
　　(4.71/100 * 5690/5000) * 4.71/ 4.71
　+ (30.27/100 * 19400/21500 + 17.38/100 * 22800/24700 + 17.31/100 * 20200/24600 + 17.02/100 * 20300/24200) * 93.66/ ( 30.27 + 17.38 + 17.31 + 17.02 )
　+ (1.63/100 * 127/116) * 1.63/ 1.63
　+ (100 - 4.71 - 93.66 - 1.63)/100
} = 1103.13087060128 = 1104(円/ｍ)</v>
          </cell>
          <cell r="O52">
            <v>27</v>
          </cell>
          <cell r="P52">
            <v>302</v>
          </cell>
          <cell r="Q52">
            <v>321</v>
          </cell>
          <cell r="R52">
            <v>328</v>
          </cell>
          <cell r="S52" t="str">
            <v>1,104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</row>
        <row r="53">
          <cell r="J53" t="str">
            <v>150号代価表</v>
          </cell>
          <cell r="K53" t="str">
            <v>地先境界ﾌﾞﾛｯｸ撤去</v>
          </cell>
          <cell r="L53" t="str">
            <v>処分</v>
          </cell>
          <cell r="M53" t="str">
            <v>ｍ</v>
          </cell>
          <cell r="N53" t="str">
            <v>■施工パッケージ　計算根拠式
P'積算地区補正単価 = 670.08 * {
　　(4.99/100 * 5690/5000) * 4.99/ 4.99
　+ (48.15/100 * 19400/21500 + 18.43/100 * 22800/24700 + 18.05/100 * 20300/24200) * 93.28/ ( 48.15 + 18.43 + 18.05 )
　+ (1.73/100 * 127/116) * 1.73/ 1.73
　+ (100 - 4.99 - 93.28 - 1.73)/100
} = 609.10379150861 = 609(円/ｍ)</v>
          </cell>
          <cell r="O53">
            <v>27</v>
          </cell>
          <cell r="P53">
            <v>268</v>
          </cell>
          <cell r="Q53">
            <v>286</v>
          </cell>
          <cell r="R53">
            <v>292</v>
          </cell>
          <cell r="S53" t="str">
            <v>609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</row>
        <row r="54">
          <cell r="J54" t="str">
            <v>151号代価表</v>
          </cell>
          <cell r="K54" t="str">
            <v>歩車道境界ﾌﾞﾛｯｸ</v>
          </cell>
          <cell r="L54" t="str">
            <v>再利用設置 各種(600mm超1000mm以下､50kg以上150kg未満) 基礎砕石無し 均し基礎ｺﾝｸﾘｰﾄ無し</v>
          </cell>
          <cell r="M54" t="str">
            <v>ｍ</v>
          </cell>
          <cell r="N54" t="str">
            <v>■施工パッケージ　計算根拠式
P'積算地区補正単価 = 2610.8 * {
　　(4.45/100 * 3960/3960) * 4.45/ 4.45
　+ (38.5/100 * 20200/24600 + 33.61/100 * 19400/21500 + 19.3/100 * 22800/24700) * 94.29/ ( 38.5 + 33.61 + 19.3 )
　+ (1.26/100 * 127/116) * 1.26/ 1.26
　+ (100 - 4.45 - 94.29 - 1.26)/100
} = 2300.08052886067 = 2301(円/ｍ)</v>
          </cell>
          <cell r="O54">
            <v>27</v>
          </cell>
          <cell r="P54">
            <v>264</v>
          </cell>
          <cell r="Q54">
            <v>283</v>
          </cell>
          <cell r="R54">
            <v>290</v>
          </cell>
          <cell r="S54" t="str">
            <v>2,301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J55" t="str">
            <v>152号代価表</v>
          </cell>
          <cell r="K55" t="str">
            <v>歩車道境界ﾌﾞﾛｯｸ</v>
          </cell>
          <cell r="L55" t="str">
            <v>再利用設置 各種(1000mm超2000mm以下､150kg以上550kg未満) 基礎砕石無し 均し基礎ｺﾝｸﾘｰﾄ無し</v>
          </cell>
          <cell r="M55" t="str">
            <v>ｍ</v>
          </cell>
          <cell r="N55" t="str">
            <v>■施工パッケージ　計算根拠式
P'積算地区補正単価 = 2475.8 * {
　　(5.28/100 * 6890/6430) * 5.28/ 5.28
　+ (31.05/100 * 19400/21500 + 17.81/100 * 22800/24700 + 17.74/100 * 20200/24600 + 17.45/100 * 20300/24200) * 90.04/ ( 31.05 + 17.81 + 17.74 + 17.45 )
　+ (4.68/100 * 127/116) * 4.68/ 4.68
　+ (100 - 5.28 - 90.04 - 4.68)/100
} = 2220.62453555974 = 2221(円/ｍ)</v>
          </cell>
          <cell r="O55">
            <v>27</v>
          </cell>
          <cell r="P55">
            <v>302</v>
          </cell>
          <cell r="Q55">
            <v>321</v>
          </cell>
          <cell r="R55">
            <v>328</v>
          </cell>
          <cell r="S55" t="str">
            <v>2,221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J56" t="str">
            <v>153号代価表</v>
          </cell>
          <cell r="K56" t="str">
            <v>地先境界ﾌﾞﾛｯｸ撤去</v>
          </cell>
          <cell r="L56" t="str">
            <v>再利用</v>
          </cell>
          <cell r="M56" t="str">
            <v>ｍ</v>
          </cell>
          <cell r="N56" t="str">
            <v>■施工パッケージ　計算根拠式
P'積算地区補正単価 = 1236.3 * {
　　(4.71/100 * 5690/5000) * 4.71/ 4.71
　+ (30.27/100 * 19400/21500 + 17.38/100 * 22800/24700 + 17.31/100 * 20200/24600 + 17.02/100 * 20300/24200) * 93.66/ ( 30.27 + 17.38 + 17.31 + 17.02 )
　+ (1.63/100 * 127/116) * 1.63/ 1.63
　+ (100 - 4.71 - 93.66 - 1.63)/100
} = 1103.13087060128 = 1104(円/ｍ)</v>
          </cell>
          <cell r="O56">
            <v>27</v>
          </cell>
          <cell r="P56">
            <v>302</v>
          </cell>
          <cell r="Q56">
            <v>321</v>
          </cell>
          <cell r="R56">
            <v>328</v>
          </cell>
          <cell r="S56" t="str">
            <v>1,104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</row>
        <row r="57"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e">
            <v>#VALUE!</v>
          </cell>
          <cell r="P57" t="e">
            <v>#VALUE!</v>
          </cell>
          <cell r="Q57" t="e">
            <v>#VALUE!</v>
          </cell>
          <cell r="R57" t="e">
            <v>#VALUE!</v>
          </cell>
          <cell r="S57" t="e">
            <v>#VALUE!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 t="e">
            <v>#VALUE!</v>
          </cell>
          <cell r="P58" t="e">
            <v>#VALUE!</v>
          </cell>
          <cell r="Q58" t="e">
            <v>#VALUE!</v>
          </cell>
          <cell r="R58" t="e">
            <v>#VALUE!</v>
          </cell>
          <cell r="S58" t="e">
            <v>#VALUE!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 t="e">
            <v>#VALUE!</v>
          </cell>
          <cell r="P59" t="e">
            <v>#VALUE!</v>
          </cell>
          <cell r="Q59" t="e">
            <v>#VALUE!</v>
          </cell>
          <cell r="R59" t="e">
            <v>#VALUE!</v>
          </cell>
          <cell r="S59" t="e">
            <v>#VALUE!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 t="e">
            <v>#VALUE!</v>
          </cell>
          <cell r="P60" t="e">
            <v>#VALUE!</v>
          </cell>
          <cell r="Q60" t="e">
            <v>#VALUE!</v>
          </cell>
          <cell r="R60" t="e">
            <v>#VALUE!</v>
          </cell>
          <cell r="S60" t="e">
            <v>#VALUE!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 t="e">
            <v>#VALUE!</v>
          </cell>
          <cell r="P61" t="e">
            <v>#VALUE!</v>
          </cell>
          <cell r="Q61" t="e">
            <v>#VALUE!</v>
          </cell>
          <cell r="R61" t="e">
            <v>#VALUE!</v>
          </cell>
          <cell r="S61" t="e">
            <v>#VALUE!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 t="e">
            <v>#VALUE!</v>
          </cell>
          <cell r="P62" t="e">
            <v>#VALUE!</v>
          </cell>
          <cell r="Q62" t="e">
            <v>#VALUE!</v>
          </cell>
          <cell r="R62" t="e">
            <v>#VALUE!</v>
          </cell>
          <cell r="S62" t="e">
            <v>#VALUE!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 t="e">
            <v>#VALUE!</v>
          </cell>
          <cell r="P63" t="e">
            <v>#VALUE!</v>
          </cell>
          <cell r="Q63" t="e">
            <v>#VALUE!</v>
          </cell>
          <cell r="R63" t="e">
            <v>#VALUE!</v>
          </cell>
          <cell r="S63" t="e">
            <v>#VALUE!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</row>
        <row r="64"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 t="e">
            <v>#VALUE!</v>
          </cell>
          <cell r="P64" t="e">
            <v>#VALUE!</v>
          </cell>
          <cell r="Q64" t="e">
            <v>#VALUE!</v>
          </cell>
          <cell r="R64" t="e">
            <v>#VALUE!</v>
          </cell>
          <cell r="S64" t="e">
            <v>#VALUE!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</row>
        <row r="65"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 t="e">
            <v>#VALUE!</v>
          </cell>
          <cell r="P65" t="e">
            <v>#VALUE!</v>
          </cell>
          <cell r="Q65" t="e">
            <v>#VALUE!</v>
          </cell>
          <cell r="R65" t="e">
            <v>#VALUE!</v>
          </cell>
          <cell r="S65" t="e">
            <v>#VALUE!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</row>
        <row r="66"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 t="e">
            <v>#VALUE!</v>
          </cell>
          <cell r="P66" t="e">
            <v>#VALUE!</v>
          </cell>
          <cell r="Q66" t="e">
            <v>#VALUE!</v>
          </cell>
          <cell r="R66" t="e">
            <v>#VALUE!</v>
          </cell>
          <cell r="S66" t="e">
            <v>#VALUE!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 t="e">
            <v>#VALUE!</v>
          </cell>
          <cell r="P67" t="e">
            <v>#VALUE!</v>
          </cell>
          <cell r="Q67" t="e">
            <v>#VALUE!</v>
          </cell>
          <cell r="R67" t="e">
            <v>#VALUE!</v>
          </cell>
          <cell r="S67" t="e">
            <v>#VALUE!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 t="e">
            <v>#VALUE!</v>
          </cell>
          <cell r="P68" t="e">
            <v>#VALUE!</v>
          </cell>
          <cell r="Q68" t="e">
            <v>#VALUE!</v>
          </cell>
          <cell r="R68" t="e">
            <v>#VALUE!</v>
          </cell>
          <cell r="S68" t="e">
            <v>#VALUE!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</row>
        <row r="69"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 t="e">
            <v>#VALUE!</v>
          </cell>
          <cell r="P69" t="e">
            <v>#VALUE!</v>
          </cell>
          <cell r="Q69" t="e">
            <v>#VALUE!</v>
          </cell>
          <cell r="R69" t="e">
            <v>#VALUE!</v>
          </cell>
          <cell r="S69" t="e">
            <v>#VALUE!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</row>
        <row r="70"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 t="e">
            <v>#VALUE!</v>
          </cell>
          <cell r="P70" t="e">
            <v>#VALUE!</v>
          </cell>
          <cell r="Q70" t="e">
            <v>#VALUE!</v>
          </cell>
          <cell r="R70" t="e">
            <v>#VALUE!</v>
          </cell>
          <cell r="S70" t="e">
            <v>#VALUE!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 t="e">
            <v>#VALUE!</v>
          </cell>
          <cell r="P71" t="e">
            <v>#VALUE!</v>
          </cell>
          <cell r="Q71" t="e">
            <v>#VALUE!</v>
          </cell>
          <cell r="R71" t="e">
            <v>#VALUE!</v>
          </cell>
          <cell r="S71" t="e">
            <v>#VALUE!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 t="e">
            <v>#VALUE!</v>
          </cell>
          <cell r="P72" t="e">
            <v>#VALUE!</v>
          </cell>
          <cell r="Q72" t="e">
            <v>#VALUE!</v>
          </cell>
          <cell r="R72" t="e">
            <v>#VALUE!</v>
          </cell>
          <cell r="S72" t="e">
            <v>#VALUE!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 t="e">
            <v>#VALUE!</v>
          </cell>
          <cell r="P73" t="e">
            <v>#VALUE!</v>
          </cell>
          <cell r="Q73" t="e">
            <v>#VALUE!</v>
          </cell>
          <cell r="R73" t="e">
            <v>#VALUE!</v>
          </cell>
          <cell r="S73" t="e">
            <v>#VALUE!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 t="e">
            <v>#VALUE!</v>
          </cell>
          <cell r="P74" t="e">
            <v>#VALUE!</v>
          </cell>
          <cell r="Q74" t="e">
            <v>#VALUE!</v>
          </cell>
          <cell r="R74" t="e">
            <v>#VALUE!</v>
          </cell>
          <cell r="S74" t="e">
            <v>#VALUE!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 t="e">
            <v>#VALUE!</v>
          </cell>
          <cell r="P75" t="e">
            <v>#VALUE!</v>
          </cell>
          <cell r="Q75" t="e">
            <v>#VALUE!</v>
          </cell>
          <cell r="R75" t="e">
            <v>#VALUE!</v>
          </cell>
          <cell r="S75" t="e">
            <v>#VALUE!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 t="e">
            <v>#VALUE!</v>
          </cell>
          <cell r="P76" t="e">
            <v>#VALUE!</v>
          </cell>
          <cell r="Q76" t="e">
            <v>#VALUE!</v>
          </cell>
          <cell r="R76" t="e">
            <v>#VALUE!</v>
          </cell>
          <cell r="S76" t="e">
            <v>#VALUE!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 t="e">
            <v>#VALUE!</v>
          </cell>
          <cell r="P77" t="e">
            <v>#VALUE!</v>
          </cell>
          <cell r="Q77" t="e">
            <v>#VALUE!</v>
          </cell>
          <cell r="R77" t="e">
            <v>#VALUE!</v>
          </cell>
          <cell r="S77" t="e">
            <v>#VALUE!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 t="e">
            <v>#VALUE!</v>
          </cell>
          <cell r="P78" t="e">
            <v>#VALUE!</v>
          </cell>
          <cell r="Q78" t="e">
            <v>#VALUE!</v>
          </cell>
          <cell r="R78" t="e">
            <v>#VALUE!</v>
          </cell>
          <cell r="S78" t="e">
            <v>#VALUE!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 t="e">
            <v>#VALUE!</v>
          </cell>
          <cell r="P79" t="e">
            <v>#VALUE!</v>
          </cell>
          <cell r="Q79" t="e">
            <v>#VALUE!</v>
          </cell>
          <cell r="R79" t="e">
            <v>#VALUE!</v>
          </cell>
          <cell r="S79" t="e">
            <v>#VALUE!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</row>
        <row r="80"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 t="e">
            <v>#VALUE!</v>
          </cell>
          <cell r="P80" t="e">
            <v>#VALUE!</v>
          </cell>
          <cell r="Q80" t="e">
            <v>#VALUE!</v>
          </cell>
          <cell r="R80" t="e">
            <v>#VALUE!</v>
          </cell>
          <cell r="S80" t="e">
            <v>#VALUE!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 t="e">
            <v>#VALUE!</v>
          </cell>
          <cell r="P81" t="e">
            <v>#VALUE!</v>
          </cell>
          <cell r="Q81" t="e">
            <v>#VALUE!</v>
          </cell>
          <cell r="R81" t="e">
            <v>#VALUE!</v>
          </cell>
          <cell r="S81" t="e">
            <v>#VALUE!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</row>
        <row r="82"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 t="e">
            <v>#VALUE!</v>
          </cell>
          <cell r="P82" t="e">
            <v>#VALUE!</v>
          </cell>
          <cell r="Q82" t="e">
            <v>#VALUE!</v>
          </cell>
          <cell r="R82" t="e">
            <v>#VALUE!</v>
          </cell>
          <cell r="S82" t="e">
            <v>#VALUE!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</row>
        <row r="83"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 t="e">
            <v>#VALUE!</v>
          </cell>
          <cell r="P83" t="e">
            <v>#VALUE!</v>
          </cell>
          <cell r="Q83" t="e">
            <v>#VALUE!</v>
          </cell>
          <cell r="R83" t="e">
            <v>#VALUE!</v>
          </cell>
          <cell r="S83" t="e">
            <v>#VALUE!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</row>
        <row r="84"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 t="e">
            <v>#VALUE!</v>
          </cell>
          <cell r="P84" t="e">
            <v>#VALUE!</v>
          </cell>
          <cell r="Q84" t="e">
            <v>#VALUE!</v>
          </cell>
          <cell r="R84" t="e">
            <v>#VALUE!</v>
          </cell>
          <cell r="S84" t="e">
            <v>#VALUE!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</row>
        <row r="85"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 t="e">
            <v>#VALUE!</v>
          </cell>
          <cell r="P85" t="e">
            <v>#VALUE!</v>
          </cell>
          <cell r="Q85" t="e">
            <v>#VALUE!</v>
          </cell>
          <cell r="R85" t="e">
            <v>#VALUE!</v>
          </cell>
          <cell r="S85" t="e">
            <v>#VALUE!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 t="e">
            <v>#VALUE!</v>
          </cell>
          <cell r="P86" t="e">
            <v>#VALUE!</v>
          </cell>
          <cell r="Q86" t="e">
            <v>#VALUE!</v>
          </cell>
          <cell r="R86" t="e">
            <v>#VALUE!</v>
          </cell>
          <cell r="S86" t="e">
            <v>#VALUE!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</row>
        <row r="87"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 t="e">
            <v>#VALUE!</v>
          </cell>
          <cell r="P87" t="e">
            <v>#VALUE!</v>
          </cell>
          <cell r="Q87" t="e">
            <v>#VALUE!</v>
          </cell>
          <cell r="R87" t="e">
            <v>#VALUE!</v>
          </cell>
          <cell r="S87" t="e">
            <v>#VALUE!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</row>
        <row r="88"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 t="e">
            <v>#VALUE!</v>
          </cell>
          <cell r="P88" t="e">
            <v>#VALUE!</v>
          </cell>
          <cell r="Q88" t="e">
            <v>#VALUE!</v>
          </cell>
          <cell r="R88" t="e">
            <v>#VALUE!</v>
          </cell>
          <cell r="S88" t="e">
            <v>#VALUE!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</row>
        <row r="89"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 t="e">
            <v>#VALUE!</v>
          </cell>
          <cell r="P89" t="e">
            <v>#VALUE!</v>
          </cell>
          <cell r="Q89" t="e">
            <v>#VALUE!</v>
          </cell>
          <cell r="R89" t="e">
            <v>#VALUE!</v>
          </cell>
          <cell r="S89" t="e">
            <v>#VALUE!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 t="e">
            <v>#VALUE!</v>
          </cell>
          <cell r="P90" t="e">
            <v>#VALUE!</v>
          </cell>
          <cell r="Q90" t="e">
            <v>#VALUE!</v>
          </cell>
          <cell r="R90" t="e">
            <v>#VALUE!</v>
          </cell>
          <cell r="S90" t="e">
            <v>#VALUE!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</row>
        <row r="91"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 t="e">
            <v>#VALUE!</v>
          </cell>
          <cell r="P91" t="e">
            <v>#VALUE!</v>
          </cell>
          <cell r="Q91" t="e">
            <v>#VALUE!</v>
          </cell>
          <cell r="R91" t="e">
            <v>#VALUE!</v>
          </cell>
          <cell r="S91" t="e">
            <v>#VALUE!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</row>
        <row r="92"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 t="e">
            <v>#VALUE!</v>
          </cell>
          <cell r="P92" t="e">
            <v>#VALUE!</v>
          </cell>
          <cell r="Q92" t="e">
            <v>#VALUE!</v>
          </cell>
          <cell r="R92" t="e">
            <v>#VALUE!</v>
          </cell>
          <cell r="S92" t="e">
            <v>#VALUE!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 t="e">
            <v>#VALUE!</v>
          </cell>
          <cell r="P93" t="e">
            <v>#VALUE!</v>
          </cell>
          <cell r="Q93" t="e">
            <v>#VALUE!</v>
          </cell>
          <cell r="R93" t="e">
            <v>#VALUE!</v>
          </cell>
          <cell r="S93" t="e">
            <v>#VALUE!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 t="e">
            <v>#VALUE!</v>
          </cell>
          <cell r="P94" t="e">
            <v>#VALUE!</v>
          </cell>
          <cell r="Q94" t="e">
            <v>#VALUE!</v>
          </cell>
          <cell r="R94" t="e">
            <v>#VALUE!</v>
          </cell>
          <cell r="S94" t="e">
            <v>#VALUE!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 t="e">
            <v>#VALUE!</v>
          </cell>
          <cell r="P95" t="e">
            <v>#VALUE!</v>
          </cell>
          <cell r="Q95" t="e">
            <v>#VALUE!</v>
          </cell>
          <cell r="R95" t="e">
            <v>#VALUE!</v>
          </cell>
          <cell r="S95" t="e">
            <v>#VALUE!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 t="e">
            <v>#VALUE!</v>
          </cell>
          <cell r="P96" t="e">
            <v>#VALUE!</v>
          </cell>
          <cell r="Q96" t="e">
            <v>#VALUE!</v>
          </cell>
          <cell r="R96" t="e">
            <v>#VALUE!</v>
          </cell>
          <cell r="S96" t="e">
            <v>#VALUE!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</row>
        <row r="97"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 t="e">
            <v>#VALUE!</v>
          </cell>
          <cell r="P97" t="e">
            <v>#VALUE!</v>
          </cell>
          <cell r="Q97" t="e">
            <v>#VALUE!</v>
          </cell>
          <cell r="R97" t="e">
            <v>#VALUE!</v>
          </cell>
          <cell r="S97" t="e">
            <v>#VALUE!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</row>
        <row r="98"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 t="e">
            <v>#VALUE!</v>
          </cell>
          <cell r="P98" t="e">
            <v>#VALUE!</v>
          </cell>
          <cell r="Q98" t="e">
            <v>#VALUE!</v>
          </cell>
          <cell r="R98" t="e">
            <v>#VALUE!</v>
          </cell>
          <cell r="S98" t="e">
            <v>#VALUE!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 t="e">
            <v>#VALUE!</v>
          </cell>
          <cell r="P99" t="e">
            <v>#VALUE!</v>
          </cell>
          <cell r="Q99" t="e">
            <v>#VALUE!</v>
          </cell>
          <cell r="R99" t="e">
            <v>#VALUE!</v>
          </cell>
          <cell r="S99" t="e">
            <v>#VALUE!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</row>
        <row r="100"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 t="e">
            <v>#VALUE!</v>
          </cell>
          <cell r="P100" t="e">
            <v>#VALUE!</v>
          </cell>
          <cell r="Q100" t="e">
            <v>#VALUE!</v>
          </cell>
          <cell r="R100" t="e">
            <v>#VALUE!</v>
          </cell>
          <cell r="S100" t="e">
            <v>#VALUE!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</row>
        <row r="101"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 t="e">
            <v>#VALUE!</v>
          </cell>
          <cell r="P101" t="e">
            <v>#VALUE!</v>
          </cell>
          <cell r="Q101" t="e">
            <v>#VALUE!</v>
          </cell>
          <cell r="R101" t="e">
            <v>#VALUE!</v>
          </cell>
          <cell r="S101" t="e">
            <v>#VALUE!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"/>
      <sheetName val="総括表"/>
      <sheetName val="本工事内訳書備考欄つき"/>
      <sheetName val="内訳書"/>
      <sheetName val="明細書"/>
      <sheetName val="Sheet1"/>
      <sheetName val="単価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計書"/>
      <sheetName val="出典調書"/>
      <sheetName val="種目別"/>
      <sheetName val="科目別"/>
      <sheetName val="細目別"/>
      <sheetName val="×種目別（共通費比率反映版）"/>
      <sheetName val="×共通費（共通費比率反映版）"/>
      <sheetName val="明細書"/>
      <sheetName val="代価表"/>
      <sheetName val="単価表"/>
      <sheetName val="施工ﾊﾟｯｹｰｼﾞ一覧表"/>
      <sheetName val="施工パッケージ代価表"/>
      <sheetName val="単価一覧"/>
      <sheetName val="見積一覧(撤去・処分)"/>
      <sheetName val="見積一覧(新設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0FE73-C2A6-4DC5-A42F-4C752FFFB200}">
  <sheetPr codeName="Sheet1">
    <tabColor rgb="FF92D050"/>
  </sheetPr>
  <dimension ref="A1:BI23"/>
  <sheetViews>
    <sheetView tabSelected="1" view="pageBreakPreview" zoomScale="80" zoomScaleNormal="75" zoomScaleSheetLayoutView="80" workbookViewId="0">
      <selection activeCell="S7" sqref="S7"/>
    </sheetView>
  </sheetViews>
  <sheetFormatPr defaultColWidth="9" defaultRowHeight="14"/>
  <cols>
    <col min="1" max="1" width="4.08984375" style="21" customWidth="1"/>
    <col min="2" max="2" width="21" style="21" customWidth="1"/>
    <col min="3" max="3" width="5.6328125" style="21" customWidth="1"/>
    <col min="4" max="4" width="5.453125" style="21" customWidth="1"/>
    <col min="5" max="5" width="2.6328125" style="21" customWidth="1"/>
    <col min="6" max="6" width="5.453125" style="21" customWidth="1"/>
    <col min="7" max="7" width="5.90625" style="21" customWidth="1"/>
    <col min="8" max="8" width="13.90625" style="21" customWidth="1"/>
    <col min="9" max="9" width="17.08984375" style="21" customWidth="1"/>
    <col min="10" max="11" width="12.08984375" style="21" customWidth="1"/>
    <col min="12" max="12" width="11.6328125" style="21" customWidth="1"/>
    <col min="13" max="13" width="29.453125" style="21" customWidth="1"/>
    <col min="14" max="14" width="2.90625" style="21" customWidth="1"/>
    <col min="15" max="15" width="7" style="21" customWidth="1"/>
    <col min="16" max="16384" width="9" style="21"/>
  </cols>
  <sheetData>
    <row r="1" spans="1:61" ht="39" customHeight="1">
      <c r="A1" s="77"/>
      <c r="B1" s="76"/>
      <c r="C1" s="75"/>
      <c r="D1" s="73"/>
      <c r="E1" s="73"/>
      <c r="F1" s="73"/>
      <c r="G1" s="73"/>
      <c r="H1" s="73"/>
      <c r="I1" s="74"/>
      <c r="J1" s="73"/>
      <c r="K1" s="73"/>
      <c r="L1" s="73"/>
      <c r="M1" s="192" t="s">
        <v>85</v>
      </c>
      <c r="N1" s="193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</row>
    <row r="2" spans="1:61" ht="27.75" customHeight="1">
      <c r="A2" s="146"/>
      <c r="B2" s="147" t="s">
        <v>29</v>
      </c>
      <c r="C2" s="148"/>
      <c r="D2" s="194" t="s">
        <v>41</v>
      </c>
      <c r="E2" s="194"/>
      <c r="F2" s="149">
        <v>7</v>
      </c>
      <c r="G2" s="150" t="s">
        <v>40</v>
      </c>
      <c r="H2" s="148"/>
      <c r="I2" s="148"/>
      <c r="J2" s="148"/>
      <c r="K2" s="148"/>
      <c r="L2" s="148"/>
      <c r="M2" s="148"/>
      <c r="N2" s="151"/>
    </row>
    <row r="3" spans="1:61" ht="10.5" customHeight="1">
      <c r="A3" s="146"/>
      <c r="B3" s="152"/>
      <c r="C3" s="153"/>
      <c r="D3" s="153"/>
      <c r="E3" s="153"/>
      <c r="F3" s="153"/>
      <c r="G3" s="153"/>
      <c r="H3" s="153"/>
      <c r="I3" s="154"/>
      <c r="J3" s="155"/>
      <c r="K3" s="154"/>
      <c r="L3" s="154"/>
      <c r="M3" s="154"/>
      <c r="N3" s="156"/>
    </row>
    <row r="4" spans="1:61" s="72" customFormat="1" ht="27.75" customHeight="1">
      <c r="A4" s="157"/>
      <c r="B4" s="158" t="s">
        <v>38</v>
      </c>
      <c r="C4" s="159"/>
      <c r="D4" s="200" t="s">
        <v>37</v>
      </c>
      <c r="E4" s="200"/>
      <c r="F4" s="200"/>
      <c r="G4" s="200"/>
      <c r="H4" s="200"/>
      <c r="I4" s="200"/>
      <c r="J4" s="200"/>
      <c r="K4" s="200"/>
      <c r="L4" s="200"/>
      <c r="M4" s="200"/>
      <c r="N4" s="160"/>
    </row>
    <row r="5" spans="1:61" ht="19.5" customHeight="1">
      <c r="A5" s="146"/>
      <c r="B5" s="161"/>
      <c r="C5" s="148"/>
      <c r="D5" s="148"/>
      <c r="E5" s="148"/>
      <c r="F5" s="148"/>
      <c r="G5" s="148"/>
      <c r="H5" s="148"/>
      <c r="I5" s="148"/>
      <c r="J5" s="155"/>
      <c r="K5" s="148"/>
      <c r="L5" s="148"/>
      <c r="M5" s="148"/>
      <c r="N5" s="151"/>
    </row>
    <row r="6" spans="1:61" ht="19.5" customHeight="1">
      <c r="A6" s="146"/>
      <c r="B6" s="161"/>
      <c r="C6" s="162"/>
      <c r="D6" s="148"/>
      <c r="E6" s="148"/>
      <c r="F6" s="148"/>
      <c r="G6" s="148"/>
      <c r="H6" s="148"/>
      <c r="I6" s="148"/>
      <c r="J6" s="163"/>
      <c r="K6" s="148"/>
      <c r="L6" s="148"/>
      <c r="M6" s="148"/>
      <c r="N6" s="151"/>
    </row>
    <row r="7" spans="1:61" ht="39.75" customHeight="1">
      <c r="A7" s="201" t="s">
        <v>64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3"/>
    </row>
    <row r="8" spans="1:61" ht="39.75" customHeight="1">
      <c r="A8" s="146"/>
      <c r="B8" s="162"/>
      <c r="C8" s="148"/>
      <c r="D8" s="164"/>
      <c r="E8" s="164"/>
      <c r="F8" s="164"/>
      <c r="G8" s="164"/>
      <c r="H8" s="164"/>
      <c r="I8" s="164"/>
      <c r="J8" s="164"/>
      <c r="K8" s="153"/>
      <c r="L8" s="148"/>
      <c r="M8" s="148"/>
      <c r="N8" s="151"/>
    </row>
    <row r="9" spans="1:61" ht="37.5" customHeight="1">
      <c r="A9" s="146"/>
      <c r="B9" s="162"/>
      <c r="C9" s="148"/>
      <c r="D9" s="165"/>
      <c r="E9" s="165"/>
      <c r="F9" s="148"/>
      <c r="G9" s="148"/>
      <c r="H9" s="148"/>
      <c r="I9" s="148"/>
      <c r="J9" s="148"/>
      <c r="K9" s="148"/>
      <c r="L9" s="148"/>
      <c r="M9" s="148"/>
      <c r="N9" s="151"/>
    </row>
    <row r="10" spans="1:61" ht="35.25" customHeight="1">
      <c r="A10" s="146"/>
      <c r="B10" s="166" t="s">
        <v>28</v>
      </c>
      <c r="C10" s="167"/>
      <c r="D10" s="195" t="s">
        <v>55</v>
      </c>
      <c r="E10" s="195"/>
      <c r="F10" s="195"/>
      <c r="G10" s="195"/>
      <c r="H10" s="195"/>
      <c r="I10" s="195"/>
      <c r="J10" s="195"/>
      <c r="K10" s="195"/>
      <c r="L10" s="195"/>
      <c r="M10" s="195"/>
      <c r="N10" s="151"/>
    </row>
    <row r="11" spans="1:61" ht="21.75" customHeight="1">
      <c r="A11" s="146"/>
      <c r="B11" s="148"/>
      <c r="C11" s="16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51"/>
    </row>
    <row r="12" spans="1:61" ht="21.75" customHeight="1">
      <c r="A12" s="146"/>
      <c r="B12" s="148"/>
      <c r="C12" s="169"/>
      <c r="D12" s="148"/>
      <c r="E12" s="148"/>
      <c r="F12" s="148"/>
      <c r="G12" s="148"/>
      <c r="H12" s="169"/>
      <c r="I12" s="154"/>
      <c r="J12" s="154"/>
      <c r="K12" s="154"/>
      <c r="L12" s="154"/>
      <c r="M12" s="154"/>
      <c r="N12" s="156"/>
    </row>
    <row r="13" spans="1:61" ht="21.75" customHeight="1">
      <c r="A13" s="146"/>
      <c r="B13" s="148"/>
      <c r="C13" s="154"/>
      <c r="D13" s="148"/>
      <c r="E13" s="148"/>
      <c r="F13" s="170"/>
      <c r="G13" s="171"/>
      <c r="H13" s="148"/>
      <c r="I13" s="148"/>
      <c r="J13" s="148"/>
      <c r="K13" s="148"/>
      <c r="L13" s="148"/>
      <c r="M13" s="148"/>
      <c r="N13" s="151"/>
    </row>
    <row r="14" spans="1:61" ht="24" customHeight="1">
      <c r="A14" s="146"/>
      <c r="B14" s="166" t="s">
        <v>27</v>
      </c>
      <c r="C14" s="172"/>
      <c r="D14" s="204" t="s">
        <v>56</v>
      </c>
      <c r="E14" s="204"/>
      <c r="F14" s="204"/>
      <c r="G14" s="204"/>
      <c r="H14" s="204"/>
      <c r="I14" s="204"/>
      <c r="J14" s="204"/>
      <c r="K14" s="204"/>
      <c r="L14" s="204"/>
      <c r="M14" s="204"/>
      <c r="N14" s="151"/>
    </row>
    <row r="15" spans="1:61" ht="17.25" customHeight="1">
      <c r="A15" s="146"/>
      <c r="B15" s="173"/>
      <c r="C15" s="148"/>
      <c r="D15" s="148"/>
      <c r="E15" s="148"/>
      <c r="F15" s="148"/>
      <c r="G15" s="148"/>
      <c r="H15" s="148"/>
      <c r="I15" s="148"/>
      <c r="J15" s="155"/>
      <c r="K15" s="148"/>
      <c r="L15" s="148"/>
      <c r="M15" s="148"/>
      <c r="N15" s="151"/>
    </row>
    <row r="16" spans="1:61" ht="24" customHeight="1">
      <c r="A16" s="146"/>
      <c r="B16" s="173"/>
      <c r="C16" s="173"/>
      <c r="D16" s="148"/>
      <c r="E16" s="148"/>
      <c r="F16" s="171"/>
      <c r="G16" s="171"/>
      <c r="H16" s="148"/>
      <c r="I16" s="173"/>
      <c r="J16" s="174"/>
      <c r="K16" s="148"/>
      <c r="L16" s="148"/>
      <c r="M16" s="148"/>
      <c r="N16" s="151"/>
    </row>
    <row r="17" spans="1:14" ht="21.75" customHeight="1">
      <c r="A17" s="68"/>
      <c r="B17" s="24"/>
      <c r="C17" s="24"/>
      <c r="D17" s="22"/>
      <c r="E17" s="22"/>
      <c r="F17" s="71"/>
      <c r="G17" s="70"/>
      <c r="H17" s="22"/>
      <c r="I17" s="22"/>
      <c r="J17" s="22"/>
      <c r="K17" s="196"/>
      <c r="L17" s="196"/>
      <c r="M17" s="22"/>
      <c r="N17" s="67"/>
    </row>
    <row r="18" spans="1:14" ht="21.75" customHeight="1">
      <c r="A18" s="68"/>
      <c r="B18" s="69"/>
      <c r="C18" s="22"/>
      <c r="D18" s="22"/>
      <c r="E18" s="22"/>
      <c r="F18" s="23"/>
      <c r="G18" s="23"/>
      <c r="H18" s="23"/>
      <c r="I18" s="23"/>
      <c r="J18" s="23"/>
      <c r="K18" s="196"/>
      <c r="L18" s="196"/>
      <c r="M18" s="23"/>
      <c r="N18" s="67"/>
    </row>
    <row r="19" spans="1:14" ht="21.75" customHeight="1">
      <c r="A19" s="68"/>
      <c r="B19" s="69"/>
      <c r="C19" s="22"/>
      <c r="D19" s="22"/>
      <c r="E19" s="22"/>
      <c r="F19" s="23"/>
      <c r="G19" s="23"/>
      <c r="H19" s="23"/>
      <c r="I19" s="23"/>
      <c r="J19" s="23"/>
      <c r="K19" s="196"/>
      <c r="L19" s="196"/>
      <c r="M19" s="23"/>
      <c r="N19" s="67"/>
    </row>
    <row r="20" spans="1:14" ht="21.75" customHeight="1">
      <c r="A20" s="68"/>
      <c r="B20" s="69"/>
      <c r="C20" s="22"/>
      <c r="D20" s="22"/>
      <c r="E20" s="22"/>
      <c r="F20" s="23"/>
      <c r="G20" s="23"/>
      <c r="H20" s="23"/>
      <c r="I20" s="23"/>
      <c r="J20" s="23"/>
      <c r="K20" s="196"/>
      <c r="L20" s="196"/>
      <c r="M20" s="23"/>
      <c r="N20" s="67"/>
    </row>
    <row r="21" spans="1:14" ht="21.75" customHeight="1">
      <c r="A21" s="68"/>
      <c r="B21" s="22"/>
      <c r="C21" s="22"/>
      <c r="D21" s="22"/>
      <c r="E21" s="22"/>
      <c r="F21" s="23"/>
      <c r="G21" s="23"/>
      <c r="H21" s="23"/>
      <c r="I21" s="23"/>
      <c r="J21" s="23"/>
      <c r="K21" s="23"/>
      <c r="L21" s="23"/>
      <c r="M21" s="23"/>
      <c r="N21" s="67"/>
    </row>
    <row r="22" spans="1:14" ht="24" customHeight="1">
      <c r="A22" s="197" t="s">
        <v>39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9"/>
    </row>
    <row r="23" spans="1:14" ht="24" customHeight="1" thickBot="1">
      <c r="A23" s="66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4"/>
    </row>
  </sheetData>
  <mergeCells count="11">
    <mergeCell ref="M1:N1"/>
    <mergeCell ref="D2:E2"/>
    <mergeCell ref="D10:M10"/>
    <mergeCell ref="K17:L17"/>
    <mergeCell ref="A22:N22"/>
    <mergeCell ref="K18:L18"/>
    <mergeCell ref="K19:L19"/>
    <mergeCell ref="K20:L20"/>
    <mergeCell ref="D4:M4"/>
    <mergeCell ref="A7:N7"/>
    <mergeCell ref="D14:M14"/>
  </mergeCells>
  <phoneticPr fontId="3"/>
  <printOptions horizontalCentered="1" gridLinesSet="0"/>
  <pageMargins left="0.39370078740157483" right="0.39370078740157483" top="0.57999999999999996" bottom="0.19685039370078741" header="0.51181102362204722" footer="0.39370078740157483"/>
  <pageSetup paperSize="9" scale="93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3E3FA-9257-4D7D-A175-ED20584FE1D8}">
  <sheetPr>
    <tabColor rgb="FF92D050"/>
  </sheetPr>
  <dimension ref="A1:E20"/>
  <sheetViews>
    <sheetView view="pageBreakPreview" zoomScale="80" zoomScaleNormal="100" zoomScaleSheetLayoutView="80" workbookViewId="0">
      <selection activeCell="F19" sqref="F19"/>
    </sheetView>
  </sheetViews>
  <sheetFormatPr defaultColWidth="9" defaultRowHeight="13"/>
  <cols>
    <col min="1" max="1" width="25" style="177" customWidth="1"/>
    <col min="2" max="2" width="34.90625" style="177" customWidth="1"/>
    <col min="3" max="3" width="72.90625" style="177" customWidth="1"/>
    <col min="4" max="16384" width="9" style="177"/>
  </cols>
  <sheetData>
    <row r="1" spans="1:5" ht="21.5" thickBot="1">
      <c r="A1" s="209" t="s">
        <v>72</v>
      </c>
      <c r="B1" s="209"/>
      <c r="C1" s="209"/>
    </row>
    <row r="2" spans="1:5" ht="30.75" customHeight="1">
      <c r="A2" s="178" t="s">
        <v>73</v>
      </c>
      <c r="B2" s="210" t="str">
        <f>表紙!D10</f>
        <v>令和7年度京都御苑長寿命化計画更新（健全度調査）業務</v>
      </c>
      <c r="C2" s="211"/>
    </row>
    <row r="3" spans="1:5" ht="25" customHeight="1">
      <c r="A3" s="212" t="s">
        <v>74</v>
      </c>
      <c r="B3" s="179" t="s">
        <v>75</v>
      </c>
      <c r="C3" s="180"/>
      <c r="E3" s="181"/>
    </row>
    <row r="4" spans="1:5" ht="25" customHeight="1">
      <c r="A4" s="206"/>
      <c r="B4" s="213" t="s">
        <v>76</v>
      </c>
      <c r="C4" s="214"/>
    </row>
    <row r="5" spans="1:5" ht="25" customHeight="1">
      <c r="A5" s="206"/>
      <c r="B5" s="213" t="s">
        <v>77</v>
      </c>
      <c r="C5" s="214"/>
    </row>
    <row r="6" spans="1:5" ht="25" customHeight="1">
      <c r="A6" s="206"/>
      <c r="B6" s="182" t="s">
        <v>78</v>
      </c>
      <c r="C6" s="183"/>
    </row>
    <row r="7" spans="1:5" ht="25" customHeight="1">
      <c r="A7" s="206"/>
      <c r="B7" s="182" t="s">
        <v>79</v>
      </c>
      <c r="C7" s="183"/>
    </row>
    <row r="8" spans="1:5" ht="25" customHeight="1">
      <c r="A8" s="207"/>
      <c r="B8" s="184"/>
      <c r="C8" s="185"/>
    </row>
    <row r="9" spans="1:5" ht="25" customHeight="1">
      <c r="A9" s="205" t="s">
        <v>80</v>
      </c>
      <c r="B9" s="179"/>
      <c r="C9" s="180"/>
    </row>
    <row r="10" spans="1:5" ht="25" customHeight="1">
      <c r="A10" s="206"/>
      <c r="B10" s="182"/>
      <c r="C10" s="183"/>
    </row>
    <row r="11" spans="1:5" ht="25" customHeight="1">
      <c r="A11" s="206"/>
      <c r="B11" s="182"/>
      <c r="C11" s="183"/>
    </row>
    <row r="12" spans="1:5" ht="25" customHeight="1">
      <c r="A12" s="207"/>
      <c r="B12" s="184"/>
      <c r="C12" s="185"/>
    </row>
    <row r="13" spans="1:5" ht="25" customHeight="1">
      <c r="A13" s="205" t="s">
        <v>81</v>
      </c>
      <c r="B13" s="179" t="s">
        <v>82</v>
      </c>
      <c r="C13" s="180"/>
    </row>
    <row r="14" spans="1:5" ht="25" customHeight="1">
      <c r="A14" s="206"/>
      <c r="B14" s="182"/>
      <c r="C14" s="183"/>
    </row>
    <row r="15" spans="1:5" ht="25" customHeight="1">
      <c r="A15" s="207"/>
      <c r="B15" s="184"/>
      <c r="C15" s="185"/>
    </row>
    <row r="16" spans="1:5" ht="25" customHeight="1">
      <c r="A16" s="205" t="s">
        <v>83</v>
      </c>
      <c r="B16" s="179"/>
      <c r="C16" s="180"/>
    </row>
    <row r="17" spans="1:3" ht="25" customHeight="1">
      <c r="A17" s="206"/>
      <c r="B17" s="186"/>
      <c r="C17" s="183"/>
    </row>
    <row r="18" spans="1:3" ht="25" customHeight="1">
      <c r="A18" s="206"/>
      <c r="B18" s="182"/>
      <c r="C18" s="183"/>
    </row>
    <row r="19" spans="1:3" ht="25" customHeight="1">
      <c r="A19" s="206"/>
      <c r="B19" s="182"/>
      <c r="C19" s="183"/>
    </row>
    <row r="20" spans="1:3" ht="25" customHeight="1" thickBot="1">
      <c r="A20" s="208"/>
      <c r="B20" s="187"/>
      <c r="C20" s="188"/>
    </row>
  </sheetData>
  <mergeCells count="8">
    <mergeCell ref="A13:A15"/>
    <mergeCell ref="A16:A20"/>
    <mergeCell ref="A1:C1"/>
    <mergeCell ref="B2:C2"/>
    <mergeCell ref="A3:A8"/>
    <mergeCell ref="B4:C4"/>
    <mergeCell ref="B5:C5"/>
    <mergeCell ref="A9:A12"/>
  </mergeCells>
  <phoneticPr fontId="3"/>
  <pageMargins left="0.7" right="0.7" top="0.75" bottom="0.75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CC55E-9C98-4161-8D19-35059CBC014C}">
  <sheetPr codeName="Sheet7">
    <tabColor rgb="FF92D050"/>
  </sheetPr>
  <dimension ref="A1:J56"/>
  <sheetViews>
    <sheetView view="pageBreakPreview" zoomScale="80" zoomScaleNormal="75" zoomScaleSheetLayoutView="80" workbookViewId="0">
      <selection activeCell="I8" sqref="I8"/>
    </sheetView>
  </sheetViews>
  <sheetFormatPr defaultColWidth="9" defaultRowHeight="14"/>
  <cols>
    <col min="1" max="1" width="30.453125" style="88" customWidth="1"/>
    <col min="2" max="2" width="9.36328125" style="88" customWidth="1"/>
    <col min="3" max="3" width="12.6328125" style="89" customWidth="1"/>
    <col min="4" max="4" width="15.6328125" style="90" customWidth="1"/>
    <col min="5" max="5" width="15.6328125" style="88" customWidth="1"/>
    <col min="6" max="6" width="35" style="88" customWidth="1"/>
    <col min="7" max="7" width="14.6328125" style="88" bestFit="1" customWidth="1"/>
    <col min="8" max="10" width="10.6328125" style="88" customWidth="1"/>
    <col min="11" max="16384" width="9" style="88"/>
  </cols>
  <sheetData>
    <row r="1" spans="1:10" ht="57" customHeight="1">
      <c r="A1" s="215" t="s">
        <v>2</v>
      </c>
      <c r="B1" s="216"/>
      <c r="C1" s="216"/>
      <c r="D1" s="216"/>
      <c r="E1" s="216"/>
      <c r="F1" s="217"/>
    </row>
    <row r="2" spans="1:10" ht="45" customHeight="1" thickBot="1">
      <c r="A2" s="91"/>
      <c r="B2" s="91" t="s">
        <v>3</v>
      </c>
      <c r="C2" s="91" t="s">
        <v>4</v>
      </c>
      <c r="D2" s="92" t="s">
        <v>0</v>
      </c>
      <c r="E2" s="93" t="s">
        <v>1</v>
      </c>
      <c r="F2" s="91" t="s">
        <v>5</v>
      </c>
    </row>
    <row r="3" spans="1:10" ht="18" customHeight="1" thickTop="1">
      <c r="A3" s="127" t="s">
        <v>26</v>
      </c>
      <c r="B3" s="4"/>
      <c r="C3" s="4"/>
      <c r="D3" s="60"/>
      <c r="E3" s="128"/>
      <c r="F3" s="97"/>
    </row>
    <row r="4" spans="1:10" ht="18" customHeight="1">
      <c r="A4" s="1"/>
      <c r="B4" s="79"/>
      <c r="C4" s="1"/>
      <c r="D4" s="47"/>
      <c r="E4" s="6"/>
      <c r="F4" s="98"/>
      <c r="G4" s="89"/>
      <c r="H4" s="89"/>
      <c r="I4" s="89"/>
      <c r="J4" s="89"/>
    </row>
    <row r="5" spans="1:10" ht="18" customHeight="1">
      <c r="A5" s="80"/>
      <c r="B5" s="56"/>
      <c r="C5" s="57"/>
      <c r="D5" s="58"/>
      <c r="E5" s="59"/>
      <c r="F5" s="97"/>
    </row>
    <row r="6" spans="1:10" ht="18" customHeight="1">
      <c r="A6" s="80" t="s">
        <v>34</v>
      </c>
      <c r="B6" s="56" t="s">
        <v>6</v>
      </c>
      <c r="C6" s="139">
        <v>1</v>
      </c>
      <c r="D6" s="58"/>
      <c r="E6" s="59"/>
      <c r="F6" s="99" t="s">
        <v>33</v>
      </c>
    </row>
    <row r="7" spans="1:10" ht="18" customHeight="1">
      <c r="A7" s="4"/>
      <c r="B7" s="4"/>
      <c r="C7" s="5"/>
      <c r="D7" s="60"/>
      <c r="E7" s="128"/>
      <c r="F7" s="97"/>
    </row>
    <row r="8" spans="1:10" ht="18" customHeight="1">
      <c r="A8" s="79" t="s">
        <v>18</v>
      </c>
      <c r="B8" s="1" t="s">
        <v>6</v>
      </c>
      <c r="C8" s="140">
        <v>1</v>
      </c>
      <c r="D8" s="48"/>
      <c r="E8" s="8"/>
      <c r="F8" s="99" t="s">
        <v>32</v>
      </c>
    </row>
    <row r="9" spans="1:10" ht="18" customHeight="1">
      <c r="A9" s="56"/>
      <c r="B9" s="4"/>
      <c r="C9" s="4"/>
      <c r="D9" s="60"/>
      <c r="E9" s="128"/>
      <c r="F9" s="97"/>
    </row>
    <row r="10" spans="1:10" ht="18" customHeight="1">
      <c r="A10" s="1" t="s">
        <v>20</v>
      </c>
      <c r="B10" s="79"/>
      <c r="C10" s="1"/>
      <c r="D10" s="47"/>
      <c r="E10" s="6"/>
      <c r="F10" s="98"/>
      <c r="G10" s="89"/>
      <c r="H10" s="89"/>
      <c r="I10" s="89"/>
      <c r="J10" s="89"/>
    </row>
    <row r="11" spans="1:10" ht="18" customHeight="1">
      <c r="A11" s="56"/>
      <c r="B11" s="127"/>
      <c r="C11" s="56"/>
      <c r="D11" s="58"/>
      <c r="E11" s="7"/>
      <c r="F11" s="102"/>
      <c r="G11" s="89"/>
      <c r="H11" s="89"/>
      <c r="I11" s="89"/>
      <c r="J11" s="89"/>
    </row>
    <row r="12" spans="1:10" ht="18" customHeight="1">
      <c r="A12" s="56"/>
      <c r="B12" s="127"/>
      <c r="C12" s="56"/>
      <c r="D12" s="58"/>
      <c r="E12" s="7"/>
      <c r="F12" s="102"/>
      <c r="G12" s="89"/>
      <c r="H12" s="89"/>
      <c r="I12" s="89"/>
      <c r="J12" s="89"/>
    </row>
    <row r="13" spans="1:10" ht="18" customHeight="1">
      <c r="A13" s="4"/>
      <c r="B13" s="4"/>
      <c r="C13" s="4"/>
      <c r="D13" s="60"/>
      <c r="E13" s="128"/>
      <c r="F13" s="97"/>
    </row>
    <row r="14" spans="1:10" ht="18" customHeight="1">
      <c r="A14" s="81" t="s">
        <v>21</v>
      </c>
      <c r="B14" s="1"/>
      <c r="C14" s="51"/>
      <c r="D14" s="47"/>
      <c r="E14" s="6"/>
      <c r="F14" s="138" t="s">
        <v>54</v>
      </c>
    </row>
    <row r="15" spans="1:10" ht="18" customHeight="1">
      <c r="A15" s="4"/>
      <c r="B15" s="4"/>
      <c r="C15" s="4"/>
      <c r="D15" s="60"/>
      <c r="E15" s="128"/>
      <c r="F15" s="97"/>
    </row>
    <row r="16" spans="1:10" ht="18" customHeight="1">
      <c r="A16" s="1" t="s">
        <v>22</v>
      </c>
      <c r="B16" s="79"/>
      <c r="C16" s="1"/>
      <c r="D16" s="47"/>
      <c r="E16" s="9"/>
      <c r="F16" s="138" t="s">
        <v>54</v>
      </c>
    </row>
    <row r="17" spans="1:7" ht="18" customHeight="1">
      <c r="A17" s="4"/>
      <c r="B17" s="4"/>
      <c r="C17" s="4"/>
      <c r="D17" s="60"/>
      <c r="E17" s="128"/>
      <c r="F17" s="111"/>
    </row>
    <row r="18" spans="1:7" ht="18" customHeight="1">
      <c r="A18" s="81" t="s">
        <v>47</v>
      </c>
      <c r="B18" s="79"/>
      <c r="C18" s="51"/>
      <c r="D18" s="47"/>
      <c r="E18" s="6"/>
      <c r="F18" s="138" t="s">
        <v>54</v>
      </c>
      <c r="G18" s="125"/>
    </row>
    <row r="19" spans="1:7" ht="18" customHeight="1">
      <c r="A19" s="87"/>
      <c r="B19" s="56"/>
      <c r="C19" s="57"/>
      <c r="D19" s="58"/>
      <c r="E19" s="128"/>
      <c r="F19" s="108"/>
      <c r="G19" s="126"/>
    </row>
    <row r="20" spans="1:7" ht="18" customHeight="1">
      <c r="A20" s="79" t="s">
        <v>35</v>
      </c>
      <c r="B20" s="1"/>
      <c r="C20" s="2"/>
      <c r="D20" s="47"/>
      <c r="E20" s="3"/>
      <c r="F20" s="99"/>
      <c r="G20" s="126"/>
    </row>
    <row r="21" spans="1:7" ht="18" customHeight="1">
      <c r="A21" s="87"/>
      <c r="B21" s="4"/>
      <c r="C21" s="4"/>
      <c r="D21" s="60"/>
      <c r="E21" s="128"/>
      <c r="F21" s="97"/>
      <c r="G21" s="126"/>
    </row>
    <row r="22" spans="1:7" ht="18" customHeight="1">
      <c r="A22" s="79" t="s">
        <v>36</v>
      </c>
      <c r="B22" s="79"/>
      <c r="C22" s="1"/>
      <c r="D22" s="47"/>
      <c r="E22" s="9"/>
      <c r="F22" s="98"/>
      <c r="G22" s="114"/>
    </row>
    <row r="23" spans="1:7" ht="18" customHeight="1">
      <c r="A23" s="56"/>
      <c r="B23" s="127"/>
      <c r="C23" s="56"/>
      <c r="D23" s="58"/>
      <c r="E23" s="61"/>
      <c r="F23" s="102"/>
      <c r="G23" s="114"/>
    </row>
    <row r="24" spans="1:7" ht="18" customHeight="1">
      <c r="A24" s="1"/>
      <c r="B24" s="79"/>
      <c r="C24" s="1"/>
      <c r="D24" s="47"/>
      <c r="E24" s="9"/>
      <c r="F24" s="98"/>
      <c r="G24" s="114"/>
    </row>
    <row r="25" spans="1:7" ht="18" customHeight="1">
      <c r="A25" s="56"/>
      <c r="B25" s="56"/>
      <c r="C25" s="56"/>
      <c r="D25" s="58"/>
      <c r="E25" s="129"/>
      <c r="F25" s="108"/>
    </row>
    <row r="26" spans="1:7" ht="18" customHeight="1">
      <c r="A26" s="79"/>
      <c r="B26" s="79"/>
      <c r="C26" s="1"/>
      <c r="D26" s="47"/>
      <c r="E26" s="130"/>
      <c r="F26" s="98"/>
    </row>
    <row r="27" spans="1:7" ht="18" customHeight="1">
      <c r="A27" s="4"/>
      <c r="B27" s="4"/>
      <c r="C27" s="4"/>
      <c r="D27" s="49"/>
      <c r="E27" s="10"/>
      <c r="F27" s="94"/>
    </row>
    <row r="28" spans="1:7" ht="18" customHeight="1">
      <c r="A28" s="78" t="s">
        <v>7</v>
      </c>
      <c r="B28" s="1"/>
      <c r="C28" s="1"/>
      <c r="D28" s="50"/>
      <c r="E28" s="11"/>
      <c r="F28" s="120">
        <v>0.1</v>
      </c>
    </row>
    <row r="29" spans="1:7" ht="18" customHeight="1">
      <c r="A29" s="4"/>
      <c r="B29" s="4"/>
      <c r="C29" s="4"/>
      <c r="D29" s="49"/>
      <c r="E29" s="12"/>
      <c r="F29" s="102"/>
    </row>
    <row r="30" spans="1:7" ht="18" customHeight="1">
      <c r="A30" s="1" t="s">
        <v>8</v>
      </c>
      <c r="B30" s="1"/>
      <c r="C30" s="1"/>
      <c r="D30" s="50"/>
      <c r="E30" s="6"/>
      <c r="F30" s="122"/>
      <c r="G30" s="18"/>
    </row>
    <row r="31" spans="1:7" ht="18" customHeight="1">
      <c r="A31" s="123"/>
      <c r="B31" s="94"/>
      <c r="C31" s="94"/>
      <c r="D31" s="95"/>
      <c r="E31" s="96"/>
      <c r="F31" s="97"/>
    </row>
    <row r="32" spans="1:7" ht="18" customHeight="1">
      <c r="A32" s="119"/>
      <c r="B32" s="98"/>
      <c r="C32" s="106"/>
      <c r="D32" s="100"/>
      <c r="E32" s="112"/>
      <c r="F32" s="99"/>
    </row>
    <row r="33" spans="1:8" ht="18" customHeight="1">
      <c r="A33" s="123"/>
      <c r="B33" s="102"/>
      <c r="C33" s="103"/>
      <c r="D33" s="104"/>
      <c r="E33" s="96"/>
      <c r="F33" s="108"/>
    </row>
    <row r="34" spans="1:8" ht="18" customHeight="1">
      <c r="A34" s="119"/>
      <c r="B34" s="98"/>
      <c r="C34" s="106"/>
      <c r="D34" s="100"/>
      <c r="E34" s="112"/>
      <c r="F34" s="99"/>
    </row>
    <row r="35" spans="1:8" ht="18" customHeight="1">
      <c r="A35" s="102"/>
      <c r="B35" s="108"/>
      <c r="C35" s="102"/>
      <c r="D35" s="104"/>
      <c r="E35" s="114"/>
      <c r="F35" s="102"/>
      <c r="G35" s="113"/>
    </row>
    <row r="36" spans="1:8" ht="18" customHeight="1">
      <c r="A36" s="98"/>
      <c r="B36" s="99"/>
      <c r="C36" s="98"/>
      <c r="D36" s="100"/>
      <c r="E36" s="110"/>
      <c r="F36" s="98"/>
      <c r="G36" s="113"/>
    </row>
    <row r="37" spans="1:8" ht="18" customHeight="1">
      <c r="A37" s="97"/>
      <c r="B37" s="94"/>
      <c r="C37" s="94"/>
      <c r="D37" s="95"/>
      <c r="E37" s="96"/>
      <c r="F37" s="97"/>
    </row>
    <row r="38" spans="1:8" ht="18" customHeight="1">
      <c r="A38" s="119"/>
      <c r="B38" s="98"/>
      <c r="C38" s="106"/>
      <c r="D38" s="100"/>
      <c r="E38" s="112"/>
      <c r="F38" s="99"/>
    </row>
    <row r="39" spans="1:8" ht="18" customHeight="1">
      <c r="A39" s="123"/>
      <c r="B39" s="102"/>
      <c r="C39" s="103"/>
      <c r="D39" s="104"/>
      <c r="E39" s="96"/>
      <c r="F39" s="108"/>
    </row>
    <row r="40" spans="1:8" ht="18" customHeight="1">
      <c r="A40" s="119"/>
      <c r="B40" s="98"/>
      <c r="C40" s="106"/>
      <c r="D40" s="100"/>
      <c r="E40" s="112"/>
      <c r="F40" s="99"/>
      <c r="G40" s="126"/>
    </row>
    <row r="41" spans="1:8" ht="18" customHeight="1">
      <c r="A41" s="123"/>
      <c r="B41" s="102"/>
      <c r="C41" s="103"/>
      <c r="D41" s="104"/>
      <c r="E41" s="96"/>
      <c r="F41" s="108"/>
      <c r="G41" s="126"/>
    </row>
    <row r="42" spans="1:8" ht="18" customHeight="1">
      <c r="A42" s="119"/>
      <c r="B42" s="98"/>
      <c r="C42" s="106"/>
      <c r="D42" s="100"/>
      <c r="E42" s="112"/>
      <c r="F42" s="99"/>
      <c r="G42" s="126"/>
    </row>
    <row r="43" spans="1:8" ht="18" customHeight="1">
      <c r="A43" s="94"/>
      <c r="B43" s="94"/>
      <c r="C43" s="105"/>
      <c r="D43" s="95"/>
      <c r="E43" s="96"/>
      <c r="F43" s="97"/>
      <c r="G43" s="109"/>
      <c r="H43" s="89"/>
    </row>
    <row r="44" spans="1:8" ht="18" customHeight="1">
      <c r="A44" s="99"/>
      <c r="B44" s="98"/>
      <c r="C44" s="106"/>
      <c r="D44" s="107"/>
      <c r="E44" s="19"/>
      <c r="F44" s="99"/>
    </row>
    <row r="45" spans="1:8" ht="18" customHeight="1">
      <c r="A45" s="94"/>
      <c r="B45" s="94"/>
      <c r="C45" s="94"/>
      <c r="D45" s="115"/>
      <c r="E45" s="105"/>
      <c r="F45" s="94"/>
    </row>
    <row r="46" spans="1:8" ht="18" customHeight="1">
      <c r="A46" s="98"/>
      <c r="B46" s="98"/>
      <c r="C46" s="98"/>
      <c r="D46" s="116"/>
      <c r="E46" s="124"/>
      <c r="F46" s="98"/>
    </row>
    <row r="47" spans="1:8" ht="18" customHeight="1">
      <c r="A47" s="94"/>
      <c r="B47" s="94"/>
      <c r="C47" s="94"/>
      <c r="D47" s="115"/>
      <c r="E47" s="121"/>
      <c r="F47" s="102"/>
    </row>
    <row r="48" spans="1:8" ht="18" customHeight="1">
      <c r="A48" s="98"/>
      <c r="B48" s="98"/>
      <c r="C48" s="98"/>
      <c r="D48" s="116"/>
      <c r="E48" s="101"/>
      <c r="F48" s="122"/>
    </row>
    <row r="49" spans="1:6" ht="18" customHeight="1">
      <c r="A49" s="102"/>
      <c r="B49" s="102"/>
      <c r="C49" s="102"/>
      <c r="D49" s="104"/>
      <c r="E49" s="117"/>
      <c r="F49" s="108"/>
    </row>
    <row r="50" spans="1:6" ht="18" customHeight="1">
      <c r="A50" s="99"/>
      <c r="B50" s="99"/>
      <c r="C50" s="98"/>
      <c r="D50" s="100"/>
      <c r="E50" s="118"/>
      <c r="F50" s="98"/>
    </row>
    <row r="51" spans="1:6">
      <c r="A51" s="102"/>
      <c r="B51" s="102"/>
      <c r="C51" s="102"/>
      <c r="D51" s="104"/>
      <c r="E51" s="117"/>
      <c r="F51" s="108"/>
    </row>
    <row r="52" spans="1:6">
      <c r="A52" s="99"/>
      <c r="B52" s="99"/>
      <c r="C52" s="98"/>
      <c r="D52" s="100"/>
      <c r="E52" s="118"/>
      <c r="F52" s="98"/>
    </row>
    <row r="53" spans="1:6">
      <c r="A53" s="102"/>
      <c r="B53" s="102"/>
      <c r="C53" s="102"/>
      <c r="D53" s="104"/>
      <c r="E53" s="117"/>
      <c r="F53" s="108"/>
    </row>
    <row r="54" spans="1:6">
      <c r="A54" s="99"/>
      <c r="B54" s="99"/>
      <c r="C54" s="98"/>
      <c r="D54" s="100"/>
      <c r="E54" s="118"/>
      <c r="F54" s="98"/>
    </row>
    <row r="55" spans="1:6">
      <c r="A55" s="102"/>
      <c r="B55" s="102"/>
      <c r="C55" s="102"/>
      <c r="D55" s="104"/>
      <c r="E55" s="117"/>
      <c r="F55" s="108"/>
    </row>
    <row r="56" spans="1:6">
      <c r="A56" s="99"/>
      <c r="B56" s="99"/>
      <c r="C56" s="98"/>
      <c r="D56" s="100"/>
      <c r="E56" s="118"/>
      <c r="F56" s="98"/>
    </row>
  </sheetData>
  <mergeCells count="1">
    <mergeCell ref="A1:F1"/>
  </mergeCells>
  <phoneticPr fontId="3"/>
  <printOptions horizontalCentered="1" verticalCentered="1"/>
  <pageMargins left="0.78740157480314965" right="0.78740157480314965" top="0.98425196850393704" bottom="0.59055118110236227" header="0.51181102362204722" footer="0.31496062992125984"/>
  <pageSetup paperSize="9" scale="6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C0179-403F-4D2E-B994-D289DE15B2A2}">
  <sheetPr codeName="Sheet9">
    <tabColor rgb="FF92D050"/>
    <pageSetUpPr fitToPage="1"/>
  </sheetPr>
  <dimension ref="A1:I69"/>
  <sheetViews>
    <sheetView showZeros="0" view="pageBreakPreview" topLeftCell="A32" zoomScale="80" zoomScaleNormal="75" zoomScaleSheetLayoutView="80" workbookViewId="0">
      <selection activeCell="A29" sqref="A29"/>
    </sheetView>
  </sheetViews>
  <sheetFormatPr defaultColWidth="9" defaultRowHeight="13"/>
  <cols>
    <col min="1" max="1" width="52.453125" style="46" customWidth="1"/>
    <col min="2" max="2" width="8" style="13" customWidth="1"/>
    <col min="3" max="3" width="6.453125" style="13" customWidth="1"/>
    <col min="4" max="4" width="14.08984375" style="37" customWidth="1"/>
    <col min="5" max="5" width="18.90625" style="37" customWidth="1"/>
    <col min="6" max="6" width="18.6328125" style="13" customWidth="1"/>
    <col min="7" max="7" width="13.36328125" style="13" customWidth="1"/>
    <col min="8" max="8" width="19.36328125" style="13" customWidth="1"/>
    <col min="9" max="9" width="12.90625" style="13" customWidth="1"/>
    <col min="10" max="10" width="9" style="13"/>
    <col min="11" max="11" width="13.08984375" style="13" customWidth="1"/>
    <col min="12" max="12" width="6.08984375" style="13" customWidth="1"/>
    <col min="13" max="16384" width="9" style="13"/>
  </cols>
  <sheetData>
    <row r="1" spans="1:9" ht="57" customHeight="1">
      <c r="A1" s="43" t="s">
        <v>44</v>
      </c>
      <c r="B1" s="222" t="s">
        <v>17</v>
      </c>
      <c r="C1" s="222"/>
      <c r="D1" s="222"/>
      <c r="E1" s="222"/>
      <c r="F1" s="26">
        <v>1</v>
      </c>
      <c r="G1" s="133" t="s">
        <v>16</v>
      </c>
    </row>
    <row r="2" spans="1:9" ht="23.25" customHeight="1">
      <c r="A2" s="223" t="s">
        <v>10</v>
      </c>
      <c r="B2" s="225" t="s">
        <v>9</v>
      </c>
      <c r="C2" s="225" t="s">
        <v>11</v>
      </c>
      <c r="D2" s="227" t="s">
        <v>12</v>
      </c>
      <c r="E2" s="227" t="s">
        <v>13</v>
      </c>
      <c r="F2" s="230" t="s">
        <v>14</v>
      </c>
      <c r="G2" s="231"/>
    </row>
    <row r="3" spans="1:9" ht="23.25" customHeight="1">
      <c r="A3" s="224"/>
      <c r="B3" s="226"/>
      <c r="C3" s="226"/>
      <c r="D3" s="228"/>
      <c r="E3" s="229"/>
      <c r="F3" s="232"/>
      <c r="G3" s="233"/>
    </row>
    <row r="4" spans="1:9" ht="20.149999999999999" customHeight="1">
      <c r="A4" s="136">
        <v>0</v>
      </c>
      <c r="B4" s="14"/>
      <c r="C4" s="14"/>
      <c r="D4" s="32"/>
      <c r="E4" s="38"/>
      <c r="F4" s="234"/>
      <c r="G4" s="235"/>
    </row>
    <row r="5" spans="1:9" ht="20.149999999999999" customHeight="1">
      <c r="A5" s="191" t="s">
        <v>65</v>
      </c>
      <c r="B5" s="27"/>
      <c r="C5" s="16"/>
      <c r="D5" s="33"/>
      <c r="E5" s="33"/>
      <c r="F5" s="236"/>
      <c r="G5" s="237"/>
    </row>
    <row r="6" spans="1:9" ht="20.149999999999999" customHeight="1">
      <c r="A6" s="145">
        <v>0</v>
      </c>
      <c r="B6" s="14">
        <v>0</v>
      </c>
      <c r="C6" s="102"/>
      <c r="D6" s="32"/>
      <c r="E6" s="38"/>
      <c r="F6" s="218"/>
      <c r="G6" s="219"/>
    </row>
    <row r="7" spans="1:9" ht="20.149999999999999" customHeight="1">
      <c r="A7" s="191" t="s">
        <v>66</v>
      </c>
      <c r="B7" s="27">
        <v>58</v>
      </c>
      <c r="C7" s="98" t="s">
        <v>43</v>
      </c>
      <c r="D7" s="33"/>
      <c r="E7" s="33"/>
      <c r="F7" s="220" t="s">
        <v>52</v>
      </c>
      <c r="G7" s="221"/>
    </row>
    <row r="8" spans="1:9" ht="20.149999999999999" customHeight="1">
      <c r="A8" s="145">
        <v>0</v>
      </c>
      <c r="B8" s="14">
        <v>0</v>
      </c>
      <c r="C8" s="102"/>
      <c r="D8" s="32"/>
      <c r="E8" s="38"/>
      <c r="F8" s="234"/>
      <c r="G8" s="235"/>
    </row>
    <row r="9" spans="1:9" ht="20.149999999999999" customHeight="1">
      <c r="A9" s="191" t="s">
        <v>84</v>
      </c>
      <c r="B9" s="189">
        <v>1</v>
      </c>
      <c r="C9" s="98" t="s">
        <v>15</v>
      </c>
      <c r="D9" s="33"/>
      <c r="E9" s="33"/>
      <c r="F9" s="240" t="s">
        <v>54</v>
      </c>
      <c r="G9" s="241"/>
    </row>
    <row r="10" spans="1:9" ht="20.149999999999999" customHeight="1">
      <c r="A10" s="145">
        <v>0</v>
      </c>
      <c r="B10" s="14">
        <v>0</v>
      </c>
      <c r="C10" s="102"/>
      <c r="D10" s="32"/>
      <c r="E10" s="38"/>
      <c r="F10" s="234"/>
      <c r="G10" s="235"/>
    </row>
    <row r="11" spans="1:9" ht="20.149999999999999" customHeight="1">
      <c r="A11" s="191" t="s">
        <v>67</v>
      </c>
      <c r="B11" s="27">
        <v>1</v>
      </c>
      <c r="C11" s="98" t="s">
        <v>48</v>
      </c>
      <c r="D11" s="33"/>
      <c r="E11" s="33"/>
      <c r="F11" s="240" t="s">
        <v>53</v>
      </c>
      <c r="G11" s="241"/>
    </row>
    <row r="12" spans="1:9" ht="20.149999999999999" hidden="1" customHeight="1">
      <c r="A12" s="84">
        <v>0</v>
      </c>
      <c r="B12" s="28">
        <v>0</v>
      </c>
      <c r="C12" s="102"/>
      <c r="D12" s="36"/>
      <c r="E12" s="38"/>
      <c r="F12" s="30"/>
      <c r="G12" s="53"/>
      <c r="I12" s="37"/>
    </row>
    <row r="13" spans="1:9" ht="20.149999999999999" hidden="1" customHeight="1">
      <c r="A13" s="131" t="s">
        <v>57</v>
      </c>
      <c r="B13" s="28">
        <v>0</v>
      </c>
      <c r="C13" s="98" t="s">
        <v>43</v>
      </c>
      <c r="D13" s="36" t="e">
        <f>#REF!</f>
        <v>#REF!</v>
      </c>
      <c r="E13" s="33" t="e">
        <f>TRUNC(D13*B13)</f>
        <v>#REF!</v>
      </c>
      <c r="F13" s="30" t="s">
        <v>46</v>
      </c>
      <c r="G13" s="53"/>
      <c r="I13" s="37"/>
    </row>
    <row r="14" spans="1:9" ht="20.149999999999999" customHeight="1">
      <c r="A14" s="143">
        <v>0</v>
      </c>
      <c r="B14" s="14">
        <v>0</v>
      </c>
      <c r="C14" s="102"/>
      <c r="D14" s="32"/>
      <c r="E14" s="38"/>
      <c r="F14" s="234"/>
      <c r="G14" s="235"/>
    </row>
    <row r="15" spans="1:9" ht="20.149999999999999" customHeight="1">
      <c r="A15" s="190" t="s">
        <v>68</v>
      </c>
      <c r="B15" s="27">
        <v>19</v>
      </c>
      <c r="C15" s="98" t="s">
        <v>43</v>
      </c>
      <c r="D15" s="33"/>
      <c r="E15" s="33"/>
      <c r="F15" s="220" t="s">
        <v>52</v>
      </c>
      <c r="G15" s="221"/>
    </row>
    <row r="16" spans="1:9" ht="19.5" customHeight="1">
      <c r="A16" s="143">
        <v>0</v>
      </c>
      <c r="B16" s="14">
        <v>0</v>
      </c>
      <c r="C16" s="102"/>
      <c r="D16" s="32"/>
      <c r="E16" s="38"/>
      <c r="F16" s="234"/>
      <c r="G16" s="235"/>
      <c r="I16" s="46"/>
    </row>
    <row r="17" spans="1:9" ht="19.5" customHeight="1">
      <c r="A17" s="190" t="s">
        <v>69</v>
      </c>
      <c r="B17" s="27">
        <v>1</v>
      </c>
      <c r="C17" s="98" t="s">
        <v>43</v>
      </c>
      <c r="D17" s="85"/>
      <c r="E17" s="33"/>
      <c r="F17" s="220" t="s">
        <v>52</v>
      </c>
      <c r="G17" s="221"/>
    </row>
    <row r="18" spans="1:9" ht="20.149999999999999" hidden="1" customHeight="1">
      <c r="A18" s="143">
        <v>0</v>
      </c>
      <c r="B18" s="14">
        <v>0</v>
      </c>
      <c r="C18" s="102"/>
      <c r="D18" s="32"/>
      <c r="E18" s="38"/>
      <c r="F18" s="234"/>
      <c r="G18" s="235"/>
    </row>
    <row r="19" spans="1:9" ht="20.149999999999999" hidden="1" customHeight="1">
      <c r="A19" s="144" t="s">
        <v>58</v>
      </c>
      <c r="B19" s="27">
        <v>0</v>
      </c>
      <c r="C19" s="98" t="s">
        <v>43</v>
      </c>
      <c r="D19" s="33" t="e">
        <f>#REF!</f>
        <v>#REF!</v>
      </c>
      <c r="E19" s="33" t="e">
        <f>TRUNC(D19*B19)</f>
        <v>#REF!</v>
      </c>
      <c r="F19" s="236" t="s">
        <v>49</v>
      </c>
      <c r="G19" s="237"/>
    </row>
    <row r="20" spans="1:9" ht="19.5" customHeight="1">
      <c r="A20" s="143"/>
      <c r="B20" s="14"/>
      <c r="C20" s="102"/>
      <c r="D20" s="32"/>
      <c r="E20" s="38"/>
      <c r="F20" s="234"/>
      <c r="G20" s="235"/>
      <c r="I20" s="46"/>
    </row>
    <row r="21" spans="1:9" ht="19.5" customHeight="1">
      <c r="A21" s="190" t="s">
        <v>70</v>
      </c>
      <c r="B21" s="27">
        <v>1</v>
      </c>
      <c r="C21" s="98" t="s">
        <v>43</v>
      </c>
      <c r="D21" s="85"/>
      <c r="E21" s="33"/>
      <c r="F21" s="220" t="s">
        <v>52</v>
      </c>
      <c r="G21" s="221"/>
    </row>
    <row r="22" spans="1:9" ht="20.149999999999999" hidden="1" customHeight="1">
      <c r="A22" s="82">
        <v>0</v>
      </c>
      <c r="B22" s="14">
        <v>0</v>
      </c>
      <c r="C22" s="175"/>
      <c r="D22" s="32"/>
      <c r="E22" s="38"/>
      <c r="F22" s="234"/>
      <c r="G22" s="235"/>
    </row>
    <row r="23" spans="1:9" ht="20.149999999999999" hidden="1" customHeight="1">
      <c r="A23" s="83" t="s">
        <v>59</v>
      </c>
      <c r="B23" s="27">
        <v>0</v>
      </c>
      <c r="C23" s="176"/>
      <c r="D23" s="33" t="e">
        <f>#REF!</f>
        <v>#REF!</v>
      </c>
      <c r="E23" s="33" t="e">
        <f>TRUNC(D23*B23)</f>
        <v>#REF!</v>
      </c>
      <c r="F23" s="236"/>
      <c r="G23" s="237"/>
    </row>
    <row r="24" spans="1:9" ht="20.149999999999999" hidden="1" customHeight="1">
      <c r="A24" s="82">
        <v>0</v>
      </c>
      <c r="B24" s="28">
        <v>0</v>
      </c>
      <c r="C24" s="175"/>
      <c r="D24" s="36"/>
      <c r="E24" s="38">
        <f>TRUNC(D24*B24)</f>
        <v>0</v>
      </c>
      <c r="F24" s="30"/>
      <c r="G24" s="53"/>
    </row>
    <row r="25" spans="1:9" ht="20.149999999999999" hidden="1" customHeight="1">
      <c r="A25" s="83" t="s">
        <v>60</v>
      </c>
      <c r="B25" s="28">
        <v>0</v>
      </c>
      <c r="C25" s="176" t="s">
        <v>42</v>
      </c>
      <c r="D25" s="36" t="e">
        <f>#REF!</f>
        <v>#REF!</v>
      </c>
      <c r="E25" s="33" t="e">
        <f>TRUNC(D25*B25)</f>
        <v>#REF!</v>
      </c>
      <c r="F25" s="30" t="s">
        <v>19</v>
      </c>
      <c r="G25" s="53"/>
    </row>
    <row r="26" spans="1:9" ht="20.149999999999999" hidden="1" customHeight="1">
      <c r="A26" s="136">
        <v>0</v>
      </c>
      <c r="B26" s="14">
        <v>0</v>
      </c>
      <c r="C26" s="102"/>
      <c r="D26" s="32"/>
      <c r="E26" s="38"/>
      <c r="F26" s="234"/>
      <c r="G26" s="235"/>
    </row>
    <row r="27" spans="1:9" ht="20.149999999999999" hidden="1" customHeight="1">
      <c r="A27" s="135" t="s">
        <v>61</v>
      </c>
      <c r="B27" s="27">
        <v>0</v>
      </c>
      <c r="C27" s="98" t="s">
        <v>42</v>
      </c>
      <c r="D27" s="33" t="e">
        <f>#REF!</f>
        <v>#REF!</v>
      </c>
      <c r="E27" s="33" t="e">
        <f>TRUNC(D27*B27)</f>
        <v>#REF!</v>
      </c>
      <c r="F27" s="236" t="s">
        <v>23</v>
      </c>
      <c r="G27" s="237"/>
    </row>
    <row r="28" spans="1:9" ht="20.149999999999999" customHeight="1">
      <c r="A28" s="84">
        <v>0</v>
      </c>
      <c r="B28" s="14">
        <v>0</v>
      </c>
      <c r="C28" s="102"/>
      <c r="D28" s="34"/>
      <c r="E28" s="38"/>
      <c r="F28" s="234"/>
      <c r="G28" s="235"/>
    </row>
    <row r="29" spans="1:9" ht="20.149999999999999" customHeight="1">
      <c r="A29" s="191" t="s">
        <v>71</v>
      </c>
      <c r="B29" s="27">
        <v>0</v>
      </c>
      <c r="C29" s="63"/>
      <c r="D29" s="33"/>
      <c r="E29" s="33"/>
      <c r="F29" s="236"/>
      <c r="G29" s="237"/>
    </row>
    <row r="30" spans="1:9" ht="20.149999999999999" customHeight="1">
      <c r="A30" s="44">
        <v>0</v>
      </c>
      <c r="B30" s="14">
        <v>0</v>
      </c>
      <c r="C30" s="62"/>
      <c r="D30" s="32"/>
      <c r="E30" s="38">
        <f>ROUNDDOWN(B30*D30,0)</f>
        <v>0</v>
      </c>
      <c r="F30" s="234"/>
      <c r="G30" s="235"/>
    </row>
    <row r="31" spans="1:9" ht="20.149999999999999" customHeight="1">
      <c r="A31" s="55" t="s">
        <v>62</v>
      </c>
      <c r="B31" s="27">
        <v>1</v>
      </c>
      <c r="C31" s="98" t="s">
        <v>15</v>
      </c>
      <c r="D31" s="33"/>
      <c r="E31" s="33"/>
      <c r="F31" s="240" t="s">
        <v>54</v>
      </c>
      <c r="G31" s="241"/>
    </row>
    <row r="32" spans="1:9" ht="20.149999999999999" customHeight="1">
      <c r="A32" s="54"/>
      <c r="B32" s="137"/>
      <c r="C32" s="134"/>
      <c r="D32" s="38"/>
      <c r="E32" s="38"/>
      <c r="F32" s="234"/>
      <c r="G32" s="235"/>
    </row>
    <row r="33" spans="1:9" ht="20.149999999999999" customHeight="1">
      <c r="A33" s="55"/>
      <c r="B33" s="27"/>
      <c r="C33" s="63"/>
      <c r="D33" s="33"/>
      <c r="E33" s="33"/>
      <c r="F33" s="238"/>
      <c r="G33" s="239"/>
    </row>
    <row r="34" spans="1:9" ht="20.149999999999999" customHeight="1">
      <c r="A34" s="52"/>
      <c r="B34" s="28"/>
      <c r="C34" s="29"/>
      <c r="D34" s="36"/>
      <c r="E34" s="36"/>
      <c r="F34" s="234"/>
      <c r="G34" s="235"/>
    </row>
    <row r="35" spans="1:9" ht="20.149999999999999" customHeight="1">
      <c r="A35" s="52" t="s">
        <v>63</v>
      </c>
      <c r="B35" s="28"/>
      <c r="C35" s="29"/>
      <c r="D35" s="36"/>
      <c r="E35" s="33"/>
      <c r="F35" s="238"/>
      <c r="G35" s="239"/>
    </row>
    <row r="36" spans="1:9" ht="20.149999999999999" customHeight="1">
      <c r="A36" s="44"/>
      <c r="B36" s="14"/>
      <c r="C36" s="14"/>
      <c r="D36" s="32"/>
      <c r="E36" s="38"/>
      <c r="F36" s="242"/>
      <c r="G36" s="243"/>
    </row>
    <row r="37" spans="1:9" ht="20.149999999999999" customHeight="1">
      <c r="A37" s="41"/>
      <c r="B37" s="27"/>
      <c r="C37" s="16"/>
      <c r="D37" s="33"/>
      <c r="E37" s="27"/>
      <c r="F37" s="244"/>
      <c r="G37" s="245"/>
    </row>
    <row r="38" spans="1:9" ht="20.149999999999999" customHeight="1">
      <c r="A38" s="86"/>
      <c r="B38" s="25"/>
      <c r="C38" s="17"/>
      <c r="D38" s="31"/>
      <c r="E38" s="31"/>
      <c r="F38" s="20"/>
      <c r="G38" s="20"/>
    </row>
    <row r="39" spans="1:9" ht="20.149999999999999" customHeight="1">
      <c r="A39" s="42"/>
      <c r="B39" s="25"/>
      <c r="C39" s="17"/>
      <c r="D39" s="31"/>
      <c r="E39" s="31"/>
      <c r="F39" s="17"/>
      <c r="G39" s="20"/>
    </row>
    <row r="40" spans="1:9" ht="18" customHeight="1">
      <c r="A40" s="42"/>
      <c r="B40" s="25"/>
      <c r="C40" s="17"/>
      <c r="D40" s="31"/>
      <c r="E40" s="31"/>
      <c r="F40" s="20"/>
      <c r="G40" s="20"/>
    </row>
    <row r="41" spans="1:9" ht="54.75" customHeight="1">
      <c r="A41" s="43" t="s">
        <v>45</v>
      </c>
      <c r="B41" s="222" t="s">
        <v>17</v>
      </c>
      <c r="C41" s="222"/>
      <c r="D41" s="222"/>
      <c r="E41" s="222"/>
      <c r="F41" s="26">
        <v>1</v>
      </c>
      <c r="G41" s="133" t="s">
        <v>16</v>
      </c>
    </row>
    <row r="42" spans="1:9" ht="20.149999999999999" customHeight="1">
      <c r="A42" s="223" t="s">
        <v>10</v>
      </c>
      <c r="B42" s="225" t="s">
        <v>9</v>
      </c>
      <c r="C42" s="225" t="s">
        <v>11</v>
      </c>
      <c r="D42" s="227" t="s">
        <v>12</v>
      </c>
      <c r="E42" s="227" t="s">
        <v>13</v>
      </c>
      <c r="F42" s="230" t="s">
        <v>14</v>
      </c>
      <c r="G42" s="231"/>
    </row>
    <row r="43" spans="1:9" ht="20.149999999999999" customHeight="1">
      <c r="A43" s="224"/>
      <c r="B43" s="226"/>
      <c r="C43" s="226"/>
      <c r="D43" s="228"/>
      <c r="E43" s="229"/>
      <c r="F43" s="232"/>
      <c r="G43" s="233"/>
    </row>
    <row r="44" spans="1:9" ht="20.149999999999999" customHeight="1">
      <c r="A44" s="45"/>
      <c r="B44" s="14"/>
      <c r="C44" s="14"/>
      <c r="D44" s="32"/>
      <c r="E44" s="38">
        <f>ROUNDDOWN(B44*D44,0)</f>
        <v>0</v>
      </c>
      <c r="F44" s="248"/>
      <c r="G44" s="249"/>
    </row>
    <row r="45" spans="1:9" ht="20.149999999999999" customHeight="1">
      <c r="A45" s="40" t="s">
        <v>25</v>
      </c>
      <c r="B45" s="27">
        <v>1</v>
      </c>
      <c r="C45" s="16" t="s">
        <v>15</v>
      </c>
      <c r="D45" s="33"/>
      <c r="E45" s="33"/>
      <c r="F45" s="250" t="s">
        <v>51</v>
      </c>
      <c r="G45" s="251"/>
    </row>
    <row r="46" spans="1:9" ht="20.149999999999999" customHeight="1">
      <c r="A46" s="39"/>
      <c r="B46" s="14"/>
      <c r="C46" s="14"/>
      <c r="D46" s="32"/>
      <c r="E46" s="38"/>
      <c r="F46" s="252"/>
      <c r="G46" s="253"/>
    </row>
    <row r="47" spans="1:9" ht="20.149999999999999" customHeight="1">
      <c r="A47" s="41" t="s">
        <v>31</v>
      </c>
      <c r="B47" s="27">
        <v>1</v>
      </c>
      <c r="C47" s="16" t="s">
        <v>15</v>
      </c>
      <c r="D47" s="132"/>
      <c r="E47" s="33"/>
      <c r="F47" s="250" t="s">
        <v>50</v>
      </c>
      <c r="G47" s="251"/>
      <c r="I47" s="13">
        <f>ROUNDDOWN(E35/1000,0)</f>
        <v>0</v>
      </c>
    </row>
    <row r="48" spans="1:9" ht="20.149999999999999" customHeight="1">
      <c r="A48" s="45"/>
      <c r="B48" s="14"/>
      <c r="C48" s="14"/>
      <c r="D48" s="32"/>
      <c r="E48" s="38"/>
      <c r="F48" s="234"/>
      <c r="G48" s="235"/>
    </row>
    <row r="49" spans="1:7" ht="19.5" customHeight="1">
      <c r="A49" s="41"/>
      <c r="B49" s="27"/>
      <c r="C49" s="16"/>
      <c r="D49" s="33"/>
      <c r="E49" s="33"/>
      <c r="F49" s="236"/>
      <c r="G49" s="237"/>
    </row>
    <row r="50" spans="1:7" ht="20.149999999999999" customHeight="1">
      <c r="A50" s="39"/>
      <c r="B50" s="15"/>
      <c r="C50" s="15"/>
      <c r="D50" s="34"/>
      <c r="E50" s="32"/>
      <c r="F50" s="234"/>
      <c r="G50" s="235"/>
    </row>
    <row r="51" spans="1:7" ht="20.149999999999999" customHeight="1">
      <c r="A51" s="41" t="s">
        <v>30</v>
      </c>
      <c r="B51" s="27"/>
      <c r="C51" s="16"/>
      <c r="D51" s="35"/>
      <c r="E51" s="33"/>
      <c r="F51" s="236"/>
      <c r="G51" s="237"/>
    </row>
    <row r="52" spans="1:7" ht="20.149999999999999" customHeight="1">
      <c r="A52" s="39"/>
      <c r="B52" s="14"/>
      <c r="C52" s="14"/>
      <c r="D52" s="32"/>
      <c r="E52" s="38"/>
      <c r="F52" s="234"/>
      <c r="G52" s="235"/>
    </row>
    <row r="53" spans="1:7" ht="20.149999999999999" customHeight="1">
      <c r="A53" s="41"/>
      <c r="B53" s="27"/>
      <c r="C53" s="16"/>
      <c r="D53" s="33"/>
      <c r="E53" s="33"/>
      <c r="F53" s="236"/>
      <c r="G53" s="237"/>
    </row>
    <row r="54" spans="1:7" ht="20.149999999999999" customHeight="1">
      <c r="A54" s="39"/>
      <c r="B54" s="14"/>
      <c r="C54" s="14"/>
      <c r="D54" s="32"/>
      <c r="E54" s="38" t="s">
        <v>24</v>
      </c>
      <c r="F54" s="234"/>
      <c r="G54" s="235"/>
    </row>
    <row r="55" spans="1:7" ht="20.149999999999999" customHeight="1">
      <c r="A55" s="41"/>
      <c r="B55" s="27"/>
      <c r="C55" s="16"/>
      <c r="D55" s="33"/>
      <c r="E55" s="33">
        <f>B55*D55</f>
        <v>0</v>
      </c>
      <c r="F55" s="236"/>
      <c r="G55" s="237"/>
    </row>
    <row r="56" spans="1:7" ht="20.149999999999999" customHeight="1">
      <c r="A56" s="39"/>
      <c r="B56" s="14"/>
      <c r="C56" s="14"/>
      <c r="D56" s="32"/>
      <c r="E56" s="38" t="s">
        <v>24</v>
      </c>
      <c r="F56" s="234"/>
      <c r="G56" s="235"/>
    </row>
    <row r="57" spans="1:7" ht="20.149999999999999" customHeight="1">
      <c r="A57" s="41"/>
      <c r="B57" s="27"/>
      <c r="C57" s="16"/>
      <c r="D57" s="33"/>
      <c r="E57" s="33">
        <f>B57*D57</f>
        <v>0</v>
      </c>
      <c r="F57" s="236"/>
      <c r="G57" s="237"/>
    </row>
    <row r="58" spans="1:7" ht="20.149999999999999" customHeight="1">
      <c r="A58" s="42"/>
      <c r="B58" s="25"/>
      <c r="C58" s="17"/>
      <c r="D58" s="31"/>
      <c r="E58" s="31"/>
      <c r="F58" s="17"/>
      <c r="G58" s="20"/>
    </row>
    <row r="59" spans="1:7" ht="20.149999999999999" customHeight="1">
      <c r="A59" s="42"/>
      <c r="B59" s="25"/>
      <c r="C59" s="17"/>
      <c r="D59" s="31"/>
      <c r="E59" s="31"/>
      <c r="F59" s="17"/>
      <c r="G59" s="20"/>
    </row>
    <row r="60" spans="1:7" ht="20.149999999999999" customHeight="1"/>
    <row r="61" spans="1:7" ht="19.5" customHeight="1"/>
    <row r="62" spans="1:7" ht="20.149999999999999" customHeight="1"/>
    <row r="63" spans="1:7" ht="20.149999999999999" customHeight="1">
      <c r="B63" s="141"/>
      <c r="C63" s="141"/>
      <c r="D63" s="142"/>
      <c r="F63" s="247"/>
      <c r="G63" s="247"/>
    </row>
    <row r="64" spans="1:7" ht="20.149999999999999" customHeight="1">
      <c r="B64" s="25">
        <v>0</v>
      </c>
      <c r="C64" s="141"/>
      <c r="D64" s="142"/>
      <c r="F64" s="246"/>
      <c r="G64" s="246"/>
    </row>
    <row r="65" spans="2:7" ht="20.149999999999999" customHeight="1">
      <c r="B65" s="141"/>
      <c r="C65" s="141"/>
      <c r="D65" s="142"/>
      <c r="F65" s="247"/>
      <c r="G65" s="247"/>
    </row>
    <row r="66" spans="2:7" ht="20.149999999999999" customHeight="1">
      <c r="B66" s="25">
        <v>0</v>
      </c>
      <c r="C66" s="141"/>
      <c r="D66" s="142"/>
      <c r="F66" s="246"/>
      <c r="G66" s="246"/>
    </row>
    <row r="67" spans="2:7" ht="20.149999999999999" customHeight="1">
      <c r="B67" s="141"/>
      <c r="C67" s="141"/>
      <c r="D67" s="142"/>
      <c r="F67" s="247"/>
      <c r="G67" s="247"/>
    </row>
    <row r="68" spans="2:7" ht="19.5" customHeight="1">
      <c r="B68" s="25"/>
      <c r="C68" s="141"/>
      <c r="D68" s="142"/>
      <c r="F68" s="246"/>
      <c r="G68" s="246"/>
    </row>
    <row r="69" spans="2:7" ht="14">
      <c r="C69" s="141"/>
    </row>
  </sheetData>
  <mergeCells count="64">
    <mergeCell ref="F8:G8"/>
    <mergeCell ref="F9:G9"/>
    <mergeCell ref="F10:G10"/>
    <mergeCell ref="F11:G11"/>
    <mergeCell ref="F67:G67"/>
    <mergeCell ref="F55:G55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68:G68"/>
    <mergeCell ref="F56:G56"/>
    <mergeCell ref="F57:G57"/>
    <mergeCell ref="F63:G63"/>
    <mergeCell ref="F64:G64"/>
    <mergeCell ref="F65:G65"/>
    <mergeCell ref="F66:G66"/>
    <mergeCell ref="F54:G54"/>
    <mergeCell ref="F36:G36"/>
    <mergeCell ref="F37:G37"/>
    <mergeCell ref="B41:E41"/>
    <mergeCell ref="A42:A43"/>
    <mergeCell ref="B42:B43"/>
    <mergeCell ref="C42:C43"/>
    <mergeCell ref="D42:D43"/>
    <mergeCell ref="E42:E43"/>
    <mergeCell ref="F42:G43"/>
    <mergeCell ref="F19:G19"/>
    <mergeCell ref="F20:G20"/>
    <mergeCell ref="F21:G21"/>
    <mergeCell ref="F35:G35"/>
    <mergeCell ref="F22:G22"/>
    <mergeCell ref="F23:G23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14:G14"/>
    <mergeCell ref="F15:G15"/>
    <mergeCell ref="F16:G16"/>
    <mergeCell ref="F17:G17"/>
    <mergeCell ref="F18:G18"/>
    <mergeCell ref="F6:G6"/>
    <mergeCell ref="F7:G7"/>
    <mergeCell ref="B1:E1"/>
    <mergeCell ref="A2:A3"/>
    <mergeCell ref="B2:B3"/>
    <mergeCell ref="C2:C3"/>
    <mergeCell ref="D2:D3"/>
    <mergeCell ref="E2:E3"/>
    <mergeCell ref="F2:G3"/>
    <mergeCell ref="F4:G4"/>
    <mergeCell ref="F5:G5"/>
  </mergeCells>
  <phoneticPr fontId="3"/>
  <printOptions horizontalCentered="1"/>
  <pageMargins left="0.35433070866141736" right="0" top="0.78740157480314965" bottom="0.78740157480314965" header="0" footer="0"/>
  <pageSetup paperSize="9" scale="75" orientation="portrait" r:id="rId1"/>
  <headerFooter alignWithMargins="0"/>
  <rowBreaks count="1" manualBreakCount="1">
    <brk id="38" max="16383" man="1"/>
  </rowBreaks>
  <colBreaks count="1" manualBreakCount="1">
    <brk id="7" max="1048575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8f6accd9-a760-4431-a5c7-b582e2e02cc2" xsi:nil="true"/>
    <lcf76f155ced4ddcb4097134ff3c332f xmlns="8f6accd9-a760-4431-a5c7-b582e2e02cc2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C52FA1382CB848998458AE0B60D220" ma:contentTypeVersion="14" ma:contentTypeDescription="新しいドキュメントを作成します。" ma:contentTypeScope="" ma:versionID="9936f477d5ab8c64163be281d51a6912">
  <xsd:schema xmlns:xsd="http://www.w3.org/2001/XMLSchema" xmlns:xs="http://www.w3.org/2001/XMLSchema" xmlns:p="http://schemas.microsoft.com/office/2006/metadata/properties" xmlns:ns2="8f6accd9-a760-4431-a5c7-b582e2e02cc2" xmlns:ns3="a310568e-dee9-4420-8dc0-6d8403035fdf" targetNamespace="http://schemas.microsoft.com/office/2006/metadata/properties" ma:root="true" ma:fieldsID="2927dbbad9274a9cc7245406a9263869" ns2:_="" ns3:_="">
    <xsd:import namespace="8f6accd9-a760-4431-a5c7-b582e2e02cc2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ccd9-a760-4431-a5c7-b582e2e02cc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1c807a7-023a-41c2-a632-3aae79c36aef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EEBB41-3D11-4805-A628-40C940BE5178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a310568e-dee9-4420-8dc0-6d8403035fdf"/>
    <ds:schemaRef ds:uri="http://purl.org/dc/terms/"/>
    <ds:schemaRef ds:uri="8f6accd9-a760-4431-a5c7-b582e2e02cc2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4001532-56F3-463C-A002-4B37DCD4B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6accd9-a760-4431-a5c7-b582e2e02cc2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F1125A-E923-4C1D-B9CB-82CCBA100FA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C8C326F-02F0-433F-B9EC-F51DA613A6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表紙</vt:lpstr>
      <vt:lpstr>出典調書</vt:lpstr>
      <vt:lpstr>総括 </vt:lpstr>
      <vt:lpstr>内訳</vt:lpstr>
      <vt:lpstr>内訳!FUKUTA</vt:lpstr>
      <vt:lpstr>出典調書!Print_Area</vt:lpstr>
      <vt:lpstr>'総括 '!Print_Area</vt:lpstr>
      <vt:lpstr>内訳!Print_Area</vt:lpstr>
      <vt:lpstr>表紙!Print_Area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後藤 結花(GOTO Yuika)</vt:lpwstr>
  </property>
  <property fmtid="{D5CDD505-2E9C-101B-9397-08002B2CF9AE}" pid="3" name="display_urn:schemas-microsoft-com:office:office#Author">
    <vt:lpwstr>移行用ユーザー</vt:lpwstr>
  </property>
  <property fmtid="{D5CDD505-2E9C-101B-9397-08002B2CF9AE}" pid="4" name="lcf76f155ced4ddcb4097134ff3c332f">
    <vt:lpwstr/>
  </property>
  <property fmtid="{D5CDD505-2E9C-101B-9397-08002B2CF9AE}" pid="5" name="TaxCatchAll">
    <vt:lpwstr/>
  </property>
  <property fmtid="{D5CDD505-2E9C-101B-9397-08002B2CF9AE}" pid="6" name="xd_Signature">
    <vt:lpwstr/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LengthInSeconds">
    <vt:lpwstr/>
  </property>
  <property fmtid="{D5CDD505-2E9C-101B-9397-08002B2CF9AE}" pid="13" name="MediaServiceImageTags">
    <vt:lpwstr/>
  </property>
  <property fmtid="{D5CDD505-2E9C-101B-9397-08002B2CF9AE}" pid="14" name="ContentTypeId">
    <vt:lpwstr>0x01010060C52FA1382CB848998458AE0B60D220</vt:lpwstr>
  </property>
</Properties>
</file>