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45" windowWidth="12660" windowHeight="8265" activeTab="0"/>
  </bookViews>
  <sheets>
    <sheet name="29" sheetId="1" r:id="rId1"/>
  </sheets>
  <definedNames>
    <definedName name="_xlnm.Print_Area" localSheetId="0">'29'!$A$1:$K$59</definedName>
  </definedNames>
  <calcPr fullCalcOnLoad="1"/>
</workbook>
</file>

<file path=xl/sharedStrings.xml><?xml version="1.0" encoding="utf-8"?>
<sst xmlns="http://schemas.openxmlformats.org/spreadsheetml/2006/main" count="68" uniqueCount="64">
  <si>
    <t>営業用</t>
  </si>
  <si>
    <t>自家用</t>
  </si>
  <si>
    <t>バス</t>
  </si>
  <si>
    <t>乗用車</t>
  </si>
  <si>
    <t>全  国</t>
  </si>
  <si>
    <t>合計</t>
  </si>
  <si>
    <t>6.10　都道府県別自動車輸送量と保有自動車数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</si>
  <si>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</si>
  <si>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</si>
  <si>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</si>
  <si>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</si>
  <si>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</si>
  <si>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</si>
  <si>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</si>
  <si>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</si>
  <si>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</si>
  <si>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</si>
  <si>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</si>
  <si>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</si>
  <si>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</si>
  <si>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</si>
  <si>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</si>
  <si>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</si>
  <si>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</si>
  <si>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</si>
  <si>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</si>
  <si>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</si>
  <si>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</si>
  <si>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</si>
  <si>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</si>
  <si>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</si>
  <si>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</si>
  <si>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</si>
  <si>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</si>
  <si>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</si>
  <si>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</si>
  <si>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</si>
  <si>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</si>
  <si>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</si>
  <si>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</si>
  <si>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</si>
  <si>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</si>
  <si>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</si>
  <si>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</si>
  <si>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</si>
  <si>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</si>
  <si>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</si>
  <si>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</si>
  <si>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</si>
  <si>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</si>
  <si>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</si>
  <si>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</si>
  <si>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</si>
  <si>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</si>
  <si>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トラック</t>
  </si>
  <si>
    <t>・貨物輸送トン数は、「自動車輸送統計年報」の地方運輸局輸送量を、運輸支局別登録自動車数の比率（各年度末）により、推計したもの。
　ただし、特種用途車を含み、軽自動車分は含まない。</t>
  </si>
  <si>
    <t>・旅客輸送人員は、「自動車輸送統計年報」の地方運輸局別輸送量を、運輸支局別登録自動車数の比率（各年度末）により、推計したもの。
　ただし、貨物自動車及び軽自動車分を除く。</t>
  </si>
  <si>
    <t>注）</t>
  </si>
  <si>
    <t>貨物輸送トン数（千t）</t>
  </si>
  <si>
    <t>旅客輸送人員（千人）</t>
  </si>
  <si>
    <t>・自動車数の合計とトラック、バス、乗用車との和との差は特種(殊)車である。</t>
  </si>
  <si>
    <t>自動車輸送量（平成26年度）</t>
  </si>
  <si>
    <t>自動車数（平成26年度末）</t>
  </si>
  <si>
    <t>資料：国土交通省「交通関連統計資料集」より作成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</si>
</sst>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\ ###\ ##0_ "/>
    <numFmt numFmtId="179" formatCode="#,##0_);[Red]\(#,##0\)"/>
    <numFmt numFmtId="180" formatCode="#,##0_ "/>
    <numFmt numFmtId="181" formatCode="* #,##0;* \-#,##0;* &quot;-&quot;;@"/>
    <numFmt numFmtId="182" formatCode="_ * #\ ###\ ##0_ ;_ * \-#\ ###\ ##0_ ;_ * &quot;-&quot;_ ;_ @_ "/>
  </numFmts>
  <fonts count="4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ashed"/>
      <bottom style="thin"/>
    </border>
    <border>
      <left style="hair"/>
      <right style="dashed"/>
      <top style="dashed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hair"/>
      <top style="thin"/>
      <bottom style="thin"/>
    </border>
    <border>
      <left style="hair"/>
      <right style="dashed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hair"/>
      <bottom style="medium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medium"/>
    </border>
    <border>
      <left style="hair"/>
      <right style="dashed"/>
      <top style="thin"/>
      <bottom style="hair"/>
    </border>
    <border>
      <left style="thin"/>
      <right style="hair"/>
      <top style="hair"/>
      <bottom style="hair"/>
    </border>
    <border>
      <left style="hair"/>
      <right style="dashed"/>
      <top style="hair"/>
      <bottom style="hair"/>
    </border>
    <border>
      <left style="thin"/>
      <right style="hair"/>
      <top style="hair"/>
      <bottom style="medium"/>
    </border>
    <border>
      <left style="hair"/>
      <right style="dashed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horizontal="right"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horizontal="right"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right" vertical="center"/>
    </xf>
    <xf numFmtId="38" fontId="4" fillId="0" borderId="35" xfId="49" applyFont="1" applyFill="1" applyBorder="1" applyAlignment="1">
      <alignment vertical="center"/>
    </xf>
    <xf numFmtId="38" fontId="4" fillId="0" borderId="36" xfId="49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40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9"/>
  <sheetViews>
    <sheetView tabSelected="1" view="pageLayout" zoomScaleNormal="85" zoomScaleSheetLayoutView="85" workbookViewId="0" topLeftCell="A1">
      <selection activeCell="E4" sqref="E4:G4"/>
    </sheetView>
  </sheetViews>
  <sheetFormatPr defaultColWidth="12.59765625" defaultRowHeight="13.5" customHeight="1"/>
  <cols>
    <col min="1" max="1" width="10.59765625" style="3" customWidth="1"/>
    <col min="2" max="11" width="12.09765625" style="3" customWidth="1"/>
    <col min="12" max="16384" width="12.59765625" style="1" customWidth="1"/>
  </cols>
  <sheetData>
    <row r="1" spans="1:7" s="38" customFormat="1" ht="30" customHeight="1">
      <c r="A1" s="39" t="s">
        <v>6</v>
      </c>
      <c r="B1" s="40"/>
      <c r="C1" s="40"/>
      <c r="D1" s="40"/>
      <c r="E1" s="40"/>
      <c r="F1" s="40"/>
      <c r="G1" s="40"/>
    </row>
    <row r="2" spans="6:11" s="3" customFormat="1" ht="19.5" customHeight="1" thickBot="1">
      <c r="F2" s="6"/>
      <c r="G2" s="6"/>
      <c r="H2" s="6"/>
      <c r="I2" s="6"/>
      <c r="J2" s="6"/>
      <c r="K2" s="6"/>
    </row>
    <row r="3" spans="1:11" ht="19.5" customHeight="1">
      <c r="A3" s="58"/>
      <c r="B3" s="61" t="s">
        <v>61</v>
      </c>
      <c r="C3" s="62"/>
      <c r="D3" s="62"/>
      <c r="E3" s="62"/>
      <c r="F3" s="62"/>
      <c r="G3" s="63"/>
      <c r="H3" s="61" t="s">
        <v>62</v>
      </c>
      <c r="I3" s="64"/>
      <c r="J3" s="64"/>
      <c r="K3" s="65"/>
    </row>
    <row r="4" spans="1:11" ht="19.5" customHeight="1">
      <c r="A4" s="59"/>
      <c r="B4" s="46" t="s">
        <v>58</v>
      </c>
      <c r="C4" s="47"/>
      <c r="D4" s="48"/>
      <c r="E4" s="46" t="s">
        <v>59</v>
      </c>
      <c r="F4" s="47"/>
      <c r="G4" s="48"/>
      <c r="H4" s="46" t="s">
        <v>54</v>
      </c>
      <c r="I4" s="50" t="s">
        <v>2</v>
      </c>
      <c r="J4" s="54" t="s">
        <v>3</v>
      </c>
      <c r="K4" s="56" t="s">
        <v>5</v>
      </c>
    </row>
    <row r="5" spans="1:11" ht="19.5" customHeight="1">
      <c r="A5" s="60"/>
      <c r="B5" s="10" t="s">
        <v>0</v>
      </c>
      <c r="C5" s="11" t="s">
        <v>1</v>
      </c>
      <c r="D5" s="9" t="s">
        <v>5</v>
      </c>
      <c r="E5" s="10" t="s">
        <v>2</v>
      </c>
      <c r="F5" s="11" t="s">
        <v>3</v>
      </c>
      <c r="G5" s="9" t="s">
        <v>5</v>
      </c>
      <c r="H5" s="49"/>
      <c r="I5" s="51"/>
      <c r="J5" s="55"/>
      <c r="K5" s="57"/>
    </row>
    <row r="6" spans="1:11" ht="19.5" customHeight="1">
      <c r="A6" s="5" t="s">
        <v>4</v>
      </c>
      <c r="B6" s="15">
        <f>SUM(B7:B53)</f>
        <v>2912693</v>
      </c>
      <c r="C6" s="16">
        <f>SUM(C7:C53)</f>
        <v>1381477</v>
      </c>
      <c r="D6" s="17">
        <f>B6+C6</f>
        <v>4294170</v>
      </c>
      <c r="E6" s="15">
        <f>SUM(E7:E53)</f>
        <v>4500163</v>
      </c>
      <c r="F6" s="16">
        <f>SUM(F7:F53)</f>
        <v>1557269</v>
      </c>
      <c r="G6" s="17">
        <f>E6+F6</f>
        <v>6057432</v>
      </c>
      <c r="H6" s="18">
        <v>6029156</v>
      </c>
      <c r="I6" s="19">
        <v>227579</v>
      </c>
      <c r="J6" s="20">
        <v>39491117</v>
      </c>
      <c r="K6" s="21">
        <v>47273096</v>
      </c>
    </row>
    <row r="7" spans="1:11" ht="19.5" customHeight="1">
      <c r="A7" s="12" t="s">
        <v>7</v>
      </c>
      <c r="B7" s="22">
        <v>254540</v>
      </c>
      <c r="C7" s="41">
        <v>51942</v>
      </c>
      <c r="D7" s="35">
        <f>B7+C7</f>
        <v>306482</v>
      </c>
      <c r="E7" s="22">
        <v>200043</v>
      </c>
      <c r="F7" s="41">
        <v>107910</v>
      </c>
      <c r="G7" s="35">
        <f>E7+F7</f>
        <v>307953</v>
      </c>
      <c r="H7" s="23">
        <v>392131</v>
      </c>
      <c r="I7" s="24">
        <v>13788</v>
      </c>
      <c r="J7" s="25">
        <v>1917714</v>
      </c>
      <c r="K7" s="26">
        <v>2456556</v>
      </c>
    </row>
    <row r="8" spans="1:11" ht="19.5" customHeight="1">
      <c r="A8" s="13" t="s">
        <v>8</v>
      </c>
      <c r="B8" s="42">
        <v>37617</v>
      </c>
      <c r="C8" s="43">
        <v>28157</v>
      </c>
      <c r="D8" s="36">
        <f>B8+C8</f>
        <v>65774</v>
      </c>
      <c r="E8" s="42">
        <v>30388</v>
      </c>
      <c r="F8" s="43">
        <v>16147</v>
      </c>
      <c r="G8" s="36">
        <f aca="true" t="shared" si="0" ref="G8:G53">E8+F8</f>
        <v>46535</v>
      </c>
      <c r="H8" s="27">
        <v>83089</v>
      </c>
      <c r="I8" s="28">
        <v>3820</v>
      </c>
      <c r="J8" s="29">
        <v>412017</v>
      </c>
      <c r="K8" s="30">
        <v>527740</v>
      </c>
    </row>
    <row r="9" spans="1:11" ht="19.5" customHeight="1">
      <c r="A9" s="13" t="s">
        <v>9</v>
      </c>
      <c r="B9" s="42">
        <v>40024</v>
      </c>
      <c r="C9" s="43">
        <v>29736</v>
      </c>
      <c r="D9" s="36">
        <f aca="true" t="shared" si="1" ref="D9:D53">B9+C9</f>
        <v>69760</v>
      </c>
      <c r="E9" s="42">
        <v>27384</v>
      </c>
      <c r="F9" s="43">
        <v>13537</v>
      </c>
      <c r="G9" s="36">
        <f t="shared" si="0"/>
        <v>40921</v>
      </c>
      <c r="H9" s="27">
        <v>84438</v>
      </c>
      <c r="I9" s="28">
        <v>3705</v>
      </c>
      <c r="J9" s="29">
        <v>428155</v>
      </c>
      <c r="K9" s="30">
        <v>539617</v>
      </c>
    </row>
    <row r="10" spans="1:11" ht="19.5" customHeight="1">
      <c r="A10" s="13" t="s">
        <v>10</v>
      </c>
      <c r="B10" s="42">
        <v>76583</v>
      </c>
      <c r="C10" s="43">
        <v>44514</v>
      </c>
      <c r="D10" s="36">
        <f t="shared" si="1"/>
        <v>121097</v>
      </c>
      <c r="E10" s="42">
        <v>77407</v>
      </c>
      <c r="F10" s="43">
        <v>28436</v>
      </c>
      <c r="G10" s="36">
        <f t="shared" si="0"/>
        <v>105843</v>
      </c>
      <c r="H10" s="27">
        <v>142177</v>
      </c>
      <c r="I10" s="28">
        <v>5075</v>
      </c>
      <c r="J10" s="29">
        <v>828643</v>
      </c>
      <c r="K10" s="30">
        <v>1007089</v>
      </c>
    </row>
    <row r="11" spans="1:11" ht="19.5" customHeight="1">
      <c r="A11" s="13" t="s">
        <v>11</v>
      </c>
      <c r="B11" s="42">
        <v>24384</v>
      </c>
      <c r="C11" s="43">
        <v>17414</v>
      </c>
      <c r="D11" s="36">
        <f t="shared" si="1"/>
        <v>41798</v>
      </c>
      <c r="E11" s="42">
        <v>14124</v>
      </c>
      <c r="F11" s="43">
        <v>8375</v>
      </c>
      <c r="G11" s="36">
        <f t="shared" si="0"/>
        <v>22499</v>
      </c>
      <c r="H11" s="27">
        <v>52791</v>
      </c>
      <c r="I11" s="28">
        <v>2431</v>
      </c>
      <c r="J11" s="29">
        <v>352905</v>
      </c>
      <c r="K11" s="30">
        <v>428747</v>
      </c>
    </row>
    <row r="12" spans="1:11" ht="19.5" customHeight="1">
      <c r="A12" s="13" t="s">
        <v>12</v>
      </c>
      <c r="B12" s="42">
        <v>27392</v>
      </c>
      <c r="C12" s="43">
        <v>20456</v>
      </c>
      <c r="D12" s="36">
        <f t="shared" si="1"/>
        <v>47848</v>
      </c>
      <c r="E12" s="42">
        <v>11800</v>
      </c>
      <c r="F12" s="43">
        <v>7882</v>
      </c>
      <c r="G12" s="36">
        <f t="shared" si="0"/>
        <v>19682</v>
      </c>
      <c r="H12" s="27">
        <v>64069</v>
      </c>
      <c r="I12" s="28">
        <v>2580</v>
      </c>
      <c r="J12" s="29">
        <v>411246</v>
      </c>
      <c r="K12" s="30">
        <v>498738</v>
      </c>
    </row>
    <row r="13" spans="1:11" ht="19.5" customHeight="1">
      <c r="A13" s="13" t="s">
        <v>13</v>
      </c>
      <c r="B13" s="42">
        <v>62197</v>
      </c>
      <c r="C13" s="43">
        <v>42063</v>
      </c>
      <c r="D13" s="36">
        <f t="shared" si="1"/>
        <v>104260</v>
      </c>
      <c r="E13" s="42">
        <v>26181</v>
      </c>
      <c r="F13" s="43">
        <v>14847</v>
      </c>
      <c r="G13" s="36">
        <f t="shared" si="0"/>
        <v>41028</v>
      </c>
      <c r="H13" s="27">
        <v>131451</v>
      </c>
      <c r="I13" s="28">
        <v>5470</v>
      </c>
      <c r="J13" s="29">
        <v>769087</v>
      </c>
      <c r="K13" s="30">
        <v>937931</v>
      </c>
    </row>
    <row r="14" spans="1:11" ht="19.5" customHeight="1">
      <c r="A14" s="13" t="s">
        <v>14</v>
      </c>
      <c r="B14" s="42">
        <v>70272</v>
      </c>
      <c r="C14" s="43">
        <v>55746</v>
      </c>
      <c r="D14" s="36">
        <f t="shared" si="1"/>
        <v>126018</v>
      </c>
      <c r="E14" s="42">
        <v>49561</v>
      </c>
      <c r="F14" s="43">
        <v>18558</v>
      </c>
      <c r="G14" s="36">
        <f t="shared" si="0"/>
        <v>68119</v>
      </c>
      <c r="H14" s="27">
        <v>217310</v>
      </c>
      <c r="I14" s="28">
        <v>6949</v>
      </c>
      <c r="J14" s="29">
        <v>1320782</v>
      </c>
      <c r="K14" s="30">
        <v>1589071</v>
      </c>
    </row>
    <row r="15" spans="1:11" ht="19.5" customHeight="1">
      <c r="A15" s="13" t="s">
        <v>15</v>
      </c>
      <c r="B15" s="42">
        <v>39692</v>
      </c>
      <c r="C15" s="43">
        <v>35210</v>
      </c>
      <c r="D15" s="36">
        <f t="shared" si="1"/>
        <v>74902</v>
      </c>
      <c r="E15" s="42">
        <v>24545</v>
      </c>
      <c r="F15" s="43">
        <v>12413</v>
      </c>
      <c r="G15" s="36">
        <f t="shared" si="0"/>
        <v>36958</v>
      </c>
      <c r="H15" s="27">
        <v>128994</v>
      </c>
      <c r="I15" s="28">
        <v>4601</v>
      </c>
      <c r="J15" s="29">
        <v>895217</v>
      </c>
      <c r="K15" s="30">
        <v>1056447</v>
      </c>
    </row>
    <row r="16" spans="1:11" ht="19.5" customHeight="1">
      <c r="A16" s="13" t="s">
        <v>16</v>
      </c>
      <c r="B16" s="42">
        <v>41671</v>
      </c>
      <c r="C16" s="43">
        <v>35904</v>
      </c>
      <c r="D16" s="36">
        <f t="shared" si="1"/>
        <v>77575</v>
      </c>
      <c r="E16" s="42">
        <v>14487</v>
      </c>
      <c r="F16" s="43">
        <v>10649</v>
      </c>
      <c r="G16" s="36">
        <f t="shared" si="0"/>
        <v>25136</v>
      </c>
      <c r="H16" s="27">
        <v>130342</v>
      </c>
      <c r="I16" s="28">
        <v>3967</v>
      </c>
      <c r="J16" s="29">
        <v>883057</v>
      </c>
      <c r="K16" s="30">
        <v>1045504</v>
      </c>
    </row>
    <row r="17" spans="1:11" ht="19.5" customHeight="1">
      <c r="A17" s="13" t="s">
        <v>17</v>
      </c>
      <c r="B17" s="42">
        <v>136105</v>
      </c>
      <c r="C17" s="43">
        <v>71477</v>
      </c>
      <c r="D17" s="36">
        <f t="shared" si="1"/>
        <v>207582</v>
      </c>
      <c r="E17" s="42">
        <v>227228</v>
      </c>
      <c r="F17" s="43">
        <v>38575</v>
      </c>
      <c r="G17" s="36">
        <f t="shared" si="0"/>
        <v>265803</v>
      </c>
      <c r="H17" s="27">
        <v>304257</v>
      </c>
      <c r="I17" s="28">
        <v>9937</v>
      </c>
      <c r="J17" s="29">
        <v>2226650</v>
      </c>
      <c r="K17" s="30">
        <v>2612110</v>
      </c>
    </row>
    <row r="18" spans="1:11" ht="19.5" customHeight="1">
      <c r="A18" s="13" t="s">
        <v>18</v>
      </c>
      <c r="B18" s="42">
        <v>98108</v>
      </c>
      <c r="C18" s="43">
        <v>69230</v>
      </c>
      <c r="D18" s="36">
        <f t="shared" si="1"/>
        <v>167338</v>
      </c>
      <c r="E18" s="42">
        <v>247228</v>
      </c>
      <c r="F18" s="43">
        <v>44888</v>
      </c>
      <c r="G18" s="36">
        <f t="shared" si="0"/>
        <v>292116</v>
      </c>
      <c r="H18" s="27">
        <v>283342</v>
      </c>
      <c r="I18" s="28">
        <v>11001</v>
      </c>
      <c r="J18" s="29">
        <v>1981288</v>
      </c>
      <c r="K18" s="30">
        <v>2345704</v>
      </c>
    </row>
    <row r="19" spans="1:11" ht="19.5" customHeight="1">
      <c r="A19" s="13" t="s">
        <v>19</v>
      </c>
      <c r="B19" s="42">
        <v>114268</v>
      </c>
      <c r="C19" s="43">
        <v>67977</v>
      </c>
      <c r="D19" s="36">
        <f t="shared" si="1"/>
        <v>182245</v>
      </c>
      <c r="E19" s="42">
        <v>821421</v>
      </c>
      <c r="F19" s="43">
        <v>329842</v>
      </c>
      <c r="G19" s="36">
        <f t="shared" si="0"/>
        <v>1151263</v>
      </c>
      <c r="H19" s="27">
        <v>390252</v>
      </c>
      <c r="I19" s="28">
        <v>15484</v>
      </c>
      <c r="J19" s="29">
        <v>2664688</v>
      </c>
      <c r="K19" s="30">
        <v>3160166</v>
      </c>
    </row>
    <row r="20" spans="1:11" ht="19.5" customHeight="1">
      <c r="A20" s="13" t="s">
        <v>20</v>
      </c>
      <c r="B20" s="42">
        <v>125578</v>
      </c>
      <c r="C20" s="43">
        <v>56113</v>
      </c>
      <c r="D20" s="36">
        <f t="shared" si="1"/>
        <v>181691</v>
      </c>
      <c r="E20" s="42">
        <v>671914</v>
      </c>
      <c r="F20" s="43">
        <v>112176</v>
      </c>
      <c r="G20" s="36">
        <f t="shared" si="0"/>
        <v>784090</v>
      </c>
      <c r="H20" s="27">
        <v>280968</v>
      </c>
      <c r="I20" s="28">
        <v>11530</v>
      </c>
      <c r="J20" s="29">
        <v>2407616</v>
      </c>
      <c r="K20" s="30">
        <v>2772338</v>
      </c>
    </row>
    <row r="21" spans="1:11" ht="19.5" customHeight="1">
      <c r="A21" s="13" t="s">
        <v>21</v>
      </c>
      <c r="B21" s="42">
        <v>59165</v>
      </c>
      <c r="C21" s="43">
        <v>35444</v>
      </c>
      <c r="D21" s="36">
        <f t="shared" si="1"/>
        <v>94609</v>
      </c>
      <c r="E21" s="42">
        <v>49440</v>
      </c>
      <c r="F21" s="43">
        <v>17656</v>
      </c>
      <c r="G21" s="36">
        <f t="shared" si="0"/>
        <v>67096</v>
      </c>
      <c r="H21" s="27">
        <v>138125</v>
      </c>
      <c r="I21" s="28">
        <v>6257</v>
      </c>
      <c r="J21" s="29">
        <v>789391</v>
      </c>
      <c r="K21" s="30">
        <v>975219</v>
      </c>
    </row>
    <row r="22" spans="1:11" ht="19.5" customHeight="1">
      <c r="A22" s="13" t="s">
        <v>22</v>
      </c>
      <c r="B22" s="42">
        <v>32934</v>
      </c>
      <c r="C22" s="43">
        <v>16564</v>
      </c>
      <c r="D22" s="36">
        <f t="shared" si="1"/>
        <v>49498</v>
      </c>
      <c r="E22" s="42">
        <v>11983</v>
      </c>
      <c r="F22" s="43">
        <v>5944</v>
      </c>
      <c r="G22" s="36">
        <f t="shared" si="0"/>
        <v>17927</v>
      </c>
      <c r="H22" s="27">
        <v>65244</v>
      </c>
      <c r="I22" s="28">
        <v>2078</v>
      </c>
      <c r="J22" s="29">
        <v>432647</v>
      </c>
      <c r="K22" s="30">
        <v>518297</v>
      </c>
    </row>
    <row r="23" spans="1:11" ht="19.5" customHeight="1">
      <c r="A23" s="13" t="s">
        <v>23</v>
      </c>
      <c r="B23" s="42">
        <v>32076</v>
      </c>
      <c r="C23" s="43">
        <v>14907</v>
      </c>
      <c r="D23" s="36">
        <f t="shared" si="1"/>
        <v>46983</v>
      </c>
      <c r="E23" s="42">
        <v>33974</v>
      </c>
      <c r="F23" s="43">
        <v>11729</v>
      </c>
      <c r="G23" s="36">
        <f t="shared" si="0"/>
        <v>45703</v>
      </c>
      <c r="H23" s="27">
        <v>63222</v>
      </c>
      <c r="I23" s="28">
        <v>2729</v>
      </c>
      <c r="J23" s="29">
        <v>448046</v>
      </c>
      <c r="K23" s="30">
        <v>530603</v>
      </c>
    </row>
    <row r="24" spans="1:11" ht="19.5" customHeight="1">
      <c r="A24" s="13" t="s">
        <v>24</v>
      </c>
      <c r="B24" s="42">
        <v>20405</v>
      </c>
      <c r="C24" s="43">
        <v>12520</v>
      </c>
      <c r="D24" s="36">
        <f t="shared" si="1"/>
        <v>32925</v>
      </c>
      <c r="E24" s="42">
        <v>10973</v>
      </c>
      <c r="F24" s="43">
        <v>5815</v>
      </c>
      <c r="G24" s="36">
        <f t="shared" si="0"/>
        <v>16788</v>
      </c>
      <c r="H24" s="27">
        <v>44647</v>
      </c>
      <c r="I24" s="28">
        <v>1885</v>
      </c>
      <c r="J24" s="29">
        <v>304290</v>
      </c>
      <c r="K24" s="30">
        <v>364626</v>
      </c>
    </row>
    <row r="25" spans="1:11" ht="19.5" customHeight="1">
      <c r="A25" s="13" t="s">
        <v>25</v>
      </c>
      <c r="B25" s="42">
        <v>12494</v>
      </c>
      <c r="C25" s="43">
        <v>13380</v>
      </c>
      <c r="D25" s="36">
        <f t="shared" si="1"/>
        <v>25874</v>
      </c>
      <c r="E25" s="42">
        <v>9997</v>
      </c>
      <c r="F25" s="43">
        <v>6287</v>
      </c>
      <c r="G25" s="36">
        <f t="shared" si="0"/>
        <v>16284</v>
      </c>
      <c r="H25" s="27">
        <v>46347</v>
      </c>
      <c r="I25" s="28">
        <v>2125</v>
      </c>
      <c r="J25" s="29">
        <v>333015</v>
      </c>
      <c r="K25" s="30">
        <v>395564</v>
      </c>
    </row>
    <row r="26" spans="1:11" ht="19.5" customHeight="1">
      <c r="A26" s="13" t="s">
        <v>26</v>
      </c>
      <c r="B26" s="42">
        <v>42332</v>
      </c>
      <c r="C26" s="43">
        <v>34571</v>
      </c>
      <c r="D26" s="36">
        <f t="shared" si="1"/>
        <v>76903</v>
      </c>
      <c r="E26" s="42">
        <v>27566</v>
      </c>
      <c r="F26" s="43">
        <v>16069</v>
      </c>
      <c r="G26" s="36">
        <f t="shared" si="0"/>
        <v>43635</v>
      </c>
      <c r="H26" s="27">
        <v>119367</v>
      </c>
      <c r="I26" s="28">
        <v>5576</v>
      </c>
      <c r="J26" s="29">
        <v>814260</v>
      </c>
      <c r="K26" s="30">
        <v>971006</v>
      </c>
    </row>
    <row r="27" spans="1:11" ht="19.5" customHeight="1">
      <c r="A27" s="13" t="s">
        <v>27</v>
      </c>
      <c r="B27" s="42">
        <v>48139</v>
      </c>
      <c r="C27" s="43">
        <v>38751</v>
      </c>
      <c r="D27" s="36">
        <f t="shared" si="1"/>
        <v>86890</v>
      </c>
      <c r="E27" s="42">
        <v>31986</v>
      </c>
      <c r="F27" s="43">
        <v>12154</v>
      </c>
      <c r="G27" s="36">
        <f t="shared" si="0"/>
        <v>44140</v>
      </c>
      <c r="H27" s="27">
        <v>129976</v>
      </c>
      <c r="I27" s="28">
        <v>4594</v>
      </c>
      <c r="J27" s="29">
        <v>811443</v>
      </c>
      <c r="K27" s="30">
        <v>975411</v>
      </c>
    </row>
    <row r="28" spans="1:11" ht="19.5" customHeight="1">
      <c r="A28" s="13" t="s">
        <v>28</v>
      </c>
      <c r="B28" s="42">
        <v>101891</v>
      </c>
      <c r="C28" s="43">
        <v>55634</v>
      </c>
      <c r="D28" s="36">
        <f t="shared" si="1"/>
        <v>157525</v>
      </c>
      <c r="E28" s="42">
        <v>87713</v>
      </c>
      <c r="F28" s="43">
        <v>27790</v>
      </c>
      <c r="G28" s="36">
        <f t="shared" si="0"/>
        <v>115503</v>
      </c>
      <c r="H28" s="27">
        <v>218899</v>
      </c>
      <c r="I28" s="28">
        <v>6503</v>
      </c>
      <c r="J28" s="29">
        <v>1351839</v>
      </c>
      <c r="K28" s="30">
        <v>1619422</v>
      </c>
    </row>
    <row r="29" spans="1:11" ht="19.5" customHeight="1">
      <c r="A29" s="13" t="s">
        <v>29</v>
      </c>
      <c r="B29" s="42">
        <v>194261</v>
      </c>
      <c r="C29" s="43">
        <v>85582</v>
      </c>
      <c r="D29" s="36">
        <f t="shared" si="1"/>
        <v>279843</v>
      </c>
      <c r="E29" s="42">
        <v>194138</v>
      </c>
      <c r="F29" s="43">
        <v>62794</v>
      </c>
      <c r="G29" s="36">
        <f t="shared" si="0"/>
        <v>256932</v>
      </c>
      <c r="H29" s="27">
        <v>412868</v>
      </c>
      <c r="I29" s="28">
        <v>10143</v>
      </c>
      <c r="J29" s="29">
        <v>2876076</v>
      </c>
      <c r="K29" s="30">
        <v>3377217</v>
      </c>
    </row>
    <row r="30" spans="1:11" ht="19.5" customHeight="1">
      <c r="A30" s="13" t="s">
        <v>30</v>
      </c>
      <c r="B30" s="42">
        <v>53815</v>
      </c>
      <c r="C30" s="43">
        <v>26929</v>
      </c>
      <c r="D30" s="36">
        <f t="shared" si="1"/>
        <v>80744</v>
      </c>
      <c r="E30" s="42">
        <v>44280</v>
      </c>
      <c r="F30" s="43">
        <v>7543</v>
      </c>
      <c r="G30" s="36">
        <f t="shared" si="0"/>
        <v>51823</v>
      </c>
      <c r="H30" s="27">
        <v>99198</v>
      </c>
      <c r="I30" s="28">
        <v>3401</v>
      </c>
      <c r="J30" s="29">
        <v>695954</v>
      </c>
      <c r="K30" s="30">
        <v>822865</v>
      </c>
    </row>
    <row r="31" spans="1:11" ht="19.5" customHeight="1">
      <c r="A31" s="13" t="s">
        <v>31</v>
      </c>
      <c r="B31" s="42">
        <v>26752</v>
      </c>
      <c r="C31" s="43">
        <v>15097</v>
      </c>
      <c r="D31" s="36">
        <f t="shared" si="1"/>
        <v>41849</v>
      </c>
      <c r="E31" s="42">
        <v>24845</v>
      </c>
      <c r="F31" s="43">
        <v>9533</v>
      </c>
      <c r="G31" s="36">
        <f t="shared" si="0"/>
        <v>34378</v>
      </c>
      <c r="H31" s="27">
        <v>60629</v>
      </c>
      <c r="I31" s="28">
        <v>2675</v>
      </c>
      <c r="J31" s="29">
        <v>460917</v>
      </c>
      <c r="K31" s="30">
        <v>539730</v>
      </c>
    </row>
    <row r="32" spans="1:11" ht="19.5" customHeight="1">
      <c r="A32" s="13" t="s">
        <v>32</v>
      </c>
      <c r="B32" s="42">
        <v>45444</v>
      </c>
      <c r="C32" s="43">
        <v>18795</v>
      </c>
      <c r="D32" s="36">
        <f t="shared" si="1"/>
        <v>64239</v>
      </c>
      <c r="E32" s="42">
        <v>180264</v>
      </c>
      <c r="F32" s="43">
        <v>62712</v>
      </c>
      <c r="G32" s="36">
        <f t="shared" si="0"/>
        <v>242976</v>
      </c>
      <c r="H32" s="27">
        <v>89694</v>
      </c>
      <c r="I32" s="28">
        <v>4724</v>
      </c>
      <c r="J32" s="29">
        <v>655668</v>
      </c>
      <c r="K32" s="30">
        <v>774077</v>
      </c>
    </row>
    <row r="33" spans="1:11" ht="19.5" customHeight="1">
      <c r="A33" s="13" t="s">
        <v>33</v>
      </c>
      <c r="B33" s="42">
        <v>168212</v>
      </c>
      <c r="C33" s="43">
        <v>51090</v>
      </c>
      <c r="D33" s="36">
        <f t="shared" si="1"/>
        <v>219302</v>
      </c>
      <c r="E33" s="42">
        <v>285961</v>
      </c>
      <c r="F33" s="43">
        <v>116898</v>
      </c>
      <c r="G33" s="36">
        <f t="shared" si="0"/>
        <v>402859</v>
      </c>
      <c r="H33" s="27">
        <v>318067</v>
      </c>
      <c r="I33" s="28">
        <v>9682</v>
      </c>
      <c r="J33" s="29">
        <v>1978685</v>
      </c>
      <c r="K33" s="30">
        <v>2374949</v>
      </c>
    </row>
    <row r="34" spans="1:11" ht="19.5" customHeight="1">
      <c r="A34" s="13" t="s">
        <v>34</v>
      </c>
      <c r="B34" s="42">
        <v>163219</v>
      </c>
      <c r="C34" s="43">
        <v>45672</v>
      </c>
      <c r="D34" s="36">
        <f t="shared" si="1"/>
        <v>208891</v>
      </c>
      <c r="E34" s="42">
        <v>254354</v>
      </c>
      <c r="F34" s="43">
        <v>55852</v>
      </c>
      <c r="G34" s="36">
        <f t="shared" si="0"/>
        <v>310206</v>
      </c>
      <c r="H34" s="27">
        <v>192507</v>
      </c>
      <c r="I34" s="28">
        <v>7816</v>
      </c>
      <c r="J34" s="29">
        <v>1552301</v>
      </c>
      <c r="K34" s="30">
        <v>1805916</v>
      </c>
    </row>
    <row r="35" spans="1:11" ht="19.5" customHeight="1">
      <c r="A35" s="13" t="s">
        <v>35</v>
      </c>
      <c r="B35" s="42">
        <v>22128</v>
      </c>
      <c r="C35" s="43">
        <v>11293</v>
      </c>
      <c r="D35" s="36">
        <f t="shared" si="1"/>
        <v>33421</v>
      </c>
      <c r="E35" s="42">
        <v>53087</v>
      </c>
      <c r="F35" s="43">
        <v>8439</v>
      </c>
      <c r="G35" s="36">
        <f t="shared" si="0"/>
        <v>61526</v>
      </c>
      <c r="H35" s="27">
        <v>47961</v>
      </c>
      <c r="I35" s="28">
        <v>2173</v>
      </c>
      <c r="J35" s="29">
        <v>403108</v>
      </c>
      <c r="K35" s="30">
        <v>465275</v>
      </c>
    </row>
    <row r="36" spans="1:11" ht="19.5" customHeight="1">
      <c r="A36" s="13" t="s">
        <v>36</v>
      </c>
      <c r="B36" s="42">
        <v>19775</v>
      </c>
      <c r="C36" s="43">
        <v>10144</v>
      </c>
      <c r="D36" s="36">
        <f t="shared" si="1"/>
        <v>29919</v>
      </c>
      <c r="E36" s="42">
        <v>15099</v>
      </c>
      <c r="F36" s="43">
        <v>11320</v>
      </c>
      <c r="G36" s="36">
        <f t="shared" si="0"/>
        <v>26419</v>
      </c>
      <c r="H36" s="27">
        <v>45009</v>
      </c>
      <c r="I36" s="28">
        <v>1694</v>
      </c>
      <c r="J36" s="29">
        <v>277621</v>
      </c>
      <c r="K36" s="30">
        <v>337549</v>
      </c>
    </row>
    <row r="37" spans="1:11" ht="19.5" customHeight="1">
      <c r="A37" s="13" t="s">
        <v>37</v>
      </c>
      <c r="B37" s="42">
        <v>15871</v>
      </c>
      <c r="C37" s="43">
        <v>5791</v>
      </c>
      <c r="D37" s="36">
        <f t="shared" si="1"/>
        <v>21662</v>
      </c>
      <c r="E37" s="42">
        <v>6543</v>
      </c>
      <c r="F37" s="43">
        <v>4208</v>
      </c>
      <c r="G37" s="36">
        <f t="shared" si="0"/>
        <v>10751</v>
      </c>
      <c r="H37" s="27">
        <v>24621</v>
      </c>
      <c r="I37" s="28">
        <v>1261</v>
      </c>
      <c r="J37" s="29">
        <v>181316</v>
      </c>
      <c r="K37" s="30">
        <v>215619</v>
      </c>
    </row>
    <row r="38" spans="1:11" ht="19.5" customHeight="1">
      <c r="A38" s="13" t="s">
        <v>38</v>
      </c>
      <c r="B38" s="42">
        <v>18023</v>
      </c>
      <c r="C38" s="43">
        <v>7264</v>
      </c>
      <c r="D38" s="36">
        <f t="shared" si="1"/>
        <v>25287</v>
      </c>
      <c r="E38" s="42">
        <v>9588</v>
      </c>
      <c r="F38" s="43">
        <v>7298</v>
      </c>
      <c r="G38" s="36">
        <f t="shared" si="0"/>
        <v>16886</v>
      </c>
      <c r="H38" s="27">
        <v>30525</v>
      </c>
      <c r="I38" s="28">
        <v>1742</v>
      </c>
      <c r="J38" s="29">
        <v>212658</v>
      </c>
      <c r="K38" s="30">
        <v>255414</v>
      </c>
    </row>
    <row r="39" spans="1:11" ht="19.5" customHeight="1">
      <c r="A39" s="13" t="s">
        <v>39</v>
      </c>
      <c r="B39" s="42">
        <v>75797</v>
      </c>
      <c r="C39" s="43">
        <v>19894</v>
      </c>
      <c r="D39" s="36">
        <f t="shared" si="1"/>
        <v>95691</v>
      </c>
      <c r="E39" s="42">
        <v>31147</v>
      </c>
      <c r="F39" s="43">
        <v>20266</v>
      </c>
      <c r="G39" s="36">
        <f t="shared" si="0"/>
        <v>51413</v>
      </c>
      <c r="H39" s="27">
        <v>98105</v>
      </c>
      <c r="I39" s="28">
        <v>3047</v>
      </c>
      <c r="J39" s="29">
        <v>639603</v>
      </c>
      <c r="K39" s="30">
        <v>767670</v>
      </c>
    </row>
    <row r="40" spans="1:11" ht="19.5" customHeight="1">
      <c r="A40" s="13" t="s">
        <v>40</v>
      </c>
      <c r="B40" s="42">
        <v>91703</v>
      </c>
      <c r="C40" s="43">
        <v>23528</v>
      </c>
      <c r="D40" s="36">
        <f t="shared" si="1"/>
        <v>115231</v>
      </c>
      <c r="E40" s="42">
        <v>107276</v>
      </c>
      <c r="F40" s="43">
        <v>40439</v>
      </c>
      <c r="G40" s="36">
        <f t="shared" si="0"/>
        <v>147715</v>
      </c>
      <c r="H40" s="27">
        <v>120692</v>
      </c>
      <c r="I40" s="28">
        <v>5211</v>
      </c>
      <c r="J40" s="29">
        <v>850674</v>
      </c>
      <c r="K40" s="30">
        <v>1011009</v>
      </c>
    </row>
    <row r="41" spans="1:11" ht="19.5" customHeight="1">
      <c r="A41" s="13" t="s">
        <v>41</v>
      </c>
      <c r="B41" s="42">
        <v>41011</v>
      </c>
      <c r="C41" s="43">
        <v>13166</v>
      </c>
      <c r="D41" s="36">
        <f t="shared" si="1"/>
        <v>54177</v>
      </c>
      <c r="E41" s="42">
        <v>28542</v>
      </c>
      <c r="F41" s="43">
        <v>14865</v>
      </c>
      <c r="G41" s="36">
        <f t="shared" si="0"/>
        <v>43407</v>
      </c>
      <c r="H41" s="27">
        <v>65059</v>
      </c>
      <c r="I41" s="28">
        <v>2571</v>
      </c>
      <c r="J41" s="29">
        <v>461373</v>
      </c>
      <c r="K41" s="30">
        <v>546392</v>
      </c>
    </row>
    <row r="42" spans="1:11" ht="19.5" customHeight="1">
      <c r="A42" s="13" t="s">
        <v>42</v>
      </c>
      <c r="B42" s="42">
        <v>20189</v>
      </c>
      <c r="C42" s="43">
        <v>8930</v>
      </c>
      <c r="D42" s="36">
        <f t="shared" si="1"/>
        <v>29119</v>
      </c>
      <c r="E42" s="42">
        <v>8881</v>
      </c>
      <c r="F42" s="43">
        <v>5815</v>
      </c>
      <c r="G42" s="36">
        <f t="shared" si="0"/>
        <v>14696</v>
      </c>
      <c r="H42" s="27">
        <v>40830</v>
      </c>
      <c r="I42" s="28">
        <v>1599</v>
      </c>
      <c r="J42" s="29">
        <v>254450</v>
      </c>
      <c r="K42" s="30">
        <v>307347</v>
      </c>
    </row>
    <row r="43" spans="1:11" ht="19.5" customHeight="1">
      <c r="A43" s="13" t="s">
        <v>43</v>
      </c>
      <c r="B43" s="42">
        <v>36581</v>
      </c>
      <c r="C43" s="43">
        <v>10507</v>
      </c>
      <c r="D43" s="36">
        <f t="shared" si="1"/>
        <v>47088</v>
      </c>
      <c r="E43" s="42">
        <v>8559</v>
      </c>
      <c r="F43" s="43">
        <v>8282</v>
      </c>
      <c r="G43" s="36">
        <f t="shared" si="0"/>
        <v>16841</v>
      </c>
      <c r="H43" s="27">
        <v>51882</v>
      </c>
      <c r="I43" s="28">
        <v>1685</v>
      </c>
      <c r="J43" s="29">
        <v>321740</v>
      </c>
      <c r="K43" s="30">
        <v>388835</v>
      </c>
    </row>
    <row r="44" spans="1:11" ht="19.5" customHeight="1">
      <c r="A44" s="13" t="s">
        <v>44</v>
      </c>
      <c r="B44" s="42">
        <v>43047</v>
      </c>
      <c r="C44" s="43">
        <v>13588</v>
      </c>
      <c r="D44" s="36">
        <f t="shared" si="1"/>
        <v>56635</v>
      </c>
      <c r="E44" s="42">
        <v>14789</v>
      </c>
      <c r="F44" s="43">
        <v>12144</v>
      </c>
      <c r="G44" s="36">
        <f t="shared" si="0"/>
        <v>26933</v>
      </c>
      <c r="H44" s="27">
        <v>67442</v>
      </c>
      <c r="I44" s="28">
        <v>2265</v>
      </c>
      <c r="J44" s="29">
        <v>386920</v>
      </c>
      <c r="K44" s="30">
        <v>475068</v>
      </c>
    </row>
    <row r="45" spans="1:11" ht="19.5" customHeight="1">
      <c r="A45" s="13" t="s">
        <v>45</v>
      </c>
      <c r="B45" s="42">
        <v>18754</v>
      </c>
      <c r="C45" s="43">
        <v>7701</v>
      </c>
      <c r="D45" s="36">
        <f t="shared" si="1"/>
        <v>26455</v>
      </c>
      <c r="E45" s="42">
        <v>6226</v>
      </c>
      <c r="F45" s="43">
        <v>6852</v>
      </c>
      <c r="G45" s="36">
        <f t="shared" si="0"/>
        <v>13078</v>
      </c>
      <c r="H45" s="27">
        <v>32475</v>
      </c>
      <c r="I45" s="28">
        <v>1358</v>
      </c>
      <c r="J45" s="29">
        <v>199634</v>
      </c>
      <c r="K45" s="30">
        <v>244444</v>
      </c>
    </row>
    <row r="46" spans="1:11" ht="19.5" customHeight="1">
      <c r="A46" s="13" t="s">
        <v>46</v>
      </c>
      <c r="B46" s="42">
        <v>146062</v>
      </c>
      <c r="C46" s="43">
        <v>43657</v>
      </c>
      <c r="D46" s="36">
        <f t="shared" si="1"/>
        <v>189719</v>
      </c>
      <c r="E46" s="42">
        <v>276644</v>
      </c>
      <c r="F46" s="43">
        <v>95368</v>
      </c>
      <c r="G46" s="36">
        <f t="shared" si="0"/>
        <v>372012</v>
      </c>
      <c r="H46" s="27">
        <v>246669</v>
      </c>
      <c r="I46" s="28">
        <v>10128</v>
      </c>
      <c r="J46" s="29">
        <v>1566618</v>
      </c>
      <c r="K46" s="30">
        <v>1877892</v>
      </c>
    </row>
    <row r="47" spans="1:11" ht="19.5" customHeight="1">
      <c r="A47" s="13" t="s">
        <v>47</v>
      </c>
      <c r="B47" s="42">
        <v>27938</v>
      </c>
      <c r="C47" s="43">
        <v>10403</v>
      </c>
      <c r="D47" s="36">
        <f t="shared" si="1"/>
        <v>38341</v>
      </c>
      <c r="E47" s="42">
        <v>12596</v>
      </c>
      <c r="F47" s="43">
        <v>7636</v>
      </c>
      <c r="G47" s="36">
        <f t="shared" si="0"/>
        <v>20232</v>
      </c>
      <c r="H47" s="27">
        <v>47316</v>
      </c>
      <c r="I47" s="28">
        <v>2059</v>
      </c>
      <c r="J47" s="29">
        <v>257174</v>
      </c>
      <c r="K47" s="30">
        <v>318081</v>
      </c>
    </row>
    <row r="48" spans="1:11" ht="19.5" customHeight="1">
      <c r="A48" s="13" t="s">
        <v>48</v>
      </c>
      <c r="B48" s="42">
        <v>22798</v>
      </c>
      <c r="C48" s="43">
        <v>12441</v>
      </c>
      <c r="D48" s="36">
        <f t="shared" si="1"/>
        <v>35239</v>
      </c>
      <c r="E48" s="42">
        <v>81715</v>
      </c>
      <c r="F48" s="43">
        <v>20975</v>
      </c>
      <c r="G48" s="36">
        <f t="shared" si="0"/>
        <v>102690</v>
      </c>
      <c r="H48" s="27">
        <v>48245</v>
      </c>
      <c r="I48" s="28">
        <v>4248</v>
      </c>
      <c r="J48" s="29">
        <v>338677</v>
      </c>
      <c r="K48" s="30">
        <v>407826</v>
      </c>
    </row>
    <row r="49" spans="1:11" ht="19.5" customHeight="1">
      <c r="A49" s="13" t="s">
        <v>49</v>
      </c>
      <c r="B49" s="42">
        <v>41074</v>
      </c>
      <c r="C49" s="43">
        <v>22052</v>
      </c>
      <c r="D49" s="36">
        <f t="shared" si="1"/>
        <v>63126</v>
      </c>
      <c r="E49" s="42">
        <v>37544</v>
      </c>
      <c r="F49" s="43">
        <v>23814</v>
      </c>
      <c r="G49" s="36">
        <f t="shared" si="0"/>
        <v>61358</v>
      </c>
      <c r="H49" s="27">
        <v>97748</v>
      </c>
      <c r="I49" s="28">
        <v>3808</v>
      </c>
      <c r="J49" s="29">
        <v>554656</v>
      </c>
      <c r="K49" s="30">
        <v>679839</v>
      </c>
    </row>
    <row r="50" spans="1:11" ht="19.5" customHeight="1">
      <c r="A50" s="13" t="s">
        <v>50</v>
      </c>
      <c r="B50" s="42">
        <v>27511</v>
      </c>
      <c r="C50" s="43">
        <v>13962</v>
      </c>
      <c r="D50" s="36">
        <f t="shared" si="1"/>
        <v>41473</v>
      </c>
      <c r="E50" s="42">
        <v>21542</v>
      </c>
      <c r="F50" s="43">
        <v>15196</v>
      </c>
      <c r="G50" s="36">
        <f t="shared" si="0"/>
        <v>36738</v>
      </c>
      <c r="H50" s="27">
        <v>58964</v>
      </c>
      <c r="I50" s="28">
        <v>2500</v>
      </c>
      <c r="J50" s="29">
        <v>378858</v>
      </c>
      <c r="K50" s="30">
        <v>455295</v>
      </c>
    </row>
    <row r="51" spans="1:11" ht="19.5" customHeight="1">
      <c r="A51" s="13" t="s">
        <v>51</v>
      </c>
      <c r="B51" s="42">
        <v>29977</v>
      </c>
      <c r="C51" s="43">
        <v>16127</v>
      </c>
      <c r="D51" s="36">
        <f t="shared" si="1"/>
        <v>46104</v>
      </c>
      <c r="E51" s="42">
        <v>11845</v>
      </c>
      <c r="F51" s="43">
        <v>14003</v>
      </c>
      <c r="G51" s="36">
        <f t="shared" si="0"/>
        <v>25848</v>
      </c>
      <c r="H51" s="27">
        <v>63382</v>
      </c>
      <c r="I51" s="28">
        <v>2146</v>
      </c>
      <c r="J51" s="29">
        <v>349241</v>
      </c>
      <c r="K51" s="30">
        <v>431976</v>
      </c>
    </row>
    <row r="52" spans="1:11" ht="19.5" customHeight="1">
      <c r="A52" s="13" t="s">
        <v>52</v>
      </c>
      <c r="B52" s="42">
        <v>45390</v>
      </c>
      <c r="C52" s="43">
        <v>22123</v>
      </c>
      <c r="D52" s="36">
        <f t="shared" si="1"/>
        <v>67513</v>
      </c>
      <c r="E52" s="42">
        <v>42902</v>
      </c>
      <c r="F52" s="43">
        <v>25837</v>
      </c>
      <c r="G52" s="36">
        <f t="shared" si="0"/>
        <v>68739</v>
      </c>
      <c r="H52" s="27">
        <v>92345</v>
      </c>
      <c r="I52" s="28">
        <v>4209</v>
      </c>
      <c r="J52" s="29">
        <v>488441</v>
      </c>
      <c r="K52" s="30">
        <v>614924</v>
      </c>
    </row>
    <row r="53" spans="1:11" ht="19.5" customHeight="1" thickBot="1">
      <c r="A53" s="14" t="s">
        <v>53</v>
      </c>
      <c r="B53" s="44">
        <v>19494</v>
      </c>
      <c r="C53" s="45">
        <v>18031</v>
      </c>
      <c r="D53" s="37">
        <f t="shared" si="1"/>
        <v>37525</v>
      </c>
      <c r="E53" s="44">
        <v>34453</v>
      </c>
      <c r="F53" s="45">
        <v>31501</v>
      </c>
      <c r="G53" s="37">
        <f t="shared" si="0"/>
        <v>65954</v>
      </c>
      <c r="H53" s="31">
        <v>65485</v>
      </c>
      <c r="I53" s="32">
        <v>3349</v>
      </c>
      <c r="J53" s="33">
        <v>364758</v>
      </c>
      <c r="K53" s="34">
        <v>449981</v>
      </c>
    </row>
    <row r="54" spans="1:11" s="2" customFormat="1" ht="15" customHeight="1">
      <c r="A54" s="8" t="s">
        <v>57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2" s="2" customFormat="1" ht="28.5" customHeight="1">
      <c r="A55" s="52" t="s">
        <v>55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29.25" customHeight="1">
      <c r="A56" s="53" t="s">
        <v>56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1" ht="15" customHeight="1">
      <c r="A57" s="6" t="s">
        <v>60</v>
      </c>
      <c r="B57" s="7"/>
      <c r="C57" s="4"/>
      <c r="D57" s="4"/>
      <c r="E57" s="4"/>
      <c r="F57" s="4"/>
      <c r="H57" s="4"/>
      <c r="I57" s="4"/>
      <c r="J57" s="4"/>
      <c r="K57" s="4"/>
    </row>
    <row r="58" ht="15" customHeight="1"/>
    <row r="59" ht="15" customHeight="1">
      <c r="A59" s="7" t="s">
        <v>63</v>
      </c>
    </row>
  </sheetData>
  <sheetProtection/>
  <mergeCells count="11">
    <mergeCell ref="B4:D4"/>
    <mergeCell ref="E4:G4"/>
    <mergeCell ref="H4:H5"/>
    <mergeCell ref="I4:I5"/>
    <mergeCell ref="A55:L55"/>
    <mergeCell ref="A56:L56"/>
    <mergeCell ref="J4:J5"/>
    <mergeCell ref="K4:K5"/>
    <mergeCell ref="A3:A5"/>
    <mergeCell ref="B3:G3"/>
    <mergeCell ref="H3:K3"/>
  </mergeCells>
  <printOptions/>
  <pageMargins left="0.7874015748031497" right="0.7874015748031497" top="0.7874015748031497" bottom="0.7874015748031497" header="0.3937007874015748" footer="0.3937007874015748"/>
  <pageSetup cellComments="atEnd" firstPageNumber="284" useFirstPageNumber="1" fitToHeight="1" fitToWidth="1" horizontalDpi="600" verticalDpi="600" orientation="portrait" paperSize="9" scale="59" r:id="rId1"/>
  <headerFooter>
    <oddHeader>&amp;L&amp;"ＭＳ ゴシック,標準"平成29年版　環境統計集&amp;R&amp;"ＭＳ ゴシック,標準"6章 大気環境（移動発生源）</oddHeader>
  </headerFooter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2017-07-25T01:36:05Z</cp:lastPrinted>
  <dcterms:created xsi:type="dcterms:W3CDTF">1999-09-02T01:56:03Z</dcterms:created>
  <dcterms:modified xsi:type="dcterms:W3CDTF">2017-08-25T04:35:11Z</dcterms:modified>
  <cp:category/>
  <cp:version/>
  <cp:contentType/>
  <cp:contentStatus/>
</cp:coreProperties>
</file>