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45" windowHeight="2400" tabRatio="862" activeTab="0"/>
  </bookViews>
  <sheets>
    <sheet name="29" sheetId="1" r:id="rId1"/>
  </sheets>
  <externalReferences>
    <externalReference r:id="rId4"/>
  </externalReferences>
  <definedNames>
    <definedName name="_1_4_2広域移動量_総量" localSheetId="0">#REF!</definedName>
    <definedName name="_1_4_2広域移動量_総量">#REF!</definedName>
    <definedName name="DH_し尿3" localSheetId="0">#REF!</definedName>
    <definedName name="DH_し尿3">#REF!</definedName>
    <definedName name="DH_し尿31" localSheetId="0">#REF!</definedName>
    <definedName name="DH_し尿31">#REF!</definedName>
    <definedName name="DH_し尿33" localSheetId="0">#REF!</definedName>
    <definedName name="DH_し尿33">#REF!</definedName>
  </definedNames>
  <calcPr fullCalcOnLoad="1"/>
</workbook>
</file>

<file path=xl/sharedStrings.xml><?xml version="1.0" encoding="utf-8"?>
<sst xmlns="http://schemas.openxmlformats.org/spreadsheetml/2006/main" count="16" uniqueCount="16">
  <si>
    <t>排出都道府県外移動量</t>
  </si>
  <si>
    <t>北海道・東北</t>
  </si>
  <si>
    <t>圏　　　域</t>
  </si>
  <si>
    <t>圏域内移動量</t>
  </si>
  <si>
    <t>圏域外移動量</t>
  </si>
  <si>
    <t>首都圏</t>
  </si>
  <si>
    <t>九州・沖縄</t>
  </si>
  <si>
    <t>近　畿</t>
  </si>
  <si>
    <t>中　部</t>
  </si>
  <si>
    <t>中　国</t>
  </si>
  <si>
    <t>四　国</t>
  </si>
  <si>
    <t>合　計</t>
  </si>
  <si>
    <t>注）千トン未満は四捨五入しているため合計値が一致しない場合がある。</t>
  </si>
  <si>
    <t>4.29　産業廃棄物の広域移動状況</t>
  </si>
  <si>
    <t>（単位：万t/年）（平成26年度）</t>
  </si>
  <si>
    <t>資料：環境省「廃棄物の広域移動対策検討調査及び廃棄物等循環利用量実態調査報告書（広域移動状況編）」より作成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</si>
</sst>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0_);[Red]\(#,##0.0\)"/>
    <numFmt numFmtId="179" formatCode="\(0.0%\)"/>
    <numFmt numFmtId="180" formatCode="#,##0_ "/>
    <numFmt numFmtId="181" formatCode="\(@&quot;%&quot;\)"/>
  </numFmts>
  <fonts count="24">
    <font>
      <sz val="11"/>
      <color indexed="8"/>
      <name val="ＭＳ Ｐゴシック"/>
      <family val="3"/>
    </font>
    <font>
      <sz val="6"/>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b/>
      <sz val="14"/>
      <color indexed="8"/>
      <name val="ＭＳ ゴシック"/>
      <family val="3"/>
    </font>
    <font>
      <sz val="11"/>
      <color indexed="8"/>
      <name val="ＭＳ ゴシック"/>
      <family val="3"/>
    </font>
    <font>
      <b/>
      <sz val="14"/>
      <color theme="1"/>
      <name val="ＭＳ ゴシック"/>
      <family val="3"/>
    </font>
    <font>
      <sz val="11"/>
      <color theme="1"/>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style="thin"/>
      <bottom style="dotted"/>
    </border>
    <border>
      <left/>
      <right style="thin"/>
      <top style="dotted"/>
      <bottom style="dotted"/>
    </border>
    <border>
      <left/>
      <right style="thin"/>
      <top style="dotted"/>
      <bottom style="thin"/>
    </border>
    <border>
      <left>
        <color indexed="63"/>
      </left>
      <right style="thin"/>
      <top style="thin"/>
      <bottom style="medium"/>
    </border>
    <border>
      <left style="thin"/>
      <right/>
      <top/>
      <bottom/>
    </border>
    <border>
      <left style="hair"/>
      <right style="hair"/>
      <top style="hair"/>
      <bottom style="thin"/>
    </border>
    <border>
      <left style="hair"/>
      <right>
        <color indexed="63"/>
      </right>
      <top style="hair"/>
      <bottom style="thin"/>
    </border>
    <border>
      <left style="thin"/>
      <right style="dashed"/>
      <top style="thin"/>
      <bottom style="dotted"/>
    </border>
    <border>
      <left style="dashed"/>
      <right style="hair"/>
      <top style="thin"/>
      <bottom style="dotted"/>
    </border>
    <border>
      <left style="hair"/>
      <right style="hair"/>
      <top style="thin"/>
      <bottom style="dotted"/>
    </border>
    <border>
      <left style="hair"/>
      <right>
        <color indexed="63"/>
      </right>
      <top style="thin"/>
      <bottom style="dotted"/>
    </border>
    <border>
      <left style="thin"/>
      <right style="dashed"/>
      <top style="dotted"/>
      <bottom style="dotted"/>
    </border>
    <border>
      <left style="dashed"/>
      <right style="hair"/>
      <top style="dotted"/>
      <bottom style="dotted"/>
    </border>
    <border>
      <left style="hair"/>
      <right style="hair"/>
      <top style="dotted"/>
      <bottom style="dotted"/>
    </border>
    <border>
      <left style="hair"/>
      <right>
        <color indexed="63"/>
      </right>
      <top style="dotted"/>
      <bottom style="dotted"/>
    </border>
    <border>
      <left style="thin"/>
      <right style="dashed"/>
      <top style="dotted"/>
      <bottom style="thin"/>
    </border>
    <border>
      <left style="dashed"/>
      <right style="hair"/>
      <top style="dotted"/>
      <bottom style="thin"/>
    </border>
    <border>
      <left style="hair"/>
      <right style="hair"/>
      <top style="dotted"/>
      <bottom style="thin"/>
    </border>
    <border>
      <left style="hair"/>
      <right>
        <color indexed="63"/>
      </right>
      <top style="dotted"/>
      <bottom style="thin"/>
    </border>
    <border>
      <left style="thin"/>
      <right style="dashed"/>
      <top style="thin"/>
      <bottom style="medium"/>
    </border>
    <border>
      <left style="dashed"/>
      <right style="hair"/>
      <top style="thin"/>
      <bottom style="medium"/>
    </border>
    <border>
      <left style="hair"/>
      <right style="hair"/>
      <top style="thin"/>
      <bottom style="medium"/>
    </border>
    <border>
      <left style="hair"/>
      <right>
        <color indexed="63"/>
      </right>
      <top style="thin"/>
      <bottom style="medium"/>
    </border>
    <border>
      <left>
        <color indexed="63"/>
      </left>
      <right style="thin"/>
      <top style="medium"/>
      <bottom/>
    </border>
    <border>
      <left/>
      <right style="thin"/>
      <top/>
      <bottom style="thin"/>
    </border>
    <border>
      <left style="thin"/>
      <right/>
      <top style="medium"/>
      <bottom/>
    </border>
    <border>
      <left/>
      <right/>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18" fillId="4" borderId="0" applyNumberFormat="0" applyBorder="0" applyAlignment="0" applyProtection="0"/>
  </cellStyleXfs>
  <cellXfs count="39">
    <xf numFmtId="0" fontId="0" fillId="0" borderId="0" xfId="0" applyAlignment="1">
      <alignment/>
    </xf>
    <xf numFmtId="0" fontId="2" fillId="0" borderId="0" xfId="62" applyFont="1">
      <alignment vertical="center"/>
      <protection/>
    </xf>
    <xf numFmtId="0" fontId="2" fillId="0" borderId="0" xfId="62" applyFont="1" applyAlignment="1">
      <alignment horizontal="left" vertical="center"/>
      <protection/>
    </xf>
    <xf numFmtId="0" fontId="2" fillId="0" borderId="10" xfId="62" applyFont="1" applyBorder="1" applyAlignment="1">
      <alignment horizontal="center" vertical="center"/>
      <protection/>
    </xf>
    <xf numFmtId="0" fontId="2" fillId="0" borderId="0" xfId="62" applyNumberFormat="1" applyFont="1" applyAlignment="1">
      <alignment horizontal="right" vertical="center"/>
      <protection/>
    </xf>
    <xf numFmtId="0" fontId="2" fillId="0" borderId="11"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13" xfId="62" applyFont="1" applyBorder="1" applyAlignment="1">
      <alignment horizontal="center" vertical="center"/>
      <protection/>
    </xf>
    <xf numFmtId="177" fontId="2" fillId="0" borderId="0" xfId="62" applyNumberFormat="1" applyFont="1">
      <alignment vertical="center"/>
      <protection/>
    </xf>
    <xf numFmtId="0" fontId="22" fillId="0" borderId="0" xfId="62" applyFont="1" applyFill="1" applyAlignment="1">
      <alignment horizontal="left" vertical="center"/>
      <protection/>
    </xf>
    <xf numFmtId="0" fontId="22" fillId="0" borderId="0" xfId="62" applyFont="1" applyFill="1">
      <alignment vertical="center"/>
      <protection/>
    </xf>
    <xf numFmtId="0" fontId="23" fillId="0" borderId="0" xfId="62" applyFont="1" applyFill="1">
      <alignment vertical="center"/>
      <protection/>
    </xf>
    <xf numFmtId="0" fontId="2" fillId="0" borderId="0" xfId="62" applyFont="1" applyAlignment="1">
      <alignment vertical="center"/>
      <protection/>
    </xf>
    <xf numFmtId="0" fontId="2" fillId="0" borderId="0" xfId="62" applyFont="1" applyFill="1">
      <alignment vertical="center"/>
      <protection/>
    </xf>
    <xf numFmtId="0" fontId="2" fillId="0" borderId="0" xfId="62" applyFont="1" applyFill="1" applyAlignment="1">
      <alignment horizontal="right" vertical="center"/>
      <protection/>
    </xf>
    <xf numFmtId="0" fontId="2" fillId="0" borderId="14" xfId="62" applyFont="1" applyFill="1" applyBorder="1">
      <alignment vertical="center"/>
      <protection/>
    </xf>
    <xf numFmtId="0" fontId="2" fillId="0" borderId="0" xfId="62" applyFont="1" applyFill="1" applyBorder="1">
      <alignment vertical="center"/>
      <protection/>
    </xf>
    <xf numFmtId="0" fontId="2" fillId="0" borderId="15" xfId="62" applyFont="1" applyFill="1" applyBorder="1" applyAlignment="1">
      <alignment horizontal="center" vertical="center"/>
      <protection/>
    </xf>
    <xf numFmtId="0" fontId="2" fillId="0" borderId="16" xfId="62" applyFont="1" applyFill="1" applyBorder="1" applyAlignment="1">
      <alignment horizontal="center" vertical="center"/>
      <protection/>
    </xf>
    <xf numFmtId="177" fontId="2" fillId="0" borderId="17" xfId="51" applyNumberFormat="1" applyFont="1" applyFill="1" applyBorder="1" applyAlignment="1">
      <alignment vertical="center"/>
    </xf>
    <xf numFmtId="179" fontId="2" fillId="0" borderId="18" xfId="62" applyNumberFormat="1" applyFont="1" applyFill="1" applyBorder="1" applyAlignment="1">
      <alignment horizontal="right" vertical="center"/>
      <protection/>
    </xf>
    <xf numFmtId="177" fontId="2" fillId="0" borderId="19" xfId="51" applyNumberFormat="1" applyFont="1" applyFill="1" applyBorder="1" applyAlignment="1">
      <alignment vertical="center"/>
    </xf>
    <xf numFmtId="178" fontId="2" fillId="0" borderId="20" xfId="62" applyNumberFormat="1" applyFont="1" applyFill="1" applyBorder="1">
      <alignment vertical="center"/>
      <protection/>
    </xf>
    <xf numFmtId="177" fontId="2" fillId="0" borderId="21" xfId="51" applyNumberFormat="1" applyFont="1" applyFill="1" applyBorder="1" applyAlignment="1">
      <alignment vertical="center"/>
    </xf>
    <xf numFmtId="179" fontId="2" fillId="0" borderId="22" xfId="62" applyNumberFormat="1" applyFont="1" applyFill="1" applyBorder="1" applyAlignment="1">
      <alignment horizontal="right" vertical="center"/>
      <protection/>
    </xf>
    <xf numFmtId="177" fontId="2" fillId="0" borderId="23" xfId="51" applyNumberFormat="1" applyFont="1" applyFill="1" applyBorder="1" applyAlignment="1">
      <alignment vertical="center"/>
    </xf>
    <xf numFmtId="178" fontId="2" fillId="0" borderId="24" xfId="62" applyNumberFormat="1" applyFont="1" applyFill="1" applyBorder="1">
      <alignment vertical="center"/>
      <protection/>
    </xf>
    <xf numFmtId="177" fontId="2" fillId="0" borderId="25" xfId="51" applyNumberFormat="1" applyFont="1" applyFill="1" applyBorder="1" applyAlignment="1">
      <alignment vertical="center"/>
    </xf>
    <xf numFmtId="179" fontId="2" fillId="0" borderId="26" xfId="62" applyNumberFormat="1" applyFont="1" applyFill="1" applyBorder="1" applyAlignment="1">
      <alignment horizontal="right" vertical="center"/>
      <protection/>
    </xf>
    <xf numFmtId="177" fontId="2" fillId="0" borderId="27" xfId="51" applyNumberFormat="1" applyFont="1" applyFill="1" applyBorder="1" applyAlignment="1">
      <alignment vertical="center"/>
    </xf>
    <xf numFmtId="178" fontId="2" fillId="0" borderId="28" xfId="62" applyNumberFormat="1" applyFont="1" applyFill="1" applyBorder="1">
      <alignment vertical="center"/>
      <protection/>
    </xf>
    <xf numFmtId="177" fontId="2" fillId="0" borderId="29" xfId="51" applyNumberFormat="1" applyFont="1" applyFill="1" applyBorder="1" applyAlignment="1">
      <alignment vertical="center"/>
    </xf>
    <xf numFmtId="179" fontId="2" fillId="0" borderId="30" xfId="62" applyNumberFormat="1" applyFont="1" applyFill="1" applyBorder="1" applyAlignment="1">
      <alignment horizontal="right" vertical="center"/>
      <protection/>
    </xf>
    <xf numFmtId="177" fontId="2" fillId="0" borderId="31" xfId="51" applyNumberFormat="1" applyFont="1" applyFill="1" applyBorder="1" applyAlignment="1">
      <alignment vertical="center"/>
    </xf>
    <xf numFmtId="178" fontId="2" fillId="0" borderId="32" xfId="51" applyNumberFormat="1" applyFont="1" applyFill="1" applyBorder="1" applyAlignment="1">
      <alignment vertical="center"/>
    </xf>
    <xf numFmtId="0" fontId="2" fillId="0" borderId="33" xfId="62" applyFont="1" applyBorder="1" applyAlignment="1">
      <alignment horizontal="center" vertical="center"/>
      <protection/>
    </xf>
    <xf numFmtId="0" fontId="2" fillId="0" borderId="34" xfId="62" applyFont="1" applyBorder="1" applyAlignment="1">
      <alignment horizontal="center" vertical="center"/>
      <protection/>
    </xf>
    <xf numFmtId="0" fontId="2" fillId="0" borderId="35" xfId="62" applyFont="1" applyFill="1" applyBorder="1" applyAlignment="1">
      <alignment horizontal="center" vertical="center"/>
      <protection/>
    </xf>
    <xf numFmtId="0" fontId="2" fillId="0" borderId="36" xfId="62"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桁区切り_3.28　・　3.29_"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3.28　・　3.29_"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ns0052\&#29872;&#22659;&#35336;&#30011;&#35506;\05&#12288;&#12304;200&#65319;&#65314;&#12305;&#20225;&#35519;&#23460;\201-&#32113;&#35336;&#38306;&#20418;\01&#29872;&#22659;&#32113;&#35336;&#38598;&#65288;H22&#29256;&#20197;&#21069;&#12399;HD&#12395;&#31227;&#34892;&#28168;&#12415;&#65289;\H26&#24180;&#29256;&#29872;&#22659;&#32113;&#35336;&#38598;\05&#12304;&#12475;&#12483;&#12488;&#29256;&#12305;&#24179;&#25104;26&#24180;&#29256;&#29872;&#22659;&#32113;&#35336;&#38598;\02&#12304;&#12475;&#12483;&#12488;&#29256;&#12305;&#24179;&#25104;26&#24180;&#29256;&#29872;&#22659;&#32113;&#35336;&#38598;&#12487;&#12540;&#12479;\&#12304;&#31532;&#65300;&#31456;&#29289;&#36074;&#24490;&#29872;&#12305;_4.29&#29987;&#26989;&#24259;&#26820;&#29289;&#12398;&#24195;&#22495;&#31227;&#21205;&#29366;&#27841;&#65288;&#24179;&#25104;23&#24180;&#2423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
      <sheetName val="25"/>
      <sheetName val="24"/>
      <sheetName val="23"/>
      <sheetName val="22"/>
      <sheetName val="21"/>
      <sheetName val="20"/>
      <sheetName val="19"/>
      <sheetName val="18"/>
      <sheetName val="17"/>
      <sheetName val="16"/>
      <sheetName val="15"/>
      <sheetName val="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9"/>
  <sheetViews>
    <sheetView tabSelected="1" view="pageLayout" zoomScaleNormal="85" workbookViewId="0" topLeftCell="A46">
      <selection activeCell="A16" sqref="A16"/>
    </sheetView>
  </sheetViews>
  <sheetFormatPr defaultColWidth="9.00390625" defaultRowHeight="19.5" customHeight="1"/>
  <cols>
    <col min="1" max="5" width="18.625" style="1" customWidth="1"/>
    <col min="6" max="16384" width="9.00390625" style="1" customWidth="1"/>
  </cols>
  <sheetData>
    <row r="1" spans="1:4" s="11" customFormat="1" ht="30" customHeight="1">
      <c r="A1" s="9" t="s">
        <v>13</v>
      </c>
      <c r="B1" s="10"/>
      <c r="C1" s="10"/>
      <c r="D1" s="10"/>
    </row>
    <row r="2" spans="1:5" ht="19.5" customHeight="1">
      <c r="A2" s="2"/>
      <c r="B2" s="13"/>
      <c r="C2" s="13"/>
      <c r="D2" s="13"/>
      <c r="E2" s="13"/>
    </row>
    <row r="3" spans="2:5" ht="19.5" customHeight="1" thickBot="1">
      <c r="B3" s="13"/>
      <c r="C3" s="13"/>
      <c r="D3" s="13"/>
      <c r="E3" s="14" t="s">
        <v>14</v>
      </c>
    </row>
    <row r="4" spans="1:5" ht="19.5" customHeight="1">
      <c r="A4" s="35" t="s">
        <v>2</v>
      </c>
      <c r="B4" s="37" t="s">
        <v>0</v>
      </c>
      <c r="C4" s="38"/>
      <c r="D4" s="38"/>
      <c r="E4" s="38"/>
    </row>
    <row r="5" spans="1:5" ht="19.5" customHeight="1">
      <c r="A5" s="36"/>
      <c r="B5" s="15"/>
      <c r="C5" s="16"/>
      <c r="D5" s="17" t="s">
        <v>3</v>
      </c>
      <c r="E5" s="18" t="s">
        <v>4</v>
      </c>
    </row>
    <row r="6" spans="1:7" ht="19.5" customHeight="1">
      <c r="A6" s="3" t="s">
        <v>1</v>
      </c>
      <c r="B6" s="19">
        <v>289.712377631348</v>
      </c>
      <c r="C6" s="20">
        <f>B6/$B$13</f>
        <v>0.07256513404236314</v>
      </c>
      <c r="D6" s="21">
        <v>178.733340300743</v>
      </c>
      <c r="E6" s="22">
        <v>110.979037330605</v>
      </c>
      <c r="G6" s="4"/>
    </row>
    <row r="7" spans="1:7" ht="19.5" customHeight="1">
      <c r="A7" s="5" t="s">
        <v>5</v>
      </c>
      <c r="B7" s="23">
        <v>1854.41621424439</v>
      </c>
      <c r="C7" s="24">
        <f aca="true" t="shared" si="0" ref="C7:C13">B7/$B$13</f>
        <v>0.46448122878687537</v>
      </c>
      <c r="D7" s="25">
        <v>1551.30050345691</v>
      </c>
      <c r="E7" s="26">
        <v>303.115710787482</v>
      </c>
      <c r="G7" s="4"/>
    </row>
    <row r="8" spans="1:7" ht="19.5" customHeight="1">
      <c r="A8" s="5" t="s">
        <v>8</v>
      </c>
      <c r="B8" s="23">
        <v>688.975407782424</v>
      </c>
      <c r="C8" s="24">
        <f t="shared" si="0"/>
        <v>0.17256975082107676</v>
      </c>
      <c r="D8" s="25">
        <v>362.35830978912</v>
      </c>
      <c r="E8" s="26">
        <v>326.617097993304</v>
      </c>
      <c r="G8" s="4"/>
    </row>
    <row r="9" spans="1:7" ht="19.5" customHeight="1">
      <c r="A9" s="5" t="s">
        <v>7</v>
      </c>
      <c r="B9" s="23">
        <v>614.068706556033</v>
      </c>
      <c r="C9" s="24">
        <f t="shared" si="0"/>
        <v>0.1538076431762284</v>
      </c>
      <c r="D9" s="25">
        <v>376.3199139994</v>
      </c>
      <c r="E9" s="26">
        <v>237.748792556633</v>
      </c>
      <c r="G9" s="4"/>
    </row>
    <row r="10" spans="1:7" ht="19.5" customHeight="1">
      <c r="A10" s="5" t="s">
        <v>9</v>
      </c>
      <c r="B10" s="23">
        <v>231.338975904649</v>
      </c>
      <c r="C10" s="24">
        <f t="shared" si="0"/>
        <v>0.057944171847241925</v>
      </c>
      <c r="D10" s="25">
        <v>117.11098656326</v>
      </c>
      <c r="E10" s="26">
        <v>114.227989341389</v>
      </c>
      <c r="G10" s="4"/>
    </row>
    <row r="11" spans="1:7" ht="19.5" customHeight="1">
      <c r="A11" s="5" t="s">
        <v>10</v>
      </c>
      <c r="B11" s="23">
        <v>92.8913375712</v>
      </c>
      <c r="C11" s="24">
        <f t="shared" si="0"/>
        <v>0.023266773816636426</v>
      </c>
      <c r="D11" s="25">
        <v>31.18370945</v>
      </c>
      <c r="E11" s="26">
        <v>61.7076281212</v>
      </c>
      <c r="G11" s="4"/>
    </row>
    <row r="12" spans="1:7" ht="19.5" customHeight="1">
      <c r="A12" s="6" t="s">
        <v>6</v>
      </c>
      <c r="B12" s="27">
        <v>221.0429594246</v>
      </c>
      <c r="C12" s="28">
        <f t="shared" si="0"/>
        <v>0.05536529750957782</v>
      </c>
      <c r="D12" s="29">
        <v>170.5474527502</v>
      </c>
      <c r="E12" s="30">
        <v>50.4955066744</v>
      </c>
      <c r="G12" s="4"/>
    </row>
    <row r="13" spans="1:7" ht="19.5" customHeight="1" thickBot="1">
      <c r="A13" s="7" t="s">
        <v>11</v>
      </c>
      <c r="B13" s="31">
        <f>SUM(B6:B12)</f>
        <v>3992.4459791146446</v>
      </c>
      <c r="C13" s="32">
        <f t="shared" si="0"/>
        <v>1</v>
      </c>
      <c r="D13" s="33">
        <f>SUM(D6:D12)</f>
        <v>2787.5542163096334</v>
      </c>
      <c r="E13" s="34">
        <f>SUM(E6:E12)</f>
        <v>1204.891762805013</v>
      </c>
      <c r="G13" s="4"/>
    </row>
    <row r="14" ht="15" customHeight="1">
      <c r="A14" s="1" t="s">
        <v>12</v>
      </c>
    </row>
    <row r="15" ht="15" customHeight="1"/>
    <row r="16" spans="1:6" s="2" customFormat="1" ht="16.5" customHeight="1">
      <c r="A16" s="12" t="s">
        <v>15</v>
      </c>
      <c r="B16" s="12"/>
      <c r="C16" s="12"/>
      <c r="D16" s="12"/>
      <c r="E16" s="12"/>
      <c r="F16" s="12"/>
    </row>
    <row r="19" spans="2:5" ht="19.5" customHeight="1">
      <c r="B19" s="8"/>
      <c r="D19" s="8"/>
      <c r="E19" s="8"/>
    </row>
  </sheetData>
  <sheetProtection/>
  <mergeCells count="2">
    <mergeCell ref="A4:A5"/>
    <mergeCell ref="B4:E4"/>
  </mergeCells>
  <printOptions/>
  <pageMargins left="0.7874015748031497" right="0.7874015748031497" top="0.7874015748031497" bottom="0.7874015748031497" header="0.3937007874015748" footer="0.3937007874015748"/>
  <pageSetup firstPageNumber="206" useFirstPageNumber="1" horizontalDpi="600" verticalDpi="600" orientation="portrait" paperSize="9" scale="70" r:id="rId1"/>
  <headerFooter>
    <oddHeader>&amp;L平成29年版　環境統計集&amp;R&amp;"ＭＳ ゴシック,標準"4章 物質循環（広域移動）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2017-07-28T05:50:24Z</cp:lastPrinted>
  <dcterms:created xsi:type="dcterms:W3CDTF">2002-08-27T01:39:20Z</dcterms:created>
  <dcterms:modified xsi:type="dcterms:W3CDTF">2017-08-23T06:10:51Z</dcterms:modified>
  <cp:category/>
  <cp:version/>
  <cp:contentType/>
  <cp:contentStatus/>
</cp:coreProperties>
</file>