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vst303\home\IIZUKA04\Desktop\"/>
    </mc:Choice>
  </mc:AlternateContent>
  <bookViews>
    <workbookView xWindow="348" yWindow="360" windowWidth="24036" windowHeight="9996" tabRatio="896"/>
  </bookViews>
  <sheets>
    <sheet name="平成23年版環境フロー表" sheetId="54" r:id="rId1"/>
    <sheet name="別表1" sheetId="56" r:id="rId2"/>
    <sheet name="別表2" sheetId="57" r:id="rId3"/>
  </sheets>
  <definedNames>
    <definedName name="_xlnm._FilterDatabase" localSheetId="0" hidden="1">平成23年版環境フロー表!$B$57:$B$86</definedName>
    <definedName name="_xlnm._FilterDatabase" localSheetId="1" hidden="1">別表1!$B$57:$B$86</definedName>
    <definedName name="_xlnm._FilterDatabase" localSheetId="2" hidden="1">別表2!#REF!</definedName>
    <definedName name="_xlnm.Print_Area" localSheetId="0">平成23年版環境フロー表!$A$1:$BL$277</definedName>
    <definedName name="_xlnm.Print_Area" localSheetId="1">別表1!$A$1:$BV$95</definedName>
    <definedName name="_xlnm.Print_Area" localSheetId="2">別表2!$A$1:$DE$242</definedName>
    <definedName name="_xlnm.Print_Titles" localSheetId="0">平成23年版環境フロー表!$A:$D</definedName>
    <definedName name="_xlnm.Print_Titles" localSheetId="1">別表1!$A:$D</definedName>
    <definedName name="_xlnm.Print_Titles" localSheetId="2">別表2!$A:$D</definedName>
  </definedNames>
  <calcPr calcId="162913"/>
</workbook>
</file>

<file path=xl/calcChain.xml><?xml version="1.0" encoding="utf-8"?>
<calcChain xmlns="http://schemas.openxmlformats.org/spreadsheetml/2006/main">
  <c r="BV1" i="56" l="1"/>
  <c r="BU1" i="56"/>
  <c r="BT1" i="56"/>
  <c r="BS1" i="56"/>
  <c r="BR1" i="56"/>
  <c r="BQ1" i="56"/>
  <c r="BP1" i="56"/>
  <c r="BO1" i="56"/>
  <c r="BN1" i="56"/>
  <c r="BM1" i="56"/>
  <c r="BL1" i="56"/>
  <c r="BK1" i="56"/>
  <c r="BJ1" i="56"/>
  <c r="BI1" i="56"/>
  <c r="BH1" i="56"/>
  <c r="BG1" i="56"/>
  <c r="BF1" i="56"/>
  <c r="BE1" i="56"/>
  <c r="BD1" i="56"/>
  <c r="BC1" i="56"/>
  <c r="BB1" i="56"/>
  <c r="BA1" i="56"/>
  <c r="AZ1" i="56"/>
</calcChain>
</file>

<file path=xl/sharedStrings.xml><?xml version="1.0" encoding="utf-8"?>
<sst xmlns="http://schemas.openxmlformats.org/spreadsheetml/2006/main" count="2445" uniqueCount="653">
  <si>
    <t>（単位：１００万円）</t>
  </si>
  <si>
    <t xml:space="preserve">01  </t>
  </si>
  <si>
    <t xml:space="preserve">02  </t>
  </si>
  <si>
    <t>農林水産業</t>
  </si>
  <si>
    <t>鉱業</t>
  </si>
  <si>
    <t>飲食料品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</si>
  <si>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</si>
  <si>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</si>
  <si>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</si>
  <si>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</si>
  <si>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</si>
  <si>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</si>
  <si>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</si>
  <si>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</si>
  <si>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電気機械</t>
  </si>
  <si>
    <t>情報・通信機器</t>
  </si>
  <si>
    <t>電子部品</t>
  </si>
  <si>
    <t>輸送機械</t>
  </si>
  <si>
    <t>その他の製造工業製品</t>
  </si>
  <si>
    <t>建設</t>
  </si>
  <si>
    <t>電力・ガス・熱供給</t>
  </si>
  <si>
    <t>商業</t>
  </si>
  <si>
    <t>金融・保険</t>
  </si>
  <si>
    <t>不動産</t>
  </si>
  <si>
    <t>情報通信</t>
  </si>
  <si>
    <t>公務</t>
  </si>
  <si>
    <t>教育・研究</t>
  </si>
  <si>
    <t>医療・保健・社会保障・介護</t>
  </si>
  <si>
    <t>その他の公共サービス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</si>
  <si>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</si>
  <si>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</si>
  <si>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</si>
  <si>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</si>
  <si>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</si>
  <si>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</si>
  <si>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一般政府消費支出</t>
  </si>
  <si>
    <t>国内総固定資本形成（公的）</t>
  </si>
  <si>
    <t>在庫純増</t>
  </si>
  <si>
    <t>国内最終需要計</t>
  </si>
  <si>
    <t>国内需要合計</t>
  </si>
  <si>
    <t>輸出</t>
  </si>
  <si>
    <t>調整項</t>
  </si>
  <si>
    <t>輸出計</t>
  </si>
  <si>
    <t>最終需要計</t>
  </si>
  <si>
    <t>需要合計</t>
  </si>
  <si>
    <t>（控除）輸入</t>
  </si>
  <si>
    <t>（控除）関税</t>
  </si>
  <si>
    <t>（控除）輸入品商品税</t>
  </si>
  <si>
    <t>（控除）輸入計</t>
  </si>
  <si>
    <t>最終需要部門計</t>
  </si>
  <si>
    <t>■エネルギー資源（投入）</t>
    <rPh sb="6" eb="8">
      <t>シゲン</t>
    </rPh>
    <rPh sb="9" eb="11">
      <t>トウニュウ</t>
    </rPh>
    <phoneticPr fontId="15"/>
  </si>
  <si>
    <t>石炭</t>
  </si>
  <si>
    <t>t</t>
  </si>
  <si>
    <t>原油</t>
  </si>
  <si>
    <t>kl</t>
  </si>
  <si>
    <t>天然ガス</t>
  </si>
  <si>
    <t>千m3</t>
    <rPh sb="0" eb="1">
      <t>セン</t>
    </rPh>
    <phoneticPr fontId="15"/>
  </si>
  <si>
    <t>ガソリン</t>
  </si>
  <si>
    <t>ジェット燃料油</t>
  </si>
  <si>
    <t>灯油</t>
  </si>
  <si>
    <t>軽油</t>
  </si>
  <si>
    <t>A重油</t>
  </si>
  <si>
    <t>B・C重油</t>
  </si>
  <si>
    <t>ナフサ</t>
  </si>
  <si>
    <t>液化石油ガス（LPG）</t>
  </si>
  <si>
    <t>精製・混合用原料油</t>
  </si>
  <si>
    <t>オイルコークス</t>
  </si>
  <si>
    <t>電気炉ガス</t>
  </si>
  <si>
    <t>千N立方メートル</t>
    <rPh sb="0" eb="1">
      <t>セン</t>
    </rPh>
    <rPh sb="2" eb="4">
      <t>リッポウ</t>
    </rPh>
    <phoneticPr fontId="15"/>
  </si>
  <si>
    <t>製油所ガス</t>
  </si>
  <si>
    <t>NGL・コンデンセート</t>
  </si>
  <si>
    <t>kｌ</t>
  </si>
  <si>
    <t>コールタール</t>
  </si>
  <si>
    <t>高炉ガス</t>
  </si>
  <si>
    <t>転炉ガス</t>
  </si>
  <si>
    <t>回収黒液</t>
  </si>
  <si>
    <t>絶乾t</t>
    <rPh sb="0" eb="1">
      <t>ゼッ</t>
    </rPh>
    <rPh sb="1" eb="2">
      <t>イヌイ</t>
    </rPh>
    <phoneticPr fontId="15"/>
  </si>
  <si>
    <t>廃材</t>
  </si>
  <si>
    <t>廃タイヤ</t>
  </si>
  <si>
    <t>事業用電力</t>
  </si>
  <si>
    <t>百万kWh</t>
    <rPh sb="0" eb="2">
      <t>ヒャクマン</t>
    </rPh>
    <phoneticPr fontId="15"/>
  </si>
  <si>
    <t>自家発電</t>
  </si>
  <si>
    <t>都市ガス</t>
  </si>
  <si>
    <t>産業用蒸気</t>
  </si>
  <si>
    <t>総エネルギー消費量</t>
    <rPh sb="0" eb="1">
      <t>ソウ</t>
    </rPh>
    <rPh sb="6" eb="9">
      <t>ショウヒリョウ</t>
    </rPh>
    <phoneticPr fontId="15"/>
  </si>
  <si>
    <t>ＭJ</t>
  </si>
  <si>
    <t>t</t>
    <phoneticPr fontId="15"/>
  </si>
  <si>
    <t>水道</t>
    <phoneticPr fontId="14"/>
  </si>
  <si>
    <t>廃棄物処理</t>
    <phoneticPr fontId="14"/>
  </si>
  <si>
    <t>はん用機械</t>
    <rPh sb="2" eb="3">
      <t>ヨウ</t>
    </rPh>
    <rPh sb="3" eb="5">
      <t>キカイ</t>
    </rPh>
    <phoneticPr fontId="15"/>
  </si>
  <si>
    <t>生産用機械</t>
    <rPh sb="0" eb="3">
      <t>セイサンヨウ</t>
    </rPh>
    <rPh sb="3" eb="5">
      <t>キカイ</t>
    </rPh>
    <phoneticPr fontId="15"/>
  </si>
  <si>
    <t>業務用機械</t>
    <rPh sb="0" eb="3">
      <t>ギョウムヨウ</t>
    </rPh>
    <rPh sb="3" eb="5">
      <t>キカイ</t>
    </rPh>
    <phoneticPr fontId="15"/>
  </si>
  <si>
    <t>廃棄物処理</t>
  </si>
  <si>
    <t>プラスチック・ゴム</t>
  </si>
  <si>
    <t>■原材料資源（投入）</t>
    <rPh sb="1" eb="4">
      <t>ゲンザイリョウ</t>
    </rPh>
    <rPh sb="4" eb="6">
      <t>シゲン</t>
    </rPh>
    <rPh sb="7" eb="9">
      <t>トウニュウ</t>
    </rPh>
    <phoneticPr fontId="15"/>
  </si>
  <si>
    <t xml:space="preserve">1) </t>
  </si>
  <si>
    <t>鉱業部門</t>
  </si>
  <si>
    <t>鉄鉱石</t>
  </si>
  <si>
    <t>銅鉱</t>
  </si>
  <si>
    <t>鉛鉱</t>
  </si>
  <si>
    <t>亜鉛鉱</t>
  </si>
  <si>
    <t>金鉱</t>
  </si>
  <si>
    <t>g</t>
  </si>
  <si>
    <t>銀鉱</t>
  </si>
  <si>
    <t>kg</t>
  </si>
  <si>
    <t>石灰石</t>
  </si>
  <si>
    <t>けい石</t>
  </si>
  <si>
    <t>けい砂</t>
  </si>
  <si>
    <t>ドロマイト</t>
  </si>
  <si>
    <t>砂利・砂</t>
  </si>
  <si>
    <t xml:space="preserve">2) </t>
  </si>
  <si>
    <t>製鋼用銑</t>
  </si>
  <si>
    <t>鋳物用銑</t>
  </si>
  <si>
    <t>フェロマンガン（高炭素）</t>
  </si>
  <si>
    <t>フェロマンガン（低炭素）</t>
  </si>
  <si>
    <t>シリコマンガン</t>
  </si>
  <si>
    <t>フェロクロム（高炭素）</t>
  </si>
  <si>
    <t>フェロクロム（低炭素）</t>
  </si>
  <si>
    <t>フェロシリコン</t>
  </si>
  <si>
    <t>フェロニッケル</t>
  </si>
  <si>
    <t>フェロタングステン</t>
  </si>
  <si>
    <t>フェロモリブデン</t>
  </si>
  <si>
    <t>フェロバナジウム</t>
  </si>
  <si>
    <t>その他のフェロアロイ</t>
  </si>
  <si>
    <t>（鋼材）</t>
  </si>
  <si>
    <t>普通鋼形鋼</t>
  </si>
  <si>
    <t>普通鋼鋼板</t>
  </si>
  <si>
    <t>普通鋼鋼帯</t>
  </si>
  <si>
    <t>普通鋼小棒</t>
  </si>
  <si>
    <t>その他の普通鋼熱間圧延鋼材</t>
  </si>
  <si>
    <t>特殊鋼熱間圧延鋼材</t>
  </si>
  <si>
    <t>普通鋼鋼管</t>
  </si>
  <si>
    <t>特殊鋼鋼管</t>
  </si>
  <si>
    <t>普通鋼冷間仕上鋼材</t>
  </si>
  <si>
    <t>特殊鋼冷間仕上鋼材</t>
  </si>
  <si>
    <t>めっき鋼材</t>
  </si>
  <si>
    <t xml:space="preserve">3) </t>
  </si>
  <si>
    <t>粗銅</t>
  </si>
  <si>
    <t>電気銅</t>
  </si>
  <si>
    <t>粗鉛</t>
  </si>
  <si>
    <t>電気鉛</t>
  </si>
  <si>
    <t>再生鉛</t>
  </si>
  <si>
    <t>はんだ、減摩合金</t>
  </si>
  <si>
    <t>亜鉛</t>
  </si>
  <si>
    <t>再生亜鉛</t>
  </si>
  <si>
    <t>精製アルミニウム地金</t>
  </si>
  <si>
    <t>アルミニウム（再生）</t>
  </si>
  <si>
    <t>金地金</t>
  </si>
  <si>
    <t>銀地金</t>
  </si>
  <si>
    <t>コバルト</t>
  </si>
  <si>
    <t>ｔ</t>
  </si>
  <si>
    <t>ニッケル</t>
  </si>
  <si>
    <t>タングステン</t>
  </si>
  <si>
    <t>モリブデン</t>
  </si>
  <si>
    <t>すず</t>
  </si>
  <si>
    <t>アンチモン</t>
  </si>
  <si>
    <t>（非鉄金属加工製品）</t>
  </si>
  <si>
    <t>ダイカスト（アルミニウム）</t>
  </si>
  <si>
    <t>ダイカスト（亜鉛）</t>
  </si>
  <si>
    <t>アルミニウム合金</t>
  </si>
  <si>
    <t>アルミニウム・同合金粉</t>
  </si>
  <si>
    <t xml:space="preserve">4) </t>
  </si>
  <si>
    <t>窯業・建材部門（セメント）</t>
  </si>
  <si>
    <t>生コンクリート</t>
  </si>
  <si>
    <t>m3</t>
  </si>
  <si>
    <t>生石灰</t>
  </si>
  <si>
    <t xml:space="preserve">5) </t>
  </si>
  <si>
    <t>化学製品部門（化学肥料）</t>
  </si>
  <si>
    <t>硫酸アンモニウム</t>
  </si>
  <si>
    <t>過りん酸石灰</t>
  </si>
  <si>
    <t>熔成りん肥</t>
  </si>
  <si>
    <t xml:space="preserve">6) </t>
  </si>
  <si>
    <t>その他製造業部門（チップ・パルプ）</t>
  </si>
  <si>
    <t>古紙</t>
  </si>
  <si>
    <t xml:space="preserve">7) </t>
  </si>
  <si>
    <t>バイオマス資源等（耕種農業）</t>
  </si>
  <si>
    <t>（林業）</t>
  </si>
  <si>
    <t>すぎ</t>
  </si>
  <si>
    <t>ひのき</t>
  </si>
  <si>
    <t>あか・くろまつ</t>
  </si>
  <si>
    <t>からまつ・えぞまつ・とどまつ</t>
  </si>
  <si>
    <t>その他の針葉樹</t>
  </si>
  <si>
    <t>広葉樹</t>
  </si>
  <si>
    <t>■水資源（投入）</t>
    <rPh sb="1" eb="2">
      <t>ミズ</t>
    </rPh>
    <rPh sb="2" eb="4">
      <t>シゲン</t>
    </rPh>
    <rPh sb="5" eb="7">
      <t>トウニュウ</t>
    </rPh>
    <phoneticPr fontId="15"/>
  </si>
  <si>
    <t>■温室効果ガス（排出）</t>
    <rPh sb="1" eb="3">
      <t>オンシツ</t>
    </rPh>
    <rPh sb="3" eb="5">
      <t>コウカ</t>
    </rPh>
    <rPh sb="8" eb="10">
      <t>ハイシュツ</t>
    </rPh>
    <phoneticPr fontId="15"/>
  </si>
  <si>
    <t>二酸化炭素(CO2)</t>
  </si>
  <si>
    <t xml:space="preserve">メタン(CH4) </t>
  </si>
  <si>
    <t>一酸化二窒素</t>
  </si>
  <si>
    <t>ハイドロフルオロカーボン類(HFCs)</t>
  </si>
  <si>
    <t>パーフルオロカーボン類(PFCs)</t>
  </si>
  <si>
    <t>六フッ化硫黄(SF6)</t>
  </si>
  <si>
    <t>■廃棄物等（排出）</t>
    <rPh sb="1" eb="4">
      <t>ハイキブツ</t>
    </rPh>
    <rPh sb="4" eb="5">
      <t>トウ</t>
    </rPh>
    <rPh sb="6" eb="8">
      <t>ハイシュツ</t>
    </rPh>
    <phoneticPr fontId="15"/>
  </si>
  <si>
    <t>産業廃棄物等</t>
    <rPh sb="0" eb="2">
      <t>サンギョウ</t>
    </rPh>
    <rPh sb="2" eb="5">
      <t>ハイキブツ</t>
    </rPh>
    <rPh sb="5" eb="6">
      <t>トウ</t>
    </rPh>
    <phoneticPr fontId="15"/>
  </si>
  <si>
    <t>燃えがら</t>
  </si>
  <si>
    <t>スラッジ(汚泥)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</si>
  <si>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</si>
  <si>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</si>
  <si>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</si>
  <si>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</si>
  <si>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</si>
  <si>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</si>
  <si>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</si>
  <si>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動植物性残渣</t>
  </si>
  <si>
    <t>動物系固形不要物</t>
  </si>
  <si>
    <t>ゴムくず</t>
  </si>
  <si>
    <t>ガラス・陶磁器・コンクリートくず</t>
  </si>
  <si>
    <t>鉱さい</t>
  </si>
  <si>
    <t>がれき類</t>
  </si>
  <si>
    <t>動物のふん尿</t>
  </si>
  <si>
    <t>動物の死体</t>
  </si>
  <si>
    <t>ばいじん</t>
  </si>
  <si>
    <t>家庭系一般廃棄物</t>
  </si>
  <si>
    <t>厨芥</t>
  </si>
  <si>
    <t>その他可燃</t>
  </si>
  <si>
    <t>（資源ごみ）</t>
  </si>
  <si>
    <t>紙類（雑誌・新聞紙・段ボール）</t>
  </si>
  <si>
    <t>紙パック</t>
  </si>
  <si>
    <t>紙製容器包装</t>
  </si>
  <si>
    <t>白色トレイ</t>
  </si>
  <si>
    <t>プラスチック製容器包装</t>
  </si>
  <si>
    <t>PETボトル</t>
  </si>
  <si>
    <t>スチール缶</t>
  </si>
  <si>
    <t>アルミ缶</t>
  </si>
  <si>
    <t>その他金属類</t>
  </si>
  <si>
    <t>ガラスびん</t>
  </si>
  <si>
    <t>（粗大ごみ）</t>
    <rPh sb="1" eb="3">
      <t>ソダイ</t>
    </rPh>
    <phoneticPr fontId="15"/>
  </si>
  <si>
    <t>木材（タンス・椅子等）</t>
  </si>
  <si>
    <t>小型家電製品</t>
  </si>
  <si>
    <t>その他粗大ごみ</t>
  </si>
  <si>
    <t>（不燃ごみ）</t>
  </si>
  <si>
    <t>その他不燃ごみ</t>
  </si>
  <si>
    <t>（家電４品目）</t>
  </si>
  <si>
    <t>エアコン</t>
  </si>
  <si>
    <t>自動車</t>
  </si>
  <si>
    <t>台</t>
    <rPh sb="0" eb="1">
      <t>ダイ</t>
    </rPh>
    <phoneticPr fontId="15"/>
  </si>
  <si>
    <t>パソコン</t>
  </si>
  <si>
    <t>事業系廃棄物</t>
  </si>
  <si>
    <t>OA紙</t>
  </si>
  <si>
    <t>パソコン／OA機器</t>
    <rPh sb="7" eb="9">
      <t>キキ</t>
    </rPh>
    <phoneticPr fontId="15"/>
  </si>
  <si>
    <t>■大気汚染物質（排出）</t>
    <rPh sb="1" eb="3">
      <t>タイキ</t>
    </rPh>
    <rPh sb="3" eb="5">
      <t>オセン</t>
    </rPh>
    <rPh sb="5" eb="7">
      <t>ブッシツ</t>
    </rPh>
    <rPh sb="8" eb="10">
      <t>ハイシュツ</t>
    </rPh>
    <phoneticPr fontId="15"/>
  </si>
  <si>
    <t>硫黄酸化物（SOx）</t>
  </si>
  <si>
    <t>km3</t>
  </si>
  <si>
    <t>窒素酸化物（NOx）</t>
  </si>
  <si>
    <t>■水質汚濁及び排水（排出）</t>
    <rPh sb="1" eb="3">
      <t>スイシツ</t>
    </rPh>
    <rPh sb="3" eb="5">
      <t>オダク</t>
    </rPh>
    <rPh sb="5" eb="6">
      <t>オヨ</t>
    </rPh>
    <rPh sb="7" eb="9">
      <t>ハイスイ</t>
    </rPh>
    <rPh sb="10" eb="12">
      <t>ハイシュツ</t>
    </rPh>
    <phoneticPr fontId="15"/>
  </si>
  <si>
    <t>排水量</t>
    <rPh sb="0" eb="2">
      <t>ハイスイ</t>
    </rPh>
    <rPh sb="2" eb="3">
      <t>リョウ</t>
    </rPh>
    <phoneticPr fontId="15"/>
  </si>
  <si>
    <t>千㎥</t>
    <rPh sb="0" eb="1">
      <t>セン</t>
    </rPh>
    <phoneticPr fontId="15"/>
  </si>
  <si>
    <t>運輸・郵便</t>
    <rPh sb="3" eb="5">
      <t>ユウビン</t>
    </rPh>
    <phoneticPr fontId="14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</si>
  <si>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</si>
  <si>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</si>
  <si>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</si>
  <si>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</si>
  <si>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</si>
  <si>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</si>
  <si>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</si>
  <si>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</si>
  <si>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</si>
  <si>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</si>
  <si>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</si>
  <si>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</si>
  <si>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</si>
  <si>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</si>
  <si>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</si>
  <si>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</si>
  <si>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</si>
  <si>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</si>
  <si>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</si>
  <si>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</si>
  <si>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</si>
  <si>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</si>
  <si>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</si>
  <si>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</si>
  <si>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</si>
  <si>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</si>
  <si>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</si>
  <si>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</si>
  <si>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</si>
  <si>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</si>
  <si>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</si>
  <si>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</si>
  <si>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</si>
  <si>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</si>
  <si>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</si>
  <si>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内生部門計</t>
    <rPh sb="0" eb="1">
      <t>ナイ</t>
    </rPh>
    <rPh sb="1" eb="4">
      <t>セイブモン</t>
    </rPh>
    <rPh sb="4" eb="5">
      <t>ケイ</t>
    </rPh>
    <phoneticPr fontId="15"/>
  </si>
  <si>
    <t>家計外消費支出</t>
    <rPh sb="0" eb="3">
      <t>カケイガイ</t>
    </rPh>
    <rPh sb="3" eb="7">
      <t>ショウヒシシュツ</t>
    </rPh>
    <phoneticPr fontId="15"/>
  </si>
  <si>
    <t>雇用者所得</t>
    <rPh sb="0" eb="3">
      <t>コヨウシャ</t>
    </rPh>
    <rPh sb="3" eb="5">
      <t>ショトク</t>
    </rPh>
    <phoneticPr fontId="15"/>
  </si>
  <si>
    <t>営業余剰</t>
    <rPh sb="0" eb="2">
      <t>エイギョウ</t>
    </rPh>
    <rPh sb="2" eb="4">
      <t>ヨジョウ</t>
    </rPh>
    <phoneticPr fontId="15"/>
  </si>
  <si>
    <t>資本減耗引当</t>
    <rPh sb="0" eb="2">
      <t>シホン</t>
    </rPh>
    <rPh sb="2" eb="4">
      <t>ゲンモウ</t>
    </rPh>
    <rPh sb="4" eb="6">
      <t>ヒキアテ</t>
    </rPh>
    <phoneticPr fontId="15"/>
  </si>
  <si>
    <t>間接税（除関税）</t>
    <rPh sb="0" eb="3">
      <t>カンセツゼイ</t>
    </rPh>
    <rPh sb="4" eb="5">
      <t>ジョ</t>
    </rPh>
    <rPh sb="5" eb="7">
      <t>カンゼイ</t>
    </rPh>
    <phoneticPr fontId="15"/>
  </si>
  <si>
    <t>（控除）経常補助金</t>
    <rPh sb="1" eb="3">
      <t>コウジョ</t>
    </rPh>
    <rPh sb="4" eb="6">
      <t>ケイジョウ</t>
    </rPh>
    <rPh sb="6" eb="9">
      <t>ホジョキン</t>
    </rPh>
    <phoneticPr fontId="15"/>
  </si>
  <si>
    <t>粗付加価値部門計</t>
    <rPh sb="0" eb="5">
      <t>ソフカカチ</t>
    </rPh>
    <rPh sb="5" eb="7">
      <t>ブモン</t>
    </rPh>
    <rPh sb="7" eb="8">
      <t>ケイ</t>
    </rPh>
    <phoneticPr fontId="15"/>
  </si>
  <si>
    <t>国内生産額</t>
    <rPh sb="0" eb="2">
      <t>コクナイ</t>
    </rPh>
    <rPh sb="2" eb="5">
      <t>セイサンガク</t>
    </rPh>
    <phoneticPr fontId="15"/>
  </si>
  <si>
    <t>国内純生産（要素費用）</t>
    <rPh sb="0" eb="2">
      <t>コクナイ</t>
    </rPh>
    <rPh sb="2" eb="3">
      <t>ジュン</t>
    </rPh>
    <rPh sb="3" eb="5">
      <t>セイサン</t>
    </rPh>
    <rPh sb="6" eb="8">
      <t>ヨウソ</t>
    </rPh>
    <rPh sb="8" eb="10">
      <t>ヒヨウ</t>
    </rPh>
    <phoneticPr fontId="15"/>
  </si>
  <si>
    <t>国内総生産（生産側）</t>
    <rPh sb="0" eb="2">
      <t>コクナイ</t>
    </rPh>
    <rPh sb="2" eb="5">
      <t>ソウセイサン</t>
    </rPh>
    <rPh sb="6" eb="9">
      <t>セイサンガワ</t>
    </rPh>
    <phoneticPr fontId="15"/>
  </si>
  <si>
    <t>水道</t>
  </si>
  <si>
    <t>砕石</t>
  </si>
  <si>
    <t>鉄鋼部門（銑鉄・粗鋼、鉄屑）</t>
    <phoneticPr fontId="14"/>
  </si>
  <si>
    <t>鋼塊普通鋼</t>
  </si>
  <si>
    <t>鋼塊特殊鋼</t>
  </si>
  <si>
    <t>鋳鋼鋳込普通鋼</t>
    <phoneticPr fontId="14"/>
  </si>
  <si>
    <t>鋳鋼鋳込特殊鋼</t>
    <phoneticPr fontId="14"/>
  </si>
  <si>
    <t>非鉄金属部門</t>
    <phoneticPr fontId="14"/>
  </si>
  <si>
    <t>（非鉄金属製錬・精製、非鉄金属屑）</t>
    <phoneticPr fontId="14"/>
  </si>
  <si>
    <t>銅伸銅品</t>
    <rPh sb="0" eb="1">
      <t>ドウ</t>
    </rPh>
    <rPh sb="1" eb="3">
      <t>シンドウ</t>
    </rPh>
    <rPh sb="3" eb="4">
      <t>ヒン</t>
    </rPh>
    <phoneticPr fontId="14"/>
  </si>
  <si>
    <t>黄銅伸銅品</t>
    <rPh sb="0" eb="1">
      <t>キ</t>
    </rPh>
    <rPh sb="1" eb="2">
      <t>ドウ</t>
    </rPh>
    <rPh sb="2" eb="4">
      <t>シンドウ</t>
    </rPh>
    <rPh sb="4" eb="5">
      <t>ヒン</t>
    </rPh>
    <phoneticPr fontId="14"/>
  </si>
  <si>
    <t>セメント</t>
    <phoneticPr fontId="14"/>
  </si>
  <si>
    <t>木材チップ（パルプ用）</t>
    <rPh sb="9" eb="10">
      <t>ヨウ</t>
    </rPh>
    <phoneticPr fontId="14"/>
  </si>
  <si>
    <t>パルプ</t>
    <phoneticPr fontId="14"/>
  </si>
  <si>
    <t>鉄の故又はくず</t>
    <phoneticPr fontId="18"/>
  </si>
  <si>
    <t>銅の故又はくず</t>
    <phoneticPr fontId="18"/>
  </si>
  <si>
    <t>鉛の故又はくず</t>
    <phoneticPr fontId="18"/>
  </si>
  <si>
    <t>亜鉛の故又はくず</t>
    <phoneticPr fontId="18"/>
  </si>
  <si>
    <t>アルミニウムの故又はくず</t>
    <phoneticPr fontId="18"/>
  </si>
  <si>
    <t>すすの故又はくず</t>
    <phoneticPr fontId="18"/>
  </si>
  <si>
    <t>ニッケルの故又はくず</t>
    <phoneticPr fontId="18"/>
  </si>
  <si>
    <t>アルミニウム圧延材</t>
    <rPh sb="6" eb="8">
      <t>アツエン</t>
    </rPh>
    <rPh sb="8" eb="9">
      <t>ザイ</t>
    </rPh>
    <phoneticPr fontId="15"/>
  </si>
  <si>
    <t>上水</t>
    <rPh sb="0" eb="2">
      <t>ジョウスイ</t>
    </rPh>
    <phoneticPr fontId="15"/>
  </si>
  <si>
    <t>工業用水</t>
    <phoneticPr fontId="18"/>
  </si>
  <si>
    <t>井戸水</t>
    <phoneticPr fontId="18"/>
  </si>
  <si>
    <t>その他の淡水</t>
    <rPh sb="2" eb="3">
      <t>タ</t>
    </rPh>
    <rPh sb="4" eb="6">
      <t>タンスイ</t>
    </rPh>
    <phoneticPr fontId="15"/>
  </si>
  <si>
    <t>回収水</t>
    <rPh sb="0" eb="2">
      <t>カイシュウ</t>
    </rPh>
    <rPh sb="2" eb="3">
      <t>ミズ</t>
    </rPh>
    <phoneticPr fontId="15"/>
  </si>
  <si>
    <t>海水</t>
    <phoneticPr fontId="18"/>
  </si>
  <si>
    <t>金属くず（鉄の故又はくず）</t>
    <phoneticPr fontId="18"/>
  </si>
  <si>
    <t>金属くず（銅の故又はくず）</t>
  </si>
  <si>
    <t>金属くず（アルミニウムの故又はくず）</t>
  </si>
  <si>
    <t>金属くず（鉛の故又はくず）</t>
  </si>
  <si>
    <t>金属くず（亜鉛の故又はくず）</t>
  </si>
  <si>
    <t>金属くず（その他非鉄金属の故又はくず）</t>
  </si>
  <si>
    <t>破砕ダスト（テレビ（ブラウン管テレビ））</t>
  </si>
  <si>
    <t>破砕ダスト（テレビ（液晶・プラズマテレビ））</t>
  </si>
  <si>
    <t>破砕ダスト（エアコン）</t>
  </si>
  <si>
    <t>破砕ダスト（冷蔵庫・冷凍庫）</t>
  </si>
  <si>
    <t>破砕ダスト（洗濯機・衣類乾燥機）</t>
  </si>
  <si>
    <t>破砕ダスト（自動車）</t>
  </si>
  <si>
    <t>破砕ダスト（パソコン）</t>
  </si>
  <si>
    <t>テレビ（ブラウン管テレビ）</t>
  </si>
  <si>
    <t>テレビ（液晶・プラズマテレビ）</t>
  </si>
  <si>
    <t>冷蔵庫・冷凍庫</t>
  </si>
  <si>
    <t>洗濯機・衣類乾燥機</t>
  </si>
  <si>
    <t>テレビ（ブラウン管テレビ）</t>
    <phoneticPr fontId="18"/>
  </si>
  <si>
    <t>テレビ（液晶・プラズマテレビ）</t>
    <phoneticPr fontId="18"/>
  </si>
  <si>
    <t>コークス</t>
    <phoneticPr fontId="18"/>
  </si>
  <si>
    <t>コークス炉ガス</t>
    <phoneticPr fontId="18"/>
  </si>
  <si>
    <t>大分類</t>
    <rPh sb="0" eb="3">
      <t>ダイブンルイ</t>
    </rPh>
    <phoneticPr fontId="18"/>
  </si>
  <si>
    <t>家計消費支出</t>
  </si>
  <si>
    <t>対家計民間非営利団体消費支出</t>
  </si>
  <si>
    <t xml:space="preserve">国内総固定資本形成（民間） </t>
  </si>
  <si>
    <t>貨物運賃</t>
  </si>
  <si>
    <t>商業マージン</t>
  </si>
  <si>
    <t>国内総生産</t>
  </si>
  <si>
    <t>45</t>
    <phoneticPr fontId="18"/>
  </si>
  <si>
    <t>46</t>
    <phoneticPr fontId="18"/>
  </si>
  <si>
    <t>47</t>
    <phoneticPr fontId="18"/>
  </si>
  <si>
    <t>48</t>
    <phoneticPr fontId="18"/>
  </si>
  <si>
    <t>49</t>
    <phoneticPr fontId="18"/>
  </si>
  <si>
    <t>50</t>
    <phoneticPr fontId="18"/>
  </si>
  <si>
    <t>51</t>
    <phoneticPr fontId="18"/>
  </si>
  <si>
    <t>52</t>
    <phoneticPr fontId="18"/>
  </si>
  <si>
    <t>53</t>
    <phoneticPr fontId="18"/>
  </si>
  <si>
    <t>54</t>
    <phoneticPr fontId="18"/>
  </si>
  <si>
    <t>55</t>
    <phoneticPr fontId="18"/>
  </si>
  <si>
    <t>56</t>
    <phoneticPr fontId="18"/>
  </si>
  <si>
    <t>57</t>
    <phoneticPr fontId="18"/>
  </si>
  <si>
    <t>58</t>
    <phoneticPr fontId="18"/>
  </si>
  <si>
    <t>59</t>
    <phoneticPr fontId="18"/>
  </si>
  <si>
    <t>平成23年版環境IO表</t>
    <rPh sb="0" eb="2">
      <t>ヘイセイ</t>
    </rPh>
    <rPh sb="4" eb="5">
      <t>ネン</t>
    </rPh>
    <rPh sb="5" eb="6">
      <t>バン</t>
    </rPh>
    <rPh sb="6" eb="8">
      <t>カンキョウ</t>
    </rPh>
    <rPh sb="10" eb="11">
      <t>ヒョウ</t>
    </rPh>
    <phoneticPr fontId="14"/>
  </si>
  <si>
    <t>銅合金</t>
    <rPh sb="0" eb="1">
      <t>ドウ</t>
    </rPh>
    <rPh sb="1" eb="3">
      <t>ゴウキン</t>
    </rPh>
    <phoneticPr fontId="2"/>
  </si>
  <si>
    <t>19</t>
    <phoneticPr fontId="18"/>
  </si>
  <si>
    <t>出典</t>
    <rPh sb="0" eb="2">
      <t>シュッテン</t>
    </rPh>
    <phoneticPr fontId="18"/>
  </si>
  <si>
    <t>内生部門</t>
    <rPh sb="0" eb="2">
      <t>ナイセイ</t>
    </rPh>
    <rPh sb="2" eb="4">
      <t>ブモン</t>
    </rPh>
    <phoneticPr fontId="18"/>
  </si>
  <si>
    <t>最終需要部門</t>
    <rPh sb="0" eb="2">
      <t>サイシュウ</t>
    </rPh>
    <rPh sb="2" eb="4">
      <t>ジュヨウ</t>
    </rPh>
    <rPh sb="4" eb="6">
      <t>ブモン</t>
    </rPh>
    <phoneticPr fontId="18"/>
  </si>
  <si>
    <t>011</t>
  </si>
  <si>
    <t>012</t>
  </si>
  <si>
    <t>013</t>
  </si>
  <si>
    <t>015</t>
  </si>
  <si>
    <t>017</t>
  </si>
  <si>
    <t>061</t>
  </si>
  <si>
    <t>062</t>
  </si>
  <si>
    <t>063</t>
  </si>
  <si>
    <t>111</t>
  </si>
  <si>
    <t>112</t>
  </si>
  <si>
    <t>113</t>
  </si>
  <si>
    <t>114</t>
  </si>
  <si>
    <t>151</t>
  </si>
  <si>
    <t>152</t>
  </si>
  <si>
    <t>161</t>
  </si>
  <si>
    <t>162</t>
  </si>
  <si>
    <t>163</t>
  </si>
  <si>
    <t>164</t>
  </si>
  <si>
    <t>191</t>
  </si>
  <si>
    <t>201</t>
  </si>
  <si>
    <t>202</t>
  </si>
  <si>
    <t>203</t>
  </si>
  <si>
    <t>204</t>
  </si>
  <si>
    <t>205</t>
  </si>
  <si>
    <t>206</t>
  </si>
  <si>
    <t>207</t>
  </si>
  <si>
    <t>208</t>
  </si>
  <si>
    <t>211</t>
  </si>
  <si>
    <t>212</t>
  </si>
  <si>
    <t>221</t>
  </si>
  <si>
    <t>222</t>
  </si>
  <si>
    <t>231</t>
  </si>
  <si>
    <t>251</t>
  </si>
  <si>
    <t>252</t>
  </si>
  <si>
    <t>253</t>
  </si>
  <si>
    <t>259</t>
  </si>
  <si>
    <t>261</t>
  </si>
  <si>
    <t>262</t>
  </si>
  <si>
    <t>263</t>
  </si>
  <si>
    <t>269</t>
  </si>
  <si>
    <t>271</t>
  </si>
  <si>
    <t>272</t>
  </si>
  <si>
    <t>281</t>
  </si>
  <si>
    <t>289</t>
  </si>
  <si>
    <t>291</t>
  </si>
  <si>
    <t>301</t>
  </si>
  <si>
    <t>311</t>
  </si>
  <si>
    <t>321</t>
  </si>
  <si>
    <t>329</t>
  </si>
  <si>
    <t>331</t>
  </si>
  <si>
    <t>332</t>
  </si>
  <si>
    <t>333</t>
  </si>
  <si>
    <t>339</t>
  </si>
  <si>
    <t>341</t>
  </si>
  <si>
    <t>342</t>
  </si>
  <si>
    <t>351</t>
  </si>
  <si>
    <t>352</t>
  </si>
  <si>
    <t>353</t>
  </si>
  <si>
    <t>354</t>
  </si>
  <si>
    <t>359</t>
  </si>
  <si>
    <t>391</t>
  </si>
  <si>
    <t>392</t>
  </si>
  <si>
    <t>411</t>
  </si>
  <si>
    <t>412</t>
  </si>
  <si>
    <t>413</t>
  </si>
  <si>
    <t>419</t>
  </si>
  <si>
    <t>76</t>
    <phoneticPr fontId="18"/>
  </si>
  <si>
    <t>77</t>
    <phoneticPr fontId="18"/>
  </si>
  <si>
    <t>78</t>
    <phoneticPr fontId="18"/>
  </si>
  <si>
    <t>79</t>
    <phoneticPr fontId="18"/>
  </si>
  <si>
    <t>80</t>
    <phoneticPr fontId="18"/>
  </si>
  <si>
    <t>81</t>
    <phoneticPr fontId="18"/>
  </si>
  <si>
    <t>82</t>
    <phoneticPr fontId="18"/>
  </si>
  <si>
    <t>83</t>
    <phoneticPr fontId="18"/>
  </si>
  <si>
    <t>84</t>
    <phoneticPr fontId="18"/>
  </si>
  <si>
    <t>85</t>
    <phoneticPr fontId="18"/>
  </si>
  <si>
    <t>86</t>
    <phoneticPr fontId="18"/>
  </si>
  <si>
    <t>87</t>
    <phoneticPr fontId="18"/>
  </si>
  <si>
    <t>88</t>
    <phoneticPr fontId="18"/>
  </si>
  <si>
    <t>89</t>
    <phoneticPr fontId="18"/>
  </si>
  <si>
    <t>90</t>
    <phoneticPr fontId="18"/>
  </si>
  <si>
    <t>97</t>
    <phoneticPr fontId="18"/>
  </si>
  <si>
    <t>中分類</t>
    <rPh sb="0" eb="3">
      <t>チュウブンルイ</t>
    </rPh>
    <phoneticPr fontId="18"/>
  </si>
  <si>
    <t>耕種農業</t>
  </si>
  <si>
    <t>畜産</t>
  </si>
  <si>
    <t>農業サービス</t>
  </si>
  <si>
    <t>林業</t>
  </si>
  <si>
    <t>漁業</t>
  </si>
  <si>
    <t>金属鉱物</t>
  </si>
  <si>
    <t>石炭・原油・天然ガス</t>
  </si>
  <si>
    <t>非金属鉱物</t>
  </si>
  <si>
    <t>食料品</t>
  </si>
  <si>
    <t>飲料</t>
  </si>
  <si>
    <t>飼料・有機質肥料（別掲を除く。）</t>
  </si>
  <si>
    <t>たばこ</t>
  </si>
  <si>
    <t>繊維工業製品</t>
  </si>
  <si>
    <t>衣服・その他の繊維既製品</t>
  </si>
  <si>
    <t>木材・木製品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</si>
  <si>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</si>
  <si>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</si>
  <si>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</si>
  <si>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</si>
  <si>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</si>
  <si>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無機化学工業製品</t>
  </si>
  <si>
    <t>石油化学基礎製品</t>
  </si>
  <si>
    <t>合成樹脂</t>
  </si>
  <si>
    <t>化学繊維</t>
  </si>
  <si>
    <t>医薬品</t>
  </si>
  <si>
    <t>化学最終製品（医薬品を除く。）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</si>
  <si>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</si>
  <si>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</si>
  <si>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</si>
  <si>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</si>
  <si>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</si>
  <si>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</si>
  <si>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</si>
  <si>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</si>
  <si>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</si>
  <si>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</si>
  <si>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</si>
  <si>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</si>
  <si>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</si>
  <si>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</si>
  <si>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</si>
  <si>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</si>
  <si>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</si>
  <si>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はん用機械</t>
  </si>
  <si>
    <t>生産用機械</t>
  </si>
  <si>
    <t>業務用機械</t>
  </si>
  <si>
    <t>電子デバイス</t>
  </si>
  <si>
    <t>その他の電子部品</t>
  </si>
  <si>
    <t>産業用電気機器</t>
  </si>
  <si>
    <t>民生用電気機器</t>
  </si>
  <si>
    <t>電子応用装置・電気計測器</t>
  </si>
  <si>
    <t>その他の電気機械</t>
  </si>
  <si>
    <t>通信機械・同関連機器</t>
  </si>
  <si>
    <t>電子計算機・同附属装置</t>
  </si>
  <si>
    <t>乗用車</t>
  </si>
  <si>
    <t>その他の自動車</t>
  </si>
  <si>
    <t>自動車部品・同附属品</t>
  </si>
  <si>
    <t>船舶・同修理</t>
  </si>
  <si>
    <t>その他の輸送機械・同修理</t>
  </si>
  <si>
    <t>再生資源回収・加工処理</t>
  </si>
  <si>
    <t>建築</t>
  </si>
  <si>
    <t>建設補修</t>
  </si>
  <si>
    <t>公共事業</t>
  </si>
  <si>
    <t>その他の土木建設</t>
  </si>
  <si>
    <t>家計外消費支出（列）</t>
    <phoneticPr fontId="18"/>
  </si>
  <si>
    <t>家計消費支出</t>
    <phoneticPr fontId="18"/>
  </si>
  <si>
    <t>対家計民間非営利団体消費支出</t>
    <phoneticPr fontId="18"/>
  </si>
  <si>
    <t>商業マージン</t>
    <phoneticPr fontId="18"/>
  </si>
  <si>
    <t>国内総生産</t>
    <phoneticPr fontId="18"/>
  </si>
  <si>
    <t>石油等消費動態統計調査
エネルギー消費統計調査
自動車燃料消費量調査年報
内航船舶輸送統計調査月報
鉄道統計年報
エネルギーバランス表</t>
    <phoneticPr fontId="18"/>
  </si>
  <si>
    <t>エネルギーバランス表</t>
  </si>
  <si>
    <t>総エネルギー投入量</t>
    <rPh sb="0" eb="1">
      <t>ソウ</t>
    </rPh>
    <rPh sb="6" eb="8">
      <t>トウニュウ</t>
    </rPh>
    <rPh sb="8" eb="9">
      <t>リョウ</t>
    </rPh>
    <phoneticPr fontId="15"/>
  </si>
  <si>
    <t>TJ</t>
    <phoneticPr fontId="15"/>
  </si>
  <si>
    <t>銅合金</t>
    <rPh sb="0" eb="1">
      <t>ドウ</t>
    </rPh>
    <rPh sb="1" eb="3">
      <t>ゴウキン</t>
    </rPh>
    <phoneticPr fontId="1"/>
  </si>
  <si>
    <t/>
  </si>
  <si>
    <t>算定・報告・公表制度における算定方法・排出係数
日本国温室効果ガスインベントリ報告書
エネルギーバランス表</t>
    <phoneticPr fontId="18"/>
  </si>
  <si>
    <t>10^3㎥</t>
    <phoneticPr fontId="15"/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</si>
  <si>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</si>
  <si>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</si>
  <si>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</si>
  <si>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</si>
  <si>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</si>
  <si>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</si>
  <si>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</si>
  <si>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</si>
  <si>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</si>
  <si>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</si>
  <si>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</si>
  <si>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</si>
  <si>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</si>
  <si>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</si>
  <si>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</si>
  <si>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01</t>
  </si>
  <si>
    <t>02</t>
  </si>
  <si>
    <t>38</t>
  </si>
  <si>
    <t>39</t>
  </si>
  <si>
    <t>40</t>
  </si>
  <si>
    <t>41</t>
  </si>
  <si>
    <t>42</t>
  </si>
  <si>
    <t>43</t>
  </si>
  <si>
    <t>44</t>
  </si>
  <si>
    <t>47分類</t>
    <rPh sb="2" eb="4">
      <t>ブンルイ</t>
    </rPh>
    <phoneticPr fontId="18"/>
  </si>
  <si>
    <t>農業</t>
  </si>
  <si>
    <t>鉱業・砕石業・砂利採取業</t>
  </si>
  <si>
    <t>飲料たばこ飼料製造業</t>
  </si>
  <si>
    <t>繊維工業</t>
  </si>
  <si>
    <t>木材･木製品製造業</t>
  </si>
  <si>
    <t>家具･装備品製造業</t>
  </si>
  <si>
    <t>パルプ･紙･紙製品製造業</t>
  </si>
  <si>
    <t>印刷･同関連業</t>
  </si>
  <si>
    <t>プラスチック製品製造業</t>
  </si>
  <si>
    <t>ゴム製品製造業</t>
  </si>
  <si>
    <t>なめし革･同製品･毛皮製造業</t>
  </si>
  <si>
    <t>金属製品製造業</t>
  </si>
  <si>
    <t>汎用機械器具製造業</t>
  </si>
  <si>
    <t>業務用機械器具製造業</t>
  </si>
  <si>
    <t>総合工事業</t>
  </si>
  <si>
    <t>職別・設備工事業</t>
  </si>
  <si>
    <t>水道業</t>
  </si>
  <si>
    <t>廃棄物処理業</t>
  </si>
  <si>
    <t>卸売業・小売業</t>
  </si>
  <si>
    <t>運輸・郵便</t>
  </si>
  <si>
    <t>事務用品</t>
    <rPh sb="0" eb="2">
      <t>ジム</t>
    </rPh>
    <rPh sb="2" eb="4">
      <t>ヨウヒン</t>
    </rPh>
    <phoneticPr fontId="14"/>
  </si>
  <si>
    <t>テレビ（ブラウン管テレビ）</t>
    <phoneticPr fontId="18"/>
  </si>
  <si>
    <t>テレビ（液晶・プラズマテレビ）</t>
    <phoneticPr fontId="18"/>
  </si>
  <si>
    <t>19</t>
    <phoneticPr fontId="15"/>
  </si>
  <si>
    <t>45</t>
    <phoneticPr fontId="18"/>
  </si>
  <si>
    <t>46</t>
    <phoneticPr fontId="18"/>
  </si>
  <si>
    <t>47</t>
    <phoneticPr fontId="18"/>
  </si>
  <si>
    <t>48</t>
    <phoneticPr fontId="18"/>
  </si>
  <si>
    <t>49</t>
    <phoneticPr fontId="18"/>
  </si>
  <si>
    <t>50</t>
    <phoneticPr fontId="18"/>
  </si>
  <si>
    <t>51</t>
    <phoneticPr fontId="18"/>
  </si>
  <si>
    <t>53</t>
    <phoneticPr fontId="18"/>
  </si>
  <si>
    <t>54</t>
    <phoneticPr fontId="18"/>
  </si>
  <si>
    <t>55</t>
    <phoneticPr fontId="18"/>
  </si>
  <si>
    <t>56</t>
    <phoneticPr fontId="18"/>
  </si>
  <si>
    <t>57</t>
    <phoneticPr fontId="18"/>
  </si>
  <si>
    <t>58</t>
    <phoneticPr fontId="18"/>
  </si>
  <si>
    <t>59</t>
    <phoneticPr fontId="18"/>
  </si>
  <si>
    <t>水道</t>
    <phoneticPr fontId="14"/>
  </si>
  <si>
    <t>廃棄物処理</t>
    <phoneticPr fontId="14"/>
  </si>
  <si>
    <t>76</t>
    <phoneticPr fontId="18"/>
  </si>
  <si>
    <t>77</t>
    <phoneticPr fontId="18"/>
  </si>
  <si>
    <t>78</t>
    <phoneticPr fontId="18"/>
  </si>
  <si>
    <t>79</t>
    <phoneticPr fontId="18"/>
  </si>
  <si>
    <t>80</t>
    <phoneticPr fontId="18"/>
  </si>
  <si>
    <t>81</t>
    <phoneticPr fontId="18"/>
  </si>
  <si>
    <t>82</t>
    <phoneticPr fontId="18"/>
  </si>
  <si>
    <t>83</t>
    <phoneticPr fontId="18"/>
  </si>
  <si>
    <t>84</t>
    <phoneticPr fontId="18"/>
  </si>
  <si>
    <t>85</t>
    <phoneticPr fontId="18"/>
  </si>
  <si>
    <t>86</t>
    <phoneticPr fontId="18"/>
  </si>
  <si>
    <t>87</t>
    <phoneticPr fontId="18"/>
  </si>
  <si>
    <t>88</t>
    <phoneticPr fontId="18"/>
  </si>
  <si>
    <t>89</t>
    <phoneticPr fontId="18"/>
  </si>
  <si>
    <t>90</t>
    <phoneticPr fontId="18"/>
  </si>
  <si>
    <t>97</t>
    <phoneticPr fontId="18"/>
  </si>
  <si>
    <t>有機化学工業製品（石油化学基礎製品を除く。）</t>
    <phoneticPr fontId="18"/>
  </si>
  <si>
    <t>家計外消費支出（列）</t>
    <phoneticPr fontId="18"/>
  </si>
  <si>
    <t>家計消費支出</t>
    <phoneticPr fontId="18"/>
  </si>
  <si>
    <t>対家計民間非営利団体消費支出</t>
    <phoneticPr fontId="18"/>
  </si>
  <si>
    <t>商業マージン</t>
    <phoneticPr fontId="18"/>
  </si>
  <si>
    <t>国内総生産</t>
    <phoneticPr fontId="18"/>
  </si>
  <si>
    <t>鉄鋼部門</t>
    <phoneticPr fontId="14"/>
  </si>
  <si>
    <t>（銑鉄・粗鋼、鉄屑）</t>
    <phoneticPr fontId="18"/>
  </si>
  <si>
    <t>鋳鋼鋳込普通鋼</t>
    <phoneticPr fontId="14"/>
  </si>
  <si>
    <t>鋳鋼鋳込特殊鋼</t>
    <phoneticPr fontId="14"/>
  </si>
  <si>
    <t>鉄の故又はくず</t>
    <phoneticPr fontId="18"/>
  </si>
  <si>
    <t>非鉄金属部門</t>
    <phoneticPr fontId="14"/>
  </si>
  <si>
    <t>（非鉄金属製錬・精製、非鉄金属屑）</t>
    <phoneticPr fontId="14"/>
  </si>
  <si>
    <t>粗鉛</t>
    <phoneticPr fontId="1"/>
  </si>
  <si>
    <t>はんだ、減摩合金</t>
    <phoneticPr fontId="1"/>
  </si>
  <si>
    <t>精製アルミニウム地金</t>
    <phoneticPr fontId="1"/>
  </si>
  <si>
    <t>アルミニウム（再生）</t>
    <phoneticPr fontId="1"/>
  </si>
  <si>
    <t>金地金</t>
    <phoneticPr fontId="1"/>
  </si>
  <si>
    <t>すず</t>
    <phoneticPr fontId="1"/>
  </si>
  <si>
    <t>銅の故又はくず</t>
    <phoneticPr fontId="1"/>
  </si>
  <si>
    <t>鉛の故又はくず</t>
    <phoneticPr fontId="18"/>
  </si>
  <si>
    <t>亜鉛の故又はくず</t>
    <phoneticPr fontId="18"/>
  </si>
  <si>
    <t>アルミニウムの故又はくず</t>
    <phoneticPr fontId="1"/>
  </si>
  <si>
    <t>すすの故又はくず</t>
    <phoneticPr fontId="1"/>
  </si>
  <si>
    <t>ニッケルの故又はくず</t>
    <phoneticPr fontId="18"/>
  </si>
  <si>
    <t>セメント</t>
    <phoneticPr fontId="14"/>
  </si>
  <si>
    <t>パルプ</t>
    <phoneticPr fontId="14"/>
  </si>
  <si>
    <t>m3</t>
    <phoneticPr fontId="18"/>
  </si>
  <si>
    <t>工業用水</t>
    <phoneticPr fontId="18"/>
  </si>
  <si>
    <t>井戸水</t>
    <phoneticPr fontId="18"/>
  </si>
  <si>
    <t>海水</t>
    <phoneticPr fontId="18"/>
  </si>
  <si>
    <t>金属くず（鉄の故又はくず）</t>
    <phoneticPr fontId="18"/>
  </si>
  <si>
    <t>xxxx</t>
  </si>
  <si>
    <t>xxxx</t>
    <phoneticPr fontId="18"/>
  </si>
  <si>
    <t>xxxx</t>
    <phoneticPr fontId="15"/>
  </si>
  <si>
    <t xml:space="preserve"> </t>
  </si>
  <si>
    <t>52</t>
    <phoneticPr fontId="18"/>
  </si>
  <si>
    <t>60</t>
    <phoneticPr fontId="18"/>
  </si>
  <si>
    <t xml:space="preserve">  </t>
  </si>
  <si>
    <t>SUM</t>
  </si>
  <si>
    <t>tCO2</t>
    <phoneticPr fontId="18"/>
  </si>
  <si>
    <t>tCO2 eq.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</si>
</sst>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0;[Red]\-#,##0.00000"/>
    <numFmt numFmtId="177" formatCode="0.000000_ "/>
  </numFmts>
  <fonts count="3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23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8"/>
      <color rgb="FF0070C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95B3D7"/>
        <bgColor rgb="FF000000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20"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1" fontId="2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</cellStyleXfs>
  <cellXfs count="570">
    <xf numFmtId="0" fontId="0" fillId="0" borderId="0" xfId="0">
      <alignment vertical="center"/>
    </xf>
    <xf numFmtId="0" fontId="13" fillId="0" borderId="14" xfId="3" applyFont="1" applyFill="1" applyBorder="1" applyAlignment="1">
      <alignment shrinkToFit="1"/>
    </xf>
    <xf numFmtId="0" fontId="13" fillId="0" borderId="14" xfId="3" applyFont="1" applyFill="1" applyBorder="1" applyAlignment="1">
      <alignment horizontal="center" shrinkToFit="1"/>
    </xf>
    <xf numFmtId="0" fontId="13" fillId="0" borderId="19" xfId="3" applyFont="1" applyFill="1" applyBorder="1" applyAlignment="1">
      <alignment shrinkToFit="1"/>
    </xf>
    <xf numFmtId="0" fontId="13" fillId="0" borderId="19" xfId="3" applyFont="1" applyFill="1" applyBorder="1" applyAlignment="1">
      <alignment horizontal="center" shrinkToFit="1"/>
    </xf>
    <xf numFmtId="0" fontId="13" fillId="0" borderId="0" xfId="3" applyFont="1" applyFill="1" applyBorder="1" applyAlignment="1">
      <alignment horizontal="center" vertical="center" wrapText="1"/>
    </xf>
    <xf numFmtId="49" fontId="13" fillId="0" borderId="2" xfId="3" applyNumberFormat="1" applyFont="1" applyFill="1" applyBorder="1" applyAlignment="1">
      <alignment horizontal="center"/>
    </xf>
    <xf numFmtId="0" fontId="13" fillId="0" borderId="4" xfId="3" applyFont="1" applyFill="1" applyBorder="1" applyAlignment="1">
      <alignment shrinkToFit="1"/>
    </xf>
    <xf numFmtId="49" fontId="13" fillId="0" borderId="24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shrinkToFit="1"/>
    </xf>
    <xf numFmtId="49" fontId="13" fillId="0" borderId="38" xfId="3" applyNumberFormat="1" applyFont="1" applyFill="1" applyBorder="1" applyAlignment="1">
      <alignment horizontal="center"/>
    </xf>
    <xf numFmtId="0" fontId="13" fillId="0" borderId="39" xfId="3" applyFont="1" applyFill="1" applyBorder="1" applyAlignment="1">
      <alignment shrinkToFit="1"/>
    </xf>
    <xf numFmtId="0" fontId="13" fillId="0" borderId="0" xfId="3" applyFont="1" applyFill="1" applyBorder="1" applyAlignment="1">
      <alignment horizontal="right" shrinkToFit="1"/>
    </xf>
    <xf numFmtId="49" fontId="13" fillId="0" borderId="40" xfId="3" applyNumberFormat="1" applyFont="1" applyFill="1" applyBorder="1" applyAlignment="1">
      <alignment horizontal="center"/>
    </xf>
    <xf numFmtId="0" fontId="13" fillId="0" borderId="41" xfId="3" applyFont="1" applyFill="1" applyBorder="1" applyAlignment="1">
      <alignment shrinkToFit="1"/>
    </xf>
    <xf numFmtId="49" fontId="13" fillId="0" borderId="6" xfId="3" applyNumberFormat="1" applyFont="1" applyFill="1" applyBorder="1" applyAlignment="1">
      <alignment horizontal="center"/>
    </xf>
    <xf numFmtId="0" fontId="13" fillId="0" borderId="1" xfId="3" applyFont="1" applyFill="1" applyBorder="1" applyAlignment="1">
      <alignment shrinkToFit="1"/>
    </xf>
    <xf numFmtId="0" fontId="13" fillId="0" borderId="22" xfId="3" applyFont="1" applyFill="1" applyBorder="1" applyAlignment="1">
      <alignment shrinkToFit="1"/>
    </xf>
    <xf numFmtId="0" fontId="13" fillId="0" borderId="22" xfId="3" applyFont="1" applyFill="1" applyBorder="1" applyAlignment="1">
      <alignment horizontal="center" shrinkToFit="1"/>
    </xf>
    <xf numFmtId="0" fontId="13" fillId="0" borderId="0" xfId="3" applyFont="1" applyFill="1" applyBorder="1"/>
    <xf numFmtId="0" fontId="13" fillId="0" borderId="0" xfId="3" applyFont="1" applyFill="1" applyBorder="1" applyAlignment="1">
      <alignment horizontal="center" shrinkToFit="1"/>
    </xf>
    <xf numFmtId="0" fontId="13" fillId="0" borderId="3" xfId="3" applyFont="1" applyFill="1" applyBorder="1" applyAlignment="1">
      <alignment shrinkToFit="1"/>
    </xf>
    <xf numFmtId="0" fontId="13" fillId="0" borderId="42" xfId="3" applyFont="1" applyFill="1" applyBorder="1" applyAlignment="1">
      <alignment shrinkToFit="1"/>
    </xf>
    <xf numFmtId="0" fontId="13" fillId="0" borderId="44" xfId="3" applyFont="1" applyFill="1" applyBorder="1" applyAlignment="1">
      <alignment shrinkToFit="1"/>
    </xf>
    <xf numFmtId="0" fontId="13" fillId="0" borderId="46" xfId="3" applyFont="1" applyFill="1" applyBorder="1" applyAlignment="1">
      <alignment shrinkToFit="1"/>
    </xf>
    <xf numFmtId="49" fontId="13" fillId="0" borderId="0" xfId="3" applyNumberFormat="1" applyFont="1" applyFill="1" applyBorder="1" applyAlignment="1">
      <alignment horizontal="center"/>
    </xf>
    <xf numFmtId="0" fontId="13" fillId="0" borderId="34" xfId="3" applyFont="1" applyFill="1" applyBorder="1" applyAlignment="1">
      <alignment horizontal="center" shrinkToFit="1"/>
    </xf>
    <xf numFmtId="0" fontId="13" fillId="0" borderId="43" xfId="3" applyFont="1" applyFill="1" applyBorder="1" applyAlignment="1">
      <alignment horizontal="distributed"/>
    </xf>
    <xf numFmtId="0" fontId="13" fillId="0" borderId="15" xfId="3" applyFont="1" applyFill="1" applyBorder="1" applyAlignment="1">
      <alignment horizontal="distributed"/>
    </xf>
    <xf numFmtId="176" fontId="13" fillId="0" borderId="43" xfId="19" applyNumberFormat="1" applyFont="1" applyFill="1" applyBorder="1" applyAlignment="1">
      <alignment horizontal="distributed"/>
    </xf>
    <xf numFmtId="0" fontId="13" fillId="0" borderId="55" xfId="3" applyFont="1" applyFill="1" applyBorder="1" applyAlignment="1">
      <alignment shrinkToFit="1"/>
    </xf>
    <xf numFmtId="0" fontId="13" fillId="0" borderId="55" xfId="3" applyFont="1" applyFill="1" applyBorder="1" applyAlignment="1">
      <alignment horizontal="center" shrinkToFit="1"/>
    </xf>
    <xf numFmtId="0" fontId="13" fillId="0" borderId="34" xfId="3" applyFont="1" applyFill="1" applyBorder="1" applyAlignment="1">
      <alignment shrinkToFit="1"/>
    </xf>
    <xf numFmtId="0" fontId="16" fillId="0" borderId="0" xfId="0" applyFont="1" applyFill="1">
      <alignment vertical="center"/>
    </xf>
    <xf numFmtId="0" fontId="13" fillId="0" borderId="7" xfId="3" applyFont="1" applyFill="1" applyBorder="1" applyAlignment="1">
      <alignment shrinkToFit="1"/>
    </xf>
    <xf numFmtId="0" fontId="13" fillId="0" borderId="19" xfId="3" applyFont="1" applyFill="1" applyBorder="1" applyAlignment="1">
      <alignment wrapText="1" shrinkToFit="1"/>
    </xf>
    <xf numFmtId="0" fontId="13" fillId="0" borderId="43" xfId="3" applyFont="1" applyFill="1" applyBorder="1" applyAlignment="1">
      <alignment shrinkToFit="1"/>
    </xf>
    <xf numFmtId="0" fontId="13" fillId="0" borderId="13" xfId="3" applyFont="1" applyFill="1" applyBorder="1"/>
    <xf numFmtId="0" fontId="13" fillId="0" borderId="18" xfId="3" applyFont="1" applyFill="1" applyBorder="1"/>
    <xf numFmtId="0" fontId="13" fillId="0" borderId="21" xfId="3" applyFont="1" applyFill="1" applyBorder="1"/>
    <xf numFmtId="38" fontId="13" fillId="0" borderId="32" xfId="4" applyFont="1" applyFill="1" applyBorder="1" applyAlignment="1">
      <alignment horizontal="left" vertical="center" shrinkToFit="1"/>
    </xf>
    <xf numFmtId="0" fontId="23" fillId="0" borderId="0" xfId="0" applyFont="1" applyFill="1">
      <alignment vertical="center"/>
    </xf>
    <xf numFmtId="0" fontId="13" fillId="0" borderId="3" xfId="3" applyFont="1" applyFill="1" applyBorder="1"/>
    <xf numFmtId="0" fontId="13" fillId="0" borderId="4" xfId="3" applyFont="1" applyFill="1" applyBorder="1"/>
    <xf numFmtId="49" fontId="13" fillId="0" borderId="13" xfId="3" applyNumberFormat="1" applyFont="1" applyFill="1" applyBorder="1" applyAlignment="1">
      <alignment horizontal="center"/>
    </xf>
    <xf numFmtId="49" fontId="21" fillId="0" borderId="6" xfId="3" applyNumberFormat="1" applyFont="1" applyFill="1" applyBorder="1" applyAlignment="1">
      <alignment horizontal="center"/>
    </xf>
    <xf numFmtId="0" fontId="21" fillId="0" borderId="7" xfId="3" applyFont="1" applyFill="1" applyBorder="1"/>
    <xf numFmtId="0" fontId="21" fillId="0" borderId="1" xfId="3" applyFont="1" applyFill="1" applyBorder="1" applyAlignment="1">
      <alignment vertical="center"/>
    </xf>
    <xf numFmtId="0" fontId="21" fillId="0" borderId="21" xfId="3" applyFont="1" applyFill="1" applyBorder="1" applyAlignment="1">
      <alignment horizontal="center" vertical="center" wrapText="1"/>
    </xf>
    <xf numFmtId="0" fontId="22" fillId="0" borderId="0" xfId="0" applyFont="1" applyFill="1">
      <alignment vertical="center"/>
    </xf>
    <xf numFmtId="49" fontId="13" fillId="0" borderId="47" xfId="3" applyNumberFormat="1" applyFont="1" applyFill="1" applyBorder="1" applyAlignment="1">
      <alignment horizontal="center"/>
    </xf>
    <xf numFmtId="0" fontId="13" fillId="0" borderId="42" xfId="3" applyFont="1" applyFill="1" applyBorder="1" applyAlignment="1">
      <alignment horizontal="distributed"/>
    </xf>
    <xf numFmtId="0" fontId="13" fillId="0" borderId="48" xfId="3" applyFont="1" applyFill="1" applyBorder="1" applyAlignment="1">
      <alignment horizontal="distributed"/>
    </xf>
    <xf numFmtId="176" fontId="13" fillId="0" borderId="42" xfId="19" applyNumberFormat="1" applyFont="1" applyFill="1" applyBorder="1" applyAlignment="1">
      <alignment horizontal="distributed"/>
    </xf>
    <xf numFmtId="49" fontId="13" fillId="0" borderId="49" xfId="3" applyNumberFormat="1" applyFont="1" applyFill="1" applyBorder="1" applyAlignment="1">
      <alignment horizontal="center"/>
    </xf>
    <xf numFmtId="49" fontId="13" fillId="0" borderId="50" xfId="3" applyNumberFormat="1" applyFont="1" applyFill="1" applyBorder="1" applyAlignment="1">
      <alignment horizontal="center"/>
    </xf>
    <xf numFmtId="0" fontId="13" fillId="0" borderId="46" xfId="3" applyFont="1" applyFill="1" applyBorder="1" applyAlignment="1">
      <alignment horizontal="distributed"/>
    </xf>
    <xf numFmtId="0" fontId="13" fillId="0" borderId="35" xfId="3" applyFont="1" applyFill="1" applyBorder="1" applyAlignment="1">
      <alignment horizontal="distributed"/>
    </xf>
    <xf numFmtId="176" fontId="13" fillId="0" borderId="46" xfId="19" applyNumberFormat="1" applyFont="1" applyFill="1" applyBorder="1" applyAlignment="1">
      <alignment horizontal="distributed"/>
    </xf>
    <xf numFmtId="49" fontId="13" fillId="0" borderId="51" xfId="3" applyNumberFormat="1" applyFont="1" applyFill="1" applyBorder="1" applyAlignment="1">
      <alignment horizontal="center"/>
    </xf>
    <xf numFmtId="0" fontId="13" fillId="0" borderId="30" xfId="3" applyFont="1" applyFill="1" applyBorder="1" applyAlignment="1">
      <alignment horizontal="distributed"/>
    </xf>
    <xf numFmtId="0" fontId="13" fillId="0" borderId="52" xfId="3" applyFont="1" applyFill="1" applyBorder="1" applyAlignment="1">
      <alignment horizontal="distributed"/>
    </xf>
    <xf numFmtId="176" fontId="13" fillId="0" borderId="52" xfId="19" applyNumberFormat="1" applyFont="1" applyFill="1" applyBorder="1" applyAlignment="1">
      <alignment horizontal="distributed"/>
    </xf>
    <xf numFmtId="0" fontId="13" fillId="0" borderId="0" xfId="1" applyFont="1" applyFill="1">
      <alignment vertical="center"/>
    </xf>
    <xf numFmtId="49" fontId="13" fillId="0" borderId="0" xfId="3" applyNumberFormat="1" applyFont="1" applyFill="1" applyBorder="1" applyAlignment="1">
      <alignment horizontal="left"/>
    </xf>
    <xf numFmtId="0" fontId="16" fillId="0" borderId="0" xfId="0" applyFont="1" applyFill="1" applyBorder="1">
      <alignment vertical="center"/>
    </xf>
    <xf numFmtId="0" fontId="13" fillId="0" borderId="25" xfId="3" applyFont="1" applyFill="1" applyBorder="1" applyAlignment="1">
      <alignment shrinkToFit="1"/>
    </xf>
    <xf numFmtId="0" fontId="13" fillId="0" borderId="11" xfId="3" applyFont="1" applyFill="1" applyBorder="1" applyAlignment="1">
      <alignment horizontal="center" shrinkToFit="1"/>
    </xf>
    <xf numFmtId="0" fontId="16" fillId="0" borderId="24" xfId="6" applyFont="1" applyFill="1" applyBorder="1">
      <alignment vertical="center"/>
    </xf>
    <xf numFmtId="0" fontId="16" fillId="0" borderId="0" xfId="6" applyFont="1" applyFill="1" applyBorder="1">
      <alignment vertical="center"/>
    </xf>
    <xf numFmtId="0" fontId="13" fillId="0" borderId="25" xfId="3" applyFont="1" applyFill="1" applyBorder="1"/>
    <xf numFmtId="0" fontId="13" fillId="0" borderId="7" xfId="3" applyFont="1" applyFill="1" applyBorder="1"/>
    <xf numFmtId="0" fontId="13" fillId="0" borderId="19" xfId="3" applyFont="1" applyFill="1" applyBorder="1" applyAlignment="1">
      <alignment horizontal="center" wrapText="1" shrinkToFit="1"/>
    </xf>
    <xf numFmtId="0" fontId="13" fillId="0" borderId="25" xfId="3" applyFont="1" applyFill="1" applyBorder="1" applyAlignment="1">
      <alignment horizontal="right" shrinkToFit="1"/>
    </xf>
    <xf numFmtId="0" fontId="13" fillId="0" borderId="45" xfId="3" applyFont="1" applyFill="1" applyBorder="1" applyAlignment="1">
      <alignment shrinkToFit="1"/>
    </xf>
    <xf numFmtId="0" fontId="13" fillId="0" borderId="7" xfId="3" applyFont="1" applyFill="1" applyBorder="1" applyAlignment="1">
      <alignment horizontal="right" shrinkToFit="1"/>
    </xf>
    <xf numFmtId="0" fontId="13" fillId="0" borderId="14" xfId="3" applyFont="1" applyFill="1" applyBorder="1" applyAlignment="1">
      <alignment horizontal="center"/>
    </xf>
    <xf numFmtId="0" fontId="13" fillId="0" borderId="19" xfId="3" applyFont="1" applyFill="1" applyBorder="1" applyAlignment="1">
      <alignment horizontal="center"/>
    </xf>
    <xf numFmtId="0" fontId="13" fillId="0" borderId="22" xfId="3" applyFont="1" applyFill="1" applyBorder="1" applyAlignment="1">
      <alignment horizontal="center"/>
    </xf>
    <xf numFmtId="0" fontId="13" fillId="0" borderId="30" xfId="3" applyFont="1" applyFill="1" applyBorder="1"/>
    <xf numFmtId="38" fontId="13" fillId="0" borderId="32" xfId="4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right" vertical="center"/>
    </xf>
    <xf numFmtId="0" fontId="13" fillId="0" borderId="69" xfId="3" applyFont="1" applyFill="1" applyBorder="1" applyAlignment="1">
      <alignment shrinkToFit="1"/>
    </xf>
    <xf numFmtId="0" fontId="16" fillId="0" borderId="20" xfId="0" applyFont="1" applyFill="1" applyBorder="1" applyAlignment="1">
      <alignment vertical="center" wrapText="1"/>
    </xf>
    <xf numFmtId="38" fontId="13" fillId="0" borderId="12" xfId="4" applyFont="1" applyFill="1" applyBorder="1" applyAlignment="1">
      <alignment vertical="center" shrinkToFit="1"/>
    </xf>
    <xf numFmtId="38" fontId="13" fillId="0" borderId="17" xfId="4" applyFont="1" applyFill="1" applyBorder="1" applyAlignment="1">
      <alignment vertical="center" shrinkToFit="1"/>
    </xf>
    <xf numFmtId="0" fontId="13" fillId="0" borderId="17" xfId="3" applyFont="1" applyFill="1" applyBorder="1" applyAlignment="1">
      <alignment vertical="center" shrinkToFit="1"/>
    </xf>
    <xf numFmtId="0" fontId="13" fillId="0" borderId="20" xfId="3" applyFont="1" applyFill="1" applyBorder="1" applyAlignment="1">
      <alignment vertical="center" shrinkToFit="1"/>
    </xf>
    <xf numFmtId="0" fontId="13" fillId="0" borderId="36" xfId="3" applyFont="1" applyFill="1" applyBorder="1" applyAlignment="1">
      <alignment vertical="center" shrinkToFit="1"/>
    </xf>
    <xf numFmtId="0" fontId="21" fillId="0" borderId="36" xfId="3" applyFont="1" applyFill="1" applyBorder="1" applyAlignment="1">
      <alignment horizontal="center" vertical="center" wrapText="1"/>
    </xf>
    <xf numFmtId="0" fontId="21" fillId="0" borderId="20" xfId="3" applyFont="1" applyFill="1" applyBorder="1" applyAlignment="1">
      <alignment horizontal="center" vertical="center" wrapText="1"/>
    </xf>
    <xf numFmtId="49" fontId="13" fillId="0" borderId="33" xfId="3" applyNumberFormat="1" applyFont="1" applyFill="1" applyBorder="1" applyAlignment="1">
      <alignment horizontal="center"/>
    </xf>
    <xf numFmtId="49" fontId="13" fillId="0" borderId="12" xfId="3" applyNumberFormat="1" applyFont="1" applyFill="1" applyBorder="1" applyAlignment="1">
      <alignment horizontal="center"/>
    </xf>
    <xf numFmtId="38" fontId="13" fillId="0" borderId="26" xfId="4" applyFont="1" applyFill="1" applyBorder="1" applyAlignment="1">
      <alignment vertical="center" shrinkToFit="1"/>
    </xf>
    <xf numFmtId="38" fontId="13" fillId="0" borderId="17" xfId="4" applyNumberFormat="1" applyFont="1" applyFill="1" applyBorder="1" applyAlignment="1">
      <alignment vertical="center" shrinkToFit="1"/>
    </xf>
    <xf numFmtId="38" fontId="13" fillId="0" borderId="20" xfId="4" applyFont="1" applyFill="1" applyBorder="1" applyAlignment="1">
      <alignment vertical="center" shrinkToFit="1"/>
    </xf>
    <xf numFmtId="38" fontId="13" fillId="0" borderId="37" xfId="4" applyFont="1" applyFill="1" applyBorder="1" applyAlignment="1">
      <alignment vertical="center" shrinkToFit="1"/>
    </xf>
    <xf numFmtId="38" fontId="13" fillId="0" borderId="58" xfId="4" applyFont="1" applyFill="1" applyBorder="1" applyAlignment="1">
      <alignment vertical="center" shrinkToFit="1"/>
    </xf>
    <xf numFmtId="3" fontId="19" fillId="0" borderId="33" xfId="1" applyNumberFormat="1" applyFont="1" applyFill="1" applyBorder="1" applyAlignment="1">
      <alignment vertical="center" shrinkToFit="1"/>
    </xf>
    <xf numFmtId="3" fontId="19" fillId="0" borderId="12" xfId="1" applyNumberFormat="1" applyFont="1" applyFill="1" applyBorder="1" applyAlignment="1">
      <alignment vertical="center" shrinkToFit="1"/>
    </xf>
    <xf numFmtId="0" fontId="25" fillId="0" borderId="12" xfId="3" applyFont="1" applyFill="1" applyBorder="1" applyAlignment="1">
      <alignment vertical="center" shrinkToFit="1"/>
    </xf>
    <xf numFmtId="3" fontId="19" fillId="0" borderId="16" xfId="1" applyNumberFormat="1" applyFont="1" applyFill="1" applyBorder="1" applyAlignment="1">
      <alignment vertical="center" shrinkToFit="1"/>
    </xf>
    <xf numFmtId="3" fontId="19" fillId="0" borderId="17" xfId="1" applyNumberFormat="1" applyFont="1" applyFill="1" applyBorder="1" applyAlignment="1">
      <alignment vertical="center" shrinkToFit="1"/>
    </xf>
    <xf numFmtId="0" fontId="25" fillId="0" borderId="17" xfId="3" applyFont="1" applyFill="1" applyBorder="1" applyAlignment="1">
      <alignment vertical="center" shrinkToFit="1"/>
    </xf>
    <xf numFmtId="38" fontId="19" fillId="0" borderId="16" xfId="4" applyFont="1" applyFill="1" applyBorder="1" applyAlignment="1">
      <alignment vertical="center" shrinkToFit="1"/>
    </xf>
    <xf numFmtId="38" fontId="19" fillId="0" borderId="17" xfId="4" applyFont="1" applyFill="1" applyBorder="1" applyAlignment="1">
      <alignment vertical="center" shrinkToFit="1"/>
    </xf>
    <xf numFmtId="0" fontId="25" fillId="0" borderId="16" xfId="3" applyFont="1" applyFill="1" applyBorder="1" applyAlignment="1">
      <alignment vertical="center" shrinkToFit="1"/>
    </xf>
    <xf numFmtId="0" fontId="16" fillId="0" borderId="17" xfId="0" applyFont="1" applyFill="1" applyBorder="1" applyAlignment="1">
      <alignment vertical="center" shrinkToFit="1"/>
    </xf>
    <xf numFmtId="0" fontId="16" fillId="0" borderId="18" xfId="0" applyFont="1" applyFill="1" applyBorder="1" applyAlignment="1">
      <alignment vertical="center" shrinkToFit="1"/>
    </xf>
    <xf numFmtId="0" fontId="16" fillId="0" borderId="20" xfId="0" applyFont="1" applyFill="1" applyBorder="1" applyAlignment="1">
      <alignment vertical="center" shrinkToFit="1"/>
    </xf>
    <xf numFmtId="0" fontId="16" fillId="0" borderId="21" xfId="0" applyFont="1" applyFill="1" applyBorder="1" applyAlignment="1">
      <alignment vertical="center" shrinkToFit="1"/>
    </xf>
    <xf numFmtId="38" fontId="16" fillId="0" borderId="0" xfId="19" applyFont="1" applyFill="1">
      <alignment vertical="center"/>
    </xf>
    <xf numFmtId="38" fontId="13" fillId="0" borderId="0" xfId="19" applyFont="1" applyFill="1" applyAlignment="1">
      <alignment horizontal="right" vertical="top"/>
    </xf>
    <xf numFmtId="38" fontId="13" fillId="0" borderId="33" xfId="19" applyFont="1" applyFill="1" applyBorder="1" applyAlignment="1">
      <alignment horizontal="center"/>
    </xf>
    <xf numFmtId="38" fontId="13" fillId="0" borderId="13" xfId="19" applyFont="1" applyFill="1" applyBorder="1" applyAlignment="1">
      <alignment horizontal="center"/>
    </xf>
    <xf numFmtId="38" fontId="21" fillId="0" borderId="62" xfId="19" applyFont="1" applyFill="1" applyBorder="1" applyAlignment="1">
      <alignment horizontal="center" vertical="center" wrapText="1"/>
    </xf>
    <xf numFmtId="38" fontId="21" fillId="0" borderId="8" xfId="19" applyFont="1" applyFill="1" applyBorder="1" applyAlignment="1">
      <alignment horizontal="center" vertical="center" wrapText="1"/>
    </xf>
    <xf numFmtId="38" fontId="21" fillId="0" borderId="28" xfId="19" applyFont="1" applyFill="1" applyBorder="1" applyAlignment="1">
      <alignment horizontal="center" vertical="center" wrapText="1"/>
    </xf>
    <xf numFmtId="38" fontId="21" fillId="0" borderId="9" xfId="19" applyFont="1" applyFill="1" applyBorder="1" applyAlignment="1">
      <alignment horizontal="center" vertical="center" wrapText="1"/>
    </xf>
    <xf numFmtId="38" fontId="21" fillId="0" borderId="10" xfId="19" applyFont="1" applyFill="1" applyBorder="1" applyAlignment="1">
      <alignment horizontal="center" vertical="center" wrapText="1"/>
    </xf>
    <xf numFmtId="38" fontId="21" fillId="0" borderId="6" xfId="19" applyFont="1" applyFill="1" applyBorder="1" applyAlignment="1">
      <alignment horizontal="center" vertical="center" wrapText="1"/>
    </xf>
    <xf numFmtId="38" fontId="21" fillId="0" borderId="11" xfId="19" applyFont="1" applyFill="1" applyBorder="1" applyAlignment="1">
      <alignment horizontal="center" vertical="center" wrapText="1"/>
    </xf>
    <xf numFmtId="38" fontId="13" fillId="0" borderId="14" xfId="19" applyFont="1" applyFill="1" applyBorder="1" applyAlignment="1">
      <alignment vertical="center" shrinkToFit="1"/>
    </xf>
    <xf numFmtId="38" fontId="13" fillId="0" borderId="23" xfId="19" applyFont="1" applyFill="1" applyBorder="1" applyAlignment="1">
      <alignment vertical="center" shrinkToFit="1"/>
    </xf>
    <xf numFmtId="38" fontId="13" fillId="0" borderId="12" xfId="19" applyFont="1" applyFill="1" applyBorder="1" applyAlignment="1">
      <alignment vertical="center" shrinkToFit="1"/>
    </xf>
    <xf numFmtId="38" fontId="13" fillId="0" borderId="56" xfId="19" applyFont="1" applyFill="1" applyBorder="1" applyAlignment="1">
      <alignment vertical="center" shrinkToFit="1"/>
    </xf>
    <xf numFmtId="38" fontId="13" fillId="0" borderId="13" xfId="19" applyFont="1" applyFill="1" applyBorder="1" applyAlignment="1">
      <alignment vertical="center" shrinkToFit="1"/>
    </xf>
    <xf numFmtId="38" fontId="13" fillId="0" borderId="19" xfId="19" applyFont="1" applyFill="1" applyBorder="1" applyAlignment="1">
      <alignment vertical="center" shrinkToFit="1"/>
    </xf>
    <xf numFmtId="38" fontId="13" fillId="0" borderId="27" xfId="19" applyFont="1" applyFill="1" applyBorder="1" applyAlignment="1">
      <alignment vertical="center" shrinkToFit="1"/>
    </xf>
    <xf numFmtId="38" fontId="13" fillId="0" borderId="17" xfId="19" applyFont="1" applyFill="1" applyBorder="1" applyAlignment="1">
      <alignment vertical="center" shrinkToFit="1"/>
    </xf>
    <xf numFmtId="38" fontId="13" fillId="0" borderId="26" xfId="19" applyFont="1" applyFill="1" applyBorder="1" applyAlignment="1">
      <alignment vertical="center" shrinkToFit="1"/>
    </xf>
    <xf numFmtId="38" fontId="13" fillId="0" borderId="18" xfId="19" applyFont="1" applyFill="1" applyBorder="1" applyAlignment="1">
      <alignment vertical="center" shrinkToFit="1"/>
    </xf>
    <xf numFmtId="38" fontId="13" fillId="0" borderId="0" xfId="19" applyFont="1" applyFill="1" applyBorder="1" applyAlignment="1">
      <alignment shrinkToFit="1"/>
    </xf>
    <xf numFmtId="38" fontId="13" fillId="0" borderId="11" xfId="19" applyFont="1" applyFill="1" applyBorder="1" applyAlignment="1">
      <alignment vertical="center" shrinkToFit="1"/>
    </xf>
    <xf numFmtId="38" fontId="13" fillId="0" borderId="1" xfId="19" applyFont="1" applyFill="1" applyBorder="1" applyAlignment="1">
      <alignment vertical="center" shrinkToFit="1"/>
    </xf>
    <xf numFmtId="38" fontId="13" fillId="0" borderId="7" xfId="19" applyFont="1" applyFill="1" applyBorder="1" applyAlignment="1">
      <alignment vertical="center" shrinkToFit="1"/>
    </xf>
    <xf numFmtId="38" fontId="13" fillId="0" borderId="68" xfId="19" applyFont="1" applyFill="1" applyBorder="1" applyAlignment="1">
      <alignment vertical="center" shrinkToFit="1"/>
    </xf>
    <xf numFmtId="38" fontId="13" fillId="0" borderId="58" xfId="19" applyFont="1" applyFill="1" applyBorder="1" applyAlignment="1">
      <alignment vertical="center" shrinkToFit="1"/>
    </xf>
    <xf numFmtId="38" fontId="13" fillId="0" borderId="63" xfId="19" applyFont="1" applyFill="1" applyBorder="1" applyAlignment="1">
      <alignment vertical="center" shrinkToFit="1"/>
    </xf>
    <xf numFmtId="38" fontId="13" fillId="0" borderId="60" xfId="19" applyFont="1" applyFill="1" applyBorder="1" applyAlignment="1">
      <alignment vertical="center" shrinkToFit="1"/>
    </xf>
    <xf numFmtId="38" fontId="13" fillId="0" borderId="22" xfId="19" applyFont="1" applyFill="1" applyBorder="1" applyAlignment="1">
      <alignment vertical="center" shrinkToFit="1"/>
    </xf>
    <xf numFmtId="38" fontId="13" fillId="0" borderId="31" xfId="19" applyFont="1" applyFill="1" applyBorder="1" applyAlignment="1">
      <alignment vertical="center" shrinkToFit="1"/>
    </xf>
    <xf numFmtId="38" fontId="13" fillId="0" borderId="20" xfId="19" applyFont="1" applyFill="1" applyBorder="1" applyAlignment="1">
      <alignment vertical="center" shrinkToFit="1"/>
    </xf>
    <xf numFmtId="38" fontId="13" fillId="0" borderId="37" xfId="19" applyFont="1" applyFill="1" applyBorder="1" applyAlignment="1">
      <alignment vertical="center" shrinkToFit="1"/>
    </xf>
    <xf numFmtId="38" fontId="13" fillId="0" borderId="21" xfId="19" applyFont="1" applyFill="1" applyBorder="1" applyAlignment="1">
      <alignment vertical="center" shrinkToFit="1"/>
    </xf>
    <xf numFmtId="38" fontId="19" fillId="0" borderId="14" xfId="19" applyFont="1" applyFill="1" applyBorder="1" applyAlignment="1">
      <alignment vertical="center" shrinkToFit="1"/>
    </xf>
    <xf numFmtId="38" fontId="19" fillId="0" borderId="19" xfId="19" applyFont="1" applyFill="1" applyBorder="1" applyAlignment="1">
      <alignment vertical="center" shrinkToFit="1"/>
    </xf>
    <xf numFmtId="38" fontId="25" fillId="0" borderId="65" xfId="19" applyFont="1" applyFill="1" applyBorder="1" applyAlignment="1">
      <alignment vertical="center" shrinkToFit="1"/>
    </xf>
    <xf numFmtId="38" fontId="25" fillId="0" borderId="71" xfId="19" applyFont="1" applyFill="1" applyBorder="1" applyAlignment="1">
      <alignment vertical="center" shrinkToFit="1"/>
    </xf>
    <xf numFmtId="38" fontId="13" fillId="0" borderId="34" xfId="19" applyFont="1" applyFill="1" applyBorder="1" applyAlignment="1">
      <alignment vertical="center" shrinkToFit="1"/>
    </xf>
    <xf numFmtId="38" fontId="25" fillId="0" borderId="57" xfId="19" applyFont="1" applyFill="1" applyBorder="1" applyAlignment="1">
      <alignment vertical="center" shrinkToFit="1"/>
    </xf>
    <xf numFmtId="38" fontId="25" fillId="0" borderId="70" xfId="19" applyFont="1" applyFill="1" applyBorder="1" applyAlignment="1">
      <alignment vertical="center" shrinkToFit="1"/>
    </xf>
    <xf numFmtId="38" fontId="25" fillId="0" borderId="60" xfId="19" applyFont="1" applyFill="1" applyBorder="1" applyAlignment="1">
      <alignment vertical="center" shrinkToFit="1"/>
    </xf>
    <xf numFmtId="38" fontId="25" fillId="0" borderId="19" xfId="19" applyFont="1" applyFill="1" applyBorder="1" applyAlignment="1">
      <alignment vertical="center" shrinkToFit="1"/>
    </xf>
    <xf numFmtId="38" fontId="25" fillId="0" borderId="27" xfId="19" applyFont="1" applyFill="1" applyBorder="1" applyAlignment="1">
      <alignment vertical="center" shrinkToFit="1"/>
    </xf>
    <xf numFmtId="38" fontId="25" fillId="0" borderId="15" xfId="19" applyFont="1" applyFill="1" applyBorder="1" applyAlignment="1">
      <alignment vertical="center" shrinkToFit="1"/>
    </xf>
    <xf numFmtId="38" fontId="25" fillId="0" borderId="16" xfId="19" applyFont="1" applyFill="1" applyBorder="1" applyAlignment="1">
      <alignment vertical="center" shrinkToFit="1"/>
    </xf>
    <xf numFmtId="38" fontId="25" fillId="0" borderId="18" xfId="19" applyFont="1" applyFill="1" applyBorder="1" applyAlignment="1">
      <alignment vertical="center" shrinkToFit="1"/>
    </xf>
    <xf numFmtId="38" fontId="25" fillId="0" borderId="36" xfId="19" applyFont="1" applyFill="1" applyBorder="1" applyAlignment="1">
      <alignment vertical="center" shrinkToFit="1"/>
    </xf>
    <xf numFmtId="38" fontId="25" fillId="0" borderId="35" xfId="19" applyFont="1" applyFill="1" applyBorder="1" applyAlignment="1">
      <alignment vertical="center" shrinkToFit="1"/>
    </xf>
    <xf numFmtId="38" fontId="25" fillId="0" borderId="21" xfId="19" applyFont="1" applyFill="1" applyBorder="1" applyAlignment="1">
      <alignment vertical="center" shrinkToFit="1"/>
    </xf>
    <xf numFmtId="0" fontId="27" fillId="0" borderId="0" xfId="0" applyFont="1" applyFill="1">
      <alignment vertical="center"/>
    </xf>
    <xf numFmtId="49" fontId="27" fillId="0" borderId="0" xfId="0" applyNumberFormat="1" applyFont="1" applyFill="1">
      <alignment vertical="center"/>
    </xf>
    <xf numFmtId="49" fontId="13" fillId="0" borderId="0" xfId="2" applyNumberFormat="1" applyFont="1" applyFill="1" applyAlignment="1">
      <alignment horizontal="right" vertical="top"/>
    </xf>
    <xf numFmtId="0" fontId="13" fillId="0" borderId="2" xfId="3" applyFont="1" applyFill="1" applyBorder="1"/>
    <xf numFmtId="49" fontId="13" fillId="0" borderId="5" xfId="3" applyNumberFormat="1" applyFont="1" applyFill="1" applyBorder="1" applyAlignment="1">
      <alignment horizontal="center"/>
    </xf>
    <xf numFmtId="0" fontId="21" fillId="0" borderId="6" xfId="3" applyFont="1" applyFill="1" applyBorder="1" applyAlignment="1">
      <alignment vertical="center"/>
    </xf>
    <xf numFmtId="0" fontId="21" fillId="0" borderId="7" xfId="3" applyFont="1" applyFill="1" applyBorder="1" applyAlignment="1">
      <alignment horizontal="right" vertical="center"/>
    </xf>
    <xf numFmtId="0" fontId="21" fillId="0" borderId="62" xfId="3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/>
    </xf>
    <xf numFmtId="0" fontId="21" fillId="0" borderId="28" xfId="3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center" vertical="center" wrapText="1"/>
    </xf>
    <xf numFmtId="0" fontId="21" fillId="0" borderId="10" xfId="3" applyFont="1" applyFill="1" applyBorder="1" applyAlignment="1">
      <alignment horizontal="center" vertical="center" wrapText="1"/>
    </xf>
    <xf numFmtId="0" fontId="21" fillId="0" borderId="6" xfId="3" applyFont="1" applyFill="1" applyBorder="1" applyAlignment="1">
      <alignment horizontal="center" vertical="center" wrapText="1"/>
    </xf>
    <xf numFmtId="0" fontId="21" fillId="0" borderId="11" xfId="3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3" fillId="0" borderId="33" xfId="3" applyFont="1" applyFill="1" applyBorder="1" applyAlignment="1">
      <alignment horizontal="center"/>
    </xf>
    <xf numFmtId="0" fontId="13" fillId="0" borderId="12" xfId="3" applyFont="1" applyFill="1" applyBorder="1" applyAlignment="1">
      <alignment horizontal="center"/>
    </xf>
    <xf numFmtId="49" fontId="13" fillId="0" borderId="14" xfId="3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6" xfId="0" applyFont="1" applyFill="1" applyBorder="1" applyAlignment="1">
      <alignment vertical="center"/>
    </xf>
    <xf numFmtId="0" fontId="21" fillId="0" borderId="72" xfId="3" applyFont="1" applyFill="1" applyBorder="1" applyAlignment="1">
      <alignment horizontal="center" vertical="center" wrapText="1"/>
    </xf>
    <xf numFmtId="0" fontId="21" fillId="0" borderId="22" xfId="3" applyFont="1" applyFill="1" applyBorder="1" applyAlignment="1">
      <alignment horizontal="center" vertical="center" wrapText="1"/>
    </xf>
    <xf numFmtId="0" fontId="13" fillId="0" borderId="47" xfId="3" applyFont="1" applyFill="1" applyBorder="1" applyAlignment="1">
      <alignment horizontal="distributed"/>
    </xf>
    <xf numFmtId="38" fontId="13" fillId="0" borderId="33" xfId="19" applyFont="1" applyFill="1" applyBorder="1" applyAlignment="1">
      <alignment vertical="center" shrinkToFit="1"/>
    </xf>
    <xf numFmtId="38" fontId="13" fillId="0" borderId="47" xfId="19" applyFont="1" applyFill="1" applyBorder="1" applyAlignment="1">
      <alignment vertical="center" shrinkToFit="1"/>
    </xf>
    <xf numFmtId="0" fontId="13" fillId="0" borderId="49" xfId="3" applyFont="1" applyFill="1" applyBorder="1" applyAlignment="1">
      <alignment horizontal="distributed"/>
    </xf>
    <xf numFmtId="38" fontId="13" fillId="0" borderId="16" xfId="19" applyFont="1" applyFill="1" applyBorder="1" applyAlignment="1">
      <alignment vertical="center" shrinkToFit="1"/>
    </xf>
    <xf numFmtId="38" fontId="13" fillId="0" borderId="49" xfId="19" applyFont="1" applyFill="1" applyBorder="1" applyAlignment="1">
      <alignment vertical="center" shrinkToFit="1"/>
    </xf>
    <xf numFmtId="0" fontId="13" fillId="0" borderId="50" xfId="3" applyFont="1" applyFill="1" applyBorder="1" applyAlignment="1">
      <alignment horizontal="distributed"/>
    </xf>
    <xf numFmtId="38" fontId="13" fillId="0" borderId="36" xfId="19" applyFont="1" applyFill="1" applyBorder="1" applyAlignment="1">
      <alignment vertical="center" shrinkToFit="1"/>
    </xf>
    <xf numFmtId="38" fontId="13" fillId="0" borderId="50" xfId="19" applyFont="1" applyFill="1" applyBorder="1" applyAlignment="1">
      <alignment vertical="center" shrinkToFit="1"/>
    </xf>
    <xf numFmtId="0" fontId="13" fillId="0" borderId="51" xfId="3" applyFont="1" applyFill="1" applyBorder="1" applyAlignment="1">
      <alignment horizontal="distributed"/>
    </xf>
    <xf numFmtId="176" fontId="13" fillId="0" borderId="30" xfId="19" applyNumberFormat="1" applyFont="1" applyFill="1" applyBorder="1" applyAlignment="1">
      <alignment horizontal="distributed"/>
    </xf>
    <xf numFmtId="38" fontId="13" fillId="0" borderId="53" xfId="19" applyFont="1" applyFill="1" applyBorder="1" applyAlignment="1">
      <alignment vertical="center" shrinkToFit="1"/>
    </xf>
    <xf numFmtId="38" fontId="13" fillId="0" borderId="61" xfId="19" applyFont="1" applyFill="1" applyBorder="1" applyAlignment="1">
      <alignment vertical="center" shrinkToFit="1"/>
    </xf>
    <xf numFmtId="38" fontId="13" fillId="0" borderId="29" xfId="19" applyFont="1" applyFill="1" applyBorder="1" applyAlignment="1">
      <alignment vertical="center" shrinkToFit="1"/>
    </xf>
    <xf numFmtId="38" fontId="13" fillId="0" borderId="54" xfId="19" applyFont="1" applyFill="1" applyBorder="1" applyAlignment="1">
      <alignment vertical="center" shrinkToFit="1"/>
    </xf>
    <xf numFmtId="38" fontId="13" fillId="0" borderId="32" xfId="19" applyFont="1" applyFill="1" applyBorder="1" applyAlignment="1">
      <alignment vertical="center" shrinkToFit="1"/>
    </xf>
    <xf numFmtId="38" fontId="13" fillId="0" borderId="51" xfId="19" applyFont="1" applyFill="1" applyBorder="1" applyAlignment="1">
      <alignment vertical="center" shrinkToFit="1"/>
    </xf>
    <xf numFmtId="177" fontId="13" fillId="0" borderId="0" xfId="3" applyNumberFormat="1" applyFont="1" applyFill="1" applyAlignment="1">
      <alignment vertical="center" shrinkToFit="1"/>
    </xf>
    <xf numFmtId="0" fontId="13" fillId="0" borderId="0" xfId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3" fillId="0" borderId="0" xfId="1" applyFont="1" applyFill="1" applyAlignment="1">
      <alignment horizontal="center" vertical="center" shrinkToFit="1"/>
    </xf>
    <xf numFmtId="38" fontId="13" fillId="3" borderId="12" xfId="19" applyFont="1" applyFill="1" applyBorder="1" applyAlignment="1">
      <alignment vertical="center" shrinkToFit="1"/>
    </xf>
    <xf numFmtId="38" fontId="13" fillId="2" borderId="12" xfId="19" applyFont="1" applyFill="1" applyBorder="1" applyAlignment="1">
      <alignment vertical="center" shrinkToFit="1"/>
    </xf>
    <xf numFmtId="38" fontId="13" fillId="2" borderId="23" xfId="19" applyFont="1" applyFill="1" applyBorder="1" applyAlignment="1">
      <alignment vertical="center" shrinkToFit="1"/>
    </xf>
    <xf numFmtId="38" fontId="13" fillId="5" borderId="12" xfId="19" applyFont="1" applyFill="1" applyBorder="1" applyAlignment="1">
      <alignment vertical="center" shrinkToFit="1"/>
    </xf>
    <xf numFmtId="38" fontId="13" fillId="2" borderId="14" xfId="19" applyFont="1" applyFill="1" applyBorder="1" applyAlignment="1">
      <alignment vertical="center" shrinkToFit="1"/>
    </xf>
    <xf numFmtId="38" fontId="13" fillId="5" borderId="23" xfId="19" applyFont="1" applyFill="1" applyBorder="1" applyAlignment="1">
      <alignment vertical="center" shrinkToFit="1"/>
    </xf>
    <xf numFmtId="38" fontId="13" fillId="5" borderId="56" xfId="19" applyFont="1" applyFill="1" applyBorder="1" applyAlignment="1">
      <alignment vertical="center" shrinkToFit="1"/>
    </xf>
    <xf numFmtId="38" fontId="13" fillId="2" borderId="48" xfId="19" applyFont="1" applyFill="1" applyBorder="1" applyAlignment="1">
      <alignment vertical="center" shrinkToFit="1"/>
    </xf>
    <xf numFmtId="38" fontId="13" fillId="5" borderId="48" xfId="19" applyFont="1" applyFill="1" applyBorder="1" applyAlignment="1">
      <alignment vertical="center" shrinkToFit="1"/>
    </xf>
    <xf numFmtId="38" fontId="13" fillId="3" borderId="17" xfId="19" applyFont="1" applyFill="1" applyBorder="1" applyAlignment="1">
      <alignment vertical="center" shrinkToFit="1"/>
    </xf>
    <xf numFmtId="38" fontId="13" fillId="2" borderId="17" xfId="19" applyFont="1" applyFill="1" applyBorder="1" applyAlignment="1">
      <alignment vertical="center" shrinkToFit="1"/>
    </xf>
    <xf numFmtId="38" fontId="13" fillId="5" borderId="17" xfId="19" applyFont="1" applyFill="1" applyBorder="1" applyAlignment="1">
      <alignment vertical="center" shrinkToFit="1"/>
    </xf>
    <xf numFmtId="38" fontId="13" fillId="2" borderId="19" xfId="19" applyFont="1" applyFill="1" applyBorder="1" applyAlignment="1">
      <alignment vertical="center" shrinkToFit="1"/>
    </xf>
    <xf numFmtId="38" fontId="13" fillId="5" borderId="27" xfId="19" applyFont="1" applyFill="1" applyBorder="1" applyAlignment="1">
      <alignment vertical="center" shrinkToFit="1"/>
    </xf>
    <xf numFmtId="38" fontId="13" fillId="2" borderId="27" xfId="19" applyFont="1" applyFill="1" applyBorder="1" applyAlignment="1">
      <alignment vertical="center" shrinkToFit="1"/>
    </xf>
    <xf numFmtId="38" fontId="13" fillId="5" borderId="26" xfId="19" applyFont="1" applyFill="1" applyBorder="1" applyAlignment="1">
      <alignment vertical="center" shrinkToFit="1"/>
    </xf>
    <xf numFmtId="38" fontId="13" fillId="2" borderId="15" xfId="19" applyFont="1" applyFill="1" applyBorder="1" applyAlignment="1">
      <alignment vertical="center" shrinkToFit="1"/>
    </xf>
    <xf numFmtId="38" fontId="13" fillId="5" borderId="15" xfId="19" applyFont="1" applyFill="1" applyBorder="1" applyAlignment="1">
      <alignment vertical="center" shrinkToFit="1"/>
    </xf>
    <xf numFmtId="38" fontId="13" fillId="2" borderId="26" xfId="19" applyFont="1" applyFill="1" applyBorder="1" applyAlignment="1">
      <alignment vertical="center" shrinkToFit="1"/>
    </xf>
    <xf numFmtId="38" fontId="13" fillId="2" borderId="0" xfId="19" applyFont="1" applyFill="1" applyBorder="1" applyAlignment="1">
      <alignment vertical="center" shrinkToFit="1"/>
    </xf>
    <xf numFmtId="0" fontId="13" fillId="5" borderId="19" xfId="3" applyFont="1" applyFill="1" applyBorder="1" applyAlignment="1">
      <alignment shrinkToFit="1"/>
    </xf>
    <xf numFmtId="0" fontId="13" fillId="5" borderId="19" xfId="3" applyFont="1" applyFill="1" applyBorder="1" applyAlignment="1">
      <alignment horizontal="center" shrinkToFit="1"/>
    </xf>
    <xf numFmtId="38" fontId="13" fillId="5" borderId="19" xfId="19" applyFont="1" applyFill="1" applyBorder="1" applyAlignment="1">
      <alignment vertical="center" shrinkToFit="1"/>
    </xf>
    <xf numFmtId="38" fontId="13" fillId="2" borderId="20" xfId="19" applyFont="1" applyFill="1" applyBorder="1" applyAlignment="1">
      <alignment vertical="center" shrinkToFit="1"/>
    </xf>
    <xf numFmtId="38" fontId="13" fillId="5" borderId="20" xfId="19" applyFont="1" applyFill="1" applyBorder="1" applyAlignment="1">
      <alignment vertical="center" shrinkToFit="1"/>
    </xf>
    <xf numFmtId="38" fontId="13" fillId="5" borderId="37" xfId="19" applyFont="1" applyFill="1" applyBorder="1" applyAlignment="1">
      <alignment vertical="center" shrinkToFit="1"/>
    </xf>
    <xf numFmtId="38" fontId="13" fillId="2" borderId="22" xfId="19" applyFont="1" applyFill="1" applyBorder="1" applyAlignment="1">
      <alignment vertical="center" shrinkToFit="1"/>
    </xf>
    <xf numFmtId="38" fontId="13" fillId="5" borderId="31" xfId="19" applyFont="1" applyFill="1" applyBorder="1" applyAlignment="1">
      <alignment vertical="center" shrinkToFit="1"/>
    </xf>
    <xf numFmtId="38" fontId="13" fillId="2" borderId="35" xfId="19" applyFont="1" applyFill="1" applyBorder="1" applyAlignment="1">
      <alignment vertical="center" shrinkToFit="1"/>
    </xf>
    <xf numFmtId="38" fontId="13" fillId="2" borderId="31" xfId="19" applyFont="1" applyFill="1" applyBorder="1" applyAlignment="1">
      <alignment vertical="center" shrinkToFit="1"/>
    </xf>
    <xf numFmtId="38" fontId="13" fillId="0" borderId="0" xfId="19" applyFont="1" applyFill="1" applyBorder="1" applyAlignment="1">
      <alignment horizontal="center"/>
    </xf>
    <xf numFmtId="38" fontId="13" fillId="0" borderId="0" xfId="19" applyFont="1" applyFill="1" applyBorder="1" applyAlignment="1">
      <alignment horizontal="center" shrinkToFit="1"/>
    </xf>
    <xf numFmtId="38" fontId="13" fillId="0" borderId="0" xfId="19" applyFont="1" applyFill="1" applyBorder="1" applyAlignment="1">
      <alignment vertical="center" shrinkToFit="1"/>
    </xf>
    <xf numFmtId="0" fontId="13" fillId="0" borderId="0" xfId="3" applyFont="1" applyFill="1" applyBorder="1" applyAlignment="1">
      <alignment vertical="center" shrinkToFit="1"/>
    </xf>
    <xf numFmtId="38" fontId="13" fillId="3" borderId="13" xfId="19" applyFont="1" applyFill="1" applyBorder="1" applyAlignment="1">
      <alignment vertical="center" shrinkToFit="1"/>
    </xf>
    <xf numFmtId="38" fontId="13" fillId="5" borderId="12" xfId="4" applyFont="1" applyFill="1" applyBorder="1" applyAlignment="1">
      <alignment vertical="center" shrinkToFit="1"/>
    </xf>
    <xf numFmtId="38" fontId="13" fillId="5" borderId="27" xfId="4" applyFont="1" applyFill="1" applyBorder="1" applyAlignment="1">
      <alignment vertical="center" shrinkToFit="1"/>
    </xf>
    <xf numFmtId="38" fontId="13" fillId="5" borderId="17" xfId="4" applyFont="1" applyFill="1" applyBorder="1" applyAlignment="1">
      <alignment vertical="center" shrinkToFit="1"/>
    </xf>
    <xf numFmtId="38" fontId="13" fillId="5" borderId="65" xfId="4" applyFont="1" applyFill="1" applyBorder="1" applyAlignment="1">
      <alignment vertical="center" shrinkToFit="1"/>
    </xf>
    <xf numFmtId="38" fontId="13" fillId="5" borderId="66" xfId="4" applyFont="1" applyFill="1" applyBorder="1" applyAlignment="1">
      <alignment vertical="center" shrinkToFit="1"/>
    </xf>
    <xf numFmtId="38" fontId="13" fillId="5" borderId="59" xfId="4" applyFont="1" applyFill="1" applyBorder="1" applyAlignment="1">
      <alignment vertical="center" shrinkToFit="1"/>
    </xf>
    <xf numFmtId="38" fontId="13" fillId="5" borderId="58" xfId="4" applyFont="1" applyFill="1" applyBorder="1" applyAlignment="1">
      <alignment vertical="center" shrinkToFit="1"/>
    </xf>
    <xf numFmtId="0" fontId="13" fillId="0" borderId="0" xfId="3" applyFont="1" applyFill="1" applyBorder="1" applyAlignment="1">
      <alignment horizontal="left" shrinkToFit="1"/>
    </xf>
    <xf numFmtId="38" fontId="13" fillId="5" borderId="20" xfId="4" applyFont="1" applyFill="1" applyBorder="1" applyAlignment="1">
      <alignment vertical="center" shrinkToFit="1"/>
    </xf>
    <xf numFmtId="38" fontId="13" fillId="0" borderId="0" xfId="4" applyFont="1" applyFill="1" applyBorder="1" applyAlignment="1">
      <alignment vertical="center" shrinkToFit="1"/>
    </xf>
    <xf numFmtId="3" fontId="13" fillId="0" borderId="0" xfId="4" applyNumberFormat="1" applyFont="1" applyFill="1" applyBorder="1" applyAlignment="1">
      <alignment vertical="center" shrinkToFit="1"/>
    </xf>
    <xf numFmtId="38" fontId="13" fillId="5" borderId="33" xfId="19" applyFont="1" applyFill="1" applyBorder="1" applyAlignment="1">
      <alignment vertical="center" shrinkToFit="1"/>
    </xf>
    <xf numFmtId="38" fontId="13" fillId="3" borderId="51" xfId="19" applyFont="1" applyFill="1" applyBorder="1" applyAlignment="1">
      <alignment vertical="center" shrinkToFit="1"/>
    </xf>
    <xf numFmtId="38" fontId="28" fillId="6" borderId="16" xfId="19" applyFont="1" applyFill="1" applyBorder="1" applyAlignment="1">
      <alignment vertical="center" shrinkToFit="1"/>
    </xf>
    <xf numFmtId="38" fontId="28" fillId="6" borderId="17" xfId="19" applyFont="1" applyFill="1" applyBorder="1" applyAlignment="1">
      <alignment vertical="center" shrinkToFit="1"/>
    </xf>
    <xf numFmtId="38" fontId="28" fillId="2" borderId="17" xfId="19" applyFont="1" applyFill="1" applyBorder="1" applyAlignment="1">
      <alignment vertical="center" shrinkToFit="1"/>
    </xf>
    <xf numFmtId="38" fontId="28" fillId="3" borderId="17" xfId="19" applyFont="1" applyFill="1" applyBorder="1" applyAlignment="1">
      <alignment vertical="center" shrinkToFit="1"/>
    </xf>
    <xf numFmtId="38" fontId="28" fillId="7" borderId="17" xfId="19" applyFont="1" applyFill="1" applyBorder="1" applyAlignment="1">
      <alignment vertical="center" shrinkToFit="1"/>
    </xf>
    <xf numFmtId="38" fontId="28" fillId="7" borderId="34" xfId="19" applyFont="1" applyFill="1" applyBorder="1" applyAlignment="1">
      <alignment vertical="center" shrinkToFit="1"/>
    </xf>
    <xf numFmtId="38" fontId="28" fillId="7" borderId="58" xfId="19" applyFont="1" applyFill="1" applyBorder="1" applyAlignment="1">
      <alignment vertical="center" shrinkToFit="1"/>
    </xf>
    <xf numFmtId="38" fontId="28" fillId="7" borderId="63" xfId="19" applyFont="1" applyFill="1" applyBorder="1" applyAlignment="1">
      <alignment vertical="center" shrinkToFit="1"/>
    </xf>
    <xf numFmtId="38" fontId="28" fillId="7" borderId="60" xfId="19" applyFont="1" applyFill="1" applyBorder="1" applyAlignment="1">
      <alignment vertical="center" shrinkToFit="1"/>
    </xf>
    <xf numFmtId="38" fontId="28" fillId="8" borderId="17" xfId="19" applyFont="1" applyFill="1" applyBorder="1" applyAlignment="1">
      <alignment vertical="center" shrinkToFit="1"/>
    </xf>
    <xf numFmtId="38" fontId="28" fillId="7" borderId="19" xfId="19" applyFont="1" applyFill="1" applyBorder="1" applyAlignment="1">
      <alignment vertical="center" shrinkToFit="1"/>
    </xf>
    <xf numFmtId="38" fontId="28" fillId="7" borderId="26" xfId="19" applyFont="1" applyFill="1" applyBorder="1" applyAlignment="1">
      <alignment vertical="center" shrinkToFit="1"/>
    </xf>
    <xf numFmtId="38" fontId="28" fillId="7" borderId="18" xfId="19" applyFont="1" applyFill="1" applyBorder="1" applyAlignment="1">
      <alignment vertical="center" shrinkToFit="1"/>
    </xf>
    <xf numFmtId="38" fontId="28" fillId="7" borderId="16" xfId="19" applyFont="1" applyFill="1" applyBorder="1" applyAlignment="1">
      <alignment vertical="center" shrinkToFit="1"/>
    </xf>
    <xf numFmtId="38" fontId="28" fillId="7" borderId="36" xfId="19" applyFont="1" applyFill="1" applyBorder="1" applyAlignment="1">
      <alignment vertical="center" shrinkToFit="1"/>
    </xf>
    <xf numFmtId="38" fontId="28" fillId="7" borderId="20" xfId="19" applyFont="1" applyFill="1" applyBorder="1" applyAlignment="1">
      <alignment vertical="center" shrinkToFit="1"/>
    </xf>
    <xf numFmtId="38" fontId="28" fillId="2" borderId="20" xfId="19" applyFont="1" applyFill="1" applyBorder="1" applyAlignment="1">
      <alignment vertical="center" shrinkToFit="1"/>
    </xf>
    <xf numFmtId="38" fontId="28" fillId="3" borderId="20" xfId="19" applyFont="1" applyFill="1" applyBorder="1" applyAlignment="1">
      <alignment vertical="center" shrinkToFit="1"/>
    </xf>
    <xf numFmtId="38" fontId="28" fillId="7" borderId="22" xfId="19" applyFont="1" applyFill="1" applyBorder="1" applyAlignment="1">
      <alignment vertical="center" shrinkToFit="1"/>
    </xf>
    <xf numFmtId="38" fontId="28" fillId="7" borderId="37" xfId="19" applyFont="1" applyFill="1" applyBorder="1" applyAlignment="1">
      <alignment vertical="center" shrinkToFit="1"/>
    </xf>
    <xf numFmtId="38" fontId="28" fillId="7" borderId="21" xfId="19" applyFont="1" applyFill="1" applyBorder="1" applyAlignment="1">
      <alignment vertical="center" shrinkToFit="1"/>
    </xf>
    <xf numFmtId="38" fontId="0" fillId="0" borderId="0" xfId="19" applyFont="1">
      <alignment vertical="center"/>
    </xf>
    <xf numFmtId="38" fontId="13" fillId="3" borderId="14" xfId="19" applyFont="1" applyFill="1" applyBorder="1" applyAlignment="1">
      <alignment vertical="center" shrinkToFit="1"/>
    </xf>
    <xf numFmtId="0" fontId="13" fillId="5" borderId="12" xfId="3" applyFont="1" applyFill="1" applyBorder="1" applyAlignment="1">
      <alignment vertical="center" shrinkToFit="1"/>
    </xf>
    <xf numFmtId="0" fontId="13" fillId="5" borderId="56" xfId="3" applyFont="1" applyFill="1" applyBorder="1" applyAlignment="1">
      <alignment vertical="center" shrinkToFit="1"/>
    </xf>
    <xf numFmtId="0" fontId="13" fillId="5" borderId="13" xfId="3" applyFont="1" applyFill="1" applyBorder="1" applyAlignment="1">
      <alignment vertical="center" shrinkToFit="1"/>
    </xf>
    <xf numFmtId="38" fontId="13" fillId="3" borderId="19" xfId="19" applyFont="1" applyFill="1" applyBorder="1" applyAlignment="1">
      <alignment vertical="center" shrinkToFit="1"/>
    </xf>
    <xf numFmtId="0" fontId="13" fillId="5" borderId="17" xfId="3" applyFont="1" applyFill="1" applyBorder="1" applyAlignment="1">
      <alignment vertical="center" shrinkToFit="1"/>
    </xf>
    <xf numFmtId="0" fontId="13" fillId="5" borderId="58" xfId="3" applyFont="1" applyFill="1" applyBorder="1" applyAlignment="1">
      <alignment vertical="center" shrinkToFit="1"/>
    </xf>
    <xf numFmtId="0" fontId="13" fillId="5" borderId="26" xfId="3" applyFont="1" applyFill="1" applyBorder="1" applyAlignment="1">
      <alignment vertical="center" shrinkToFit="1"/>
    </xf>
    <xf numFmtId="0" fontId="13" fillId="5" borderId="18" xfId="3" applyFont="1" applyFill="1" applyBorder="1" applyAlignment="1">
      <alignment vertical="center" shrinkToFit="1"/>
    </xf>
    <xf numFmtId="0" fontId="13" fillId="5" borderId="27" xfId="3" applyFont="1" applyFill="1" applyBorder="1" applyAlignment="1">
      <alignment vertical="center" shrinkToFit="1"/>
    </xf>
    <xf numFmtId="0" fontId="13" fillId="5" borderId="20" xfId="3" applyFont="1" applyFill="1" applyBorder="1" applyAlignment="1">
      <alignment vertical="center" shrinkToFit="1"/>
    </xf>
    <xf numFmtId="38" fontId="13" fillId="3" borderId="22" xfId="19" applyFont="1" applyFill="1" applyBorder="1" applyAlignment="1">
      <alignment vertical="center" shrinkToFit="1"/>
    </xf>
    <xf numFmtId="0" fontId="13" fillId="5" borderId="37" xfId="3" applyFont="1" applyFill="1" applyBorder="1" applyAlignment="1">
      <alignment vertical="center" shrinkToFit="1"/>
    </xf>
    <xf numFmtId="0" fontId="13" fillId="5" borderId="21" xfId="3" applyFont="1" applyFill="1" applyBorder="1" applyAlignment="1">
      <alignment vertical="center" shrinkToFit="1"/>
    </xf>
    <xf numFmtId="3" fontId="29" fillId="4" borderId="33" xfId="1" applyNumberFormat="1" applyFont="1" applyFill="1" applyBorder="1" applyAlignment="1">
      <alignment vertical="center" shrinkToFit="1"/>
    </xf>
    <xf numFmtId="3" fontId="29" fillId="4" borderId="23" xfId="1" applyNumberFormat="1" applyFont="1" applyFill="1" applyBorder="1" applyAlignment="1">
      <alignment vertical="center" shrinkToFit="1"/>
    </xf>
    <xf numFmtId="3" fontId="29" fillId="4" borderId="12" xfId="1" applyNumberFormat="1" applyFont="1" applyFill="1" applyBorder="1" applyAlignment="1">
      <alignment vertical="center" shrinkToFit="1"/>
    </xf>
    <xf numFmtId="3" fontId="29" fillId="5" borderId="12" xfId="1" applyNumberFormat="1" applyFont="1" applyFill="1" applyBorder="1" applyAlignment="1">
      <alignment vertical="center" shrinkToFit="1"/>
    </xf>
    <xf numFmtId="38" fontId="29" fillId="4" borderId="14" xfId="1" applyNumberFormat="1" applyFont="1" applyFill="1" applyBorder="1" applyAlignment="1">
      <alignment vertical="center" shrinkToFit="1"/>
    </xf>
    <xf numFmtId="3" fontId="29" fillId="4" borderId="16" xfId="1" applyNumberFormat="1" applyFont="1" applyFill="1" applyBorder="1" applyAlignment="1">
      <alignment vertical="center" shrinkToFit="1"/>
    </xf>
    <xf numFmtId="3" fontId="29" fillId="4" borderId="27" xfId="1" applyNumberFormat="1" applyFont="1" applyFill="1" applyBorder="1" applyAlignment="1">
      <alignment vertical="center" shrinkToFit="1"/>
    </xf>
    <xf numFmtId="3" fontId="29" fillId="4" borderId="17" xfId="1" applyNumberFormat="1" applyFont="1" applyFill="1" applyBorder="1" applyAlignment="1">
      <alignment vertical="center" shrinkToFit="1"/>
    </xf>
    <xf numFmtId="3" fontId="29" fillId="5" borderId="17" xfId="1" applyNumberFormat="1" applyFont="1" applyFill="1" applyBorder="1" applyAlignment="1">
      <alignment vertical="center" shrinkToFit="1"/>
    </xf>
    <xf numFmtId="38" fontId="29" fillId="4" borderId="19" xfId="1" applyNumberFormat="1" applyFont="1" applyFill="1" applyBorder="1" applyAlignment="1">
      <alignment vertical="center" shrinkToFit="1"/>
    </xf>
    <xf numFmtId="38" fontId="29" fillId="4" borderId="16" xfId="4" applyFont="1" applyFill="1" applyBorder="1" applyAlignment="1">
      <alignment vertical="center" shrinkToFit="1"/>
    </xf>
    <xf numFmtId="38" fontId="29" fillId="4" borderId="27" xfId="4" applyFont="1" applyFill="1" applyBorder="1" applyAlignment="1">
      <alignment vertical="center" shrinkToFit="1"/>
    </xf>
    <xf numFmtId="38" fontId="29" fillId="4" borderId="17" xfId="4" applyFont="1" applyFill="1" applyBorder="1" applyAlignment="1">
      <alignment vertical="center" shrinkToFit="1"/>
    </xf>
    <xf numFmtId="38" fontId="29" fillId="5" borderId="17" xfId="4" applyFont="1" applyFill="1" applyBorder="1" applyAlignment="1">
      <alignment vertical="center" shrinkToFit="1"/>
    </xf>
    <xf numFmtId="0" fontId="13" fillId="5" borderId="16" xfId="3" applyFont="1" applyFill="1" applyBorder="1" applyAlignment="1">
      <alignment vertical="center" shrinkToFit="1"/>
    </xf>
    <xf numFmtId="3" fontId="29" fillId="2" borderId="17" xfId="1" applyNumberFormat="1" applyFont="1" applyFill="1" applyBorder="1" applyAlignment="1">
      <alignment vertical="center" shrinkToFit="1"/>
    </xf>
    <xf numFmtId="38" fontId="13" fillId="2" borderId="19" xfId="4" applyFont="1" applyFill="1" applyBorder="1" applyAlignment="1">
      <alignment vertical="center" shrinkToFit="1"/>
    </xf>
    <xf numFmtId="0" fontId="13" fillId="5" borderId="64" xfId="3" applyFont="1" applyFill="1" applyBorder="1" applyAlignment="1">
      <alignment vertical="center" shrinkToFit="1"/>
    </xf>
    <xf numFmtId="0" fontId="13" fillId="5" borderId="65" xfId="3" applyFont="1" applyFill="1" applyBorder="1" applyAlignment="1">
      <alignment vertical="center" shrinkToFit="1"/>
    </xf>
    <xf numFmtId="0" fontId="13" fillId="5" borderId="66" xfId="3" applyFont="1" applyFill="1" applyBorder="1" applyAlignment="1">
      <alignment vertical="center" shrinkToFit="1"/>
    </xf>
    <xf numFmtId="0" fontId="13" fillId="2" borderId="66" xfId="3" applyFont="1" applyFill="1" applyBorder="1" applyAlignment="1">
      <alignment vertical="center" shrinkToFit="1"/>
    </xf>
    <xf numFmtId="38" fontId="13" fillId="5" borderId="71" xfId="4" applyFont="1" applyFill="1" applyBorder="1" applyAlignment="1">
      <alignment vertical="center" shrinkToFit="1"/>
    </xf>
    <xf numFmtId="38" fontId="13" fillId="5" borderId="68" xfId="4" applyFont="1" applyFill="1" applyBorder="1" applyAlignment="1">
      <alignment vertical="center" shrinkToFit="1"/>
    </xf>
    <xf numFmtId="38" fontId="13" fillId="6" borderId="57" xfId="4" applyFont="1" applyFill="1" applyBorder="1" applyAlignment="1">
      <alignment vertical="center" shrinkToFit="1"/>
    </xf>
    <xf numFmtId="38" fontId="13" fillId="6" borderId="59" xfId="4" applyFont="1" applyFill="1" applyBorder="1" applyAlignment="1">
      <alignment vertical="center" shrinkToFit="1"/>
    </xf>
    <xf numFmtId="38" fontId="13" fillId="6" borderId="58" xfId="4" applyFont="1" applyFill="1" applyBorder="1" applyAlignment="1">
      <alignment vertical="center" shrinkToFit="1"/>
    </xf>
    <xf numFmtId="38" fontId="13" fillId="6" borderId="34" xfId="4" applyFont="1" applyFill="1" applyBorder="1" applyAlignment="1">
      <alignment vertical="center" shrinkToFit="1"/>
    </xf>
    <xf numFmtId="0" fontId="13" fillId="6" borderId="57" xfId="3" applyFont="1" applyFill="1" applyBorder="1" applyAlignment="1">
      <alignment vertical="center" shrinkToFit="1"/>
    </xf>
    <xf numFmtId="38" fontId="13" fillId="4" borderId="70" xfId="19" applyFont="1" applyFill="1" applyBorder="1" applyAlignment="1">
      <alignment vertical="center" shrinkToFit="1"/>
    </xf>
    <xf numFmtId="0" fontId="13" fillId="5" borderId="60" xfId="3" applyFont="1" applyFill="1" applyBorder="1" applyAlignment="1">
      <alignment vertical="center" shrinkToFit="1"/>
    </xf>
    <xf numFmtId="0" fontId="13" fillId="6" borderId="16" xfId="3" applyFont="1" applyFill="1" applyBorder="1" applyAlignment="1">
      <alignment vertical="center" shrinkToFit="1"/>
    </xf>
    <xf numFmtId="0" fontId="13" fillId="6" borderId="27" xfId="3" applyFont="1" applyFill="1" applyBorder="1" applyAlignment="1">
      <alignment vertical="center" shrinkToFit="1"/>
    </xf>
    <xf numFmtId="0" fontId="13" fillId="6" borderId="17" xfId="3" applyFont="1" applyFill="1" applyBorder="1" applyAlignment="1">
      <alignment vertical="center" shrinkToFit="1"/>
    </xf>
    <xf numFmtId="38" fontId="13" fillId="6" borderId="19" xfId="4" applyFont="1" applyFill="1" applyBorder="1" applyAlignment="1">
      <alignment vertical="center" shrinkToFit="1"/>
    </xf>
    <xf numFmtId="38" fontId="13" fillId="6" borderId="27" xfId="4" applyFont="1" applyFill="1" applyBorder="1" applyAlignment="1">
      <alignment vertical="center" shrinkToFit="1"/>
    </xf>
    <xf numFmtId="38" fontId="13" fillId="4" borderId="15" xfId="19" applyFont="1" applyFill="1" applyBorder="1" applyAlignment="1">
      <alignment vertical="center" shrinkToFit="1"/>
    </xf>
    <xf numFmtId="38" fontId="13" fillId="5" borderId="18" xfId="4" applyFont="1" applyFill="1" applyBorder="1" applyAlignment="1">
      <alignment vertical="center" shrinkToFit="1"/>
    </xf>
    <xf numFmtId="38" fontId="13" fillId="6" borderId="15" xfId="4" applyFont="1" applyFill="1" applyBorder="1" applyAlignment="1">
      <alignment vertical="center" shrinkToFit="1"/>
    </xf>
    <xf numFmtId="38" fontId="13" fillId="2" borderId="17" xfId="4" applyFont="1" applyFill="1" applyBorder="1" applyAlignment="1">
      <alignment vertical="center" shrinkToFit="1"/>
    </xf>
    <xf numFmtId="38" fontId="13" fillId="5" borderId="43" xfId="4" applyFont="1" applyFill="1" applyBorder="1" applyAlignment="1">
      <alignment vertical="center" shrinkToFit="1"/>
    </xf>
    <xf numFmtId="0" fontId="13" fillId="6" borderId="64" xfId="3" applyFont="1" applyFill="1" applyBorder="1" applyAlignment="1">
      <alignment vertical="center" shrinkToFit="1"/>
    </xf>
    <xf numFmtId="0" fontId="13" fillId="6" borderId="65" xfId="3" applyFont="1" applyFill="1" applyBorder="1" applyAlignment="1">
      <alignment vertical="center" shrinkToFit="1"/>
    </xf>
    <xf numFmtId="0" fontId="13" fillId="6" borderId="66" xfId="3" applyFont="1" applyFill="1" applyBorder="1" applyAlignment="1">
      <alignment vertical="center" shrinkToFit="1"/>
    </xf>
    <xf numFmtId="0" fontId="13" fillId="6" borderId="55" xfId="3" applyFont="1" applyFill="1" applyBorder="1" applyAlignment="1">
      <alignment vertical="center" shrinkToFit="1"/>
    </xf>
    <xf numFmtId="38" fontId="13" fillId="6" borderId="71" xfId="4" applyFont="1" applyFill="1" applyBorder="1" applyAlignment="1">
      <alignment vertical="center" shrinkToFit="1"/>
    </xf>
    <xf numFmtId="38" fontId="13" fillId="2" borderId="66" xfId="4" applyFont="1" applyFill="1" applyBorder="1" applyAlignment="1">
      <alignment vertical="center" shrinkToFit="1"/>
    </xf>
    <xf numFmtId="38" fontId="13" fillId="5" borderId="73" xfId="4" applyFont="1" applyFill="1" applyBorder="1" applyAlignment="1">
      <alignment vertical="center" shrinkToFit="1"/>
    </xf>
    <xf numFmtId="38" fontId="13" fillId="3" borderId="57" xfId="4" applyFont="1" applyFill="1" applyBorder="1" applyAlignment="1">
      <alignment vertical="center" shrinkToFit="1"/>
    </xf>
    <xf numFmtId="38" fontId="13" fillId="3" borderId="59" xfId="4" applyFont="1" applyFill="1" applyBorder="1" applyAlignment="1">
      <alignment vertical="center" shrinkToFit="1"/>
    </xf>
    <xf numFmtId="38" fontId="13" fillId="3" borderId="58" xfId="4" applyFont="1" applyFill="1" applyBorder="1" applyAlignment="1">
      <alignment vertical="center" shrinkToFit="1"/>
    </xf>
    <xf numFmtId="38" fontId="13" fillId="4" borderId="34" xfId="4" applyFont="1" applyFill="1" applyBorder="1" applyAlignment="1">
      <alignment vertical="center" shrinkToFit="1"/>
    </xf>
    <xf numFmtId="0" fontId="13" fillId="5" borderId="57" xfId="3" applyFont="1" applyFill="1" applyBorder="1" applyAlignment="1">
      <alignment vertical="center" shrinkToFit="1"/>
    </xf>
    <xf numFmtId="0" fontId="13" fillId="5" borderId="70" xfId="3" applyFont="1" applyFill="1" applyBorder="1" applyAlignment="1">
      <alignment vertical="center" shrinkToFit="1"/>
    </xf>
    <xf numFmtId="38" fontId="13" fillId="0" borderId="0" xfId="3" applyNumberFormat="1" applyFont="1" applyFill="1" applyBorder="1" applyAlignment="1">
      <alignment vertical="center" shrinkToFit="1"/>
    </xf>
    <xf numFmtId="38" fontId="13" fillId="3" borderId="16" xfId="4" applyFont="1" applyFill="1" applyBorder="1" applyAlignment="1">
      <alignment vertical="center" shrinkToFit="1"/>
    </xf>
    <xf numFmtId="38" fontId="13" fillId="3" borderId="27" xfId="4" applyFont="1" applyFill="1" applyBorder="1" applyAlignment="1">
      <alignment vertical="center" shrinkToFit="1"/>
    </xf>
    <xf numFmtId="38" fontId="13" fillId="3" borderId="17" xfId="4" applyFont="1" applyFill="1" applyBorder="1" applyAlignment="1">
      <alignment vertical="center" shrinkToFit="1"/>
    </xf>
    <xf numFmtId="38" fontId="13" fillId="4" borderId="19" xfId="4" applyFont="1" applyFill="1" applyBorder="1" applyAlignment="1">
      <alignment vertical="center" shrinkToFit="1"/>
    </xf>
    <xf numFmtId="0" fontId="13" fillId="5" borderId="15" xfId="3" applyFont="1" applyFill="1" applyBorder="1" applyAlignment="1">
      <alignment vertical="center" shrinkToFit="1"/>
    </xf>
    <xf numFmtId="38" fontId="13" fillId="5" borderId="19" xfId="4" applyFont="1" applyFill="1" applyBorder="1" applyAlignment="1">
      <alignment vertical="center" shrinkToFit="1"/>
    </xf>
    <xf numFmtId="0" fontId="13" fillId="5" borderId="16" xfId="0" applyFont="1" applyFill="1" applyBorder="1" applyAlignment="1">
      <alignment vertical="center" shrinkToFit="1"/>
    </xf>
    <xf numFmtId="0" fontId="13" fillId="5" borderId="27" xfId="0" applyFont="1" applyFill="1" applyBorder="1" applyAlignment="1">
      <alignment vertical="center" shrinkToFit="1"/>
    </xf>
    <xf numFmtId="0" fontId="13" fillId="5" borderId="17" xfId="0" applyFont="1" applyFill="1" applyBorder="1" applyAlignment="1">
      <alignment vertical="center" shrinkToFit="1"/>
    </xf>
    <xf numFmtId="0" fontId="13" fillId="5" borderId="18" xfId="0" applyFont="1" applyFill="1" applyBorder="1" applyAlignment="1">
      <alignment vertical="center" shrinkToFit="1"/>
    </xf>
    <xf numFmtId="0" fontId="13" fillId="5" borderId="36" xfId="0" applyFont="1" applyFill="1" applyBorder="1" applyAlignment="1">
      <alignment vertical="center" shrinkToFit="1"/>
    </xf>
    <xf numFmtId="0" fontId="13" fillId="5" borderId="31" xfId="0" applyFont="1" applyFill="1" applyBorder="1" applyAlignment="1">
      <alignment vertical="center" shrinkToFit="1"/>
    </xf>
    <xf numFmtId="0" fontId="13" fillId="5" borderId="20" xfId="0" applyFont="1" applyFill="1" applyBorder="1" applyAlignment="1">
      <alignment vertical="center" shrinkToFit="1"/>
    </xf>
    <xf numFmtId="0" fontId="13" fillId="5" borderId="21" xfId="0" applyFont="1" applyFill="1" applyBorder="1" applyAlignment="1">
      <alignment vertical="center" shrinkToFit="1"/>
    </xf>
    <xf numFmtId="38" fontId="13" fillId="5" borderId="22" xfId="4" applyFont="1" applyFill="1" applyBorder="1" applyAlignment="1">
      <alignment vertical="center" shrinkToFit="1"/>
    </xf>
    <xf numFmtId="0" fontId="13" fillId="5" borderId="36" xfId="3" applyFont="1" applyFill="1" applyBorder="1" applyAlignment="1">
      <alignment vertical="center" shrinkToFit="1"/>
    </xf>
    <xf numFmtId="0" fontId="13" fillId="5" borderId="35" xfId="3" applyFont="1" applyFill="1" applyBorder="1" applyAlignment="1">
      <alignment vertical="center" shrinkToFit="1"/>
    </xf>
    <xf numFmtId="38" fontId="13" fillId="2" borderId="20" xfId="4" applyFont="1" applyFill="1" applyBorder="1" applyAlignment="1">
      <alignment vertical="center" shrinkToFit="1"/>
    </xf>
    <xf numFmtId="0" fontId="30" fillId="0" borderId="14" xfId="3" applyFont="1" applyFill="1" applyBorder="1" applyAlignment="1">
      <alignment horizontal="center"/>
    </xf>
    <xf numFmtId="38" fontId="13" fillId="9" borderId="33" xfId="19" applyFont="1" applyFill="1" applyBorder="1" applyAlignment="1">
      <alignment vertical="center" shrinkToFit="1"/>
    </xf>
    <xf numFmtId="38" fontId="13" fillId="9" borderId="23" xfId="19" applyFont="1" applyFill="1" applyBorder="1" applyAlignment="1">
      <alignment vertical="center" shrinkToFit="1"/>
    </xf>
    <xf numFmtId="38" fontId="13" fillId="9" borderId="12" xfId="19" applyFont="1" applyFill="1" applyBorder="1" applyAlignment="1">
      <alignment vertical="center" shrinkToFit="1"/>
    </xf>
    <xf numFmtId="38" fontId="13" fillId="9" borderId="13" xfId="19" applyFont="1" applyFill="1" applyBorder="1" applyAlignment="1">
      <alignment vertical="center" shrinkToFit="1"/>
    </xf>
    <xf numFmtId="0" fontId="30" fillId="0" borderId="19" xfId="3" applyFont="1" applyFill="1" applyBorder="1" applyAlignment="1">
      <alignment horizontal="center"/>
    </xf>
    <xf numFmtId="38" fontId="13" fillId="9" borderId="16" xfId="19" applyFont="1" applyFill="1" applyBorder="1" applyAlignment="1">
      <alignment vertical="center" shrinkToFit="1"/>
    </xf>
    <xf numFmtId="38" fontId="13" fillId="9" borderId="27" xfId="19" applyFont="1" applyFill="1" applyBorder="1" applyAlignment="1">
      <alignment vertical="center" shrinkToFit="1"/>
    </xf>
    <xf numFmtId="38" fontId="13" fillId="9" borderId="17" xfId="19" applyFont="1" applyFill="1" applyBorder="1" applyAlignment="1">
      <alignment vertical="center" shrinkToFit="1"/>
    </xf>
    <xf numFmtId="38" fontId="13" fillId="9" borderId="18" xfId="19" applyFont="1" applyFill="1" applyBorder="1" applyAlignment="1">
      <alignment vertical="center" shrinkToFit="1"/>
    </xf>
    <xf numFmtId="38" fontId="13" fillId="4" borderId="36" xfId="19" applyFont="1" applyFill="1" applyBorder="1" applyAlignment="1">
      <alignment vertical="center" shrinkToFit="1"/>
    </xf>
    <xf numFmtId="38" fontId="13" fillId="4" borderId="31" xfId="19" applyFont="1" applyFill="1" applyBorder="1" applyAlignment="1">
      <alignment vertical="center" shrinkToFit="1"/>
    </xf>
    <xf numFmtId="38" fontId="13" fillId="4" borderId="20" xfId="19" applyFont="1" applyFill="1" applyBorder="1" applyAlignment="1">
      <alignment vertical="center" shrinkToFit="1"/>
    </xf>
    <xf numFmtId="38" fontId="13" fillId="4" borderId="21" xfId="19" applyFont="1" applyFill="1" applyBorder="1" applyAlignment="1">
      <alignment vertical="center" shrinkToFit="1"/>
    </xf>
    <xf numFmtId="38" fontId="13" fillId="4" borderId="53" xfId="19" applyFont="1" applyFill="1" applyBorder="1" applyAlignment="1">
      <alignment vertical="center" shrinkToFit="1"/>
    </xf>
    <xf numFmtId="38" fontId="13" fillId="4" borderId="61" xfId="19" applyFont="1" applyFill="1" applyBorder="1" applyAlignment="1">
      <alignment vertical="center" shrinkToFit="1"/>
    </xf>
    <xf numFmtId="38" fontId="13" fillId="4" borderId="29" xfId="19" applyFont="1" applyFill="1" applyBorder="1" applyAlignment="1">
      <alignment vertical="center" shrinkToFit="1"/>
    </xf>
    <xf numFmtId="38" fontId="13" fillId="4" borderId="54" xfId="19" applyFont="1" applyFill="1" applyBorder="1" applyAlignment="1">
      <alignment vertical="center" shrinkToFit="1"/>
    </xf>
    <xf numFmtId="38" fontId="13" fillId="2" borderId="32" xfId="19" applyFont="1" applyFill="1" applyBorder="1" applyAlignment="1">
      <alignment vertical="center" shrinkToFit="1"/>
    </xf>
    <xf numFmtId="0" fontId="0" fillId="0" borderId="3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38" fontId="13" fillId="0" borderId="14" xfId="19" applyFont="1" applyFill="1" applyBorder="1" applyAlignment="1">
      <alignment shrinkToFit="1"/>
    </xf>
    <xf numFmtId="38" fontId="13" fillId="0" borderId="19" xfId="19" applyFont="1" applyFill="1" applyBorder="1" applyAlignment="1">
      <alignment shrinkToFit="1"/>
    </xf>
    <xf numFmtId="38" fontId="13" fillId="5" borderId="19" xfId="19" applyFont="1" applyFill="1" applyBorder="1" applyAlignment="1">
      <alignment shrinkToFit="1"/>
    </xf>
    <xf numFmtId="38" fontId="13" fillId="0" borderId="6" xfId="19" applyFont="1" applyFill="1" applyBorder="1" applyAlignment="1">
      <alignment shrinkToFit="1"/>
    </xf>
    <xf numFmtId="38" fontId="13" fillId="0" borderId="14" xfId="19" applyFont="1" applyFill="1" applyBorder="1" applyAlignment="1">
      <alignment horizontal="center" shrinkToFit="1"/>
    </xf>
    <xf numFmtId="38" fontId="13" fillId="3" borderId="33" xfId="4" applyFont="1" applyFill="1" applyBorder="1" applyAlignment="1">
      <alignment vertical="center" shrinkToFit="1"/>
    </xf>
    <xf numFmtId="38" fontId="13" fillId="3" borderId="23" xfId="4" applyFont="1" applyFill="1" applyBorder="1" applyAlignment="1">
      <alignment vertical="center" shrinkToFit="1"/>
    </xf>
    <xf numFmtId="38" fontId="13" fillId="2" borderId="14" xfId="4" applyFont="1" applyFill="1" applyBorder="1" applyAlignment="1">
      <alignment vertical="center" shrinkToFit="1"/>
    </xf>
    <xf numFmtId="38" fontId="13" fillId="5" borderId="23" xfId="17" applyFont="1" applyFill="1" applyBorder="1" applyAlignment="1">
      <alignment vertical="center" shrinkToFit="1"/>
    </xf>
    <xf numFmtId="38" fontId="13" fillId="5" borderId="12" xfId="17" applyFont="1" applyFill="1" applyBorder="1" applyAlignment="1">
      <alignment vertical="center" shrinkToFit="1"/>
    </xf>
    <xf numFmtId="38" fontId="13" fillId="2" borderId="12" xfId="4" applyFont="1" applyFill="1" applyBorder="1" applyAlignment="1">
      <alignment vertical="center" shrinkToFit="1"/>
    </xf>
    <xf numFmtId="38" fontId="13" fillId="5" borderId="56" xfId="17" applyFont="1" applyFill="1" applyBorder="1" applyAlignment="1">
      <alignment vertical="center" shrinkToFit="1"/>
    </xf>
    <xf numFmtId="38" fontId="13" fillId="3" borderId="18" xfId="4" applyFont="1" applyFill="1" applyBorder="1" applyAlignment="1">
      <alignment vertical="center" shrinkToFit="1"/>
    </xf>
    <xf numFmtId="38" fontId="13" fillId="5" borderId="27" xfId="17" applyFont="1" applyFill="1" applyBorder="1" applyAlignment="1">
      <alignment vertical="center" shrinkToFit="1"/>
    </xf>
    <xf numFmtId="38" fontId="13" fillId="5" borderId="17" xfId="17" applyFont="1" applyFill="1" applyBorder="1" applyAlignment="1">
      <alignment vertical="center" shrinkToFit="1"/>
    </xf>
    <xf numFmtId="38" fontId="13" fillId="5" borderId="26" xfId="17" applyFont="1" applyFill="1" applyBorder="1" applyAlignment="1">
      <alignment vertical="center" shrinkToFit="1"/>
    </xf>
    <xf numFmtId="38" fontId="13" fillId="3" borderId="49" xfId="4" applyFont="1" applyFill="1" applyBorder="1" applyAlignment="1">
      <alignment vertical="center" shrinkToFit="1"/>
    </xf>
    <xf numFmtId="38" fontId="13" fillId="3" borderId="26" xfId="4" applyFont="1" applyFill="1" applyBorder="1" applyAlignment="1">
      <alignment vertical="center" shrinkToFit="1"/>
    </xf>
    <xf numFmtId="38" fontId="13" fillId="2" borderId="58" xfId="4" applyFont="1" applyFill="1" applyBorder="1" applyAlignment="1">
      <alignment vertical="center" shrinkToFit="1"/>
    </xf>
    <xf numFmtId="38" fontId="13" fillId="5" borderId="65" xfId="17" applyFont="1" applyFill="1" applyBorder="1" applyAlignment="1">
      <alignment vertical="center" shrinkToFit="1"/>
    </xf>
    <xf numFmtId="38" fontId="13" fillId="5" borderId="66" xfId="17" applyFont="1" applyFill="1" applyBorder="1" applyAlignment="1">
      <alignment vertical="center" shrinkToFit="1"/>
    </xf>
    <xf numFmtId="38" fontId="13" fillId="5" borderId="67" xfId="17" applyFont="1" applyFill="1" applyBorder="1" applyAlignment="1">
      <alignment vertical="center" shrinkToFit="1"/>
    </xf>
    <xf numFmtId="38" fontId="13" fillId="0" borderId="66" xfId="4" applyFont="1" applyFill="1" applyBorder="1" applyAlignment="1">
      <alignment vertical="center" shrinkToFit="1"/>
    </xf>
    <xf numFmtId="38" fontId="13" fillId="5" borderId="16" xfId="4" applyFont="1" applyFill="1" applyBorder="1" applyAlignment="1">
      <alignment vertical="center" shrinkToFit="1"/>
    </xf>
    <xf numFmtId="38" fontId="13" fillId="4" borderId="17" xfId="4" applyFont="1" applyFill="1" applyBorder="1" applyAlignment="1">
      <alignment vertical="center" shrinkToFit="1"/>
    </xf>
    <xf numFmtId="38" fontId="13" fillId="5" borderId="59" xfId="17" applyFont="1" applyFill="1" applyBorder="1" applyAlignment="1">
      <alignment vertical="center" shrinkToFit="1"/>
    </xf>
    <xf numFmtId="38" fontId="13" fillId="5" borderId="58" xfId="17" applyFont="1" applyFill="1" applyBorder="1" applyAlignment="1">
      <alignment vertical="center" shrinkToFit="1"/>
    </xf>
    <xf numFmtId="38" fontId="13" fillId="5" borderId="63" xfId="17" applyFont="1" applyFill="1" applyBorder="1" applyAlignment="1">
      <alignment vertical="center" shrinkToFit="1"/>
    </xf>
    <xf numFmtId="38" fontId="13" fillId="4" borderId="16" xfId="4" applyFont="1" applyFill="1" applyBorder="1" applyAlignment="1">
      <alignment vertical="center" shrinkToFit="1"/>
    </xf>
    <xf numFmtId="38" fontId="13" fillId="4" borderId="18" xfId="4" applyFont="1" applyFill="1" applyBorder="1" applyAlignment="1">
      <alignment vertical="center" shrinkToFit="1"/>
    </xf>
    <xf numFmtId="38" fontId="13" fillId="5" borderId="64" xfId="17" applyFont="1" applyFill="1" applyBorder="1" applyAlignment="1">
      <alignment vertical="center" shrinkToFit="1"/>
    </xf>
    <xf numFmtId="38" fontId="13" fillId="5" borderId="15" xfId="17" applyFont="1" applyFill="1" applyBorder="1" applyAlignment="1">
      <alignment vertical="center" shrinkToFit="1"/>
    </xf>
    <xf numFmtId="38" fontId="13" fillId="3" borderId="64" xfId="4" applyFont="1" applyFill="1" applyBorder="1" applyAlignment="1">
      <alignment vertical="center" shrinkToFit="1"/>
    </xf>
    <xf numFmtId="38" fontId="13" fillId="3" borderId="65" xfId="4" applyFont="1" applyFill="1" applyBorder="1" applyAlignment="1">
      <alignment vertical="center" shrinkToFit="1"/>
    </xf>
    <xf numFmtId="38" fontId="13" fillId="3" borderId="66" xfId="4" applyFont="1" applyFill="1" applyBorder="1" applyAlignment="1">
      <alignment vertical="center" shrinkToFit="1"/>
    </xf>
    <xf numFmtId="38" fontId="13" fillId="3" borderId="74" xfId="4" applyFont="1" applyFill="1" applyBorder="1" applyAlignment="1">
      <alignment vertical="center" shrinkToFit="1"/>
    </xf>
    <xf numFmtId="38" fontId="13" fillId="3" borderId="75" xfId="4" applyFont="1" applyFill="1" applyBorder="1" applyAlignment="1">
      <alignment vertical="center" shrinkToFit="1"/>
    </xf>
    <xf numFmtId="38" fontId="13" fillId="3" borderId="76" xfId="4" applyFont="1" applyFill="1" applyBorder="1" applyAlignment="1">
      <alignment vertical="center" shrinkToFit="1"/>
    </xf>
    <xf numFmtId="38" fontId="13" fillId="0" borderId="58" xfId="4" applyFont="1" applyFill="1" applyBorder="1" applyAlignment="1">
      <alignment horizontal="center" vertical="center" shrinkToFit="1"/>
    </xf>
    <xf numFmtId="38" fontId="13" fillId="5" borderId="58" xfId="4" applyFont="1" applyFill="1" applyBorder="1" applyAlignment="1">
      <alignment horizontal="center" vertical="center" shrinkToFit="1"/>
    </xf>
    <xf numFmtId="38" fontId="13" fillId="5" borderId="17" xfId="4" applyFont="1" applyFill="1" applyBorder="1" applyAlignment="1">
      <alignment horizontal="center" vertical="center" shrinkToFit="1"/>
    </xf>
    <xf numFmtId="38" fontId="13" fillId="3" borderId="36" xfId="4" applyFont="1" applyFill="1" applyBorder="1" applyAlignment="1">
      <alignment vertical="center" shrinkToFit="1"/>
    </xf>
    <xf numFmtId="38" fontId="13" fillId="3" borderId="20" xfId="4" applyFont="1" applyFill="1" applyBorder="1" applyAlignment="1">
      <alignment vertical="center" shrinkToFit="1"/>
    </xf>
    <xf numFmtId="38" fontId="13" fillId="3" borderId="21" xfId="4" applyFont="1" applyFill="1" applyBorder="1" applyAlignment="1">
      <alignment vertical="center" shrinkToFit="1"/>
    </xf>
    <xf numFmtId="38" fontId="13" fillId="2" borderId="22" xfId="4" applyFont="1" applyFill="1" applyBorder="1" applyAlignment="1">
      <alignment vertical="center" shrinkToFit="1"/>
    </xf>
    <xf numFmtId="38" fontId="13" fillId="5" borderId="31" xfId="17" applyFont="1" applyFill="1" applyBorder="1" applyAlignment="1">
      <alignment vertical="center" shrinkToFit="1"/>
    </xf>
    <xf numFmtId="38" fontId="13" fillId="5" borderId="20" xfId="17" applyFont="1" applyFill="1" applyBorder="1" applyAlignment="1">
      <alignment vertical="center" shrinkToFit="1"/>
    </xf>
    <xf numFmtId="38" fontId="13" fillId="5" borderId="20" xfId="4" applyFont="1" applyFill="1" applyBorder="1" applyAlignment="1">
      <alignment horizontal="center" vertical="center" shrinkToFit="1"/>
    </xf>
    <xf numFmtId="38" fontId="13" fillId="5" borderId="37" xfId="17" applyFont="1" applyFill="1" applyBorder="1" applyAlignment="1">
      <alignment vertical="center" shrinkToFit="1"/>
    </xf>
    <xf numFmtId="38" fontId="28" fillId="4" borderId="17" xfId="19" applyFont="1" applyFill="1" applyBorder="1" applyAlignment="1">
      <alignment vertical="center" shrinkToFit="1"/>
    </xf>
    <xf numFmtId="38" fontId="28" fillId="4" borderId="16" xfId="19" applyFont="1" applyFill="1" applyBorder="1" applyAlignment="1">
      <alignment vertical="center" shrinkToFit="1"/>
    </xf>
    <xf numFmtId="0" fontId="16" fillId="0" borderId="16" xfId="0" applyFont="1" applyFill="1" applyBorder="1" applyAlignment="1">
      <alignment vertical="center" shrinkToFit="1"/>
    </xf>
    <xf numFmtId="0" fontId="13" fillId="0" borderId="64" xfId="3" applyFont="1" applyFill="1" applyBorder="1" applyAlignment="1">
      <alignment vertical="center" shrinkToFit="1"/>
    </xf>
    <xf numFmtId="0" fontId="13" fillId="0" borderId="66" xfId="3" applyFont="1" applyFill="1" applyBorder="1" applyAlignment="1">
      <alignment vertical="center" shrinkToFit="1"/>
    </xf>
    <xf numFmtId="38" fontId="13" fillId="0" borderId="55" xfId="19" applyFont="1" applyFill="1" applyBorder="1" applyAlignment="1">
      <alignment vertical="center" shrinkToFit="1"/>
    </xf>
    <xf numFmtId="0" fontId="16" fillId="0" borderId="36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3" fillId="0" borderId="23" xfId="3" applyFont="1" applyFill="1" applyBorder="1" applyAlignment="1">
      <alignment vertical="center" shrinkToFit="1"/>
    </xf>
    <xf numFmtId="0" fontId="13" fillId="0" borderId="12" xfId="3" applyFont="1" applyFill="1" applyBorder="1" applyAlignment="1">
      <alignment vertical="center" shrinkToFit="1"/>
    </xf>
    <xf numFmtId="0" fontId="13" fillId="0" borderId="59" xfId="3" applyFont="1" applyFill="1" applyBorder="1" applyAlignment="1">
      <alignment vertical="center" shrinkToFit="1"/>
    </xf>
    <xf numFmtId="0" fontId="13" fillId="0" borderId="58" xfId="3" applyFont="1" applyFill="1" applyBorder="1" applyAlignment="1">
      <alignment vertical="center" shrinkToFit="1"/>
    </xf>
    <xf numFmtId="0" fontId="13" fillId="0" borderId="27" xfId="3" applyFont="1" applyFill="1" applyBorder="1" applyAlignment="1">
      <alignment vertical="center" shrinkToFit="1"/>
    </xf>
    <xf numFmtId="0" fontId="13" fillId="0" borderId="31" xfId="3" applyFont="1" applyFill="1" applyBorder="1" applyAlignment="1">
      <alignment vertical="center" shrinkToFit="1"/>
    </xf>
    <xf numFmtId="38" fontId="25" fillId="0" borderId="12" xfId="19" applyFont="1" applyFill="1" applyBorder="1" applyAlignment="1">
      <alignment vertical="center" shrinkToFit="1"/>
    </xf>
    <xf numFmtId="38" fontId="25" fillId="0" borderId="56" xfId="19" applyFont="1" applyFill="1" applyBorder="1" applyAlignment="1">
      <alignment vertical="center" shrinkToFit="1"/>
    </xf>
    <xf numFmtId="38" fontId="25" fillId="0" borderId="13" xfId="19" applyFont="1" applyFill="1" applyBorder="1" applyAlignment="1">
      <alignment vertical="center" shrinkToFit="1"/>
    </xf>
    <xf numFmtId="38" fontId="25" fillId="0" borderId="17" xfId="19" applyFont="1" applyFill="1" applyBorder="1" applyAlignment="1">
      <alignment vertical="center" shrinkToFit="1"/>
    </xf>
    <xf numFmtId="38" fontId="25" fillId="0" borderId="26" xfId="19" applyFont="1" applyFill="1" applyBorder="1" applyAlignment="1">
      <alignment vertical="center" shrinkToFit="1"/>
    </xf>
    <xf numFmtId="38" fontId="13" fillId="0" borderId="57" xfId="4" applyFont="1" applyFill="1" applyBorder="1" applyAlignment="1">
      <alignment vertical="center" shrinkToFit="1"/>
    </xf>
    <xf numFmtId="38" fontId="13" fillId="0" borderId="16" xfId="4" applyFont="1" applyFill="1" applyBorder="1" applyAlignment="1">
      <alignment vertical="center" shrinkToFit="1"/>
    </xf>
    <xf numFmtId="0" fontId="13" fillId="0" borderId="33" xfId="3" applyFont="1" applyFill="1" applyBorder="1" applyAlignment="1">
      <alignment vertical="center" shrinkToFit="1"/>
    </xf>
    <xf numFmtId="0" fontId="13" fillId="0" borderId="16" xfId="3" applyFont="1" applyFill="1" applyBorder="1" applyAlignment="1">
      <alignment vertical="center" shrinkToFit="1"/>
    </xf>
    <xf numFmtId="0" fontId="13" fillId="0" borderId="53" xfId="3" applyFont="1" applyFill="1" applyBorder="1" applyAlignment="1">
      <alignment vertical="center" shrinkToFit="1"/>
    </xf>
    <xf numFmtId="0" fontId="13" fillId="0" borderId="29" xfId="3" applyFont="1" applyFill="1" applyBorder="1" applyAlignment="1">
      <alignment vertical="center" shrinkToFit="1"/>
    </xf>
    <xf numFmtId="38" fontId="13" fillId="0" borderId="29" xfId="4" applyFont="1" applyFill="1" applyBorder="1" applyAlignment="1">
      <alignment vertical="center" shrinkToFit="1"/>
    </xf>
    <xf numFmtId="38" fontId="13" fillId="0" borderId="33" xfId="19" applyFont="1" applyFill="1" applyBorder="1" applyAlignment="1">
      <alignment horizontal="right" shrinkToFit="1"/>
    </xf>
    <xf numFmtId="38" fontId="13" fillId="0" borderId="12" xfId="19" applyFont="1" applyFill="1" applyBorder="1" applyAlignment="1">
      <alignment horizontal="right" shrinkToFit="1"/>
    </xf>
    <xf numFmtId="38" fontId="13" fillId="0" borderId="13" xfId="19" applyFont="1" applyFill="1" applyBorder="1" applyAlignment="1">
      <alignment horizontal="right" shrinkToFit="1"/>
    </xf>
    <xf numFmtId="38" fontId="13" fillId="0" borderId="14" xfId="19" applyFont="1" applyFill="1" applyBorder="1" applyAlignment="1">
      <alignment horizontal="right" shrinkToFit="1"/>
    </xf>
    <xf numFmtId="38" fontId="13" fillId="0" borderId="23" xfId="19" applyFont="1" applyFill="1" applyBorder="1" applyAlignment="1">
      <alignment horizontal="right" shrinkToFit="1"/>
    </xf>
    <xf numFmtId="38" fontId="13" fillId="0" borderId="47" xfId="19" applyFont="1" applyFill="1" applyBorder="1" applyAlignment="1">
      <alignment horizontal="right" shrinkToFit="1"/>
    </xf>
    <xf numFmtId="38" fontId="13" fillId="0" borderId="16" xfId="19" applyFont="1" applyFill="1" applyBorder="1" applyAlignment="1">
      <alignment horizontal="right" shrinkToFit="1"/>
    </xf>
    <xf numFmtId="38" fontId="13" fillId="0" borderId="17" xfId="19" applyFont="1" applyFill="1" applyBorder="1" applyAlignment="1">
      <alignment horizontal="right" shrinkToFit="1"/>
    </xf>
    <xf numFmtId="38" fontId="13" fillId="0" borderId="18" xfId="19" applyFont="1" applyFill="1" applyBorder="1" applyAlignment="1">
      <alignment horizontal="right" shrinkToFit="1"/>
    </xf>
    <xf numFmtId="38" fontId="13" fillId="0" borderId="19" xfId="19" applyFont="1" applyFill="1" applyBorder="1" applyAlignment="1">
      <alignment horizontal="right" shrinkToFit="1"/>
    </xf>
    <xf numFmtId="38" fontId="13" fillId="0" borderId="27" xfId="19" applyFont="1" applyFill="1" applyBorder="1" applyAlignment="1">
      <alignment horizontal="right" shrinkToFit="1"/>
    </xf>
    <xf numFmtId="38" fontId="13" fillId="0" borderId="49" xfId="19" applyFont="1" applyFill="1" applyBorder="1" applyAlignment="1">
      <alignment horizontal="right" shrinkToFit="1"/>
    </xf>
    <xf numFmtId="38" fontId="13" fillId="0" borderId="36" xfId="19" applyFont="1" applyFill="1" applyBorder="1" applyAlignment="1">
      <alignment horizontal="right" shrinkToFit="1"/>
    </xf>
    <xf numFmtId="38" fontId="13" fillId="0" borderId="20" xfId="19" applyFont="1" applyFill="1" applyBorder="1" applyAlignment="1">
      <alignment horizontal="right" shrinkToFit="1"/>
    </xf>
    <xf numFmtId="38" fontId="13" fillId="0" borderId="21" xfId="19" applyFont="1" applyFill="1" applyBorder="1" applyAlignment="1">
      <alignment horizontal="right" shrinkToFit="1"/>
    </xf>
    <xf numFmtId="38" fontId="13" fillId="0" borderId="22" xfId="19" applyFont="1" applyFill="1" applyBorder="1" applyAlignment="1">
      <alignment horizontal="right" shrinkToFit="1"/>
    </xf>
    <xf numFmtId="38" fontId="13" fillId="0" borderId="31" xfId="19" applyFont="1" applyFill="1" applyBorder="1" applyAlignment="1">
      <alignment horizontal="right" shrinkToFit="1"/>
    </xf>
    <xf numFmtId="38" fontId="13" fillId="0" borderId="50" xfId="19" applyFont="1" applyFill="1" applyBorder="1" applyAlignment="1">
      <alignment horizontal="right" shrinkToFit="1"/>
    </xf>
    <xf numFmtId="38" fontId="13" fillId="0" borderId="53" xfId="19" applyFont="1" applyFill="1" applyBorder="1" applyAlignment="1">
      <alignment horizontal="right" shrinkToFit="1"/>
    </xf>
    <xf numFmtId="38" fontId="13" fillId="0" borderId="29" xfId="19" applyFont="1" applyFill="1" applyBorder="1" applyAlignment="1">
      <alignment horizontal="right" shrinkToFit="1"/>
    </xf>
    <xf numFmtId="38" fontId="13" fillId="0" borderId="54" xfId="19" applyFont="1" applyFill="1" applyBorder="1" applyAlignment="1">
      <alignment horizontal="right" shrinkToFit="1"/>
    </xf>
    <xf numFmtId="38" fontId="13" fillId="0" borderId="32" xfId="19" applyFont="1" applyFill="1" applyBorder="1" applyAlignment="1">
      <alignment horizontal="right" shrinkToFit="1"/>
    </xf>
    <xf numFmtId="38" fontId="13" fillId="0" borderId="61" xfId="19" applyFont="1" applyFill="1" applyBorder="1" applyAlignment="1">
      <alignment horizontal="right" shrinkToFit="1"/>
    </xf>
    <xf numFmtId="38" fontId="13" fillId="0" borderId="51" xfId="19" applyFont="1" applyFill="1" applyBorder="1" applyAlignment="1">
      <alignment horizontal="right" shrinkToFit="1"/>
    </xf>
    <xf numFmtId="38" fontId="13" fillId="0" borderId="0" xfId="19" applyFont="1" applyFill="1" applyAlignment="1">
      <alignment shrinkToFit="1"/>
    </xf>
    <xf numFmtId="38" fontId="13" fillId="0" borderId="0" xfId="19" applyFont="1" applyFill="1" applyAlignment="1">
      <alignment vertical="center" shrinkToFit="1"/>
    </xf>
    <xf numFmtId="38" fontId="16" fillId="0" borderId="0" xfId="19" applyFont="1" applyFill="1" applyAlignment="1">
      <alignment vertical="center" shrinkToFit="1"/>
    </xf>
    <xf numFmtId="0" fontId="13" fillId="0" borderId="1" xfId="2" applyFont="1" applyFill="1" applyBorder="1" applyAlignment="1">
      <alignment horizontal="center" vertical="center" shrinkToFit="1"/>
    </xf>
    <xf numFmtId="38" fontId="32" fillId="2" borderId="17" xfId="19" applyFont="1" applyFill="1" applyBorder="1" applyAlignment="1">
      <alignment horizontal="right" vertical="center" shrinkToFit="1"/>
    </xf>
    <xf numFmtId="38" fontId="32" fillId="3" borderId="17" xfId="19" applyFont="1" applyFill="1" applyBorder="1" applyAlignment="1">
      <alignment horizontal="right" vertical="center" shrinkToFit="1"/>
    </xf>
    <xf numFmtId="38" fontId="32" fillId="2" borderId="20" xfId="19" applyFont="1" applyFill="1" applyBorder="1" applyAlignment="1">
      <alignment horizontal="right" vertical="center" shrinkToFit="1"/>
    </xf>
    <xf numFmtId="38" fontId="32" fillId="3" borderId="20" xfId="19" applyFont="1" applyFill="1" applyBorder="1" applyAlignment="1">
      <alignment horizontal="right" vertical="center" shrinkToFit="1"/>
    </xf>
    <xf numFmtId="0" fontId="31" fillId="0" borderId="20" xfId="3" applyFont="1" applyFill="1" applyBorder="1" applyAlignment="1">
      <alignment horizontal="right" vertical="center" shrinkToFit="1"/>
    </xf>
    <xf numFmtId="38" fontId="13" fillId="0" borderId="33" xfId="1" applyNumberFormat="1" applyFont="1" applyFill="1" applyBorder="1" applyAlignment="1">
      <alignment vertical="center" shrinkToFit="1"/>
    </xf>
    <xf numFmtId="38" fontId="13" fillId="0" borderId="12" xfId="1" applyNumberFormat="1" applyFont="1" applyFill="1" applyBorder="1" applyAlignment="1">
      <alignment vertical="center" shrinkToFit="1"/>
    </xf>
    <xf numFmtId="38" fontId="13" fillId="0" borderId="13" xfId="1" applyNumberFormat="1" applyFont="1" applyFill="1" applyBorder="1" applyAlignment="1">
      <alignment vertical="center" shrinkToFit="1"/>
    </xf>
    <xf numFmtId="38" fontId="13" fillId="0" borderId="14" xfId="19" applyNumberFormat="1" applyFont="1" applyFill="1" applyBorder="1" applyAlignment="1">
      <alignment vertical="center" shrinkToFit="1"/>
    </xf>
    <xf numFmtId="38" fontId="13" fillId="0" borderId="23" xfId="19" applyNumberFormat="1" applyFont="1" applyFill="1" applyBorder="1" applyAlignment="1">
      <alignment vertical="center" shrinkToFit="1"/>
    </xf>
    <xf numFmtId="38" fontId="13" fillId="0" borderId="12" xfId="19" applyNumberFormat="1" applyFont="1" applyFill="1" applyBorder="1" applyAlignment="1">
      <alignment vertical="center" shrinkToFit="1"/>
    </xf>
    <xf numFmtId="38" fontId="13" fillId="0" borderId="56" xfId="19" applyNumberFormat="1" applyFont="1" applyFill="1" applyBorder="1" applyAlignment="1">
      <alignment vertical="center" shrinkToFit="1"/>
    </xf>
    <xf numFmtId="38" fontId="13" fillId="0" borderId="13" xfId="19" applyNumberFormat="1" applyFont="1" applyFill="1" applyBorder="1" applyAlignment="1">
      <alignment vertical="center" shrinkToFit="1"/>
    </xf>
    <xf numFmtId="38" fontId="13" fillId="0" borderId="16" xfId="1" applyNumberFormat="1" applyFont="1" applyFill="1" applyBorder="1" applyAlignment="1">
      <alignment vertical="center" shrinkToFit="1"/>
    </xf>
    <xf numFmtId="38" fontId="16" fillId="0" borderId="17" xfId="0" applyNumberFormat="1" applyFont="1" applyFill="1" applyBorder="1" applyAlignment="1">
      <alignment vertical="center" shrinkToFit="1"/>
    </xf>
    <xf numFmtId="38" fontId="16" fillId="0" borderId="18" xfId="0" applyNumberFormat="1" applyFont="1" applyFill="1" applyBorder="1" applyAlignment="1">
      <alignment vertical="center" shrinkToFit="1"/>
    </xf>
    <xf numFmtId="38" fontId="13" fillId="0" borderId="19" xfId="19" applyNumberFormat="1" applyFont="1" applyFill="1" applyBorder="1" applyAlignment="1">
      <alignment vertical="center" shrinkToFit="1"/>
    </xf>
    <xf numFmtId="38" fontId="13" fillId="0" borderId="27" xfId="19" applyNumberFormat="1" applyFont="1" applyFill="1" applyBorder="1" applyAlignment="1">
      <alignment vertical="center" shrinkToFit="1"/>
    </xf>
    <xf numFmtId="38" fontId="13" fillId="0" borderId="17" xfId="19" applyNumberFormat="1" applyFont="1" applyFill="1" applyBorder="1" applyAlignment="1">
      <alignment vertical="center" shrinkToFit="1"/>
    </xf>
    <xf numFmtId="38" fontId="13" fillId="0" borderId="26" xfId="19" applyNumberFormat="1" applyFont="1" applyFill="1" applyBorder="1" applyAlignment="1">
      <alignment vertical="center" shrinkToFit="1"/>
    </xf>
    <xf numFmtId="38" fontId="13" fillId="0" borderId="18" xfId="19" applyNumberFormat="1" applyFont="1" applyFill="1" applyBorder="1" applyAlignment="1">
      <alignment vertical="center" shrinkToFit="1"/>
    </xf>
    <xf numFmtId="38" fontId="13" fillId="0" borderId="64" xfId="3" applyNumberFormat="1" applyFont="1" applyFill="1" applyBorder="1" applyAlignment="1">
      <alignment vertical="center" shrinkToFit="1"/>
    </xf>
    <xf numFmtId="38" fontId="13" fillId="0" borderId="66" xfId="3" applyNumberFormat="1" applyFont="1" applyFill="1" applyBorder="1" applyAlignment="1">
      <alignment vertical="center" shrinkToFit="1"/>
    </xf>
    <xf numFmtId="38" fontId="13" fillId="0" borderId="55" xfId="19" applyNumberFormat="1" applyFont="1" applyFill="1" applyBorder="1" applyAlignment="1">
      <alignment vertical="center" shrinkToFit="1"/>
    </xf>
    <xf numFmtId="38" fontId="13" fillId="0" borderId="64" xfId="19" applyNumberFormat="1" applyFont="1" applyFill="1" applyBorder="1" applyAlignment="1">
      <alignment vertical="center" shrinkToFit="1"/>
    </xf>
    <xf numFmtId="38" fontId="13" fillId="0" borderId="65" xfId="19" applyNumberFormat="1" applyFont="1" applyFill="1" applyBorder="1" applyAlignment="1">
      <alignment vertical="center" shrinkToFit="1"/>
    </xf>
    <xf numFmtId="38" fontId="13" fillId="0" borderId="66" xfId="19" applyNumberFormat="1" applyFont="1" applyFill="1" applyBorder="1" applyAlignment="1">
      <alignment vertical="center" shrinkToFit="1"/>
    </xf>
    <xf numFmtId="38" fontId="13" fillId="0" borderId="67" xfId="19" applyNumberFormat="1" applyFont="1" applyFill="1" applyBorder="1" applyAlignment="1">
      <alignment vertical="center" shrinkToFit="1"/>
    </xf>
    <xf numFmtId="38" fontId="13" fillId="0" borderId="68" xfId="19" applyNumberFormat="1" applyFont="1" applyFill="1" applyBorder="1" applyAlignment="1">
      <alignment vertical="center" shrinkToFit="1"/>
    </xf>
    <xf numFmtId="38" fontId="16" fillId="0" borderId="16" xfId="0" applyNumberFormat="1" applyFont="1" applyFill="1" applyBorder="1" applyAlignment="1">
      <alignment vertical="center" shrinkToFit="1"/>
    </xf>
    <xf numFmtId="38" fontId="13" fillId="0" borderId="59" xfId="19" applyNumberFormat="1" applyFont="1" applyFill="1" applyBorder="1" applyAlignment="1">
      <alignment vertical="center" shrinkToFit="1"/>
    </xf>
    <xf numFmtId="38" fontId="13" fillId="0" borderId="58" xfId="19" applyNumberFormat="1" applyFont="1" applyFill="1" applyBorder="1" applyAlignment="1">
      <alignment vertical="center" shrinkToFit="1"/>
    </xf>
    <xf numFmtId="38" fontId="13" fillId="0" borderId="63" xfId="19" applyNumberFormat="1" applyFont="1" applyFill="1" applyBorder="1" applyAlignment="1">
      <alignment vertical="center" shrinkToFit="1"/>
    </xf>
    <xf numFmtId="38" fontId="13" fillId="0" borderId="60" xfId="19" applyNumberFormat="1" applyFont="1" applyFill="1" applyBorder="1" applyAlignment="1">
      <alignment vertical="center" shrinkToFit="1"/>
    </xf>
    <xf numFmtId="38" fontId="13" fillId="0" borderId="15" xfId="19" applyNumberFormat="1" applyFont="1" applyFill="1" applyBorder="1" applyAlignment="1">
      <alignment vertical="center" shrinkToFit="1"/>
    </xf>
    <xf numFmtId="38" fontId="16" fillId="0" borderId="36" xfId="0" applyNumberFormat="1" applyFont="1" applyFill="1" applyBorder="1" applyAlignment="1">
      <alignment vertical="center" shrinkToFit="1"/>
    </xf>
    <xf numFmtId="38" fontId="16" fillId="0" borderId="20" xfId="0" applyNumberFormat="1" applyFont="1" applyFill="1" applyBorder="1" applyAlignment="1">
      <alignment vertical="center" shrinkToFit="1"/>
    </xf>
    <xf numFmtId="38" fontId="16" fillId="0" borderId="21" xfId="0" applyNumberFormat="1" applyFont="1" applyFill="1" applyBorder="1" applyAlignment="1">
      <alignment vertical="center" shrinkToFit="1"/>
    </xf>
    <xf numFmtId="38" fontId="13" fillId="0" borderId="22" xfId="19" applyNumberFormat="1" applyFont="1" applyFill="1" applyBorder="1" applyAlignment="1">
      <alignment vertical="center" shrinkToFit="1"/>
    </xf>
    <xf numFmtId="38" fontId="13" fillId="0" borderId="31" xfId="19" applyNumberFormat="1" applyFont="1" applyFill="1" applyBorder="1" applyAlignment="1">
      <alignment vertical="center" shrinkToFit="1"/>
    </xf>
    <xf numFmtId="38" fontId="13" fillId="0" borderId="20" xfId="19" applyNumberFormat="1" applyFont="1" applyFill="1" applyBorder="1" applyAlignment="1">
      <alignment vertical="center" shrinkToFit="1"/>
    </xf>
    <xf numFmtId="38" fontId="13" fillId="0" borderId="37" xfId="19" applyNumberFormat="1" applyFont="1" applyFill="1" applyBorder="1" applyAlignment="1">
      <alignment vertical="center" shrinkToFit="1"/>
    </xf>
    <xf numFmtId="38" fontId="13" fillId="0" borderId="21" xfId="19" applyNumberFormat="1" applyFont="1" applyFill="1" applyBorder="1" applyAlignment="1">
      <alignment vertical="center" shrinkToFit="1"/>
    </xf>
    <xf numFmtId="38" fontId="13" fillId="0" borderId="2" xfId="19" applyFont="1" applyFill="1" applyBorder="1" applyAlignment="1">
      <alignment vertical="center" shrinkToFit="1"/>
    </xf>
    <xf numFmtId="38" fontId="13" fillId="0" borderId="24" xfId="19" applyFont="1" applyFill="1" applyBorder="1" applyAlignment="1">
      <alignment vertical="center" shrinkToFit="1"/>
    </xf>
    <xf numFmtId="0" fontId="16" fillId="0" borderId="2" xfId="0" applyFont="1" applyFill="1" applyBorder="1">
      <alignment vertical="center"/>
    </xf>
    <xf numFmtId="0" fontId="16" fillId="0" borderId="6" xfId="0" applyFont="1" applyFill="1" applyBorder="1">
      <alignment vertical="center"/>
    </xf>
    <xf numFmtId="49" fontId="13" fillId="0" borderId="12" xfId="3" applyNumberFormat="1" applyFont="1" applyFill="1" applyBorder="1" applyAlignment="1">
      <alignment horizontal="center"/>
    </xf>
    <xf numFmtId="49" fontId="13" fillId="0" borderId="33" xfId="3" applyNumberFormat="1" applyFont="1" applyFill="1" applyBorder="1" applyAlignment="1">
      <alignment horizontal="center"/>
    </xf>
    <xf numFmtId="0" fontId="13" fillId="0" borderId="23" xfId="3" applyFont="1" applyFill="1" applyBorder="1" applyAlignment="1">
      <alignment horizontal="center"/>
    </xf>
    <xf numFmtId="38" fontId="16" fillId="0" borderId="0" xfId="0" applyNumberFormat="1" applyFont="1" applyFill="1">
      <alignment vertical="center"/>
    </xf>
    <xf numFmtId="38" fontId="13" fillId="0" borderId="0" xfId="0" applyNumberFormat="1" applyFont="1" applyFill="1" applyAlignment="1">
      <alignment vertical="center" shrinkToFit="1"/>
    </xf>
    <xf numFmtId="49" fontId="13" fillId="0" borderId="12" xfId="3" applyNumberFormat="1" applyFont="1" applyFill="1" applyBorder="1" applyAlignment="1">
      <alignment horizontal="center"/>
    </xf>
    <xf numFmtId="49" fontId="13" fillId="0" borderId="33" xfId="3" applyNumberFormat="1" applyFont="1" applyFill="1" applyBorder="1" applyAlignment="1">
      <alignment horizontal="center"/>
    </xf>
    <xf numFmtId="38" fontId="13" fillId="0" borderId="14" xfId="19" applyFont="1" applyFill="1" applyBorder="1" applyAlignment="1">
      <alignment horizontal="center"/>
    </xf>
    <xf numFmtId="38" fontId="13" fillId="0" borderId="23" xfId="19" applyFont="1" applyFill="1" applyBorder="1" applyAlignment="1">
      <alignment horizontal="center"/>
    </xf>
    <xf numFmtId="38" fontId="13" fillId="0" borderId="12" xfId="19" applyFont="1" applyFill="1" applyBorder="1" applyAlignment="1">
      <alignment horizontal="center"/>
    </xf>
    <xf numFmtId="38" fontId="13" fillId="0" borderId="47" xfId="19" applyFont="1" applyFill="1" applyBorder="1" applyAlignment="1">
      <alignment horizontal="center"/>
    </xf>
    <xf numFmtId="0" fontId="16" fillId="0" borderId="32" xfId="0" applyFont="1" applyFill="1" applyBorder="1" applyAlignment="1">
      <alignment vertical="top" wrapText="1"/>
    </xf>
    <xf numFmtId="0" fontId="16" fillId="0" borderId="32" xfId="0" applyFont="1" applyFill="1" applyBorder="1" applyAlignment="1">
      <alignment vertical="top"/>
    </xf>
    <xf numFmtId="0" fontId="13" fillId="0" borderId="32" xfId="3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left" vertical="top"/>
    </xf>
    <xf numFmtId="49" fontId="13" fillId="0" borderId="1" xfId="3" applyNumberFormat="1" applyFont="1" applyFill="1" applyBorder="1" applyAlignment="1">
      <alignment horizontal="left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1" fillId="0" borderId="36" xfId="3" applyFont="1" applyFill="1" applyBorder="1" applyAlignment="1">
      <alignment horizontal="center" vertical="center" wrapText="1"/>
    </xf>
    <xf numFmtId="0" fontId="21" fillId="0" borderId="20" xfId="3" applyFont="1" applyFill="1" applyBorder="1" applyAlignment="1">
      <alignment horizontal="center" vertical="center" wrapText="1"/>
    </xf>
    <xf numFmtId="0" fontId="21" fillId="0" borderId="37" xfId="3" applyFont="1" applyFill="1" applyBorder="1" applyAlignment="1">
      <alignment horizontal="center" vertical="center" wrapText="1"/>
    </xf>
    <xf numFmtId="0" fontId="21" fillId="0" borderId="35" xfId="3" applyFont="1" applyFill="1" applyBorder="1" applyAlignment="1">
      <alignment horizontal="center" vertical="center" wrapText="1"/>
    </xf>
    <xf numFmtId="0" fontId="21" fillId="0" borderId="31" xfId="3" applyFont="1" applyFill="1" applyBorder="1" applyAlignment="1">
      <alignment horizontal="center" vertical="center" wrapText="1"/>
    </xf>
    <xf numFmtId="49" fontId="13" fillId="0" borderId="12" xfId="3" applyNumberFormat="1" applyFont="1" applyFill="1" applyBorder="1" applyAlignment="1">
      <alignment horizontal="center"/>
    </xf>
    <xf numFmtId="49" fontId="13" fillId="0" borderId="56" xfId="3" applyNumberFormat="1" applyFont="1" applyFill="1" applyBorder="1" applyAlignment="1">
      <alignment horizontal="center"/>
    </xf>
    <xf numFmtId="49" fontId="13" fillId="0" borderId="23" xfId="3" applyNumberFormat="1" applyFont="1" applyFill="1" applyBorder="1" applyAlignment="1">
      <alignment horizontal="center"/>
    </xf>
    <xf numFmtId="49" fontId="13" fillId="0" borderId="48" xfId="3" applyNumberFormat="1" applyFont="1" applyFill="1" applyBorder="1" applyAlignment="1">
      <alignment horizontal="center"/>
    </xf>
    <xf numFmtId="49" fontId="13" fillId="0" borderId="33" xfId="3" applyNumberFormat="1" applyFont="1" applyFill="1" applyBorder="1" applyAlignment="1">
      <alignment horizontal="center"/>
    </xf>
    <xf numFmtId="0" fontId="13" fillId="0" borderId="22" xfId="3" applyFont="1" applyFill="1" applyBorder="1" applyAlignment="1">
      <alignment horizontal="center" wrapText="1" shrinkToFit="1"/>
    </xf>
  </cellXfs>
  <cellStyles count="20">
    <cellStyle name="パーセント 2" xfId="5"/>
    <cellStyle name="桁区切り" xfId="19" builtinId="6"/>
    <cellStyle name="桁区切り 2" xfId="4"/>
    <cellStyle name="桁区切り 2 2" xfId="17"/>
    <cellStyle name="桁区切り 3" xfId="7"/>
    <cellStyle name="桁区切り 4" xfId="9"/>
    <cellStyle name="桁区切り 5" xfId="11"/>
    <cellStyle name="桁区切り 6" xfId="13"/>
    <cellStyle name="桁区切り 7" xfId="15"/>
    <cellStyle name="桁区切り 8" xfId="18"/>
    <cellStyle name="標準" xfId="0" builtinId="0"/>
    <cellStyle name="標準 2" xfId="1"/>
    <cellStyle name="標準 2 2" xfId="14"/>
    <cellStyle name="標準 3" xfId="6"/>
    <cellStyle name="標準 4" xfId="10"/>
    <cellStyle name="標準 5" xfId="12"/>
    <cellStyle name="標準 6" xfId="16"/>
    <cellStyle name="標準_VBA版下出力システム（生産者価格表・大分類）" xfId="3"/>
    <cellStyle name="標準_VBA版下出力システム（生産者価格表・中分類）" xfId="2"/>
    <cellStyle name="未定義" xfId="8"/>
  </cellStyles>
  <dxfs count="0"/>
  <tableStyles count="0" defaultTableStyle="TableStyleMedium2" defaultPivotStyle="PivotStyleLight16"/>
  <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108</xdr:col>
      <xdr:colOff>481853</xdr:colOff>
      <xdr:row>145</xdr:row>
      <xdr:rowOff>123264</xdr:rowOff>
    </xdr:from>
    <xdr:to>
      <xdr:col>110</xdr:col>
      <xdr:colOff>44824</xdr:colOff>
      <xdr:row>147</xdr:row>
      <xdr:rowOff>33618</xdr:rowOff>
    </xdr:to>
    <xdr:sp macro="" textlink="">
      <xdr:nvSpPr>
        <xdr:cNvPr id="2" name="正方形/長方形 1"/>
        <xdr:cNvSpPr/>
      </xdr:nvSpPr>
      <xdr:spPr>
        <a:xfrm>
          <a:off x="40397206" y="26434676"/>
          <a:ext cx="571500" cy="224118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79</xdr:col>
      <xdr:colOff>470647</xdr:colOff>
      <xdr:row>145</xdr:row>
      <xdr:rowOff>112058</xdr:rowOff>
    </xdr:from>
    <xdr:to>
      <xdr:col>81</xdr:col>
      <xdr:colOff>33617</xdr:colOff>
      <xdr:row>147</xdr:row>
      <xdr:rowOff>22412</xdr:rowOff>
    </xdr:to>
    <xdr:sp macro="" textlink="">
      <xdr:nvSpPr>
        <xdr:cNvPr id="3" name="正方形/長方形 2"/>
        <xdr:cNvSpPr/>
      </xdr:nvSpPr>
      <xdr:spPr>
        <a:xfrm>
          <a:off x="25762323" y="26423470"/>
          <a:ext cx="571500" cy="224118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504263</xdr:colOff>
      <xdr:row>100</xdr:row>
      <xdr:rowOff>0</xdr:rowOff>
    </xdr:from>
    <xdr:to>
      <xdr:col>78</xdr:col>
      <xdr:colOff>481852</xdr:colOff>
      <xdr:row>117</xdr:row>
      <xdr:rowOff>0</xdr:rowOff>
    </xdr:to>
    <xdr:sp macro="" textlink="">
      <xdr:nvSpPr>
        <xdr:cNvPr id="4" name="正方形/長方形 3"/>
        <xdr:cNvSpPr/>
      </xdr:nvSpPr>
      <xdr:spPr>
        <a:xfrm>
          <a:off x="23778881" y="19251706"/>
          <a:ext cx="1490383" cy="2667000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128</xdr:col>
      <xdr:colOff>0</xdr:colOff>
      <xdr:row>263</xdr:row>
      <xdr:rowOff>156881</xdr:rowOff>
    </xdr:from>
    <xdr:to>
      <xdr:col>128</xdr:col>
      <xdr:colOff>504264</xdr:colOff>
      <xdr:row>269</xdr:row>
      <xdr:rowOff>0</xdr:rowOff>
    </xdr:to>
    <xdr:sp macro="" textlink="">
      <xdr:nvSpPr>
        <xdr:cNvPr id="7" name="正方形/長方形 6"/>
        <xdr:cNvSpPr/>
      </xdr:nvSpPr>
      <xdr:spPr>
        <a:xfrm>
          <a:off x="50000647" y="45103675"/>
          <a:ext cx="504264" cy="1109383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121</xdr:col>
      <xdr:colOff>488576</xdr:colOff>
      <xdr:row>263</xdr:row>
      <xdr:rowOff>141193</xdr:rowOff>
    </xdr:from>
    <xdr:to>
      <xdr:col>122</xdr:col>
      <xdr:colOff>488575</xdr:colOff>
      <xdr:row>269</xdr:row>
      <xdr:rowOff>0</xdr:rowOff>
    </xdr:to>
    <xdr:sp macro="" textlink="">
      <xdr:nvSpPr>
        <xdr:cNvPr id="8" name="正方形/長方形 7"/>
        <xdr:cNvSpPr/>
      </xdr:nvSpPr>
      <xdr:spPr>
        <a:xfrm>
          <a:off x="46959370" y="45087987"/>
          <a:ext cx="504264" cy="1102660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121</xdr:col>
      <xdr:colOff>488576</xdr:colOff>
      <xdr:row>263</xdr:row>
      <xdr:rowOff>141193</xdr:rowOff>
    </xdr:from>
    <xdr:to>
      <xdr:col>122</xdr:col>
      <xdr:colOff>488575</xdr:colOff>
      <xdr:row>269</xdr:row>
      <xdr:rowOff>0</xdr:rowOff>
    </xdr:to>
    <xdr:sp macro="" textlink="">
      <xdr:nvSpPr>
        <xdr:cNvPr id="9" name="正方形/長方形 8"/>
        <xdr:cNvSpPr/>
      </xdr:nvSpPr>
      <xdr:spPr>
        <a:xfrm>
          <a:off x="46959370" y="45087987"/>
          <a:ext cx="504264" cy="1109383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117</xdr:col>
      <xdr:colOff>495300</xdr:colOff>
      <xdr:row>264</xdr:row>
      <xdr:rowOff>2240</xdr:rowOff>
    </xdr:from>
    <xdr:to>
      <xdr:col>118</xdr:col>
      <xdr:colOff>495299</xdr:colOff>
      <xdr:row>269</xdr:row>
      <xdr:rowOff>0</xdr:rowOff>
    </xdr:to>
    <xdr:sp macro="" textlink="">
      <xdr:nvSpPr>
        <xdr:cNvPr id="10" name="正方形/長方形 9"/>
        <xdr:cNvSpPr/>
      </xdr:nvSpPr>
      <xdr:spPr>
        <a:xfrm>
          <a:off x="44949035" y="45105916"/>
          <a:ext cx="504264" cy="1109383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124</xdr:col>
      <xdr:colOff>0</xdr:colOff>
      <xdr:row>117</xdr:row>
      <xdr:rowOff>0</xdr:rowOff>
    </xdr:from>
    <xdr:to>
      <xdr:col>125</xdr:col>
      <xdr:colOff>33618</xdr:colOff>
      <xdr:row>118</xdr:row>
      <xdr:rowOff>0</xdr:rowOff>
    </xdr:to>
    <xdr:sp macro="" textlink="">
      <xdr:nvSpPr>
        <xdr:cNvPr id="13" name="正方形/長方形 12"/>
        <xdr:cNvSpPr/>
      </xdr:nvSpPr>
      <xdr:spPr>
        <a:xfrm>
          <a:off x="47983588" y="21918706"/>
          <a:ext cx="537883" cy="156882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127</xdr:col>
      <xdr:colOff>0</xdr:colOff>
      <xdr:row>117</xdr:row>
      <xdr:rowOff>0</xdr:rowOff>
    </xdr:from>
    <xdr:to>
      <xdr:col>128</xdr:col>
      <xdr:colOff>493059</xdr:colOff>
      <xdr:row>118</xdr:row>
      <xdr:rowOff>0</xdr:rowOff>
    </xdr:to>
    <xdr:sp macro="" textlink="">
      <xdr:nvSpPr>
        <xdr:cNvPr id="14" name="正方形/長方形 13"/>
        <xdr:cNvSpPr/>
      </xdr:nvSpPr>
      <xdr:spPr>
        <a:xfrm>
          <a:off x="49496382" y="21918706"/>
          <a:ext cx="997324" cy="156882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BP277"/>
  <sheetViews>
    <sheetView showGridLines="0" tabSelected="1" view="pageBreakPreview" zoomScale="85" zoomScaleNormal="100" zoomScaleSheetLayoutView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" sqref="C1"/>
    </sheetView>
  </sheetViews>
  <sheetFormatPr defaultColWidth="9" defaultRowHeight="12" x14ac:dyDescent="0.2"/>
  <cols>
    <col min="1" max="1" width="3.88671875" style="33" customWidth="1"/>
    <col min="2" max="2" width="31.77734375" style="33" customWidth="1"/>
    <col min="3" max="3" width="26.33203125" style="33" customWidth="1"/>
    <col min="4" max="4" width="11.88671875" style="33" customWidth="1"/>
    <col min="5" max="41" width="6.6640625" style="33" customWidth="1"/>
    <col min="42" max="64" width="6.6640625" style="111" customWidth="1"/>
    <col min="65" max="16384" width="9" style="33"/>
  </cols>
  <sheetData>
    <row r="1" spans="1:64" ht="28.2" x14ac:dyDescent="0.2">
      <c r="A1" s="41" t="s">
        <v>364</v>
      </c>
    </row>
    <row r="2" spans="1:64" x14ac:dyDescent="0.2">
      <c r="BL2" s="112" t="s">
        <v>0</v>
      </c>
    </row>
    <row r="3" spans="1:64" ht="13.5" customHeight="1" x14ac:dyDescent="0.15">
      <c r="A3" s="6"/>
      <c r="B3" s="42"/>
      <c r="C3" s="43"/>
      <c r="D3" s="43"/>
      <c r="E3" s="91" t="s">
        <v>1</v>
      </c>
      <c r="F3" s="92" t="s">
        <v>2</v>
      </c>
      <c r="G3" s="92" t="s">
        <v>247</v>
      </c>
      <c r="H3" s="92" t="s">
        <v>248</v>
      </c>
      <c r="I3" s="92" t="s">
        <v>249</v>
      </c>
      <c r="J3" s="92" t="s">
        <v>250</v>
      </c>
      <c r="K3" s="92" t="s">
        <v>251</v>
      </c>
      <c r="L3" s="92" t="s">
        <v>252</v>
      </c>
      <c r="M3" s="92" t="s">
        <v>253</v>
      </c>
      <c r="N3" s="92" t="s">
        <v>254</v>
      </c>
      <c r="O3" s="92" t="s">
        <v>255</v>
      </c>
      <c r="P3" s="92" t="s">
        <v>256</v>
      </c>
      <c r="Q3" s="92" t="s">
        <v>257</v>
      </c>
      <c r="R3" s="92" t="s">
        <v>258</v>
      </c>
      <c r="S3" s="92" t="s">
        <v>259</v>
      </c>
      <c r="T3" s="92" t="s">
        <v>260</v>
      </c>
      <c r="U3" s="92" t="s">
        <v>261</v>
      </c>
      <c r="V3" s="92" t="s">
        <v>262</v>
      </c>
      <c r="W3" s="92" t="s">
        <v>366</v>
      </c>
      <c r="X3" s="92" t="s">
        <v>264</v>
      </c>
      <c r="Y3" s="92" t="s">
        <v>265</v>
      </c>
      <c r="Z3" s="92" t="s">
        <v>266</v>
      </c>
      <c r="AA3" s="92" t="s">
        <v>267</v>
      </c>
      <c r="AB3" s="92" t="s">
        <v>268</v>
      </c>
      <c r="AC3" s="92" t="s">
        <v>269</v>
      </c>
      <c r="AD3" s="92" t="s">
        <v>270</v>
      </c>
      <c r="AE3" s="92" t="s">
        <v>271</v>
      </c>
      <c r="AF3" s="92" t="s">
        <v>272</v>
      </c>
      <c r="AG3" s="92" t="s">
        <v>273</v>
      </c>
      <c r="AH3" s="92" t="s">
        <v>274</v>
      </c>
      <c r="AI3" s="92" t="s">
        <v>275</v>
      </c>
      <c r="AJ3" s="92" t="s">
        <v>276</v>
      </c>
      <c r="AK3" s="92" t="s">
        <v>277</v>
      </c>
      <c r="AL3" s="92" t="s">
        <v>278</v>
      </c>
      <c r="AM3" s="92" t="s">
        <v>279</v>
      </c>
      <c r="AN3" s="92" t="s">
        <v>280</v>
      </c>
      <c r="AO3" s="44" t="s">
        <v>281</v>
      </c>
      <c r="AP3" s="547">
        <v>38</v>
      </c>
      <c r="AQ3" s="113">
        <v>39</v>
      </c>
      <c r="AR3" s="548">
        <v>40</v>
      </c>
      <c r="AS3" s="549">
        <v>41</v>
      </c>
      <c r="AT3" s="549">
        <v>42</v>
      </c>
      <c r="AU3" s="549">
        <v>43</v>
      </c>
      <c r="AV3" s="549">
        <v>44</v>
      </c>
      <c r="AW3" s="549" t="s">
        <v>349</v>
      </c>
      <c r="AX3" s="114" t="s">
        <v>350</v>
      </c>
      <c r="AY3" s="550" t="s">
        <v>351</v>
      </c>
      <c r="AZ3" s="550" t="s">
        <v>352</v>
      </c>
      <c r="BA3" s="113" t="s">
        <v>353</v>
      </c>
      <c r="BB3" s="550" t="s">
        <v>354</v>
      </c>
      <c r="BC3" s="550" t="s">
        <v>355</v>
      </c>
      <c r="BD3" s="550">
        <v>52</v>
      </c>
      <c r="BE3" s="113">
        <v>53</v>
      </c>
      <c r="BF3" s="549">
        <v>54</v>
      </c>
      <c r="BG3" s="114">
        <v>55</v>
      </c>
      <c r="BH3" s="547">
        <v>56</v>
      </c>
      <c r="BI3" s="550">
        <v>57</v>
      </c>
      <c r="BJ3" s="113">
        <v>58</v>
      </c>
      <c r="BK3" s="114">
        <v>59</v>
      </c>
      <c r="BL3" s="547">
        <v>60</v>
      </c>
    </row>
    <row r="4" spans="1:64" s="49" customFormat="1" ht="54" x14ac:dyDescent="0.15">
      <c r="A4" s="45"/>
      <c r="B4" s="46"/>
      <c r="C4" s="47"/>
      <c r="D4" s="81" t="s">
        <v>342</v>
      </c>
      <c r="E4" s="89" t="s">
        <v>3</v>
      </c>
      <c r="F4" s="90" t="s">
        <v>4</v>
      </c>
      <c r="G4" s="90" t="s">
        <v>5</v>
      </c>
      <c r="H4" s="90" t="s">
        <v>6</v>
      </c>
      <c r="I4" s="90" t="s">
        <v>7</v>
      </c>
      <c r="J4" s="90" t="s">
        <v>8</v>
      </c>
      <c r="K4" s="90" t="s">
        <v>9</v>
      </c>
      <c r="L4" s="90" t="s">
        <v>93</v>
      </c>
      <c r="M4" s="90" t="s">
        <v>10</v>
      </c>
      <c r="N4" s="90" t="s">
        <v>11</v>
      </c>
      <c r="O4" s="90" t="s">
        <v>12</v>
      </c>
      <c r="P4" s="90" t="s">
        <v>13</v>
      </c>
      <c r="Q4" s="90" t="s">
        <v>89</v>
      </c>
      <c r="R4" s="90" t="s">
        <v>90</v>
      </c>
      <c r="S4" s="90" t="s">
        <v>91</v>
      </c>
      <c r="T4" s="83" t="s">
        <v>16</v>
      </c>
      <c r="U4" s="83" t="s">
        <v>14</v>
      </c>
      <c r="V4" s="83" t="s">
        <v>15</v>
      </c>
      <c r="W4" s="90" t="s">
        <v>17</v>
      </c>
      <c r="X4" s="90" t="s">
        <v>18</v>
      </c>
      <c r="Y4" s="90" t="s">
        <v>19</v>
      </c>
      <c r="Z4" s="90" t="s">
        <v>20</v>
      </c>
      <c r="AA4" s="90" t="s">
        <v>87</v>
      </c>
      <c r="AB4" s="90" t="s">
        <v>88</v>
      </c>
      <c r="AC4" s="90" t="s">
        <v>21</v>
      </c>
      <c r="AD4" s="90" t="s">
        <v>22</v>
      </c>
      <c r="AE4" s="90" t="s">
        <v>23</v>
      </c>
      <c r="AF4" s="90" t="s">
        <v>246</v>
      </c>
      <c r="AG4" s="90" t="s">
        <v>24</v>
      </c>
      <c r="AH4" s="90" t="s">
        <v>25</v>
      </c>
      <c r="AI4" s="90" t="s">
        <v>26</v>
      </c>
      <c r="AJ4" s="90" t="s">
        <v>27</v>
      </c>
      <c r="AK4" s="90" t="s">
        <v>28</v>
      </c>
      <c r="AL4" s="90" t="s">
        <v>29</v>
      </c>
      <c r="AM4" s="90" t="s">
        <v>30</v>
      </c>
      <c r="AN4" s="90" t="s">
        <v>31</v>
      </c>
      <c r="AO4" s="48" t="s">
        <v>32</v>
      </c>
      <c r="AP4" s="115" t="s">
        <v>33</v>
      </c>
      <c r="AQ4" s="116" t="s">
        <v>34</v>
      </c>
      <c r="AR4" s="117" t="s">
        <v>343</v>
      </c>
      <c r="AS4" s="118" t="s">
        <v>344</v>
      </c>
      <c r="AT4" s="118" t="s">
        <v>35</v>
      </c>
      <c r="AU4" s="117" t="s">
        <v>36</v>
      </c>
      <c r="AV4" s="118" t="s">
        <v>345</v>
      </c>
      <c r="AW4" s="118" t="s">
        <v>37</v>
      </c>
      <c r="AX4" s="119" t="s">
        <v>41</v>
      </c>
      <c r="AY4" s="120" t="s">
        <v>38</v>
      </c>
      <c r="AZ4" s="120" t="s">
        <v>39</v>
      </c>
      <c r="BA4" s="116" t="s">
        <v>40</v>
      </c>
      <c r="BB4" s="120" t="s">
        <v>42</v>
      </c>
      <c r="BC4" s="120" t="s">
        <v>43</v>
      </c>
      <c r="BD4" s="120" t="s">
        <v>44</v>
      </c>
      <c r="BE4" s="116" t="s">
        <v>45</v>
      </c>
      <c r="BF4" s="117" t="s">
        <v>46</v>
      </c>
      <c r="BG4" s="119" t="s">
        <v>47</v>
      </c>
      <c r="BH4" s="121" t="s">
        <v>48</v>
      </c>
      <c r="BI4" s="120" t="s">
        <v>49</v>
      </c>
      <c r="BJ4" s="116" t="s">
        <v>347</v>
      </c>
      <c r="BK4" s="119" t="s">
        <v>346</v>
      </c>
      <c r="BL4" s="121" t="s">
        <v>348</v>
      </c>
    </row>
    <row r="5" spans="1:64" x14ac:dyDescent="0.15">
      <c r="A5" s="50" t="s">
        <v>1</v>
      </c>
      <c r="B5" s="51" t="s">
        <v>3</v>
      </c>
      <c r="C5" s="52"/>
      <c r="D5" s="53"/>
      <c r="E5" s="465">
        <v>1456611</v>
      </c>
      <c r="F5" s="466">
        <v>75</v>
      </c>
      <c r="G5" s="466">
        <v>7064113</v>
      </c>
      <c r="H5" s="466">
        <v>35202</v>
      </c>
      <c r="I5" s="466">
        <v>297629</v>
      </c>
      <c r="J5" s="466">
        <v>29813</v>
      </c>
      <c r="K5" s="466">
        <v>0</v>
      </c>
      <c r="L5" s="466">
        <v>314154</v>
      </c>
      <c r="M5" s="466">
        <v>1920</v>
      </c>
      <c r="N5" s="466">
        <v>2</v>
      </c>
      <c r="O5" s="466">
        <v>738</v>
      </c>
      <c r="P5" s="466">
        <v>0</v>
      </c>
      <c r="Q5" s="466">
        <v>0</v>
      </c>
      <c r="R5" s="466">
        <v>0</v>
      </c>
      <c r="S5" s="466">
        <v>0</v>
      </c>
      <c r="T5" s="466">
        <v>0</v>
      </c>
      <c r="U5" s="466">
        <v>0</v>
      </c>
      <c r="V5" s="466">
        <v>0</v>
      </c>
      <c r="W5" s="466">
        <v>5</v>
      </c>
      <c r="X5" s="466">
        <v>50037</v>
      </c>
      <c r="Y5" s="466">
        <v>56940</v>
      </c>
      <c r="Z5" s="466">
        <v>0</v>
      </c>
      <c r="AA5" s="466">
        <v>0</v>
      </c>
      <c r="AB5" s="466">
        <v>0</v>
      </c>
      <c r="AC5" s="466">
        <v>8759</v>
      </c>
      <c r="AD5" s="466">
        <v>0</v>
      </c>
      <c r="AE5" s="466">
        <v>176</v>
      </c>
      <c r="AF5" s="466">
        <v>2137</v>
      </c>
      <c r="AG5" s="466">
        <v>0</v>
      </c>
      <c r="AH5" s="466">
        <v>1760</v>
      </c>
      <c r="AI5" s="466">
        <v>27393</v>
      </c>
      <c r="AJ5" s="466">
        <v>135152</v>
      </c>
      <c r="AK5" s="466">
        <v>8838</v>
      </c>
      <c r="AL5" s="466">
        <v>803</v>
      </c>
      <c r="AM5" s="466">
        <v>1188749</v>
      </c>
      <c r="AN5" s="466">
        <v>0</v>
      </c>
      <c r="AO5" s="467">
        <v>0</v>
      </c>
      <c r="AP5" s="468">
        <v>10681006</v>
      </c>
      <c r="AQ5" s="465">
        <v>63419</v>
      </c>
      <c r="AR5" s="469">
        <v>3389053</v>
      </c>
      <c r="AS5" s="466">
        <v>0</v>
      </c>
      <c r="AT5" s="466">
        <v>0</v>
      </c>
      <c r="AU5" s="466">
        <v>0</v>
      </c>
      <c r="AV5" s="466">
        <v>168260</v>
      </c>
      <c r="AW5" s="466">
        <v>246810</v>
      </c>
      <c r="AX5" s="467">
        <v>2333</v>
      </c>
      <c r="AY5" s="470">
        <v>3869875</v>
      </c>
      <c r="AZ5" s="470">
        <v>14550881</v>
      </c>
      <c r="BA5" s="465">
        <v>47890</v>
      </c>
      <c r="BB5" s="470">
        <v>47890</v>
      </c>
      <c r="BC5" s="470">
        <v>3917765</v>
      </c>
      <c r="BD5" s="470">
        <v>14598771</v>
      </c>
      <c r="BE5" s="465">
        <v>-2403086</v>
      </c>
      <c r="BF5" s="466">
        <v>-37758</v>
      </c>
      <c r="BG5" s="467">
        <v>-121965</v>
      </c>
      <c r="BH5" s="468">
        <v>-2562809</v>
      </c>
      <c r="BI5" s="470">
        <v>1354956</v>
      </c>
      <c r="BJ5" s="465">
        <v>0</v>
      </c>
      <c r="BK5" s="467">
        <v>0</v>
      </c>
      <c r="BL5" s="468">
        <v>12035962</v>
      </c>
    </row>
    <row r="6" spans="1:64" x14ac:dyDescent="0.15">
      <c r="A6" s="54" t="s">
        <v>2</v>
      </c>
      <c r="B6" s="27" t="s">
        <v>4</v>
      </c>
      <c r="C6" s="28"/>
      <c r="D6" s="29"/>
      <c r="E6" s="471">
        <v>185</v>
      </c>
      <c r="F6" s="472">
        <v>1467</v>
      </c>
      <c r="G6" s="472">
        <v>2675</v>
      </c>
      <c r="H6" s="472">
        <v>32</v>
      </c>
      <c r="I6" s="472">
        <v>57871</v>
      </c>
      <c r="J6" s="472">
        <v>127934</v>
      </c>
      <c r="K6" s="472">
        <v>13145086</v>
      </c>
      <c r="L6" s="472">
        <v>1259</v>
      </c>
      <c r="M6" s="472">
        <v>378574</v>
      </c>
      <c r="N6" s="472">
        <v>1924511</v>
      </c>
      <c r="O6" s="472">
        <v>1204876</v>
      </c>
      <c r="P6" s="472">
        <v>1910</v>
      </c>
      <c r="Q6" s="472">
        <v>433</v>
      </c>
      <c r="R6" s="472">
        <v>709</v>
      </c>
      <c r="S6" s="472">
        <v>255</v>
      </c>
      <c r="T6" s="472">
        <v>856</v>
      </c>
      <c r="U6" s="472">
        <v>543</v>
      </c>
      <c r="V6" s="472">
        <v>130</v>
      </c>
      <c r="W6" s="472">
        <v>3505</v>
      </c>
      <c r="X6" s="472">
        <v>6818</v>
      </c>
      <c r="Y6" s="472">
        <v>326076</v>
      </c>
      <c r="Z6" s="472">
        <v>6905061</v>
      </c>
      <c r="AA6" s="472">
        <v>0</v>
      </c>
      <c r="AB6" s="472">
        <v>0</v>
      </c>
      <c r="AC6" s="472">
        <v>0</v>
      </c>
      <c r="AD6" s="472">
        <v>0</v>
      </c>
      <c r="AE6" s="472">
        <v>0</v>
      </c>
      <c r="AF6" s="472">
        <v>114</v>
      </c>
      <c r="AG6" s="472">
        <v>0</v>
      </c>
      <c r="AH6" s="472">
        <v>288</v>
      </c>
      <c r="AI6" s="472">
        <v>1478</v>
      </c>
      <c r="AJ6" s="472">
        <v>0</v>
      </c>
      <c r="AK6" s="472">
        <v>0</v>
      </c>
      <c r="AL6" s="472">
        <v>12</v>
      </c>
      <c r="AM6" s="472">
        <v>-337</v>
      </c>
      <c r="AN6" s="472">
        <v>0</v>
      </c>
      <c r="AO6" s="473">
        <v>455</v>
      </c>
      <c r="AP6" s="474">
        <v>24092776</v>
      </c>
      <c r="AQ6" s="471">
        <v>-5385</v>
      </c>
      <c r="AR6" s="475">
        <v>-6104</v>
      </c>
      <c r="AS6" s="472">
        <v>0</v>
      </c>
      <c r="AT6" s="472">
        <v>0</v>
      </c>
      <c r="AU6" s="472">
        <v>0</v>
      </c>
      <c r="AV6" s="472">
        <v>-6977</v>
      </c>
      <c r="AW6" s="472">
        <v>-42044</v>
      </c>
      <c r="AX6" s="473">
        <v>1735</v>
      </c>
      <c r="AY6" s="476">
        <v>-58775</v>
      </c>
      <c r="AZ6" s="476">
        <v>24034001</v>
      </c>
      <c r="BA6" s="471">
        <v>35575</v>
      </c>
      <c r="BB6" s="476">
        <v>35575</v>
      </c>
      <c r="BC6" s="476">
        <v>-23200</v>
      </c>
      <c r="BD6" s="476">
        <v>24069576</v>
      </c>
      <c r="BE6" s="471">
        <v>-21672797</v>
      </c>
      <c r="BF6" s="472">
        <v>-7</v>
      </c>
      <c r="BG6" s="473">
        <v>-1636792</v>
      </c>
      <c r="BH6" s="474">
        <v>-23309596</v>
      </c>
      <c r="BI6" s="476">
        <v>-23332796</v>
      </c>
      <c r="BJ6" s="471">
        <v>0</v>
      </c>
      <c r="BK6" s="473">
        <v>0</v>
      </c>
      <c r="BL6" s="474">
        <v>759980</v>
      </c>
    </row>
    <row r="7" spans="1:64" ht="15.75" customHeight="1" x14ac:dyDescent="0.15">
      <c r="A7" s="54" t="s">
        <v>247</v>
      </c>
      <c r="B7" s="27" t="s">
        <v>5</v>
      </c>
      <c r="C7" s="28"/>
      <c r="D7" s="29"/>
      <c r="E7" s="471">
        <v>1149322</v>
      </c>
      <c r="F7" s="472">
        <v>0</v>
      </c>
      <c r="G7" s="472">
        <v>6250885</v>
      </c>
      <c r="H7" s="472">
        <v>7337</v>
      </c>
      <c r="I7" s="472">
        <v>18324</v>
      </c>
      <c r="J7" s="472">
        <v>160498</v>
      </c>
      <c r="K7" s="472">
        <v>64</v>
      </c>
      <c r="L7" s="472">
        <v>14110</v>
      </c>
      <c r="M7" s="472">
        <v>3006</v>
      </c>
      <c r="N7" s="472">
        <v>23</v>
      </c>
      <c r="O7" s="472">
        <v>0</v>
      </c>
      <c r="P7" s="472">
        <v>0</v>
      </c>
      <c r="Q7" s="472">
        <v>0</v>
      </c>
      <c r="R7" s="472">
        <v>0</v>
      </c>
      <c r="S7" s="472">
        <v>0</v>
      </c>
      <c r="T7" s="472">
        <v>0</v>
      </c>
      <c r="U7" s="472">
        <v>0</v>
      </c>
      <c r="V7" s="472">
        <v>0</v>
      </c>
      <c r="W7" s="472">
        <v>0</v>
      </c>
      <c r="X7" s="472">
        <v>7430</v>
      </c>
      <c r="Y7" s="472">
        <v>558</v>
      </c>
      <c r="Z7" s="472">
        <v>0</v>
      </c>
      <c r="AA7" s="472">
        <v>0</v>
      </c>
      <c r="AB7" s="472">
        <v>0</v>
      </c>
      <c r="AC7" s="472">
        <v>12932</v>
      </c>
      <c r="AD7" s="472">
        <v>0</v>
      </c>
      <c r="AE7" s="472">
        <v>0</v>
      </c>
      <c r="AF7" s="472">
        <v>9262</v>
      </c>
      <c r="AG7" s="472">
        <v>12</v>
      </c>
      <c r="AH7" s="472">
        <v>13904</v>
      </c>
      <c r="AI7" s="472">
        <v>46582</v>
      </c>
      <c r="AJ7" s="472">
        <v>413936</v>
      </c>
      <c r="AK7" s="472">
        <v>6871</v>
      </c>
      <c r="AL7" s="472">
        <v>457</v>
      </c>
      <c r="AM7" s="472">
        <v>6485329</v>
      </c>
      <c r="AN7" s="472">
        <v>0</v>
      </c>
      <c r="AO7" s="473">
        <v>6173</v>
      </c>
      <c r="AP7" s="474">
        <v>14607015</v>
      </c>
      <c r="AQ7" s="471">
        <v>836009</v>
      </c>
      <c r="AR7" s="475">
        <v>25826673</v>
      </c>
      <c r="AS7" s="472">
        <v>4215</v>
      </c>
      <c r="AT7" s="472">
        <v>235186</v>
      </c>
      <c r="AU7" s="472">
        <v>0</v>
      </c>
      <c r="AV7" s="472">
        <v>0</v>
      </c>
      <c r="AW7" s="472">
        <v>186909</v>
      </c>
      <c r="AX7" s="473">
        <v>11315</v>
      </c>
      <c r="AY7" s="476">
        <v>27100307</v>
      </c>
      <c r="AZ7" s="476">
        <v>41707322</v>
      </c>
      <c r="BA7" s="471">
        <v>331013</v>
      </c>
      <c r="BB7" s="476">
        <v>331013</v>
      </c>
      <c r="BC7" s="476">
        <v>27431320</v>
      </c>
      <c r="BD7" s="476">
        <v>42038335</v>
      </c>
      <c r="BE7" s="471">
        <v>-4752482</v>
      </c>
      <c r="BF7" s="472">
        <v>-352767</v>
      </c>
      <c r="BG7" s="473">
        <v>-1392176</v>
      </c>
      <c r="BH7" s="474">
        <v>-6497425</v>
      </c>
      <c r="BI7" s="476">
        <v>20933895</v>
      </c>
      <c r="BJ7" s="471">
        <v>0</v>
      </c>
      <c r="BK7" s="473">
        <v>0</v>
      </c>
      <c r="BL7" s="474">
        <v>35540910</v>
      </c>
    </row>
    <row r="8" spans="1:64" ht="15.75" customHeight="1" x14ac:dyDescent="0.15">
      <c r="A8" s="54" t="s">
        <v>248</v>
      </c>
      <c r="B8" s="27" t="s">
        <v>6</v>
      </c>
      <c r="C8" s="28"/>
      <c r="D8" s="29"/>
      <c r="E8" s="471">
        <v>56524</v>
      </c>
      <c r="F8" s="472">
        <v>3183</v>
      </c>
      <c r="G8" s="472">
        <v>34310</v>
      </c>
      <c r="H8" s="472">
        <v>833465</v>
      </c>
      <c r="I8" s="472">
        <v>62325</v>
      </c>
      <c r="J8" s="472">
        <v>23682</v>
      </c>
      <c r="K8" s="472">
        <v>486</v>
      </c>
      <c r="L8" s="472">
        <v>58192</v>
      </c>
      <c r="M8" s="472">
        <v>21478</v>
      </c>
      <c r="N8" s="472">
        <v>9459</v>
      </c>
      <c r="O8" s="472">
        <v>9018</v>
      </c>
      <c r="P8" s="472">
        <v>11895</v>
      </c>
      <c r="Q8" s="472">
        <v>10306</v>
      </c>
      <c r="R8" s="472">
        <v>18694</v>
      </c>
      <c r="S8" s="472">
        <v>7713</v>
      </c>
      <c r="T8" s="472">
        <v>56055</v>
      </c>
      <c r="U8" s="472">
        <v>39012</v>
      </c>
      <c r="V8" s="472">
        <v>11105</v>
      </c>
      <c r="W8" s="472">
        <v>74370</v>
      </c>
      <c r="X8" s="472">
        <v>26985</v>
      </c>
      <c r="Y8" s="472">
        <v>139807</v>
      </c>
      <c r="Z8" s="472">
        <v>3388</v>
      </c>
      <c r="AA8" s="472">
        <v>3178</v>
      </c>
      <c r="AB8" s="472">
        <v>7532</v>
      </c>
      <c r="AC8" s="472">
        <v>358544</v>
      </c>
      <c r="AD8" s="472">
        <v>50782</v>
      </c>
      <c r="AE8" s="472">
        <v>2417</v>
      </c>
      <c r="AF8" s="472">
        <v>79907</v>
      </c>
      <c r="AG8" s="472">
        <v>47119</v>
      </c>
      <c r="AH8" s="472">
        <v>141652</v>
      </c>
      <c r="AI8" s="472">
        <v>17456</v>
      </c>
      <c r="AJ8" s="472">
        <v>183773</v>
      </c>
      <c r="AK8" s="472">
        <v>110618</v>
      </c>
      <c r="AL8" s="472">
        <v>146052</v>
      </c>
      <c r="AM8" s="472">
        <v>182695</v>
      </c>
      <c r="AN8" s="472">
        <v>21260</v>
      </c>
      <c r="AO8" s="473">
        <v>3243</v>
      </c>
      <c r="AP8" s="474">
        <v>2867680</v>
      </c>
      <c r="AQ8" s="471">
        <v>103517</v>
      </c>
      <c r="AR8" s="475">
        <v>3605410</v>
      </c>
      <c r="AS8" s="472">
        <v>0</v>
      </c>
      <c r="AT8" s="472">
        <v>0</v>
      </c>
      <c r="AU8" s="472">
        <v>678</v>
      </c>
      <c r="AV8" s="472">
        <v>244472</v>
      </c>
      <c r="AW8" s="472">
        <v>-148032</v>
      </c>
      <c r="AX8" s="473">
        <v>20503</v>
      </c>
      <c r="AY8" s="476">
        <v>3826548</v>
      </c>
      <c r="AZ8" s="476">
        <v>6694228</v>
      </c>
      <c r="BA8" s="471">
        <v>479809</v>
      </c>
      <c r="BB8" s="476">
        <v>479809</v>
      </c>
      <c r="BC8" s="476">
        <v>4306357</v>
      </c>
      <c r="BD8" s="476">
        <v>7174037</v>
      </c>
      <c r="BE8" s="471">
        <v>-3414541</v>
      </c>
      <c r="BF8" s="472">
        <v>-226270</v>
      </c>
      <c r="BG8" s="473">
        <v>-179084</v>
      </c>
      <c r="BH8" s="474">
        <v>-3819895</v>
      </c>
      <c r="BI8" s="476">
        <v>486462</v>
      </c>
      <c r="BJ8" s="471">
        <v>0</v>
      </c>
      <c r="BK8" s="473">
        <v>0</v>
      </c>
      <c r="BL8" s="474">
        <v>3354142</v>
      </c>
    </row>
    <row r="9" spans="1:64" ht="15.75" customHeight="1" x14ac:dyDescent="0.15">
      <c r="A9" s="54" t="s">
        <v>249</v>
      </c>
      <c r="B9" s="27" t="s">
        <v>7</v>
      </c>
      <c r="C9" s="28"/>
      <c r="D9" s="29"/>
      <c r="E9" s="471">
        <v>251721</v>
      </c>
      <c r="F9" s="472">
        <v>2092</v>
      </c>
      <c r="G9" s="472">
        <v>772542</v>
      </c>
      <c r="H9" s="472">
        <v>32641</v>
      </c>
      <c r="I9" s="472">
        <v>4387467</v>
      </c>
      <c r="J9" s="472">
        <v>426510</v>
      </c>
      <c r="K9" s="472">
        <v>652</v>
      </c>
      <c r="L9" s="472">
        <v>96270</v>
      </c>
      <c r="M9" s="472">
        <v>156312</v>
      </c>
      <c r="N9" s="472">
        <v>12563</v>
      </c>
      <c r="O9" s="472">
        <v>28258</v>
      </c>
      <c r="P9" s="472">
        <v>65498</v>
      </c>
      <c r="Q9" s="472">
        <v>28404</v>
      </c>
      <c r="R9" s="472">
        <v>35206</v>
      </c>
      <c r="S9" s="472">
        <v>56239</v>
      </c>
      <c r="T9" s="472">
        <v>152274</v>
      </c>
      <c r="U9" s="472">
        <v>156725</v>
      </c>
      <c r="V9" s="472">
        <v>104519</v>
      </c>
      <c r="W9" s="472">
        <v>111329</v>
      </c>
      <c r="X9" s="472">
        <v>189129</v>
      </c>
      <c r="Y9" s="472">
        <v>2340712</v>
      </c>
      <c r="Z9" s="472">
        <v>84261</v>
      </c>
      <c r="AA9" s="472">
        <v>19734</v>
      </c>
      <c r="AB9" s="472">
        <v>27671</v>
      </c>
      <c r="AC9" s="472">
        <v>1298146</v>
      </c>
      <c r="AD9" s="472">
        <v>689621</v>
      </c>
      <c r="AE9" s="472">
        <v>32794</v>
      </c>
      <c r="AF9" s="472">
        <v>333809</v>
      </c>
      <c r="AG9" s="472">
        <v>1565657</v>
      </c>
      <c r="AH9" s="472">
        <v>390141</v>
      </c>
      <c r="AI9" s="472">
        <v>698521</v>
      </c>
      <c r="AJ9" s="472">
        <v>531218</v>
      </c>
      <c r="AK9" s="472">
        <v>282089</v>
      </c>
      <c r="AL9" s="472">
        <v>645306</v>
      </c>
      <c r="AM9" s="472">
        <v>469868</v>
      </c>
      <c r="AN9" s="472">
        <v>565820</v>
      </c>
      <c r="AO9" s="473">
        <v>11387</v>
      </c>
      <c r="AP9" s="474">
        <v>17053106</v>
      </c>
      <c r="AQ9" s="471">
        <v>87681</v>
      </c>
      <c r="AR9" s="475">
        <v>395855</v>
      </c>
      <c r="AS9" s="472">
        <v>0</v>
      </c>
      <c r="AT9" s="472">
        <v>2023</v>
      </c>
      <c r="AU9" s="472">
        <v>12891</v>
      </c>
      <c r="AV9" s="472">
        <v>257356</v>
      </c>
      <c r="AW9" s="472">
        <v>-55524</v>
      </c>
      <c r="AX9" s="473">
        <v>16066</v>
      </c>
      <c r="AY9" s="476">
        <v>716348</v>
      </c>
      <c r="AZ9" s="476">
        <v>17769454</v>
      </c>
      <c r="BA9" s="471">
        <v>396712</v>
      </c>
      <c r="BB9" s="476">
        <v>396712</v>
      </c>
      <c r="BC9" s="476">
        <v>1113060</v>
      </c>
      <c r="BD9" s="476">
        <v>18166166</v>
      </c>
      <c r="BE9" s="471">
        <v>-1863836</v>
      </c>
      <c r="BF9" s="472">
        <v>-26266</v>
      </c>
      <c r="BG9" s="473">
        <v>-94214</v>
      </c>
      <c r="BH9" s="474">
        <v>-1984316</v>
      </c>
      <c r="BI9" s="476">
        <v>-871256</v>
      </c>
      <c r="BJ9" s="471">
        <v>0</v>
      </c>
      <c r="BK9" s="473">
        <v>0</v>
      </c>
      <c r="BL9" s="474">
        <v>16181850</v>
      </c>
    </row>
    <row r="10" spans="1:64" ht="15.75" customHeight="1" x14ac:dyDescent="0.15">
      <c r="A10" s="54" t="s">
        <v>250</v>
      </c>
      <c r="B10" s="27" t="s">
        <v>8</v>
      </c>
      <c r="C10" s="28"/>
      <c r="D10" s="29"/>
      <c r="E10" s="471">
        <v>673337</v>
      </c>
      <c r="F10" s="472">
        <v>9121</v>
      </c>
      <c r="G10" s="472">
        <v>352465</v>
      </c>
      <c r="H10" s="472">
        <v>379917</v>
      </c>
      <c r="I10" s="472">
        <v>600409</v>
      </c>
      <c r="J10" s="472">
        <v>9639810</v>
      </c>
      <c r="K10" s="472">
        <v>31701</v>
      </c>
      <c r="L10" s="472">
        <v>2758136</v>
      </c>
      <c r="M10" s="472">
        <v>219972</v>
      </c>
      <c r="N10" s="472">
        <v>90772</v>
      </c>
      <c r="O10" s="472">
        <v>95778</v>
      </c>
      <c r="P10" s="472">
        <v>87549</v>
      </c>
      <c r="Q10" s="472">
        <v>39583</v>
      </c>
      <c r="R10" s="472">
        <v>60012</v>
      </c>
      <c r="S10" s="472">
        <v>112297</v>
      </c>
      <c r="T10" s="472">
        <v>249597</v>
      </c>
      <c r="U10" s="472">
        <v>208620</v>
      </c>
      <c r="V10" s="472">
        <v>78774</v>
      </c>
      <c r="W10" s="472">
        <v>479326</v>
      </c>
      <c r="X10" s="472">
        <v>152820</v>
      </c>
      <c r="Y10" s="472">
        <v>277045</v>
      </c>
      <c r="Z10" s="472">
        <v>21480</v>
      </c>
      <c r="AA10" s="472">
        <v>59045</v>
      </c>
      <c r="AB10" s="472">
        <v>61848</v>
      </c>
      <c r="AC10" s="472">
        <v>833</v>
      </c>
      <c r="AD10" s="472">
        <v>848</v>
      </c>
      <c r="AE10" s="472">
        <v>1950</v>
      </c>
      <c r="AF10" s="472">
        <v>21237</v>
      </c>
      <c r="AG10" s="472">
        <v>73611</v>
      </c>
      <c r="AH10" s="472">
        <v>39617</v>
      </c>
      <c r="AI10" s="472">
        <v>206355</v>
      </c>
      <c r="AJ10" s="472">
        <v>7805288</v>
      </c>
      <c r="AK10" s="472">
        <v>11092</v>
      </c>
      <c r="AL10" s="472">
        <v>283265</v>
      </c>
      <c r="AM10" s="472">
        <v>353783</v>
      </c>
      <c r="AN10" s="472">
        <v>20902</v>
      </c>
      <c r="AO10" s="473">
        <v>64185</v>
      </c>
      <c r="AP10" s="474">
        <v>25622380</v>
      </c>
      <c r="AQ10" s="471">
        <v>166278</v>
      </c>
      <c r="AR10" s="475">
        <v>2538484</v>
      </c>
      <c r="AS10" s="472">
        <v>0</v>
      </c>
      <c r="AT10" s="472">
        <v>0</v>
      </c>
      <c r="AU10" s="472">
        <v>0</v>
      </c>
      <c r="AV10" s="472">
        <v>0</v>
      </c>
      <c r="AW10" s="472">
        <v>117589</v>
      </c>
      <c r="AX10" s="473">
        <v>141299</v>
      </c>
      <c r="AY10" s="476">
        <v>2963650</v>
      </c>
      <c r="AZ10" s="476">
        <v>28586030</v>
      </c>
      <c r="BA10" s="471">
        <v>4792002</v>
      </c>
      <c r="BB10" s="476">
        <v>4792002</v>
      </c>
      <c r="BC10" s="476">
        <v>7755652</v>
      </c>
      <c r="BD10" s="476">
        <v>33378032</v>
      </c>
      <c r="BE10" s="471">
        <v>-5429336</v>
      </c>
      <c r="BF10" s="472">
        <v>-44487</v>
      </c>
      <c r="BG10" s="473">
        <v>-270295</v>
      </c>
      <c r="BH10" s="474">
        <v>-5744118</v>
      </c>
      <c r="BI10" s="476">
        <v>2011534</v>
      </c>
      <c r="BJ10" s="471">
        <v>0</v>
      </c>
      <c r="BK10" s="473">
        <v>0</v>
      </c>
      <c r="BL10" s="474">
        <v>27633914</v>
      </c>
    </row>
    <row r="11" spans="1:64" ht="15.75" customHeight="1" x14ac:dyDescent="0.15">
      <c r="A11" s="54" t="s">
        <v>251</v>
      </c>
      <c r="B11" s="27" t="s">
        <v>9</v>
      </c>
      <c r="C11" s="28"/>
      <c r="D11" s="29"/>
      <c r="E11" s="471">
        <v>244783</v>
      </c>
      <c r="F11" s="472">
        <v>21890</v>
      </c>
      <c r="G11" s="472">
        <v>175209</v>
      </c>
      <c r="H11" s="472">
        <v>30142</v>
      </c>
      <c r="I11" s="472">
        <v>76568</v>
      </c>
      <c r="J11" s="472">
        <v>2270826</v>
      </c>
      <c r="K11" s="472">
        <v>1256664</v>
      </c>
      <c r="L11" s="472">
        <v>31423</v>
      </c>
      <c r="M11" s="472">
        <v>191614</v>
      </c>
      <c r="N11" s="472">
        <v>1174307</v>
      </c>
      <c r="O11" s="472">
        <v>39033</v>
      </c>
      <c r="P11" s="472">
        <v>35389</v>
      </c>
      <c r="Q11" s="472">
        <v>16338</v>
      </c>
      <c r="R11" s="472">
        <v>20027</v>
      </c>
      <c r="S11" s="472">
        <v>7923</v>
      </c>
      <c r="T11" s="472">
        <v>28593</v>
      </c>
      <c r="U11" s="472">
        <v>19447</v>
      </c>
      <c r="V11" s="472">
        <v>4991</v>
      </c>
      <c r="W11" s="472">
        <v>112357</v>
      </c>
      <c r="X11" s="472">
        <v>15498</v>
      </c>
      <c r="Y11" s="472">
        <v>745649</v>
      </c>
      <c r="Z11" s="472">
        <v>1622073</v>
      </c>
      <c r="AA11" s="472">
        <v>77207</v>
      </c>
      <c r="AB11" s="472">
        <v>55262</v>
      </c>
      <c r="AC11" s="472">
        <v>216959</v>
      </c>
      <c r="AD11" s="472">
        <v>17919</v>
      </c>
      <c r="AE11" s="472">
        <v>51803</v>
      </c>
      <c r="AF11" s="472">
        <v>5533546</v>
      </c>
      <c r="AG11" s="472">
        <v>51666</v>
      </c>
      <c r="AH11" s="472">
        <v>429869</v>
      </c>
      <c r="AI11" s="472">
        <v>217443</v>
      </c>
      <c r="AJ11" s="472">
        <v>208239</v>
      </c>
      <c r="AK11" s="472">
        <v>26762</v>
      </c>
      <c r="AL11" s="472">
        <v>190735</v>
      </c>
      <c r="AM11" s="472">
        <v>383135</v>
      </c>
      <c r="AN11" s="472">
        <v>0</v>
      </c>
      <c r="AO11" s="473">
        <v>157572</v>
      </c>
      <c r="AP11" s="474">
        <v>15758861</v>
      </c>
      <c r="AQ11" s="471">
        <v>25377</v>
      </c>
      <c r="AR11" s="475">
        <v>6204047</v>
      </c>
      <c r="AS11" s="472">
        <v>0</v>
      </c>
      <c r="AT11" s="472">
        <v>0</v>
      </c>
      <c r="AU11" s="472">
        <v>0</v>
      </c>
      <c r="AV11" s="472">
        <v>0</v>
      </c>
      <c r="AW11" s="472">
        <v>109934</v>
      </c>
      <c r="AX11" s="473">
        <v>26827</v>
      </c>
      <c r="AY11" s="476">
        <v>6366185</v>
      </c>
      <c r="AZ11" s="476">
        <v>22125046</v>
      </c>
      <c r="BA11" s="471">
        <v>1507818</v>
      </c>
      <c r="BB11" s="476">
        <v>1507818</v>
      </c>
      <c r="BC11" s="476">
        <v>7874003</v>
      </c>
      <c r="BD11" s="476">
        <v>23632864</v>
      </c>
      <c r="BE11" s="471">
        <v>-3532642</v>
      </c>
      <c r="BF11" s="472">
        <v>-7115</v>
      </c>
      <c r="BG11" s="473">
        <v>-235900</v>
      </c>
      <c r="BH11" s="474">
        <v>-3775657</v>
      </c>
      <c r="BI11" s="476">
        <v>4098346</v>
      </c>
      <c r="BJ11" s="471">
        <v>0</v>
      </c>
      <c r="BK11" s="473">
        <v>0</v>
      </c>
      <c r="BL11" s="474">
        <v>19857207</v>
      </c>
    </row>
    <row r="12" spans="1:64" ht="15.75" customHeight="1" x14ac:dyDescent="0.15">
      <c r="A12" s="54" t="s">
        <v>252</v>
      </c>
      <c r="B12" s="27" t="s">
        <v>93</v>
      </c>
      <c r="C12" s="28"/>
      <c r="D12" s="29"/>
      <c r="E12" s="471">
        <v>123840</v>
      </c>
      <c r="F12" s="472">
        <v>4933</v>
      </c>
      <c r="G12" s="472">
        <v>672755</v>
      </c>
      <c r="H12" s="472">
        <v>43140</v>
      </c>
      <c r="I12" s="472">
        <v>487843</v>
      </c>
      <c r="J12" s="472">
        <v>483931</v>
      </c>
      <c r="K12" s="472">
        <v>2559</v>
      </c>
      <c r="L12" s="472">
        <v>2653462</v>
      </c>
      <c r="M12" s="472">
        <v>57707</v>
      </c>
      <c r="N12" s="472">
        <v>19275</v>
      </c>
      <c r="O12" s="472">
        <v>58598</v>
      </c>
      <c r="P12" s="472">
        <v>48616</v>
      </c>
      <c r="Q12" s="472">
        <v>117581</v>
      </c>
      <c r="R12" s="472">
        <v>316378</v>
      </c>
      <c r="S12" s="472">
        <v>263148</v>
      </c>
      <c r="T12" s="472">
        <v>277244</v>
      </c>
      <c r="U12" s="472">
        <v>562880</v>
      </c>
      <c r="V12" s="472">
        <v>323836</v>
      </c>
      <c r="W12" s="472">
        <v>1611475</v>
      </c>
      <c r="X12" s="472">
        <v>263399</v>
      </c>
      <c r="Y12" s="472">
        <v>672584</v>
      </c>
      <c r="Z12" s="472">
        <v>11022</v>
      </c>
      <c r="AA12" s="472">
        <v>146265</v>
      </c>
      <c r="AB12" s="472">
        <v>40198</v>
      </c>
      <c r="AC12" s="472">
        <v>441415</v>
      </c>
      <c r="AD12" s="472">
        <v>94432</v>
      </c>
      <c r="AE12" s="472">
        <v>42777</v>
      </c>
      <c r="AF12" s="472">
        <v>142692</v>
      </c>
      <c r="AG12" s="472">
        <v>209330</v>
      </c>
      <c r="AH12" s="472">
        <v>82647</v>
      </c>
      <c r="AI12" s="472">
        <v>141466</v>
      </c>
      <c r="AJ12" s="472">
        <v>120605</v>
      </c>
      <c r="AK12" s="472">
        <v>39295</v>
      </c>
      <c r="AL12" s="472">
        <v>684994</v>
      </c>
      <c r="AM12" s="472">
        <v>145447</v>
      </c>
      <c r="AN12" s="472">
        <v>66228</v>
      </c>
      <c r="AO12" s="473">
        <v>46552</v>
      </c>
      <c r="AP12" s="474">
        <v>11520549</v>
      </c>
      <c r="AQ12" s="471">
        <v>53536</v>
      </c>
      <c r="AR12" s="475">
        <v>1569868</v>
      </c>
      <c r="AS12" s="472">
        <v>0</v>
      </c>
      <c r="AT12" s="472">
        <v>4871</v>
      </c>
      <c r="AU12" s="472">
        <v>0</v>
      </c>
      <c r="AV12" s="472">
        <v>-661</v>
      </c>
      <c r="AW12" s="472">
        <v>35942</v>
      </c>
      <c r="AX12" s="473">
        <v>53914</v>
      </c>
      <c r="AY12" s="476">
        <v>1717470</v>
      </c>
      <c r="AZ12" s="476">
        <v>13238019</v>
      </c>
      <c r="BA12" s="471">
        <v>2057493</v>
      </c>
      <c r="BB12" s="476">
        <v>2057493</v>
      </c>
      <c r="BC12" s="476">
        <v>3774963</v>
      </c>
      <c r="BD12" s="476">
        <v>15295512</v>
      </c>
      <c r="BE12" s="471">
        <v>-1861746</v>
      </c>
      <c r="BF12" s="472">
        <v>-101085</v>
      </c>
      <c r="BG12" s="473">
        <v>-94022</v>
      </c>
      <c r="BH12" s="474">
        <v>-2056853</v>
      </c>
      <c r="BI12" s="476">
        <v>1718110</v>
      </c>
      <c r="BJ12" s="471">
        <v>0</v>
      </c>
      <c r="BK12" s="473">
        <v>0</v>
      </c>
      <c r="BL12" s="474">
        <v>13238659</v>
      </c>
    </row>
    <row r="13" spans="1:64" ht="15.75" customHeight="1" x14ac:dyDescent="0.15">
      <c r="A13" s="54" t="s">
        <v>253</v>
      </c>
      <c r="B13" s="27" t="s">
        <v>10</v>
      </c>
      <c r="C13" s="28"/>
      <c r="D13" s="29"/>
      <c r="E13" s="471">
        <v>28856</v>
      </c>
      <c r="F13" s="472">
        <v>445</v>
      </c>
      <c r="G13" s="472">
        <v>89083</v>
      </c>
      <c r="H13" s="472">
        <v>2070</v>
      </c>
      <c r="I13" s="472">
        <v>57628</v>
      </c>
      <c r="J13" s="472">
        <v>153262</v>
      </c>
      <c r="K13" s="472">
        <v>5516</v>
      </c>
      <c r="L13" s="472">
        <v>52168</v>
      </c>
      <c r="M13" s="472">
        <v>570120</v>
      </c>
      <c r="N13" s="472">
        <v>135326</v>
      </c>
      <c r="O13" s="472">
        <v>57179</v>
      </c>
      <c r="P13" s="472">
        <v>40881</v>
      </c>
      <c r="Q13" s="472">
        <v>74631</v>
      </c>
      <c r="R13" s="472">
        <v>62735</v>
      </c>
      <c r="S13" s="472">
        <v>145673</v>
      </c>
      <c r="T13" s="472">
        <v>691656</v>
      </c>
      <c r="U13" s="472">
        <v>141423</v>
      </c>
      <c r="V13" s="472">
        <v>22129</v>
      </c>
      <c r="W13" s="472">
        <v>349065</v>
      </c>
      <c r="X13" s="472">
        <v>44326</v>
      </c>
      <c r="Y13" s="472">
        <v>2853078</v>
      </c>
      <c r="Z13" s="472">
        <v>1085</v>
      </c>
      <c r="AA13" s="472">
        <v>18169</v>
      </c>
      <c r="AB13" s="472">
        <v>2065</v>
      </c>
      <c r="AC13" s="472">
        <v>18624</v>
      </c>
      <c r="AD13" s="472">
        <v>390</v>
      </c>
      <c r="AE13" s="472">
        <v>5191</v>
      </c>
      <c r="AF13" s="472">
        <v>1342</v>
      </c>
      <c r="AG13" s="472">
        <v>492</v>
      </c>
      <c r="AH13" s="472">
        <v>7940</v>
      </c>
      <c r="AI13" s="472">
        <v>64533</v>
      </c>
      <c r="AJ13" s="472">
        <v>46639</v>
      </c>
      <c r="AK13" s="472">
        <v>1881</v>
      </c>
      <c r="AL13" s="472">
        <v>73546</v>
      </c>
      <c r="AM13" s="472">
        <v>69328</v>
      </c>
      <c r="AN13" s="472">
        <v>7161</v>
      </c>
      <c r="AO13" s="473">
        <v>38556</v>
      </c>
      <c r="AP13" s="474">
        <v>5934192</v>
      </c>
      <c r="AQ13" s="471">
        <v>14846</v>
      </c>
      <c r="AR13" s="475">
        <v>148813</v>
      </c>
      <c r="AS13" s="472">
        <v>0</v>
      </c>
      <c r="AT13" s="472">
        <v>0</v>
      </c>
      <c r="AU13" s="472">
        <v>0</v>
      </c>
      <c r="AV13" s="472">
        <v>0</v>
      </c>
      <c r="AW13" s="472">
        <v>13626</v>
      </c>
      <c r="AX13" s="473">
        <v>27141</v>
      </c>
      <c r="AY13" s="476">
        <v>204426</v>
      </c>
      <c r="AZ13" s="476">
        <v>6138618</v>
      </c>
      <c r="BA13" s="471">
        <v>857786</v>
      </c>
      <c r="BB13" s="476">
        <v>857786</v>
      </c>
      <c r="BC13" s="476">
        <v>1062212</v>
      </c>
      <c r="BD13" s="476">
        <v>6996404</v>
      </c>
      <c r="BE13" s="471">
        <v>-527160</v>
      </c>
      <c r="BF13" s="472">
        <v>-3298</v>
      </c>
      <c r="BG13" s="473">
        <v>-26463</v>
      </c>
      <c r="BH13" s="474">
        <v>-556921</v>
      </c>
      <c r="BI13" s="476">
        <v>505291</v>
      </c>
      <c r="BJ13" s="471">
        <v>0</v>
      </c>
      <c r="BK13" s="473">
        <v>0</v>
      </c>
      <c r="BL13" s="474">
        <v>6439483</v>
      </c>
    </row>
    <row r="14" spans="1:64" ht="15.75" customHeight="1" x14ac:dyDescent="0.15">
      <c r="A14" s="54" t="s">
        <v>254</v>
      </c>
      <c r="B14" s="27" t="s">
        <v>11</v>
      </c>
      <c r="C14" s="28"/>
      <c r="D14" s="29"/>
      <c r="E14" s="471">
        <v>860</v>
      </c>
      <c r="F14" s="472">
        <v>2533</v>
      </c>
      <c r="G14" s="472">
        <v>0</v>
      </c>
      <c r="H14" s="472">
        <v>466</v>
      </c>
      <c r="I14" s="472">
        <v>104665</v>
      </c>
      <c r="J14" s="472">
        <v>974</v>
      </c>
      <c r="K14" s="472">
        <v>-9</v>
      </c>
      <c r="L14" s="472">
        <v>28382</v>
      </c>
      <c r="M14" s="472">
        <v>50881</v>
      </c>
      <c r="N14" s="472">
        <v>17202952</v>
      </c>
      <c r="O14" s="472">
        <v>13871</v>
      </c>
      <c r="P14" s="472">
        <v>2633672</v>
      </c>
      <c r="Q14" s="472">
        <v>1277794</v>
      </c>
      <c r="R14" s="472">
        <v>1508915</v>
      </c>
      <c r="S14" s="472">
        <v>156145</v>
      </c>
      <c r="T14" s="472">
        <v>82771</v>
      </c>
      <c r="U14" s="472">
        <v>756547</v>
      </c>
      <c r="V14" s="472">
        <v>82779</v>
      </c>
      <c r="W14" s="472">
        <v>2959243</v>
      </c>
      <c r="X14" s="472">
        <v>34117</v>
      </c>
      <c r="Y14" s="472">
        <v>1345032</v>
      </c>
      <c r="Z14" s="472">
        <v>0</v>
      </c>
      <c r="AA14" s="472">
        <v>1794</v>
      </c>
      <c r="AB14" s="472">
        <v>0</v>
      </c>
      <c r="AC14" s="472">
        <v>0</v>
      </c>
      <c r="AD14" s="472">
        <v>0</v>
      </c>
      <c r="AE14" s="472">
        <v>0</v>
      </c>
      <c r="AF14" s="472">
        <v>13383</v>
      </c>
      <c r="AG14" s="472">
        <v>0</v>
      </c>
      <c r="AH14" s="472">
        <v>1057</v>
      </c>
      <c r="AI14" s="472">
        <v>0</v>
      </c>
      <c r="AJ14" s="472">
        <v>178</v>
      </c>
      <c r="AK14" s="472">
        <v>23</v>
      </c>
      <c r="AL14" s="472">
        <v>9846</v>
      </c>
      <c r="AM14" s="472">
        <v>1844</v>
      </c>
      <c r="AN14" s="472">
        <v>38</v>
      </c>
      <c r="AO14" s="473">
        <v>54716</v>
      </c>
      <c r="AP14" s="474">
        <v>28325469</v>
      </c>
      <c r="AQ14" s="471">
        <v>0</v>
      </c>
      <c r="AR14" s="475">
        <v>-43608</v>
      </c>
      <c r="AS14" s="472">
        <v>0</v>
      </c>
      <c r="AT14" s="472">
        <v>0</v>
      </c>
      <c r="AU14" s="472">
        <v>-35365</v>
      </c>
      <c r="AV14" s="472">
        <v>-212421</v>
      </c>
      <c r="AW14" s="472">
        <v>168974</v>
      </c>
      <c r="AX14" s="473">
        <v>61564</v>
      </c>
      <c r="AY14" s="476">
        <v>-60856</v>
      </c>
      <c r="AZ14" s="476">
        <v>28264613</v>
      </c>
      <c r="BA14" s="471">
        <v>3342282</v>
      </c>
      <c r="BB14" s="476">
        <v>3342282</v>
      </c>
      <c r="BC14" s="476">
        <v>3281426</v>
      </c>
      <c r="BD14" s="476">
        <v>31606895</v>
      </c>
      <c r="BE14" s="471">
        <v>-1063406</v>
      </c>
      <c r="BF14" s="472">
        <v>-2957</v>
      </c>
      <c r="BG14" s="473">
        <v>-53316</v>
      </c>
      <c r="BH14" s="474">
        <v>-1119679</v>
      </c>
      <c r="BI14" s="476">
        <v>2161747</v>
      </c>
      <c r="BJ14" s="471">
        <v>0</v>
      </c>
      <c r="BK14" s="473">
        <v>0</v>
      </c>
      <c r="BL14" s="474">
        <v>30487216</v>
      </c>
    </row>
    <row r="15" spans="1:64" ht="15.75" customHeight="1" x14ac:dyDescent="0.15">
      <c r="A15" s="54" t="s">
        <v>255</v>
      </c>
      <c r="B15" s="27" t="s">
        <v>12</v>
      </c>
      <c r="C15" s="28"/>
      <c r="D15" s="29"/>
      <c r="E15" s="471">
        <v>0</v>
      </c>
      <c r="F15" s="472">
        <v>712</v>
      </c>
      <c r="G15" s="472">
        <v>62020</v>
      </c>
      <c r="H15" s="472">
        <v>27</v>
      </c>
      <c r="I15" s="472">
        <v>43058</v>
      </c>
      <c r="J15" s="472">
        <v>132729</v>
      </c>
      <c r="K15" s="472">
        <v>188</v>
      </c>
      <c r="L15" s="472">
        <v>32294</v>
      </c>
      <c r="M15" s="472">
        <v>61064</v>
      </c>
      <c r="N15" s="472">
        <v>206868</v>
      </c>
      <c r="O15" s="472">
        <v>3679672</v>
      </c>
      <c r="P15" s="472">
        <v>703668</v>
      </c>
      <c r="Q15" s="472">
        <v>386447</v>
      </c>
      <c r="R15" s="472">
        <v>285314</v>
      </c>
      <c r="S15" s="472">
        <v>242391</v>
      </c>
      <c r="T15" s="472">
        <v>746412</v>
      </c>
      <c r="U15" s="472">
        <v>1006262</v>
      </c>
      <c r="V15" s="472">
        <v>316213</v>
      </c>
      <c r="W15" s="472">
        <v>1070621</v>
      </c>
      <c r="X15" s="472">
        <v>107959</v>
      </c>
      <c r="Y15" s="472">
        <v>565608</v>
      </c>
      <c r="Z15" s="472">
        <v>12274</v>
      </c>
      <c r="AA15" s="472">
        <v>1419</v>
      </c>
      <c r="AB15" s="472">
        <v>22</v>
      </c>
      <c r="AC15" s="472">
        <v>1409</v>
      </c>
      <c r="AD15" s="472">
        <v>0</v>
      </c>
      <c r="AE15" s="472">
        <v>0</v>
      </c>
      <c r="AF15" s="472">
        <v>688</v>
      </c>
      <c r="AG15" s="472">
        <v>2949</v>
      </c>
      <c r="AH15" s="472">
        <v>8677</v>
      </c>
      <c r="AI15" s="472">
        <v>2175</v>
      </c>
      <c r="AJ15" s="472">
        <v>89859</v>
      </c>
      <c r="AK15" s="472">
        <v>1030</v>
      </c>
      <c r="AL15" s="472">
        <v>36277</v>
      </c>
      <c r="AM15" s="472">
        <v>20596</v>
      </c>
      <c r="AN15" s="472">
        <v>1260</v>
      </c>
      <c r="AO15" s="473">
        <v>41718</v>
      </c>
      <c r="AP15" s="474">
        <v>9869880</v>
      </c>
      <c r="AQ15" s="471">
        <v>1375</v>
      </c>
      <c r="AR15" s="475">
        <v>182595</v>
      </c>
      <c r="AS15" s="472">
        <v>0</v>
      </c>
      <c r="AT15" s="472">
        <v>0</v>
      </c>
      <c r="AU15" s="472">
        <v>0</v>
      </c>
      <c r="AV15" s="472">
        <v>303515</v>
      </c>
      <c r="AW15" s="472">
        <v>1121</v>
      </c>
      <c r="AX15" s="473">
        <v>93994</v>
      </c>
      <c r="AY15" s="476">
        <v>582600</v>
      </c>
      <c r="AZ15" s="476">
        <v>10452480</v>
      </c>
      <c r="BA15" s="471">
        <v>2197452</v>
      </c>
      <c r="BB15" s="476">
        <v>2197452</v>
      </c>
      <c r="BC15" s="476">
        <v>2780052</v>
      </c>
      <c r="BD15" s="476">
        <v>12649932</v>
      </c>
      <c r="BE15" s="471">
        <v>-3408789</v>
      </c>
      <c r="BF15" s="472">
        <v>-8395</v>
      </c>
      <c r="BG15" s="473">
        <v>-170857</v>
      </c>
      <c r="BH15" s="474">
        <v>-3588041</v>
      </c>
      <c r="BI15" s="476">
        <v>-807989</v>
      </c>
      <c r="BJ15" s="471">
        <v>0</v>
      </c>
      <c r="BK15" s="473">
        <v>0</v>
      </c>
      <c r="BL15" s="474">
        <v>9061891</v>
      </c>
    </row>
    <row r="16" spans="1:64" ht="15.75" customHeight="1" x14ac:dyDescent="0.15">
      <c r="A16" s="54" t="s">
        <v>256</v>
      </c>
      <c r="B16" s="27" t="s">
        <v>13</v>
      </c>
      <c r="C16" s="28"/>
      <c r="D16" s="29"/>
      <c r="E16" s="471">
        <v>14317</v>
      </c>
      <c r="F16" s="472">
        <v>16964</v>
      </c>
      <c r="G16" s="472">
        <v>484310</v>
      </c>
      <c r="H16" s="472">
        <v>7953</v>
      </c>
      <c r="I16" s="472">
        <v>134152</v>
      </c>
      <c r="J16" s="472">
        <v>231962</v>
      </c>
      <c r="K16" s="472">
        <v>9410</v>
      </c>
      <c r="L16" s="472">
        <v>93970</v>
      </c>
      <c r="M16" s="472">
        <v>71014</v>
      </c>
      <c r="N16" s="472">
        <v>19682</v>
      </c>
      <c r="O16" s="472">
        <v>14830</v>
      </c>
      <c r="P16" s="472">
        <v>706667</v>
      </c>
      <c r="Q16" s="472">
        <v>333471</v>
      </c>
      <c r="R16" s="472">
        <v>472940</v>
      </c>
      <c r="S16" s="472">
        <v>254352</v>
      </c>
      <c r="T16" s="472">
        <v>271174</v>
      </c>
      <c r="U16" s="472">
        <v>402461</v>
      </c>
      <c r="V16" s="472">
        <v>179158</v>
      </c>
      <c r="W16" s="472">
        <v>478789</v>
      </c>
      <c r="X16" s="472">
        <v>90032</v>
      </c>
      <c r="Y16" s="472">
        <v>4455395</v>
      </c>
      <c r="Z16" s="472">
        <v>12594</v>
      </c>
      <c r="AA16" s="472">
        <v>4593</v>
      </c>
      <c r="AB16" s="472">
        <v>602</v>
      </c>
      <c r="AC16" s="472">
        <v>303526</v>
      </c>
      <c r="AD16" s="472">
        <v>3227</v>
      </c>
      <c r="AE16" s="472">
        <v>23431</v>
      </c>
      <c r="AF16" s="472">
        <v>64774</v>
      </c>
      <c r="AG16" s="472">
        <v>16662</v>
      </c>
      <c r="AH16" s="472">
        <v>201562</v>
      </c>
      <c r="AI16" s="472">
        <v>4889</v>
      </c>
      <c r="AJ16" s="472">
        <v>20103</v>
      </c>
      <c r="AK16" s="472">
        <v>11462</v>
      </c>
      <c r="AL16" s="472">
        <v>82790</v>
      </c>
      <c r="AM16" s="472">
        <v>136663</v>
      </c>
      <c r="AN16" s="472">
        <v>474</v>
      </c>
      <c r="AO16" s="473">
        <v>20903</v>
      </c>
      <c r="AP16" s="474">
        <v>9651258</v>
      </c>
      <c r="AQ16" s="471">
        <v>30578</v>
      </c>
      <c r="AR16" s="475">
        <v>288136</v>
      </c>
      <c r="AS16" s="472">
        <v>0</v>
      </c>
      <c r="AT16" s="472">
        <v>625</v>
      </c>
      <c r="AU16" s="472">
        <v>2837</v>
      </c>
      <c r="AV16" s="472">
        <v>268330</v>
      </c>
      <c r="AW16" s="472">
        <v>23279</v>
      </c>
      <c r="AX16" s="473">
        <v>24090</v>
      </c>
      <c r="AY16" s="476">
        <v>637875</v>
      </c>
      <c r="AZ16" s="476">
        <v>10289133</v>
      </c>
      <c r="BA16" s="471">
        <v>617071</v>
      </c>
      <c r="BB16" s="476">
        <v>617071</v>
      </c>
      <c r="BC16" s="476">
        <v>1254946</v>
      </c>
      <c r="BD16" s="476">
        <v>10906204</v>
      </c>
      <c r="BE16" s="471">
        <v>-734274</v>
      </c>
      <c r="BF16" s="472">
        <v>-3881</v>
      </c>
      <c r="BG16" s="473">
        <v>-36789</v>
      </c>
      <c r="BH16" s="474">
        <v>-774944</v>
      </c>
      <c r="BI16" s="476">
        <v>480002</v>
      </c>
      <c r="BJ16" s="471">
        <v>0</v>
      </c>
      <c r="BK16" s="473">
        <v>0</v>
      </c>
      <c r="BL16" s="474">
        <v>10131260</v>
      </c>
    </row>
    <row r="17" spans="1:64" ht="15.75" customHeight="1" x14ac:dyDescent="0.15">
      <c r="A17" s="54" t="s">
        <v>257</v>
      </c>
      <c r="B17" s="27" t="s">
        <v>89</v>
      </c>
      <c r="C17" s="28"/>
      <c r="D17" s="29"/>
      <c r="E17" s="471">
        <v>6</v>
      </c>
      <c r="F17" s="472">
        <v>1915</v>
      </c>
      <c r="G17" s="472">
        <v>0</v>
      </c>
      <c r="H17" s="472">
        <v>0</v>
      </c>
      <c r="I17" s="472">
        <v>12929</v>
      </c>
      <c r="J17" s="472">
        <v>538</v>
      </c>
      <c r="K17" s="472">
        <v>0</v>
      </c>
      <c r="L17" s="472">
        <v>4536</v>
      </c>
      <c r="M17" s="472">
        <v>13372</v>
      </c>
      <c r="N17" s="472">
        <v>3265</v>
      </c>
      <c r="O17" s="472">
        <v>153</v>
      </c>
      <c r="P17" s="472">
        <v>9584</v>
      </c>
      <c r="Q17" s="472">
        <v>1326318</v>
      </c>
      <c r="R17" s="472">
        <v>582125</v>
      </c>
      <c r="S17" s="472">
        <v>103365</v>
      </c>
      <c r="T17" s="472">
        <v>29567</v>
      </c>
      <c r="U17" s="472">
        <v>195889</v>
      </c>
      <c r="V17" s="472">
        <v>21404</v>
      </c>
      <c r="W17" s="472">
        <v>385086</v>
      </c>
      <c r="X17" s="472">
        <v>4709</v>
      </c>
      <c r="Y17" s="472">
        <v>314591</v>
      </c>
      <c r="Z17" s="472">
        <v>0</v>
      </c>
      <c r="AA17" s="472">
        <v>23554</v>
      </c>
      <c r="AB17" s="472">
        <v>0</v>
      </c>
      <c r="AC17" s="472">
        <v>393</v>
      </c>
      <c r="AD17" s="472">
        <v>0</v>
      </c>
      <c r="AE17" s="472">
        <v>0</v>
      </c>
      <c r="AF17" s="472">
        <v>3253</v>
      </c>
      <c r="AG17" s="472">
        <v>276</v>
      </c>
      <c r="AH17" s="472">
        <v>13073</v>
      </c>
      <c r="AI17" s="472">
        <v>0</v>
      </c>
      <c r="AJ17" s="472">
        <v>12</v>
      </c>
      <c r="AK17" s="472">
        <v>0</v>
      </c>
      <c r="AL17" s="472">
        <v>501075</v>
      </c>
      <c r="AM17" s="472">
        <v>434</v>
      </c>
      <c r="AN17" s="472">
        <v>0</v>
      </c>
      <c r="AO17" s="473">
        <v>0</v>
      </c>
      <c r="AP17" s="474">
        <v>3551422</v>
      </c>
      <c r="AQ17" s="471">
        <v>0</v>
      </c>
      <c r="AR17" s="475">
        <v>13219</v>
      </c>
      <c r="AS17" s="472">
        <v>0</v>
      </c>
      <c r="AT17" s="472">
        <v>0</v>
      </c>
      <c r="AU17" s="472">
        <v>121223</v>
      </c>
      <c r="AV17" s="472">
        <v>3543662</v>
      </c>
      <c r="AW17" s="472">
        <v>79137</v>
      </c>
      <c r="AX17" s="473">
        <v>86146</v>
      </c>
      <c r="AY17" s="476">
        <v>3843387</v>
      </c>
      <c r="AZ17" s="476">
        <v>7394809</v>
      </c>
      <c r="BA17" s="471">
        <v>3018179</v>
      </c>
      <c r="BB17" s="476">
        <v>3018179</v>
      </c>
      <c r="BC17" s="476">
        <v>6861566</v>
      </c>
      <c r="BD17" s="476">
        <v>10412988</v>
      </c>
      <c r="BE17" s="471">
        <v>-941132</v>
      </c>
      <c r="BF17" s="472">
        <v>0</v>
      </c>
      <c r="BG17" s="473">
        <v>-47055</v>
      </c>
      <c r="BH17" s="474">
        <v>-988187</v>
      </c>
      <c r="BI17" s="476">
        <v>5873379</v>
      </c>
      <c r="BJ17" s="471">
        <v>0</v>
      </c>
      <c r="BK17" s="473">
        <v>0</v>
      </c>
      <c r="BL17" s="474">
        <v>9424801</v>
      </c>
    </row>
    <row r="18" spans="1:64" ht="15.75" customHeight="1" x14ac:dyDescent="0.15">
      <c r="A18" s="54" t="s">
        <v>258</v>
      </c>
      <c r="B18" s="27" t="s">
        <v>90</v>
      </c>
      <c r="C18" s="28"/>
      <c r="D18" s="29"/>
      <c r="E18" s="471">
        <v>45</v>
      </c>
      <c r="F18" s="472">
        <v>1217</v>
      </c>
      <c r="G18" s="472">
        <v>0</v>
      </c>
      <c r="H18" s="472">
        <v>0</v>
      </c>
      <c r="I18" s="472">
        <v>861</v>
      </c>
      <c r="J18" s="472">
        <v>0</v>
      </c>
      <c r="K18" s="472">
        <v>209</v>
      </c>
      <c r="L18" s="472">
        <v>31229</v>
      </c>
      <c r="M18" s="472">
        <v>5452</v>
      </c>
      <c r="N18" s="472">
        <v>3103</v>
      </c>
      <c r="O18" s="472">
        <v>772</v>
      </c>
      <c r="P18" s="472">
        <v>4913</v>
      </c>
      <c r="Q18" s="472">
        <v>34633</v>
      </c>
      <c r="R18" s="472">
        <v>1902955</v>
      </c>
      <c r="S18" s="472">
        <v>11173</v>
      </c>
      <c r="T18" s="472">
        <v>38552</v>
      </c>
      <c r="U18" s="472">
        <v>30429</v>
      </c>
      <c r="V18" s="472">
        <v>7114</v>
      </c>
      <c r="W18" s="472">
        <v>43468</v>
      </c>
      <c r="X18" s="472">
        <v>1035</v>
      </c>
      <c r="Y18" s="472">
        <v>3068</v>
      </c>
      <c r="Z18" s="472">
        <v>125</v>
      </c>
      <c r="AA18" s="472">
        <v>689</v>
      </c>
      <c r="AB18" s="472">
        <v>0</v>
      </c>
      <c r="AC18" s="472">
        <v>322</v>
      </c>
      <c r="AD18" s="472">
        <v>0</v>
      </c>
      <c r="AE18" s="472">
        <v>0</v>
      </c>
      <c r="AF18" s="472">
        <v>2048</v>
      </c>
      <c r="AG18" s="472">
        <v>94</v>
      </c>
      <c r="AH18" s="472">
        <v>646</v>
      </c>
      <c r="AI18" s="472">
        <v>0</v>
      </c>
      <c r="AJ18" s="472">
        <v>0</v>
      </c>
      <c r="AK18" s="472">
        <v>0</v>
      </c>
      <c r="AL18" s="472">
        <v>748629</v>
      </c>
      <c r="AM18" s="472">
        <v>502</v>
      </c>
      <c r="AN18" s="472">
        <v>0</v>
      </c>
      <c r="AO18" s="473">
        <v>0</v>
      </c>
      <c r="AP18" s="474">
        <v>2873283</v>
      </c>
      <c r="AQ18" s="471">
        <v>0</v>
      </c>
      <c r="AR18" s="475">
        <v>9477</v>
      </c>
      <c r="AS18" s="472">
        <v>0</v>
      </c>
      <c r="AT18" s="472">
        <v>0</v>
      </c>
      <c r="AU18" s="472">
        <v>79989</v>
      </c>
      <c r="AV18" s="472">
        <v>6300090</v>
      </c>
      <c r="AW18" s="472">
        <v>155458</v>
      </c>
      <c r="AX18" s="473">
        <v>174423</v>
      </c>
      <c r="AY18" s="476">
        <v>6719437</v>
      </c>
      <c r="AZ18" s="476">
        <v>9592720</v>
      </c>
      <c r="BA18" s="471">
        <v>6024954</v>
      </c>
      <c r="BB18" s="476">
        <v>6024954</v>
      </c>
      <c r="BC18" s="476">
        <v>12744391</v>
      </c>
      <c r="BD18" s="476">
        <v>15617674</v>
      </c>
      <c r="BE18" s="471">
        <v>-1198621</v>
      </c>
      <c r="BF18" s="472">
        <v>0</v>
      </c>
      <c r="BG18" s="473">
        <v>-59931</v>
      </c>
      <c r="BH18" s="474">
        <v>-1258552</v>
      </c>
      <c r="BI18" s="476">
        <v>11485839</v>
      </c>
      <c r="BJ18" s="471">
        <v>0</v>
      </c>
      <c r="BK18" s="473">
        <v>0</v>
      </c>
      <c r="BL18" s="474">
        <v>14359122</v>
      </c>
    </row>
    <row r="19" spans="1:64" ht="15.75" customHeight="1" x14ac:dyDescent="0.15">
      <c r="A19" s="54" t="s">
        <v>259</v>
      </c>
      <c r="B19" s="27" t="s">
        <v>91</v>
      </c>
      <c r="C19" s="28"/>
      <c r="D19" s="29"/>
      <c r="E19" s="471">
        <v>3013</v>
      </c>
      <c r="F19" s="472">
        <v>0</v>
      </c>
      <c r="G19" s="472">
        <v>10</v>
      </c>
      <c r="H19" s="472">
        <v>0</v>
      </c>
      <c r="I19" s="472">
        <v>0</v>
      </c>
      <c r="J19" s="472">
        <v>24</v>
      </c>
      <c r="K19" s="472">
        <v>0</v>
      </c>
      <c r="L19" s="472">
        <v>0</v>
      </c>
      <c r="M19" s="472">
        <v>0</v>
      </c>
      <c r="N19" s="472">
        <v>0</v>
      </c>
      <c r="O19" s="472">
        <v>0</v>
      </c>
      <c r="P19" s="472">
        <v>179</v>
      </c>
      <c r="Q19" s="472">
        <v>25026</v>
      </c>
      <c r="R19" s="472">
        <v>80247</v>
      </c>
      <c r="S19" s="472">
        <v>539588</v>
      </c>
      <c r="T19" s="472">
        <v>3050</v>
      </c>
      <c r="U19" s="472">
        <v>12121</v>
      </c>
      <c r="V19" s="472">
        <v>7732</v>
      </c>
      <c r="W19" s="472">
        <v>18963</v>
      </c>
      <c r="X19" s="472">
        <v>1223</v>
      </c>
      <c r="Y19" s="472">
        <v>8414</v>
      </c>
      <c r="Z19" s="472">
        <v>0</v>
      </c>
      <c r="AA19" s="472">
        <v>352</v>
      </c>
      <c r="AB19" s="472">
        <v>129</v>
      </c>
      <c r="AC19" s="472">
        <v>119431</v>
      </c>
      <c r="AD19" s="472">
        <v>467</v>
      </c>
      <c r="AE19" s="472">
        <v>0</v>
      </c>
      <c r="AF19" s="472">
        <v>1243</v>
      </c>
      <c r="AG19" s="472">
        <v>7094</v>
      </c>
      <c r="AH19" s="472">
        <v>431858</v>
      </c>
      <c r="AI19" s="472">
        <v>0</v>
      </c>
      <c r="AJ19" s="472">
        <v>548991</v>
      </c>
      <c r="AK19" s="472">
        <v>0</v>
      </c>
      <c r="AL19" s="472">
        <v>420542</v>
      </c>
      <c r="AM19" s="472">
        <v>38010</v>
      </c>
      <c r="AN19" s="472">
        <v>33474</v>
      </c>
      <c r="AO19" s="473">
        <v>0</v>
      </c>
      <c r="AP19" s="474">
        <v>2301181</v>
      </c>
      <c r="AQ19" s="471">
        <v>2557</v>
      </c>
      <c r="AR19" s="475">
        <v>202047</v>
      </c>
      <c r="AS19" s="472">
        <v>0</v>
      </c>
      <c r="AT19" s="472">
        <v>166</v>
      </c>
      <c r="AU19" s="472">
        <v>186865</v>
      </c>
      <c r="AV19" s="472">
        <v>3728250</v>
      </c>
      <c r="AW19" s="472">
        <v>31029</v>
      </c>
      <c r="AX19" s="473">
        <v>49887</v>
      </c>
      <c r="AY19" s="476">
        <v>4200801</v>
      </c>
      <c r="AZ19" s="476">
        <v>6501982</v>
      </c>
      <c r="BA19" s="471">
        <v>1377353</v>
      </c>
      <c r="BB19" s="476">
        <v>1377353</v>
      </c>
      <c r="BC19" s="476">
        <v>5578154</v>
      </c>
      <c r="BD19" s="476">
        <v>7879335</v>
      </c>
      <c r="BE19" s="471">
        <v>-1376288</v>
      </c>
      <c r="BF19" s="472">
        <v>-469</v>
      </c>
      <c r="BG19" s="473">
        <v>-68818</v>
      </c>
      <c r="BH19" s="474">
        <v>-1445575</v>
      </c>
      <c r="BI19" s="476">
        <v>4132579</v>
      </c>
      <c r="BJ19" s="471">
        <v>0</v>
      </c>
      <c r="BK19" s="473">
        <v>0</v>
      </c>
      <c r="BL19" s="474">
        <v>6433760</v>
      </c>
    </row>
    <row r="20" spans="1:64" ht="15.75" customHeight="1" x14ac:dyDescent="0.15">
      <c r="A20" s="54" t="s">
        <v>260</v>
      </c>
      <c r="B20" s="27" t="s">
        <v>16</v>
      </c>
      <c r="C20" s="28"/>
      <c r="D20" s="29"/>
      <c r="E20" s="471">
        <v>7</v>
      </c>
      <c r="F20" s="472">
        <v>21</v>
      </c>
      <c r="G20" s="472">
        <v>45</v>
      </c>
      <c r="H20" s="472">
        <v>3</v>
      </c>
      <c r="I20" s="472">
        <v>3483</v>
      </c>
      <c r="J20" s="472">
        <v>102</v>
      </c>
      <c r="K20" s="472">
        <v>7</v>
      </c>
      <c r="L20" s="472">
        <v>12</v>
      </c>
      <c r="M20" s="472">
        <v>7</v>
      </c>
      <c r="N20" s="472">
        <v>22</v>
      </c>
      <c r="O20" s="472">
        <v>1652</v>
      </c>
      <c r="P20" s="472">
        <v>32824</v>
      </c>
      <c r="Q20" s="472">
        <v>72292</v>
      </c>
      <c r="R20" s="472">
        <v>119058</v>
      </c>
      <c r="S20" s="472">
        <v>913970</v>
      </c>
      <c r="T20" s="472">
        <v>3460967</v>
      </c>
      <c r="U20" s="472">
        <v>1939750</v>
      </c>
      <c r="V20" s="472">
        <v>2461324</v>
      </c>
      <c r="W20" s="472">
        <v>261738</v>
      </c>
      <c r="X20" s="472">
        <v>56470</v>
      </c>
      <c r="Y20" s="472">
        <v>14135</v>
      </c>
      <c r="Z20" s="472">
        <v>120</v>
      </c>
      <c r="AA20" s="472">
        <v>57</v>
      </c>
      <c r="AB20" s="472">
        <v>0</v>
      </c>
      <c r="AC20" s="472">
        <v>2110</v>
      </c>
      <c r="AD20" s="472">
        <v>1058</v>
      </c>
      <c r="AE20" s="472">
        <v>0</v>
      </c>
      <c r="AF20" s="472">
        <v>195</v>
      </c>
      <c r="AG20" s="472">
        <v>42453</v>
      </c>
      <c r="AH20" s="472">
        <v>90280</v>
      </c>
      <c r="AI20" s="472">
        <v>35174</v>
      </c>
      <c r="AJ20" s="472">
        <v>220</v>
      </c>
      <c r="AK20" s="472">
        <v>0</v>
      </c>
      <c r="AL20" s="472">
        <v>833039</v>
      </c>
      <c r="AM20" s="472">
        <v>561</v>
      </c>
      <c r="AN20" s="472">
        <v>38024</v>
      </c>
      <c r="AO20" s="473">
        <v>0</v>
      </c>
      <c r="AP20" s="474">
        <v>10381180</v>
      </c>
      <c r="AQ20" s="471">
        <v>1008</v>
      </c>
      <c r="AR20" s="475">
        <v>136765</v>
      </c>
      <c r="AS20" s="472">
        <v>0</v>
      </c>
      <c r="AT20" s="472">
        <v>0</v>
      </c>
      <c r="AU20" s="472">
        <v>0</v>
      </c>
      <c r="AV20" s="472">
        <v>0</v>
      </c>
      <c r="AW20" s="472">
        <v>195019</v>
      </c>
      <c r="AX20" s="473">
        <v>154406</v>
      </c>
      <c r="AY20" s="476">
        <v>487198</v>
      </c>
      <c r="AZ20" s="476">
        <v>10868378</v>
      </c>
      <c r="BA20" s="471">
        <v>5612056</v>
      </c>
      <c r="BB20" s="476">
        <v>5612056</v>
      </c>
      <c r="BC20" s="476">
        <v>6099254</v>
      </c>
      <c r="BD20" s="476">
        <v>16480434</v>
      </c>
      <c r="BE20" s="471">
        <v>-2925769</v>
      </c>
      <c r="BF20" s="472">
        <v>0</v>
      </c>
      <c r="BG20" s="473">
        <v>-146284</v>
      </c>
      <c r="BH20" s="474">
        <v>-3072053</v>
      </c>
      <c r="BI20" s="476">
        <v>3027201</v>
      </c>
      <c r="BJ20" s="471">
        <v>0</v>
      </c>
      <c r="BK20" s="473">
        <v>0</v>
      </c>
      <c r="BL20" s="474">
        <v>13408381</v>
      </c>
    </row>
    <row r="21" spans="1:64" ht="15.75" customHeight="1" x14ac:dyDescent="0.15">
      <c r="A21" s="54" t="s">
        <v>261</v>
      </c>
      <c r="B21" s="27" t="s">
        <v>14</v>
      </c>
      <c r="C21" s="28"/>
      <c r="D21" s="29"/>
      <c r="E21" s="471">
        <v>2311</v>
      </c>
      <c r="F21" s="472">
        <v>287</v>
      </c>
      <c r="G21" s="472">
        <v>17</v>
      </c>
      <c r="H21" s="472">
        <v>0</v>
      </c>
      <c r="I21" s="472">
        <v>1415</v>
      </c>
      <c r="J21" s="472">
        <v>91</v>
      </c>
      <c r="K21" s="472">
        <v>0</v>
      </c>
      <c r="L21" s="472">
        <v>337</v>
      </c>
      <c r="M21" s="472">
        <v>302</v>
      </c>
      <c r="N21" s="472">
        <v>0</v>
      </c>
      <c r="O21" s="472">
        <v>262</v>
      </c>
      <c r="P21" s="472">
        <v>8695</v>
      </c>
      <c r="Q21" s="472">
        <v>245125</v>
      </c>
      <c r="R21" s="472">
        <v>334022</v>
      </c>
      <c r="S21" s="472">
        <v>124388</v>
      </c>
      <c r="T21" s="472">
        <v>253804</v>
      </c>
      <c r="U21" s="472">
        <v>1662369</v>
      </c>
      <c r="V21" s="472">
        <v>180449</v>
      </c>
      <c r="W21" s="472">
        <v>1414607</v>
      </c>
      <c r="X21" s="472">
        <v>10833</v>
      </c>
      <c r="Y21" s="472">
        <v>396831</v>
      </c>
      <c r="Z21" s="472">
        <v>70</v>
      </c>
      <c r="AA21" s="472">
        <v>479</v>
      </c>
      <c r="AB21" s="472">
        <v>0</v>
      </c>
      <c r="AC21" s="472">
        <v>23915</v>
      </c>
      <c r="AD21" s="472">
        <v>105</v>
      </c>
      <c r="AE21" s="472">
        <v>1004</v>
      </c>
      <c r="AF21" s="472">
        <v>8931</v>
      </c>
      <c r="AG21" s="472">
        <v>10171</v>
      </c>
      <c r="AH21" s="472">
        <v>73332</v>
      </c>
      <c r="AI21" s="472">
        <v>17252</v>
      </c>
      <c r="AJ21" s="472">
        <v>8271</v>
      </c>
      <c r="AK21" s="472">
        <v>44</v>
      </c>
      <c r="AL21" s="472">
        <v>476593</v>
      </c>
      <c r="AM21" s="472">
        <v>8917</v>
      </c>
      <c r="AN21" s="472">
        <v>0</v>
      </c>
      <c r="AO21" s="473">
        <v>6849</v>
      </c>
      <c r="AP21" s="474">
        <v>5272078</v>
      </c>
      <c r="AQ21" s="471">
        <v>53061</v>
      </c>
      <c r="AR21" s="475">
        <v>2911212</v>
      </c>
      <c r="AS21" s="472">
        <v>0</v>
      </c>
      <c r="AT21" s="472">
        <v>0</v>
      </c>
      <c r="AU21" s="472">
        <v>445360</v>
      </c>
      <c r="AV21" s="472">
        <v>4305128</v>
      </c>
      <c r="AW21" s="472">
        <v>186274</v>
      </c>
      <c r="AX21" s="473">
        <v>166083</v>
      </c>
      <c r="AY21" s="476">
        <v>8067118</v>
      </c>
      <c r="AZ21" s="476">
        <v>13339196</v>
      </c>
      <c r="BA21" s="471">
        <v>4677019</v>
      </c>
      <c r="BB21" s="476">
        <v>4677019</v>
      </c>
      <c r="BC21" s="476">
        <v>12744137</v>
      </c>
      <c r="BD21" s="476">
        <v>18016215</v>
      </c>
      <c r="BE21" s="471">
        <v>-2832013</v>
      </c>
      <c r="BF21" s="472">
        <v>-111</v>
      </c>
      <c r="BG21" s="473">
        <v>-141438</v>
      </c>
      <c r="BH21" s="474">
        <v>-2973562</v>
      </c>
      <c r="BI21" s="476">
        <v>9770575</v>
      </c>
      <c r="BJ21" s="471">
        <v>0</v>
      </c>
      <c r="BK21" s="473">
        <v>0</v>
      </c>
      <c r="BL21" s="474">
        <v>15042653</v>
      </c>
    </row>
    <row r="22" spans="1:64" ht="15.75" customHeight="1" x14ac:dyDescent="0.15">
      <c r="A22" s="54" t="s">
        <v>262</v>
      </c>
      <c r="B22" s="27" t="s">
        <v>15</v>
      </c>
      <c r="C22" s="28"/>
      <c r="D22" s="29"/>
      <c r="E22" s="471">
        <v>175</v>
      </c>
      <c r="F22" s="472">
        <v>16</v>
      </c>
      <c r="G22" s="472">
        <v>724</v>
      </c>
      <c r="H22" s="472">
        <v>57</v>
      </c>
      <c r="I22" s="472">
        <v>254</v>
      </c>
      <c r="J22" s="472">
        <v>1259</v>
      </c>
      <c r="K22" s="472">
        <v>75</v>
      </c>
      <c r="L22" s="472">
        <v>314</v>
      </c>
      <c r="M22" s="472">
        <v>120</v>
      </c>
      <c r="N22" s="472">
        <v>29</v>
      </c>
      <c r="O22" s="472">
        <v>44</v>
      </c>
      <c r="P22" s="472">
        <v>675</v>
      </c>
      <c r="Q22" s="472">
        <v>6943</v>
      </c>
      <c r="R22" s="472">
        <v>4784</v>
      </c>
      <c r="S22" s="472">
        <v>679</v>
      </c>
      <c r="T22" s="472">
        <v>1104</v>
      </c>
      <c r="U22" s="472">
        <v>1018</v>
      </c>
      <c r="V22" s="472">
        <v>199292</v>
      </c>
      <c r="W22" s="472">
        <v>307685</v>
      </c>
      <c r="X22" s="472">
        <v>626</v>
      </c>
      <c r="Y22" s="472">
        <v>101966</v>
      </c>
      <c r="Z22" s="472">
        <v>514</v>
      </c>
      <c r="AA22" s="472">
        <v>76</v>
      </c>
      <c r="AB22" s="472">
        <v>106</v>
      </c>
      <c r="AC22" s="472">
        <v>45528</v>
      </c>
      <c r="AD22" s="472">
        <v>6991</v>
      </c>
      <c r="AE22" s="472">
        <v>5934</v>
      </c>
      <c r="AF22" s="472">
        <v>6694</v>
      </c>
      <c r="AG22" s="472">
        <v>17675</v>
      </c>
      <c r="AH22" s="472">
        <v>87828</v>
      </c>
      <c r="AI22" s="472">
        <v>4820</v>
      </c>
      <c r="AJ22" s="472">
        <v>2435</v>
      </c>
      <c r="AK22" s="472">
        <v>535</v>
      </c>
      <c r="AL22" s="472">
        <v>84069</v>
      </c>
      <c r="AM22" s="472">
        <v>10431</v>
      </c>
      <c r="AN22" s="472">
        <v>0</v>
      </c>
      <c r="AO22" s="473">
        <v>0</v>
      </c>
      <c r="AP22" s="474">
        <v>901475</v>
      </c>
      <c r="AQ22" s="471">
        <v>87098</v>
      </c>
      <c r="AR22" s="475">
        <v>4181498</v>
      </c>
      <c r="AS22" s="472">
        <v>0</v>
      </c>
      <c r="AT22" s="472">
        <v>0</v>
      </c>
      <c r="AU22" s="472">
        <v>870977</v>
      </c>
      <c r="AV22" s="472">
        <v>4262297</v>
      </c>
      <c r="AW22" s="472">
        <v>-131342</v>
      </c>
      <c r="AX22" s="473">
        <v>80473</v>
      </c>
      <c r="AY22" s="476">
        <v>9351001</v>
      </c>
      <c r="AZ22" s="476">
        <v>10252476</v>
      </c>
      <c r="BA22" s="471">
        <v>2266255</v>
      </c>
      <c r="BB22" s="476">
        <v>2266255</v>
      </c>
      <c r="BC22" s="476">
        <v>11617256</v>
      </c>
      <c r="BD22" s="476">
        <v>12518731</v>
      </c>
      <c r="BE22" s="471">
        <v>-4396719</v>
      </c>
      <c r="BF22" s="472">
        <v>0</v>
      </c>
      <c r="BG22" s="473">
        <v>-219587</v>
      </c>
      <c r="BH22" s="474">
        <v>-4616306</v>
      </c>
      <c r="BI22" s="476">
        <v>7000950</v>
      </c>
      <c r="BJ22" s="471">
        <v>0</v>
      </c>
      <c r="BK22" s="473">
        <v>0</v>
      </c>
      <c r="BL22" s="474">
        <v>7902425</v>
      </c>
    </row>
    <row r="23" spans="1:64" ht="15.75" customHeight="1" x14ac:dyDescent="0.15">
      <c r="A23" s="54" t="s">
        <v>263</v>
      </c>
      <c r="B23" s="27" t="s">
        <v>17</v>
      </c>
      <c r="C23" s="28"/>
      <c r="D23" s="29"/>
      <c r="E23" s="471">
        <v>71742</v>
      </c>
      <c r="F23" s="472">
        <v>31</v>
      </c>
      <c r="G23" s="472">
        <v>0</v>
      </c>
      <c r="H23" s="472">
        <v>0</v>
      </c>
      <c r="I23" s="472">
        <v>0</v>
      </c>
      <c r="J23" s="472">
        <v>0</v>
      </c>
      <c r="K23" s="472">
        <v>0</v>
      </c>
      <c r="L23" s="472">
        <v>0</v>
      </c>
      <c r="M23" s="472">
        <v>0</v>
      </c>
      <c r="N23" s="472">
        <v>0</v>
      </c>
      <c r="O23" s="472">
        <v>0</v>
      </c>
      <c r="P23" s="472">
        <v>0</v>
      </c>
      <c r="Q23" s="472">
        <v>0</v>
      </c>
      <c r="R23" s="472">
        <v>9424</v>
      </c>
      <c r="S23" s="472">
        <v>0</v>
      </c>
      <c r="T23" s="472">
        <v>0</v>
      </c>
      <c r="U23" s="472">
        <v>0</v>
      </c>
      <c r="V23" s="472">
        <v>0</v>
      </c>
      <c r="W23" s="472">
        <v>19825403</v>
      </c>
      <c r="X23" s="472">
        <v>0</v>
      </c>
      <c r="Y23" s="472">
        <v>0</v>
      </c>
      <c r="Z23" s="472">
        <v>0</v>
      </c>
      <c r="AA23" s="472">
        <v>0</v>
      </c>
      <c r="AB23" s="472">
        <v>0</v>
      </c>
      <c r="AC23" s="472">
        <v>0</v>
      </c>
      <c r="AD23" s="472">
        <v>0</v>
      </c>
      <c r="AE23" s="472">
        <v>0</v>
      </c>
      <c r="AF23" s="472">
        <v>740810</v>
      </c>
      <c r="AG23" s="472">
        <v>0</v>
      </c>
      <c r="AH23" s="472">
        <v>439222</v>
      </c>
      <c r="AI23" s="472">
        <v>2204</v>
      </c>
      <c r="AJ23" s="472">
        <v>0</v>
      </c>
      <c r="AK23" s="472">
        <v>0</v>
      </c>
      <c r="AL23" s="472">
        <v>1861967</v>
      </c>
      <c r="AM23" s="472">
        <v>2441</v>
      </c>
      <c r="AN23" s="472">
        <v>0</v>
      </c>
      <c r="AO23" s="473">
        <v>0</v>
      </c>
      <c r="AP23" s="474">
        <v>22953244</v>
      </c>
      <c r="AQ23" s="471">
        <v>0</v>
      </c>
      <c r="AR23" s="475">
        <v>5302658</v>
      </c>
      <c r="AS23" s="472">
        <v>0</v>
      </c>
      <c r="AT23" s="472">
        <v>0</v>
      </c>
      <c r="AU23" s="472">
        <v>224530</v>
      </c>
      <c r="AV23" s="472">
        <v>5118701</v>
      </c>
      <c r="AW23" s="472">
        <v>-368320</v>
      </c>
      <c r="AX23" s="473">
        <v>357260</v>
      </c>
      <c r="AY23" s="476">
        <v>10634829</v>
      </c>
      <c r="AZ23" s="476">
        <v>33588073</v>
      </c>
      <c r="BA23" s="471">
        <v>14420592</v>
      </c>
      <c r="BB23" s="476">
        <v>14420592</v>
      </c>
      <c r="BC23" s="476">
        <v>25055421</v>
      </c>
      <c r="BD23" s="476">
        <v>48008665</v>
      </c>
      <c r="BE23" s="471">
        <v>-2323791</v>
      </c>
      <c r="BF23" s="472">
        <v>0</v>
      </c>
      <c r="BG23" s="473">
        <v>-113372</v>
      </c>
      <c r="BH23" s="474">
        <v>-2437163</v>
      </c>
      <c r="BI23" s="476">
        <v>22618258</v>
      </c>
      <c r="BJ23" s="471">
        <v>0</v>
      </c>
      <c r="BK23" s="473">
        <v>0</v>
      </c>
      <c r="BL23" s="474">
        <v>45571502</v>
      </c>
    </row>
    <row r="24" spans="1:64" ht="15.75" customHeight="1" x14ac:dyDescent="0.15">
      <c r="A24" s="54" t="s">
        <v>264</v>
      </c>
      <c r="B24" s="27" t="s">
        <v>18</v>
      </c>
      <c r="C24" s="28"/>
      <c r="D24" s="29"/>
      <c r="E24" s="471">
        <v>17397</v>
      </c>
      <c r="F24" s="472">
        <v>1482</v>
      </c>
      <c r="G24" s="472">
        <v>49751</v>
      </c>
      <c r="H24" s="472">
        <v>36375</v>
      </c>
      <c r="I24" s="472">
        <v>77676</v>
      </c>
      <c r="J24" s="472">
        <v>32968</v>
      </c>
      <c r="K24" s="472">
        <v>48184</v>
      </c>
      <c r="L24" s="472">
        <v>159091</v>
      </c>
      <c r="M24" s="472">
        <v>69500</v>
      </c>
      <c r="N24" s="472">
        <v>405359</v>
      </c>
      <c r="O24" s="472">
        <v>212897</v>
      </c>
      <c r="P24" s="472">
        <v>1155</v>
      </c>
      <c r="Q24" s="472">
        <v>568</v>
      </c>
      <c r="R24" s="472">
        <v>16332</v>
      </c>
      <c r="S24" s="472">
        <v>10189</v>
      </c>
      <c r="T24" s="472">
        <v>14787</v>
      </c>
      <c r="U24" s="472">
        <v>13457</v>
      </c>
      <c r="V24" s="472">
        <v>10962</v>
      </c>
      <c r="W24" s="472">
        <v>36449</v>
      </c>
      <c r="X24" s="472">
        <v>162415</v>
      </c>
      <c r="Y24" s="472">
        <v>146824</v>
      </c>
      <c r="Z24" s="472">
        <v>135545</v>
      </c>
      <c r="AA24" s="472">
        <v>1713</v>
      </c>
      <c r="AB24" s="472">
        <v>2759</v>
      </c>
      <c r="AC24" s="472">
        <v>30010</v>
      </c>
      <c r="AD24" s="472">
        <v>6725</v>
      </c>
      <c r="AE24" s="472">
        <v>538</v>
      </c>
      <c r="AF24" s="472">
        <v>6194</v>
      </c>
      <c r="AG24" s="472">
        <v>178374</v>
      </c>
      <c r="AH24" s="472">
        <v>56198</v>
      </c>
      <c r="AI24" s="472">
        <v>166604</v>
      </c>
      <c r="AJ24" s="472">
        <v>57485</v>
      </c>
      <c r="AK24" s="472">
        <v>22019</v>
      </c>
      <c r="AL24" s="472">
        <v>246424</v>
      </c>
      <c r="AM24" s="472">
        <v>190646</v>
      </c>
      <c r="AN24" s="472">
        <v>192645</v>
      </c>
      <c r="AO24" s="473">
        <v>2101</v>
      </c>
      <c r="AP24" s="474">
        <v>2819798</v>
      </c>
      <c r="AQ24" s="471">
        <v>176198</v>
      </c>
      <c r="AR24" s="475">
        <v>1700268</v>
      </c>
      <c r="AS24" s="472">
        <v>0</v>
      </c>
      <c r="AT24" s="472">
        <v>18</v>
      </c>
      <c r="AU24" s="472">
        <v>95563</v>
      </c>
      <c r="AV24" s="472">
        <v>902419</v>
      </c>
      <c r="AW24" s="472">
        <v>-2746</v>
      </c>
      <c r="AX24" s="473">
        <v>11796</v>
      </c>
      <c r="AY24" s="476">
        <v>2883516</v>
      </c>
      <c r="AZ24" s="476">
        <v>5703314</v>
      </c>
      <c r="BA24" s="471">
        <v>461852</v>
      </c>
      <c r="BB24" s="476">
        <v>461852</v>
      </c>
      <c r="BC24" s="476">
        <v>3345368</v>
      </c>
      <c r="BD24" s="476">
        <v>6165166</v>
      </c>
      <c r="BE24" s="471">
        <v>-1576435</v>
      </c>
      <c r="BF24" s="472">
        <v>-17835</v>
      </c>
      <c r="BG24" s="473">
        <v>-60602</v>
      </c>
      <c r="BH24" s="474">
        <v>-1654872</v>
      </c>
      <c r="BI24" s="476">
        <v>1690496</v>
      </c>
      <c r="BJ24" s="471">
        <v>0</v>
      </c>
      <c r="BK24" s="473">
        <v>0</v>
      </c>
      <c r="BL24" s="474">
        <v>4510294</v>
      </c>
    </row>
    <row r="25" spans="1:64" ht="15.75" customHeight="1" x14ac:dyDescent="0.15">
      <c r="A25" s="54" t="s">
        <v>265</v>
      </c>
      <c r="B25" s="27" t="s">
        <v>19</v>
      </c>
      <c r="C25" s="28"/>
      <c r="D25" s="29"/>
      <c r="E25" s="471">
        <v>70559</v>
      </c>
      <c r="F25" s="472">
        <v>6089</v>
      </c>
      <c r="G25" s="472">
        <v>43404</v>
      </c>
      <c r="H25" s="472">
        <v>17881</v>
      </c>
      <c r="I25" s="472">
        <v>114687</v>
      </c>
      <c r="J25" s="472">
        <v>199430</v>
      </c>
      <c r="K25" s="472">
        <v>14728</v>
      </c>
      <c r="L25" s="472">
        <v>87760</v>
      </c>
      <c r="M25" s="472">
        <v>82287</v>
      </c>
      <c r="N25" s="472">
        <v>251445</v>
      </c>
      <c r="O25" s="472">
        <v>65730</v>
      </c>
      <c r="P25" s="472">
        <v>85795</v>
      </c>
      <c r="Q25" s="472">
        <v>38398</v>
      </c>
      <c r="R25" s="472">
        <v>56236</v>
      </c>
      <c r="S25" s="472">
        <v>18165</v>
      </c>
      <c r="T25" s="472">
        <v>101221</v>
      </c>
      <c r="U25" s="472">
        <v>60851</v>
      </c>
      <c r="V25" s="472">
        <v>19822</v>
      </c>
      <c r="W25" s="472">
        <v>70554</v>
      </c>
      <c r="X25" s="472">
        <v>12233</v>
      </c>
      <c r="Y25" s="472">
        <v>74068</v>
      </c>
      <c r="Z25" s="472">
        <v>881975</v>
      </c>
      <c r="AA25" s="472">
        <v>297566</v>
      </c>
      <c r="AB25" s="472">
        <v>25955</v>
      </c>
      <c r="AC25" s="472">
        <v>644813</v>
      </c>
      <c r="AD25" s="472">
        <v>188422</v>
      </c>
      <c r="AE25" s="472">
        <v>3155658</v>
      </c>
      <c r="AF25" s="472">
        <v>686950</v>
      </c>
      <c r="AG25" s="472">
        <v>322764</v>
      </c>
      <c r="AH25" s="472">
        <v>810258</v>
      </c>
      <c r="AI25" s="472">
        <v>468515</v>
      </c>
      <c r="AJ25" s="472">
        <v>312805</v>
      </c>
      <c r="AK25" s="472">
        <v>17871</v>
      </c>
      <c r="AL25" s="472">
        <v>192077</v>
      </c>
      <c r="AM25" s="472">
        <v>276255</v>
      </c>
      <c r="AN25" s="472">
        <v>0</v>
      </c>
      <c r="AO25" s="473">
        <v>0</v>
      </c>
      <c r="AP25" s="474">
        <v>9773227</v>
      </c>
      <c r="AQ25" s="471">
        <v>0</v>
      </c>
      <c r="AR25" s="475">
        <v>0</v>
      </c>
      <c r="AS25" s="472">
        <v>0</v>
      </c>
      <c r="AT25" s="472">
        <v>0</v>
      </c>
      <c r="AU25" s="472">
        <v>16528740</v>
      </c>
      <c r="AV25" s="472">
        <v>26212518</v>
      </c>
      <c r="AW25" s="472">
        <v>0</v>
      </c>
      <c r="AX25" s="473">
        <v>0</v>
      </c>
      <c r="AY25" s="476">
        <v>42741258</v>
      </c>
      <c r="AZ25" s="476">
        <v>52514485</v>
      </c>
      <c r="BA25" s="471">
        <v>0</v>
      </c>
      <c r="BB25" s="476">
        <v>0</v>
      </c>
      <c r="BC25" s="476">
        <v>42741258</v>
      </c>
      <c r="BD25" s="476">
        <v>52514485</v>
      </c>
      <c r="BE25" s="471">
        <v>0</v>
      </c>
      <c r="BF25" s="472">
        <v>0</v>
      </c>
      <c r="BG25" s="473">
        <v>0</v>
      </c>
      <c r="BH25" s="474">
        <v>0</v>
      </c>
      <c r="BI25" s="476">
        <v>42741258</v>
      </c>
      <c r="BJ25" s="471">
        <v>0</v>
      </c>
      <c r="BK25" s="473">
        <v>0</v>
      </c>
      <c r="BL25" s="474">
        <v>52514485</v>
      </c>
    </row>
    <row r="26" spans="1:64" ht="15.75" customHeight="1" x14ac:dyDescent="0.15">
      <c r="A26" s="54" t="s">
        <v>266</v>
      </c>
      <c r="B26" s="27" t="s">
        <v>20</v>
      </c>
      <c r="C26" s="28"/>
      <c r="D26" s="29"/>
      <c r="E26" s="471">
        <v>116844</v>
      </c>
      <c r="F26" s="472">
        <v>27078</v>
      </c>
      <c r="G26" s="472">
        <v>429261</v>
      </c>
      <c r="H26" s="472">
        <v>82304</v>
      </c>
      <c r="I26" s="472">
        <v>492546</v>
      </c>
      <c r="J26" s="472">
        <v>671370</v>
      </c>
      <c r="K26" s="472">
        <v>116360</v>
      </c>
      <c r="L26" s="472">
        <v>279810</v>
      </c>
      <c r="M26" s="472">
        <v>310198</v>
      </c>
      <c r="N26" s="472">
        <v>871459</v>
      </c>
      <c r="O26" s="472">
        <v>240177</v>
      </c>
      <c r="P26" s="472">
        <v>187483</v>
      </c>
      <c r="Q26" s="472">
        <v>109769</v>
      </c>
      <c r="R26" s="472">
        <v>128560</v>
      </c>
      <c r="S26" s="472">
        <v>55760</v>
      </c>
      <c r="T26" s="472">
        <v>375765</v>
      </c>
      <c r="U26" s="472">
        <v>136064</v>
      </c>
      <c r="V26" s="472">
        <v>40588</v>
      </c>
      <c r="W26" s="472">
        <v>491558</v>
      </c>
      <c r="X26" s="472">
        <v>59155</v>
      </c>
      <c r="Y26" s="472">
        <v>237790</v>
      </c>
      <c r="Z26" s="472">
        <v>2238845</v>
      </c>
      <c r="AA26" s="472">
        <v>181441</v>
      </c>
      <c r="AB26" s="472">
        <v>159895</v>
      </c>
      <c r="AC26" s="472">
        <v>1879456</v>
      </c>
      <c r="AD26" s="472">
        <v>129918</v>
      </c>
      <c r="AE26" s="472">
        <v>380924</v>
      </c>
      <c r="AF26" s="472">
        <v>471843</v>
      </c>
      <c r="AG26" s="472">
        <v>304189</v>
      </c>
      <c r="AH26" s="472">
        <v>390848</v>
      </c>
      <c r="AI26" s="472">
        <v>613446</v>
      </c>
      <c r="AJ26" s="472">
        <v>624853</v>
      </c>
      <c r="AK26" s="472">
        <v>19452</v>
      </c>
      <c r="AL26" s="472">
        <v>426548</v>
      </c>
      <c r="AM26" s="472">
        <v>1508936</v>
      </c>
      <c r="AN26" s="472">
        <v>0</v>
      </c>
      <c r="AO26" s="473">
        <v>48646</v>
      </c>
      <c r="AP26" s="474">
        <v>14839139</v>
      </c>
      <c r="AQ26" s="471">
        <v>5143</v>
      </c>
      <c r="AR26" s="475">
        <v>6317707</v>
      </c>
      <c r="AS26" s="472">
        <v>0</v>
      </c>
      <c r="AT26" s="472">
        <v>0</v>
      </c>
      <c r="AU26" s="472">
        <v>0</v>
      </c>
      <c r="AV26" s="472">
        <v>0</v>
      </c>
      <c r="AW26" s="472">
        <v>0</v>
      </c>
      <c r="AX26" s="473">
        <v>0</v>
      </c>
      <c r="AY26" s="476">
        <v>6322850</v>
      </c>
      <c r="AZ26" s="476">
        <v>21161989</v>
      </c>
      <c r="BA26" s="471">
        <v>26304</v>
      </c>
      <c r="BB26" s="476">
        <v>26304</v>
      </c>
      <c r="BC26" s="476">
        <v>6349154</v>
      </c>
      <c r="BD26" s="476">
        <v>21188293</v>
      </c>
      <c r="BE26" s="471">
        <v>-1015</v>
      </c>
      <c r="BF26" s="472">
        <v>0</v>
      </c>
      <c r="BG26" s="473">
        <v>0</v>
      </c>
      <c r="BH26" s="474">
        <v>-1015</v>
      </c>
      <c r="BI26" s="476">
        <v>6348139</v>
      </c>
      <c r="BJ26" s="471">
        <v>0</v>
      </c>
      <c r="BK26" s="473">
        <v>0</v>
      </c>
      <c r="BL26" s="474">
        <v>21187278</v>
      </c>
    </row>
    <row r="27" spans="1:64" ht="15.75" customHeight="1" x14ac:dyDescent="0.15">
      <c r="A27" s="54" t="s">
        <v>267</v>
      </c>
      <c r="B27" s="27" t="s">
        <v>293</v>
      </c>
      <c r="C27" s="28"/>
      <c r="D27" s="29"/>
      <c r="E27" s="471">
        <v>12183</v>
      </c>
      <c r="F27" s="472">
        <v>2440</v>
      </c>
      <c r="G27" s="472">
        <v>87962</v>
      </c>
      <c r="H27" s="472">
        <v>4600</v>
      </c>
      <c r="I27" s="472">
        <v>29428</v>
      </c>
      <c r="J27" s="472">
        <v>73132</v>
      </c>
      <c r="K27" s="472">
        <v>9437</v>
      </c>
      <c r="L27" s="472">
        <v>16224</v>
      </c>
      <c r="M27" s="472">
        <v>8916</v>
      </c>
      <c r="N27" s="472">
        <v>29110</v>
      </c>
      <c r="O27" s="472">
        <v>8825</v>
      </c>
      <c r="P27" s="472">
        <v>7328</v>
      </c>
      <c r="Q27" s="472">
        <v>6461</v>
      </c>
      <c r="R27" s="472">
        <v>9664</v>
      </c>
      <c r="S27" s="472">
        <v>4568</v>
      </c>
      <c r="T27" s="472">
        <v>26380</v>
      </c>
      <c r="U27" s="472">
        <v>9669</v>
      </c>
      <c r="V27" s="472">
        <v>1888</v>
      </c>
      <c r="W27" s="472">
        <v>16374</v>
      </c>
      <c r="X27" s="472">
        <v>5312</v>
      </c>
      <c r="Y27" s="472">
        <v>41429</v>
      </c>
      <c r="Z27" s="472">
        <v>19059</v>
      </c>
      <c r="AA27" s="472">
        <v>427785</v>
      </c>
      <c r="AB27" s="472">
        <v>40922</v>
      </c>
      <c r="AC27" s="472">
        <v>225327</v>
      </c>
      <c r="AD27" s="472">
        <v>51079</v>
      </c>
      <c r="AE27" s="472">
        <v>39826</v>
      </c>
      <c r="AF27" s="472">
        <v>204839</v>
      </c>
      <c r="AG27" s="472">
        <v>94821</v>
      </c>
      <c r="AH27" s="472">
        <v>147622</v>
      </c>
      <c r="AI27" s="472">
        <v>325755</v>
      </c>
      <c r="AJ27" s="472">
        <v>327099</v>
      </c>
      <c r="AK27" s="472">
        <v>13022</v>
      </c>
      <c r="AL27" s="472">
        <v>57376</v>
      </c>
      <c r="AM27" s="472">
        <v>531825</v>
      </c>
      <c r="AN27" s="472">
        <v>0</v>
      </c>
      <c r="AO27" s="473">
        <v>16277</v>
      </c>
      <c r="AP27" s="474">
        <v>2933964</v>
      </c>
      <c r="AQ27" s="471">
        <v>2749</v>
      </c>
      <c r="AR27" s="475">
        <v>1884207</v>
      </c>
      <c r="AS27" s="472">
        <v>0</v>
      </c>
      <c r="AT27" s="472">
        <v>-261415</v>
      </c>
      <c r="AU27" s="472">
        <v>0</v>
      </c>
      <c r="AV27" s="472">
        <v>0</v>
      </c>
      <c r="AW27" s="472">
        <v>0</v>
      </c>
      <c r="AX27" s="473">
        <v>0</v>
      </c>
      <c r="AY27" s="476">
        <v>1625541</v>
      </c>
      <c r="AZ27" s="476">
        <v>4559505</v>
      </c>
      <c r="BA27" s="471">
        <v>9004</v>
      </c>
      <c r="BB27" s="476">
        <v>9004</v>
      </c>
      <c r="BC27" s="476">
        <v>1634545</v>
      </c>
      <c r="BD27" s="476">
        <v>4568509</v>
      </c>
      <c r="BE27" s="471">
        <v>-1114</v>
      </c>
      <c r="BF27" s="472">
        <v>0</v>
      </c>
      <c r="BG27" s="473">
        <v>0</v>
      </c>
      <c r="BH27" s="474">
        <v>-1114</v>
      </c>
      <c r="BI27" s="476">
        <v>1633431</v>
      </c>
      <c r="BJ27" s="471">
        <v>0</v>
      </c>
      <c r="BK27" s="473">
        <v>0</v>
      </c>
      <c r="BL27" s="474">
        <v>4567395</v>
      </c>
    </row>
    <row r="28" spans="1:64" ht="15.75" customHeight="1" x14ac:dyDescent="0.15">
      <c r="A28" s="54" t="s">
        <v>268</v>
      </c>
      <c r="B28" s="27" t="s">
        <v>92</v>
      </c>
      <c r="C28" s="28"/>
      <c r="D28" s="29"/>
      <c r="E28" s="471">
        <v>2900</v>
      </c>
      <c r="F28" s="472">
        <v>1233</v>
      </c>
      <c r="G28" s="472">
        <v>19032</v>
      </c>
      <c r="H28" s="472">
        <v>484</v>
      </c>
      <c r="I28" s="472">
        <v>8496</v>
      </c>
      <c r="J28" s="472">
        <v>45316</v>
      </c>
      <c r="K28" s="472">
        <v>377</v>
      </c>
      <c r="L28" s="472">
        <v>953</v>
      </c>
      <c r="M28" s="472">
        <v>12569</v>
      </c>
      <c r="N28" s="472">
        <v>2538</v>
      </c>
      <c r="O28" s="472">
        <v>1414</v>
      </c>
      <c r="P28" s="472">
        <v>627</v>
      </c>
      <c r="Q28" s="472">
        <v>2055</v>
      </c>
      <c r="R28" s="472">
        <v>300</v>
      </c>
      <c r="S28" s="472">
        <v>2329</v>
      </c>
      <c r="T28" s="472">
        <v>6962</v>
      </c>
      <c r="U28" s="472">
        <v>2718</v>
      </c>
      <c r="V28" s="472">
        <v>792</v>
      </c>
      <c r="W28" s="472">
        <v>13389</v>
      </c>
      <c r="X28" s="472">
        <v>247</v>
      </c>
      <c r="Y28" s="472">
        <v>73509</v>
      </c>
      <c r="Z28" s="472">
        <v>304493</v>
      </c>
      <c r="AA28" s="472">
        <v>6637</v>
      </c>
      <c r="AB28" s="472">
        <v>0</v>
      </c>
      <c r="AC28" s="472">
        <v>117931</v>
      </c>
      <c r="AD28" s="472">
        <v>71975</v>
      </c>
      <c r="AE28" s="472">
        <v>1125</v>
      </c>
      <c r="AF28" s="472">
        <v>145800</v>
      </c>
      <c r="AG28" s="472">
        <v>114704</v>
      </c>
      <c r="AH28" s="472">
        <v>850445</v>
      </c>
      <c r="AI28" s="472">
        <v>117425</v>
      </c>
      <c r="AJ28" s="472">
        <v>161715</v>
      </c>
      <c r="AK28" s="472">
        <v>133</v>
      </c>
      <c r="AL28" s="472">
        <v>16104</v>
      </c>
      <c r="AM28" s="472">
        <v>650294</v>
      </c>
      <c r="AN28" s="472">
        <v>0</v>
      </c>
      <c r="AO28" s="473">
        <v>18547</v>
      </c>
      <c r="AP28" s="474">
        <v>2775568</v>
      </c>
      <c r="AQ28" s="471">
        <v>0</v>
      </c>
      <c r="AR28" s="475">
        <v>218643</v>
      </c>
      <c r="AS28" s="472">
        <v>0</v>
      </c>
      <c r="AT28" s="472">
        <v>768044</v>
      </c>
      <c r="AU28" s="472">
        <v>0</v>
      </c>
      <c r="AV28" s="472">
        <v>0</v>
      </c>
      <c r="AW28" s="472">
        <v>0</v>
      </c>
      <c r="AX28" s="473">
        <v>0</v>
      </c>
      <c r="AY28" s="476">
        <v>986687</v>
      </c>
      <c r="AZ28" s="476">
        <v>3762255</v>
      </c>
      <c r="BA28" s="471">
        <v>3083</v>
      </c>
      <c r="BB28" s="476">
        <v>3083</v>
      </c>
      <c r="BC28" s="476">
        <v>989770</v>
      </c>
      <c r="BD28" s="476">
        <v>3765338</v>
      </c>
      <c r="BE28" s="471">
        <v>-214</v>
      </c>
      <c r="BF28" s="472">
        <v>0</v>
      </c>
      <c r="BG28" s="473">
        <v>0</v>
      </c>
      <c r="BH28" s="474">
        <v>-214</v>
      </c>
      <c r="BI28" s="476">
        <v>989556</v>
      </c>
      <c r="BJ28" s="471">
        <v>0</v>
      </c>
      <c r="BK28" s="473">
        <v>0</v>
      </c>
      <c r="BL28" s="474">
        <v>3765124</v>
      </c>
    </row>
    <row r="29" spans="1:64" ht="15.75" customHeight="1" x14ac:dyDescent="0.15">
      <c r="A29" s="54" t="s">
        <v>269</v>
      </c>
      <c r="B29" s="27" t="s">
        <v>21</v>
      </c>
      <c r="C29" s="28"/>
      <c r="D29" s="29"/>
      <c r="E29" s="471">
        <v>659194</v>
      </c>
      <c r="F29" s="472">
        <v>19228</v>
      </c>
      <c r="G29" s="472">
        <v>2758585</v>
      </c>
      <c r="H29" s="472">
        <v>356843</v>
      </c>
      <c r="I29" s="472">
        <v>1612907</v>
      </c>
      <c r="J29" s="472">
        <v>1352923</v>
      </c>
      <c r="K29" s="472">
        <v>157809</v>
      </c>
      <c r="L29" s="472">
        <v>1110739</v>
      </c>
      <c r="M29" s="472">
        <v>318339</v>
      </c>
      <c r="N29" s="472">
        <v>972320</v>
      </c>
      <c r="O29" s="472">
        <v>482195</v>
      </c>
      <c r="P29" s="472">
        <v>708405</v>
      </c>
      <c r="Q29" s="472">
        <v>557895</v>
      </c>
      <c r="R29" s="472">
        <v>727562</v>
      </c>
      <c r="S29" s="472">
        <v>391820</v>
      </c>
      <c r="T29" s="472">
        <v>693127</v>
      </c>
      <c r="U29" s="472">
        <v>921005</v>
      </c>
      <c r="V29" s="472">
        <v>410445</v>
      </c>
      <c r="W29" s="472">
        <v>2111912</v>
      </c>
      <c r="X29" s="472">
        <v>361744</v>
      </c>
      <c r="Y29" s="472">
        <v>3707597</v>
      </c>
      <c r="Z29" s="472">
        <v>304932</v>
      </c>
      <c r="AA29" s="472">
        <v>93977</v>
      </c>
      <c r="AB29" s="472">
        <v>59538</v>
      </c>
      <c r="AC29" s="472">
        <v>1925850</v>
      </c>
      <c r="AD29" s="472">
        <v>216723</v>
      </c>
      <c r="AE29" s="472">
        <v>113882</v>
      </c>
      <c r="AF29" s="472">
        <v>1325358</v>
      </c>
      <c r="AG29" s="472">
        <v>674557</v>
      </c>
      <c r="AH29" s="472">
        <v>507162</v>
      </c>
      <c r="AI29" s="472">
        <v>607863</v>
      </c>
      <c r="AJ29" s="472">
        <v>3031069</v>
      </c>
      <c r="AK29" s="472">
        <v>216413</v>
      </c>
      <c r="AL29" s="472">
        <v>1455408</v>
      </c>
      <c r="AM29" s="472">
        <v>4040143</v>
      </c>
      <c r="AN29" s="472">
        <v>313421</v>
      </c>
      <c r="AO29" s="473">
        <v>76141</v>
      </c>
      <c r="AP29" s="474">
        <v>35355031</v>
      </c>
      <c r="AQ29" s="471">
        <v>1552393</v>
      </c>
      <c r="AR29" s="475">
        <v>43597219</v>
      </c>
      <c r="AS29" s="472">
        <v>0</v>
      </c>
      <c r="AT29" s="472">
        <v>9758</v>
      </c>
      <c r="AU29" s="472">
        <v>443698</v>
      </c>
      <c r="AV29" s="472">
        <v>5944453</v>
      </c>
      <c r="AW29" s="472">
        <v>150652</v>
      </c>
      <c r="AX29" s="473">
        <v>0</v>
      </c>
      <c r="AY29" s="476">
        <v>51698173</v>
      </c>
      <c r="AZ29" s="476">
        <v>87053204</v>
      </c>
      <c r="BA29" s="471">
        <v>7591509</v>
      </c>
      <c r="BB29" s="476">
        <v>7591509</v>
      </c>
      <c r="BC29" s="476">
        <v>59289682</v>
      </c>
      <c r="BD29" s="476">
        <v>94644713</v>
      </c>
      <c r="BE29" s="471">
        <v>-988900</v>
      </c>
      <c r="BF29" s="472">
        <v>0</v>
      </c>
      <c r="BG29" s="473">
        <v>0</v>
      </c>
      <c r="BH29" s="474">
        <v>-988900</v>
      </c>
      <c r="BI29" s="476">
        <v>58300782</v>
      </c>
      <c r="BJ29" s="471">
        <v>0</v>
      </c>
      <c r="BK29" s="473">
        <v>0</v>
      </c>
      <c r="BL29" s="474">
        <v>93655813</v>
      </c>
    </row>
    <row r="30" spans="1:64" ht="15.75" customHeight="1" x14ac:dyDescent="0.15">
      <c r="A30" s="54" t="s">
        <v>270</v>
      </c>
      <c r="B30" s="27" t="s">
        <v>22</v>
      </c>
      <c r="C30" s="28"/>
      <c r="D30" s="29"/>
      <c r="E30" s="471">
        <v>70578</v>
      </c>
      <c r="F30" s="472">
        <v>26912</v>
      </c>
      <c r="G30" s="472">
        <v>172343</v>
      </c>
      <c r="H30" s="472">
        <v>59313</v>
      </c>
      <c r="I30" s="472">
        <v>142122</v>
      </c>
      <c r="J30" s="472">
        <v>172434</v>
      </c>
      <c r="K30" s="472">
        <v>54252</v>
      </c>
      <c r="L30" s="472">
        <v>40375</v>
      </c>
      <c r="M30" s="472">
        <v>64157</v>
      </c>
      <c r="N30" s="472">
        <v>106918</v>
      </c>
      <c r="O30" s="472">
        <v>66371</v>
      </c>
      <c r="P30" s="472">
        <v>103224</v>
      </c>
      <c r="Q30" s="472">
        <v>58277</v>
      </c>
      <c r="R30" s="472">
        <v>91367</v>
      </c>
      <c r="S30" s="472">
        <v>61246</v>
      </c>
      <c r="T30" s="472">
        <v>76534</v>
      </c>
      <c r="U30" s="472">
        <v>72503</v>
      </c>
      <c r="V30" s="472">
        <v>41464</v>
      </c>
      <c r="W30" s="472">
        <v>209097</v>
      </c>
      <c r="X30" s="472">
        <v>75189</v>
      </c>
      <c r="Y30" s="472">
        <v>705539</v>
      </c>
      <c r="Z30" s="472">
        <v>398676</v>
      </c>
      <c r="AA30" s="472">
        <v>17173</v>
      </c>
      <c r="AB30" s="472">
        <v>33344</v>
      </c>
      <c r="AC30" s="472">
        <v>1595778</v>
      </c>
      <c r="AD30" s="472">
        <v>2012259</v>
      </c>
      <c r="AE30" s="472">
        <v>5383055</v>
      </c>
      <c r="AF30" s="472">
        <v>995808</v>
      </c>
      <c r="AG30" s="472">
        <v>219677</v>
      </c>
      <c r="AH30" s="472">
        <v>1629212</v>
      </c>
      <c r="AI30" s="472">
        <v>70833</v>
      </c>
      <c r="AJ30" s="472">
        <v>348593</v>
      </c>
      <c r="AK30" s="472">
        <v>319540</v>
      </c>
      <c r="AL30" s="472">
        <v>751926</v>
      </c>
      <c r="AM30" s="472">
        <v>333785</v>
      </c>
      <c r="AN30" s="472">
        <v>0</v>
      </c>
      <c r="AO30" s="473">
        <v>24138</v>
      </c>
      <c r="AP30" s="474">
        <v>16604012</v>
      </c>
      <c r="AQ30" s="471">
        <v>170</v>
      </c>
      <c r="AR30" s="475">
        <v>15558156</v>
      </c>
      <c r="AS30" s="472">
        <v>0</v>
      </c>
      <c r="AT30" s="472">
        <v>0</v>
      </c>
      <c r="AU30" s="472">
        <v>0</v>
      </c>
      <c r="AV30" s="472">
        <v>0</v>
      </c>
      <c r="AW30" s="472">
        <v>0</v>
      </c>
      <c r="AX30" s="473">
        <v>0</v>
      </c>
      <c r="AY30" s="476">
        <v>15558326</v>
      </c>
      <c r="AZ30" s="476">
        <v>32162338</v>
      </c>
      <c r="BA30" s="471">
        <v>838222</v>
      </c>
      <c r="BB30" s="476">
        <v>838222</v>
      </c>
      <c r="BC30" s="476">
        <v>16396548</v>
      </c>
      <c r="BD30" s="476">
        <v>33000560</v>
      </c>
      <c r="BE30" s="471">
        <v>-906647</v>
      </c>
      <c r="BF30" s="472">
        <v>0</v>
      </c>
      <c r="BG30" s="473">
        <v>0</v>
      </c>
      <c r="BH30" s="474">
        <v>-906647</v>
      </c>
      <c r="BI30" s="476">
        <v>15489901</v>
      </c>
      <c r="BJ30" s="471">
        <v>0</v>
      </c>
      <c r="BK30" s="473">
        <v>0</v>
      </c>
      <c r="BL30" s="474">
        <v>32093913</v>
      </c>
    </row>
    <row r="31" spans="1:64" ht="15.75" customHeight="1" x14ac:dyDescent="0.15">
      <c r="A31" s="54" t="s">
        <v>271</v>
      </c>
      <c r="B31" s="27" t="s">
        <v>23</v>
      </c>
      <c r="C31" s="28"/>
      <c r="D31" s="29"/>
      <c r="E31" s="471">
        <v>25452</v>
      </c>
      <c r="F31" s="472">
        <v>7520</v>
      </c>
      <c r="G31" s="472">
        <v>85043</v>
      </c>
      <c r="H31" s="472">
        <v>12138</v>
      </c>
      <c r="I31" s="472">
        <v>51347</v>
      </c>
      <c r="J31" s="472">
        <v>72291</v>
      </c>
      <c r="K31" s="472">
        <v>5233</v>
      </c>
      <c r="L31" s="472">
        <v>44324</v>
      </c>
      <c r="M31" s="472">
        <v>20108</v>
      </c>
      <c r="N31" s="472">
        <v>34310</v>
      </c>
      <c r="O31" s="472">
        <v>9130</v>
      </c>
      <c r="P31" s="472">
        <v>39036</v>
      </c>
      <c r="Q31" s="472">
        <v>27836</v>
      </c>
      <c r="R31" s="472">
        <v>41696</v>
      </c>
      <c r="S31" s="472">
        <v>13370</v>
      </c>
      <c r="T31" s="472">
        <v>22901</v>
      </c>
      <c r="U31" s="472">
        <v>40777</v>
      </c>
      <c r="V31" s="472">
        <v>21005</v>
      </c>
      <c r="W31" s="472">
        <v>43659</v>
      </c>
      <c r="X31" s="472">
        <v>5786</v>
      </c>
      <c r="Y31" s="472">
        <v>243659</v>
      </c>
      <c r="Z31" s="472">
        <v>167181</v>
      </c>
      <c r="AA31" s="472">
        <v>7977</v>
      </c>
      <c r="AB31" s="472">
        <v>9504</v>
      </c>
      <c r="AC31" s="472">
        <v>3217378</v>
      </c>
      <c r="AD31" s="472">
        <v>631478</v>
      </c>
      <c r="AE31" s="472">
        <v>1561970</v>
      </c>
      <c r="AF31" s="472">
        <v>1016734</v>
      </c>
      <c r="AG31" s="472">
        <v>1214661</v>
      </c>
      <c r="AH31" s="472">
        <v>61246</v>
      </c>
      <c r="AI31" s="472">
        <v>284762</v>
      </c>
      <c r="AJ31" s="472">
        <v>1135690</v>
      </c>
      <c r="AK31" s="472">
        <v>102386</v>
      </c>
      <c r="AL31" s="472">
        <v>549194</v>
      </c>
      <c r="AM31" s="472">
        <v>879542</v>
      </c>
      <c r="AN31" s="472">
        <v>0</v>
      </c>
      <c r="AO31" s="473">
        <v>195260</v>
      </c>
      <c r="AP31" s="474">
        <v>11901584</v>
      </c>
      <c r="AQ31" s="471">
        <v>0</v>
      </c>
      <c r="AR31" s="475">
        <v>59204489</v>
      </c>
      <c r="AS31" s="472">
        <v>0</v>
      </c>
      <c r="AT31" s="472">
        <v>61313</v>
      </c>
      <c r="AU31" s="472">
        <v>0</v>
      </c>
      <c r="AV31" s="472">
        <v>0</v>
      </c>
      <c r="AW31" s="472">
        <v>0</v>
      </c>
      <c r="AX31" s="473">
        <v>0</v>
      </c>
      <c r="AY31" s="476">
        <v>59265802</v>
      </c>
      <c r="AZ31" s="476">
        <v>71167386</v>
      </c>
      <c r="BA31" s="471">
        <v>21813</v>
      </c>
      <c r="BB31" s="476">
        <v>21813</v>
      </c>
      <c r="BC31" s="476">
        <v>59287615</v>
      </c>
      <c r="BD31" s="476">
        <v>71189199</v>
      </c>
      <c r="BE31" s="471">
        <v>-1666</v>
      </c>
      <c r="BF31" s="472">
        <v>0</v>
      </c>
      <c r="BG31" s="473">
        <v>0</v>
      </c>
      <c r="BH31" s="474">
        <v>-1666</v>
      </c>
      <c r="BI31" s="476">
        <v>59285949</v>
      </c>
      <c r="BJ31" s="471">
        <v>0</v>
      </c>
      <c r="BK31" s="473">
        <v>0</v>
      </c>
      <c r="BL31" s="474">
        <v>71187533</v>
      </c>
    </row>
    <row r="32" spans="1:64" ht="15.75" customHeight="1" x14ac:dyDescent="0.15">
      <c r="A32" s="54" t="s">
        <v>272</v>
      </c>
      <c r="B32" s="27" t="s">
        <v>246</v>
      </c>
      <c r="C32" s="28"/>
      <c r="D32" s="29"/>
      <c r="E32" s="471">
        <v>621420</v>
      </c>
      <c r="F32" s="472">
        <v>194884</v>
      </c>
      <c r="G32" s="472">
        <v>1132992</v>
      </c>
      <c r="H32" s="472">
        <v>88729</v>
      </c>
      <c r="I32" s="472">
        <v>600377</v>
      </c>
      <c r="J32" s="472">
        <v>645891</v>
      </c>
      <c r="K32" s="472">
        <v>421986</v>
      </c>
      <c r="L32" s="472">
        <v>257103</v>
      </c>
      <c r="M32" s="472">
        <v>342864</v>
      </c>
      <c r="N32" s="472">
        <v>616165</v>
      </c>
      <c r="O32" s="472">
        <v>270774</v>
      </c>
      <c r="P32" s="472">
        <v>304218</v>
      </c>
      <c r="Q32" s="472">
        <v>205460</v>
      </c>
      <c r="R32" s="472">
        <v>281077</v>
      </c>
      <c r="S32" s="472">
        <v>152673</v>
      </c>
      <c r="T32" s="472">
        <v>259327</v>
      </c>
      <c r="U32" s="472">
        <v>315006</v>
      </c>
      <c r="V32" s="472">
        <v>142966</v>
      </c>
      <c r="W32" s="472">
        <v>741558</v>
      </c>
      <c r="X32" s="472">
        <v>791418</v>
      </c>
      <c r="Y32" s="472">
        <v>2238935</v>
      </c>
      <c r="Z32" s="472">
        <v>827166</v>
      </c>
      <c r="AA32" s="472">
        <v>74058</v>
      </c>
      <c r="AB32" s="472">
        <v>229137</v>
      </c>
      <c r="AC32" s="472">
        <v>5274310</v>
      </c>
      <c r="AD32" s="472">
        <v>1087032</v>
      </c>
      <c r="AE32" s="472">
        <v>175934</v>
      </c>
      <c r="AF32" s="472">
        <v>5126066</v>
      </c>
      <c r="AG32" s="472">
        <v>1166073</v>
      </c>
      <c r="AH32" s="472">
        <v>1358991</v>
      </c>
      <c r="AI32" s="472">
        <v>837388</v>
      </c>
      <c r="AJ32" s="472">
        <v>923984</v>
      </c>
      <c r="AK32" s="472">
        <v>173119</v>
      </c>
      <c r="AL32" s="472">
        <v>1018070</v>
      </c>
      <c r="AM32" s="472">
        <v>1748678</v>
      </c>
      <c r="AN32" s="472">
        <v>63620</v>
      </c>
      <c r="AO32" s="473">
        <v>397540</v>
      </c>
      <c r="AP32" s="474">
        <v>31106989</v>
      </c>
      <c r="AQ32" s="471">
        <v>399245</v>
      </c>
      <c r="AR32" s="475">
        <v>13784735</v>
      </c>
      <c r="AS32" s="472">
        <v>115</v>
      </c>
      <c r="AT32" s="472">
        <v>-53198</v>
      </c>
      <c r="AU32" s="472">
        <v>34464</v>
      </c>
      <c r="AV32" s="472">
        <v>626766</v>
      </c>
      <c r="AW32" s="472">
        <v>37890</v>
      </c>
      <c r="AX32" s="473">
        <v>0</v>
      </c>
      <c r="AY32" s="476">
        <v>14830017</v>
      </c>
      <c r="AZ32" s="476">
        <v>45937006</v>
      </c>
      <c r="BA32" s="471">
        <v>5759487</v>
      </c>
      <c r="BB32" s="476">
        <v>5759487</v>
      </c>
      <c r="BC32" s="476">
        <v>20589504</v>
      </c>
      <c r="BD32" s="476">
        <v>51696493</v>
      </c>
      <c r="BE32" s="471">
        <v>-3462459</v>
      </c>
      <c r="BF32" s="472">
        <v>0</v>
      </c>
      <c r="BG32" s="473">
        <v>0</v>
      </c>
      <c r="BH32" s="474">
        <v>-3462459</v>
      </c>
      <c r="BI32" s="476">
        <v>17127045</v>
      </c>
      <c r="BJ32" s="471">
        <v>0</v>
      </c>
      <c r="BK32" s="473">
        <v>0</v>
      </c>
      <c r="BL32" s="474">
        <v>48234034</v>
      </c>
    </row>
    <row r="33" spans="1:64" ht="15.75" customHeight="1" x14ac:dyDescent="0.15">
      <c r="A33" s="54" t="s">
        <v>273</v>
      </c>
      <c r="B33" s="27" t="s">
        <v>24</v>
      </c>
      <c r="C33" s="28"/>
      <c r="D33" s="29"/>
      <c r="E33" s="471">
        <v>40877</v>
      </c>
      <c r="F33" s="472">
        <v>7791</v>
      </c>
      <c r="G33" s="472">
        <v>181089</v>
      </c>
      <c r="H33" s="472">
        <v>22456</v>
      </c>
      <c r="I33" s="472">
        <v>102101</v>
      </c>
      <c r="J33" s="472">
        <v>339495</v>
      </c>
      <c r="K33" s="472">
        <v>13463</v>
      </c>
      <c r="L33" s="472">
        <v>82632</v>
      </c>
      <c r="M33" s="472">
        <v>45770</v>
      </c>
      <c r="N33" s="472">
        <v>68358</v>
      </c>
      <c r="O33" s="472">
        <v>34687</v>
      </c>
      <c r="P33" s="472">
        <v>65755</v>
      </c>
      <c r="Q33" s="472">
        <v>72004</v>
      </c>
      <c r="R33" s="472">
        <v>151033</v>
      </c>
      <c r="S33" s="472">
        <v>52088</v>
      </c>
      <c r="T33" s="472">
        <v>133701</v>
      </c>
      <c r="U33" s="472">
        <v>191036</v>
      </c>
      <c r="V33" s="472">
        <v>176613</v>
      </c>
      <c r="W33" s="472">
        <v>137558</v>
      </c>
      <c r="X33" s="472">
        <v>27116</v>
      </c>
      <c r="Y33" s="472">
        <v>473694</v>
      </c>
      <c r="Z33" s="472">
        <v>261632</v>
      </c>
      <c r="AA33" s="472">
        <v>189506</v>
      </c>
      <c r="AB33" s="472">
        <v>37268</v>
      </c>
      <c r="AC33" s="472">
        <v>3758528</v>
      </c>
      <c r="AD33" s="472">
        <v>1901761</v>
      </c>
      <c r="AE33" s="472">
        <v>287010</v>
      </c>
      <c r="AF33" s="472">
        <v>542574</v>
      </c>
      <c r="AG33" s="472">
        <v>7022394</v>
      </c>
      <c r="AH33" s="472">
        <v>1045584</v>
      </c>
      <c r="AI33" s="472">
        <v>823617</v>
      </c>
      <c r="AJ33" s="472">
        <v>828683</v>
      </c>
      <c r="AK33" s="472">
        <v>320633</v>
      </c>
      <c r="AL33" s="472">
        <v>4745287</v>
      </c>
      <c r="AM33" s="472">
        <v>1063612</v>
      </c>
      <c r="AN33" s="472">
        <v>0</v>
      </c>
      <c r="AO33" s="473">
        <v>212206</v>
      </c>
      <c r="AP33" s="474">
        <v>25459612</v>
      </c>
      <c r="AQ33" s="471">
        <v>161417</v>
      </c>
      <c r="AR33" s="475">
        <v>12722940</v>
      </c>
      <c r="AS33" s="472">
        <v>0</v>
      </c>
      <c r="AT33" s="472">
        <v>35795</v>
      </c>
      <c r="AU33" s="472">
        <v>1194574</v>
      </c>
      <c r="AV33" s="472">
        <v>7022434</v>
      </c>
      <c r="AW33" s="472">
        <v>-11809</v>
      </c>
      <c r="AX33" s="473">
        <v>724</v>
      </c>
      <c r="AY33" s="476">
        <v>21126075</v>
      </c>
      <c r="AZ33" s="476">
        <v>46585687</v>
      </c>
      <c r="BA33" s="471">
        <v>289726</v>
      </c>
      <c r="BB33" s="476">
        <v>289726</v>
      </c>
      <c r="BC33" s="476">
        <v>21415801</v>
      </c>
      <c r="BD33" s="476">
        <v>46875413</v>
      </c>
      <c r="BE33" s="471">
        <v>-713235</v>
      </c>
      <c r="BF33" s="472">
        <v>0</v>
      </c>
      <c r="BG33" s="473">
        <v>-1921</v>
      </c>
      <c r="BH33" s="474">
        <v>-715156</v>
      </c>
      <c r="BI33" s="476">
        <v>20700645</v>
      </c>
      <c r="BJ33" s="471">
        <v>0</v>
      </c>
      <c r="BK33" s="473">
        <v>0</v>
      </c>
      <c r="BL33" s="474">
        <v>46160257</v>
      </c>
    </row>
    <row r="34" spans="1:64" ht="15.75" customHeight="1" x14ac:dyDescent="0.15">
      <c r="A34" s="54" t="s">
        <v>274</v>
      </c>
      <c r="B34" s="27" t="s">
        <v>25</v>
      </c>
      <c r="C34" s="28"/>
      <c r="D34" s="29"/>
      <c r="E34" s="471">
        <v>0</v>
      </c>
      <c r="F34" s="472">
        <v>0</v>
      </c>
      <c r="G34" s="472">
        <v>0</v>
      </c>
      <c r="H34" s="472">
        <v>0</v>
      </c>
      <c r="I34" s="472">
        <v>0</v>
      </c>
      <c r="J34" s="472">
        <v>0</v>
      </c>
      <c r="K34" s="472">
        <v>0</v>
      </c>
      <c r="L34" s="472">
        <v>0</v>
      </c>
      <c r="M34" s="472">
        <v>0</v>
      </c>
      <c r="N34" s="472">
        <v>0</v>
      </c>
      <c r="O34" s="472">
        <v>0</v>
      </c>
      <c r="P34" s="472">
        <v>0</v>
      </c>
      <c r="Q34" s="472">
        <v>0</v>
      </c>
      <c r="R34" s="472">
        <v>0</v>
      </c>
      <c r="S34" s="472">
        <v>0</v>
      </c>
      <c r="T34" s="472">
        <v>0</v>
      </c>
      <c r="U34" s="472">
        <v>0</v>
      </c>
      <c r="V34" s="472">
        <v>0</v>
      </c>
      <c r="W34" s="472">
        <v>0</v>
      </c>
      <c r="X34" s="472">
        <v>0</v>
      </c>
      <c r="Y34" s="472">
        <v>0</v>
      </c>
      <c r="Z34" s="472">
        <v>0</v>
      </c>
      <c r="AA34" s="472">
        <v>0</v>
      </c>
      <c r="AB34" s="472">
        <v>0</v>
      </c>
      <c r="AC34" s="472">
        <v>0</v>
      </c>
      <c r="AD34" s="472">
        <v>0</v>
      </c>
      <c r="AE34" s="472">
        <v>0</v>
      </c>
      <c r="AF34" s="472">
        <v>0</v>
      </c>
      <c r="AG34" s="472">
        <v>0</v>
      </c>
      <c r="AH34" s="472">
        <v>0</v>
      </c>
      <c r="AI34" s="472">
        <v>0</v>
      </c>
      <c r="AJ34" s="472">
        <v>0</v>
      </c>
      <c r="AK34" s="472">
        <v>0</v>
      </c>
      <c r="AL34" s="472">
        <v>0</v>
      </c>
      <c r="AM34" s="472">
        <v>0</v>
      </c>
      <c r="AN34" s="472">
        <v>0</v>
      </c>
      <c r="AO34" s="473">
        <v>1136566</v>
      </c>
      <c r="AP34" s="474">
        <v>1136566</v>
      </c>
      <c r="AQ34" s="471">
        <v>0</v>
      </c>
      <c r="AR34" s="475">
        <v>1115155</v>
      </c>
      <c r="AS34" s="472">
        <v>0</v>
      </c>
      <c r="AT34" s="472">
        <v>37153473</v>
      </c>
      <c r="AU34" s="472">
        <v>0</v>
      </c>
      <c r="AV34" s="472">
        <v>0</v>
      </c>
      <c r="AW34" s="472">
        <v>0</v>
      </c>
      <c r="AX34" s="473">
        <v>0</v>
      </c>
      <c r="AY34" s="476">
        <v>38268628</v>
      </c>
      <c r="AZ34" s="476">
        <v>39405194</v>
      </c>
      <c r="BA34" s="471">
        <v>0</v>
      </c>
      <c r="BB34" s="476">
        <v>0</v>
      </c>
      <c r="BC34" s="476">
        <v>38268628</v>
      </c>
      <c r="BD34" s="476">
        <v>39405194</v>
      </c>
      <c r="BE34" s="471">
        <v>0</v>
      </c>
      <c r="BF34" s="472">
        <v>0</v>
      </c>
      <c r="BG34" s="473">
        <v>0</v>
      </c>
      <c r="BH34" s="474">
        <v>0</v>
      </c>
      <c r="BI34" s="476">
        <v>38268628</v>
      </c>
      <c r="BJ34" s="471">
        <v>0</v>
      </c>
      <c r="BK34" s="473">
        <v>0</v>
      </c>
      <c r="BL34" s="474">
        <v>39405194</v>
      </c>
    </row>
    <row r="35" spans="1:64" ht="15.75" customHeight="1" x14ac:dyDescent="0.15">
      <c r="A35" s="54" t="s">
        <v>275</v>
      </c>
      <c r="B35" s="27" t="s">
        <v>26</v>
      </c>
      <c r="C35" s="28"/>
      <c r="D35" s="29"/>
      <c r="E35" s="471">
        <v>10754</v>
      </c>
      <c r="F35" s="472">
        <v>6480</v>
      </c>
      <c r="G35" s="472">
        <v>224109</v>
      </c>
      <c r="H35" s="472">
        <v>52488</v>
      </c>
      <c r="I35" s="472">
        <v>109403</v>
      </c>
      <c r="J35" s="472">
        <v>2198722</v>
      </c>
      <c r="K35" s="472">
        <v>39387</v>
      </c>
      <c r="L35" s="472">
        <v>312943</v>
      </c>
      <c r="M35" s="472">
        <v>130108</v>
      </c>
      <c r="N35" s="472">
        <v>199042</v>
      </c>
      <c r="O35" s="472">
        <v>147353</v>
      </c>
      <c r="P35" s="472">
        <v>89574</v>
      </c>
      <c r="Q35" s="472">
        <v>248207</v>
      </c>
      <c r="R35" s="472">
        <v>513008</v>
      </c>
      <c r="S35" s="472">
        <v>419118</v>
      </c>
      <c r="T35" s="472">
        <v>927558</v>
      </c>
      <c r="U35" s="472">
        <v>859895</v>
      </c>
      <c r="V35" s="472">
        <v>571264</v>
      </c>
      <c r="W35" s="472">
        <v>1827668</v>
      </c>
      <c r="X35" s="472">
        <v>116883</v>
      </c>
      <c r="Y35" s="472">
        <v>94144</v>
      </c>
      <c r="Z35" s="472">
        <v>149390</v>
      </c>
      <c r="AA35" s="472">
        <v>862</v>
      </c>
      <c r="AB35" s="472">
        <v>892</v>
      </c>
      <c r="AC35" s="472">
        <v>307423</v>
      </c>
      <c r="AD35" s="472">
        <v>24816</v>
      </c>
      <c r="AE35" s="472">
        <v>127</v>
      </c>
      <c r="AF35" s="472">
        <v>118902</v>
      </c>
      <c r="AG35" s="472">
        <v>863415</v>
      </c>
      <c r="AH35" s="472">
        <v>8842</v>
      </c>
      <c r="AI35" s="472">
        <v>92084</v>
      </c>
      <c r="AJ35" s="472">
        <v>192762</v>
      </c>
      <c r="AK35" s="472">
        <v>0</v>
      </c>
      <c r="AL35" s="472">
        <v>190916</v>
      </c>
      <c r="AM35" s="472">
        <v>32965</v>
      </c>
      <c r="AN35" s="472">
        <v>0</v>
      </c>
      <c r="AO35" s="473">
        <v>125611</v>
      </c>
      <c r="AP35" s="474">
        <v>11207115</v>
      </c>
      <c r="AQ35" s="471">
        <v>0</v>
      </c>
      <c r="AR35" s="475">
        <v>5455581</v>
      </c>
      <c r="AS35" s="472">
        <v>2064305</v>
      </c>
      <c r="AT35" s="472">
        <v>16160170</v>
      </c>
      <c r="AU35" s="472">
        <v>0</v>
      </c>
      <c r="AV35" s="472">
        <v>0</v>
      </c>
      <c r="AW35" s="472">
        <v>0</v>
      </c>
      <c r="AX35" s="473">
        <v>0</v>
      </c>
      <c r="AY35" s="476">
        <v>23680056</v>
      </c>
      <c r="AZ35" s="476">
        <v>34887171</v>
      </c>
      <c r="BA35" s="471">
        <v>86619</v>
      </c>
      <c r="BB35" s="476">
        <v>86619</v>
      </c>
      <c r="BC35" s="476">
        <v>23766675</v>
      </c>
      <c r="BD35" s="476">
        <v>34973790</v>
      </c>
      <c r="BE35" s="471">
        <v>-136686</v>
      </c>
      <c r="BF35" s="472">
        <v>0</v>
      </c>
      <c r="BG35" s="473">
        <v>0</v>
      </c>
      <c r="BH35" s="474">
        <v>-136686</v>
      </c>
      <c r="BI35" s="476">
        <v>23629989</v>
      </c>
      <c r="BJ35" s="471">
        <v>0</v>
      </c>
      <c r="BK35" s="473">
        <v>0</v>
      </c>
      <c r="BL35" s="474">
        <v>34837104</v>
      </c>
    </row>
    <row r="36" spans="1:64" ht="15.75" customHeight="1" x14ac:dyDescent="0.15">
      <c r="A36" s="54" t="s">
        <v>276</v>
      </c>
      <c r="B36" s="27" t="s">
        <v>27</v>
      </c>
      <c r="C36" s="28"/>
      <c r="D36" s="29"/>
      <c r="E36" s="471">
        <v>3564</v>
      </c>
      <c r="F36" s="472">
        <v>0</v>
      </c>
      <c r="G36" s="472">
        <v>0</v>
      </c>
      <c r="H36" s="472">
        <v>0</v>
      </c>
      <c r="I36" s="472">
        <v>117</v>
      </c>
      <c r="J36" s="472">
        <v>401</v>
      </c>
      <c r="K36" s="472">
        <v>0</v>
      </c>
      <c r="L36" s="472">
        <v>11</v>
      </c>
      <c r="M36" s="472">
        <v>0</v>
      </c>
      <c r="N36" s="472">
        <v>46</v>
      </c>
      <c r="O36" s="472">
        <v>0</v>
      </c>
      <c r="P36" s="472">
        <v>0</v>
      </c>
      <c r="Q36" s="472">
        <v>0</v>
      </c>
      <c r="R36" s="472">
        <v>0</v>
      </c>
      <c r="S36" s="472">
        <v>0</v>
      </c>
      <c r="T36" s="472">
        <v>0</v>
      </c>
      <c r="U36" s="472">
        <v>0</v>
      </c>
      <c r="V36" s="472">
        <v>0</v>
      </c>
      <c r="W36" s="472">
        <v>0</v>
      </c>
      <c r="X36" s="472">
        <v>0</v>
      </c>
      <c r="Y36" s="472">
        <v>70</v>
      </c>
      <c r="Z36" s="472">
        <v>893</v>
      </c>
      <c r="AA36" s="472">
        <v>1196</v>
      </c>
      <c r="AB36" s="472">
        <v>0</v>
      </c>
      <c r="AC36" s="472">
        <v>2048</v>
      </c>
      <c r="AD36" s="472">
        <v>3846</v>
      </c>
      <c r="AE36" s="472">
        <v>480</v>
      </c>
      <c r="AF36" s="472">
        <v>40630</v>
      </c>
      <c r="AG36" s="472">
        <v>21547</v>
      </c>
      <c r="AH36" s="472">
        <v>897</v>
      </c>
      <c r="AI36" s="472">
        <v>751</v>
      </c>
      <c r="AJ36" s="472">
        <v>1870681</v>
      </c>
      <c r="AK36" s="472">
        <v>56</v>
      </c>
      <c r="AL36" s="472">
        <v>864</v>
      </c>
      <c r="AM36" s="472">
        <v>2551</v>
      </c>
      <c r="AN36" s="472">
        <v>0</v>
      </c>
      <c r="AO36" s="473">
        <v>16047</v>
      </c>
      <c r="AP36" s="474">
        <v>1966696</v>
      </c>
      <c r="AQ36" s="471">
        <v>594942</v>
      </c>
      <c r="AR36" s="475">
        <v>10678426</v>
      </c>
      <c r="AS36" s="472">
        <v>2418775</v>
      </c>
      <c r="AT36" s="472">
        <v>44619638</v>
      </c>
      <c r="AU36" s="472">
        <v>0</v>
      </c>
      <c r="AV36" s="472">
        <v>0</v>
      </c>
      <c r="AW36" s="472">
        <v>0</v>
      </c>
      <c r="AX36" s="473">
        <v>0</v>
      </c>
      <c r="AY36" s="476">
        <v>58311781</v>
      </c>
      <c r="AZ36" s="476">
        <v>60278477</v>
      </c>
      <c r="BA36" s="471">
        <v>234</v>
      </c>
      <c r="BB36" s="476">
        <v>234</v>
      </c>
      <c r="BC36" s="476">
        <v>58312015</v>
      </c>
      <c r="BD36" s="476">
        <v>60278711</v>
      </c>
      <c r="BE36" s="471">
        <v>-3620</v>
      </c>
      <c r="BF36" s="472">
        <v>0</v>
      </c>
      <c r="BG36" s="473">
        <v>0</v>
      </c>
      <c r="BH36" s="474">
        <v>-3620</v>
      </c>
      <c r="BI36" s="476">
        <v>58308395</v>
      </c>
      <c r="BJ36" s="471">
        <v>0</v>
      </c>
      <c r="BK36" s="473">
        <v>0</v>
      </c>
      <c r="BL36" s="474">
        <v>60275091</v>
      </c>
    </row>
    <row r="37" spans="1:64" ht="15.75" customHeight="1" x14ac:dyDescent="0.15">
      <c r="A37" s="54" t="s">
        <v>277</v>
      </c>
      <c r="B37" s="27" t="s">
        <v>28</v>
      </c>
      <c r="C37" s="28"/>
      <c r="D37" s="29"/>
      <c r="E37" s="471">
        <v>10542</v>
      </c>
      <c r="F37" s="472">
        <v>2471</v>
      </c>
      <c r="G37" s="472">
        <v>34513</v>
      </c>
      <c r="H37" s="472">
        <v>4401</v>
      </c>
      <c r="I37" s="472">
        <v>12343</v>
      </c>
      <c r="J37" s="472">
        <v>51424</v>
      </c>
      <c r="K37" s="472">
        <v>2997</v>
      </c>
      <c r="L37" s="472">
        <v>7940</v>
      </c>
      <c r="M37" s="472">
        <v>8014</v>
      </c>
      <c r="N37" s="472">
        <v>21840</v>
      </c>
      <c r="O37" s="472">
        <v>3472</v>
      </c>
      <c r="P37" s="472">
        <v>9156</v>
      </c>
      <c r="Q37" s="472">
        <v>20911</v>
      </c>
      <c r="R37" s="472">
        <v>26887</v>
      </c>
      <c r="S37" s="472">
        <v>10193</v>
      </c>
      <c r="T37" s="472">
        <v>11003</v>
      </c>
      <c r="U37" s="472">
        <v>9641</v>
      </c>
      <c r="V37" s="472">
        <v>5780</v>
      </c>
      <c r="W37" s="472">
        <v>12637</v>
      </c>
      <c r="X37" s="472">
        <v>4772</v>
      </c>
      <c r="Y37" s="472">
        <v>57549</v>
      </c>
      <c r="Z37" s="472">
        <v>36799</v>
      </c>
      <c r="AA37" s="472">
        <v>45079</v>
      </c>
      <c r="AB37" s="472">
        <v>8095</v>
      </c>
      <c r="AC37" s="472">
        <v>52755</v>
      </c>
      <c r="AD37" s="472">
        <v>87969</v>
      </c>
      <c r="AE37" s="472">
        <v>23793</v>
      </c>
      <c r="AF37" s="472">
        <v>61801</v>
      </c>
      <c r="AG37" s="472">
        <v>64694</v>
      </c>
      <c r="AH37" s="472">
        <v>134</v>
      </c>
      <c r="AI37" s="472">
        <v>53924</v>
      </c>
      <c r="AJ37" s="472">
        <v>71355</v>
      </c>
      <c r="AK37" s="472">
        <v>0</v>
      </c>
      <c r="AL37" s="472">
        <v>146271</v>
      </c>
      <c r="AM37" s="472">
        <v>185611</v>
      </c>
      <c r="AN37" s="472">
        <v>0</v>
      </c>
      <c r="AO37" s="473">
        <v>10145</v>
      </c>
      <c r="AP37" s="474">
        <v>1176911</v>
      </c>
      <c r="AQ37" s="471">
        <v>0</v>
      </c>
      <c r="AR37" s="475">
        <v>2186579</v>
      </c>
      <c r="AS37" s="472">
        <v>1836720</v>
      </c>
      <c r="AT37" s="472">
        <v>0</v>
      </c>
      <c r="AU37" s="472">
        <v>0</v>
      </c>
      <c r="AV37" s="472">
        <v>0</v>
      </c>
      <c r="AW37" s="472">
        <v>0</v>
      </c>
      <c r="AX37" s="473">
        <v>0</v>
      </c>
      <c r="AY37" s="476">
        <v>4023299</v>
      </c>
      <c r="AZ37" s="476">
        <v>5200210</v>
      </c>
      <c r="BA37" s="471">
        <v>21561</v>
      </c>
      <c r="BB37" s="476">
        <v>21561</v>
      </c>
      <c r="BC37" s="476">
        <v>4044860</v>
      </c>
      <c r="BD37" s="476">
        <v>5221771</v>
      </c>
      <c r="BE37" s="471">
        <v>-56173</v>
      </c>
      <c r="BF37" s="472">
        <v>0</v>
      </c>
      <c r="BG37" s="473">
        <v>0</v>
      </c>
      <c r="BH37" s="474">
        <v>-56173</v>
      </c>
      <c r="BI37" s="476">
        <v>3988687</v>
      </c>
      <c r="BJ37" s="471">
        <v>0</v>
      </c>
      <c r="BK37" s="473">
        <v>0</v>
      </c>
      <c r="BL37" s="474">
        <v>5165598</v>
      </c>
    </row>
    <row r="38" spans="1:64" ht="15.75" customHeight="1" x14ac:dyDescent="0.15">
      <c r="A38" s="54" t="s">
        <v>278</v>
      </c>
      <c r="B38" s="27" t="s">
        <v>29</v>
      </c>
      <c r="C38" s="28"/>
      <c r="D38" s="29"/>
      <c r="E38" s="471">
        <v>286302</v>
      </c>
      <c r="F38" s="472">
        <v>42744</v>
      </c>
      <c r="G38" s="472">
        <v>1185223</v>
      </c>
      <c r="H38" s="472">
        <v>94667</v>
      </c>
      <c r="I38" s="472">
        <v>482455</v>
      </c>
      <c r="J38" s="472">
        <v>1199077</v>
      </c>
      <c r="K38" s="472">
        <v>87274</v>
      </c>
      <c r="L38" s="472">
        <v>483072</v>
      </c>
      <c r="M38" s="472">
        <v>333767</v>
      </c>
      <c r="N38" s="472">
        <v>315644</v>
      </c>
      <c r="O38" s="472">
        <v>157546</v>
      </c>
      <c r="P38" s="472">
        <v>292810</v>
      </c>
      <c r="Q38" s="472">
        <v>387706</v>
      </c>
      <c r="R38" s="472">
        <v>536388</v>
      </c>
      <c r="S38" s="472">
        <v>208939</v>
      </c>
      <c r="T38" s="472">
        <v>620407</v>
      </c>
      <c r="U38" s="472">
        <v>621023</v>
      </c>
      <c r="V38" s="472">
        <v>318540</v>
      </c>
      <c r="W38" s="472">
        <v>1170295</v>
      </c>
      <c r="X38" s="472">
        <v>184545</v>
      </c>
      <c r="Y38" s="472">
        <v>5246995</v>
      </c>
      <c r="Z38" s="472">
        <v>1947125</v>
      </c>
      <c r="AA38" s="472">
        <v>628442</v>
      </c>
      <c r="AB38" s="472">
        <v>207936</v>
      </c>
      <c r="AC38" s="472">
        <v>6692879</v>
      </c>
      <c r="AD38" s="472">
        <v>3444896</v>
      </c>
      <c r="AE38" s="472">
        <v>2097207</v>
      </c>
      <c r="AF38" s="472">
        <v>5783962</v>
      </c>
      <c r="AG38" s="472">
        <v>6705013</v>
      </c>
      <c r="AH38" s="472">
        <v>2982243</v>
      </c>
      <c r="AI38" s="472">
        <v>2023579</v>
      </c>
      <c r="AJ38" s="472">
        <v>3046564</v>
      </c>
      <c r="AK38" s="472">
        <v>377599</v>
      </c>
      <c r="AL38" s="472">
        <v>7900528</v>
      </c>
      <c r="AM38" s="472">
        <v>1800854</v>
      </c>
      <c r="AN38" s="472">
        <v>0</v>
      </c>
      <c r="AO38" s="473">
        <v>264004</v>
      </c>
      <c r="AP38" s="474">
        <v>60158250</v>
      </c>
      <c r="AQ38" s="471">
        <v>70152</v>
      </c>
      <c r="AR38" s="475">
        <v>4034277</v>
      </c>
      <c r="AS38" s="472">
        <v>0</v>
      </c>
      <c r="AT38" s="472">
        <v>0</v>
      </c>
      <c r="AU38" s="472">
        <v>194023</v>
      </c>
      <c r="AV38" s="472">
        <v>1994767</v>
      </c>
      <c r="AW38" s="472">
        <v>0</v>
      </c>
      <c r="AX38" s="473">
        <v>0</v>
      </c>
      <c r="AY38" s="476">
        <v>6293219</v>
      </c>
      <c r="AZ38" s="476">
        <v>66451469</v>
      </c>
      <c r="BA38" s="471">
        <v>1228700</v>
      </c>
      <c r="BB38" s="476">
        <v>1228700</v>
      </c>
      <c r="BC38" s="476">
        <v>7521919</v>
      </c>
      <c r="BD38" s="476">
        <v>67680169</v>
      </c>
      <c r="BE38" s="471">
        <v>-1518977</v>
      </c>
      <c r="BF38" s="472">
        <v>0</v>
      </c>
      <c r="BG38" s="473">
        <v>0</v>
      </c>
      <c r="BH38" s="474">
        <v>-1518977</v>
      </c>
      <c r="BI38" s="476">
        <v>6002942</v>
      </c>
      <c r="BJ38" s="471">
        <v>0</v>
      </c>
      <c r="BK38" s="473">
        <v>0</v>
      </c>
      <c r="BL38" s="474">
        <v>66161192</v>
      </c>
    </row>
    <row r="39" spans="1:64" ht="15.75" customHeight="1" x14ac:dyDescent="0.15">
      <c r="A39" s="54" t="s">
        <v>279</v>
      </c>
      <c r="B39" s="27" t="s">
        <v>30</v>
      </c>
      <c r="C39" s="28"/>
      <c r="D39" s="29"/>
      <c r="E39" s="471">
        <v>3157</v>
      </c>
      <c r="F39" s="472">
        <v>156</v>
      </c>
      <c r="G39" s="472">
        <v>98801</v>
      </c>
      <c r="H39" s="472">
        <v>569</v>
      </c>
      <c r="I39" s="472">
        <v>1877</v>
      </c>
      <c r="J39" s="472">
        <v>3060</v>
      </c>
      <c r="K39" s="472">
        <v>289</v>
      </c>
      <c r="L39" s="472">
        <v>1189</v>
      </c>
      <c r="M39" s="472">
        <v>436</v>
      </c>
      <c r="N39" s="472">
        <v>2075</v>
      </c>
      <c r="O39" s="472">
        <v>984</v>
      </c>
      <c r="P39" s="472">
        <v>946</v>
      </c>
      <c r="Q39" s="472">
        <v>1157</v>
      </c>
      <c r="R39" s="472">
        <v>2530</v>
      </c>
      <c r="S39" s="472">
        <v>868</v>
      </c>
      <c r="T39" s="472">
        <v>2690</v>
      </c>
      <c r="U39" s="472">
        <v>2403</v>
      </c>
      <c r="V39" s="472">
        <v>1151</v>
      </c>
      <c r="W39" s="472">
        <v>4518</v>
      </c>
      <c r="X39" s="472">
        <v>3816</v>
      </c>
      <c r="Y39" s="472">
        <v>13718</v>
      </c>
      <c r="Z39" s="472">
        <v>1841</v>
      </c>
      <c r="AA39" s="472">
        <v>1344</v>
      </c>
      <c r="AB39" s="472">
        <v>212</v>
      </c>
      <c r="AC39" s="472">
        <v>89048</v>
      </c>
      <c r="AD39" s="472">
        <v>7417</v>
      </c>
      <c r="AE39" s="472">
        <v>45987</v>
      </c>
      <c r="AF39" s="472">
        <v>34073</v>
      </c>
      <c r="AG39" s="472">
        <v>506965</v>
      </c>
      <c r="AH39" s="472">
        <v>22049</v>
      </c>
      <c r="AI39" s="472">
        <v>43739</v>
      </c>
      <c r="AJ39" s="472">
        <v>1185095</v>
      </c>
      <c r="AK39" s="472">
        <v>13841</v>
      </c>
      <c r="AL39" s="472">
        <v>106468</v>
      </c>
      <c r="AM39" s="472">
        <v>765244</v>
      </c>
      <c r="AN39" s="472">
        <v>0</v>
      </c>
      <c r="AO39" s="473">
        <v>15099</v>
      </c>
      <c r="AP39" s="474">
        <v>2984812</v>
      </c>
      <c r="AQ39" s="471">
        <v>9149932</v>
      </c>
      <c r="AR39" s="475">
        <v>41163971</v>
      </c>
      <c r="AS39" s="472">
        <v>0</v>
      </c>
      <c r="AT39" s="472">
        <v>0</v>
      </c>
      <c r="AU39" s="472">
        <v>0</v>
      </c>
      <c r="AV39" s="472">
        <v>0</v>
      </c>
      <c r="AW39" s="472">
        <v>0</v>
      </c>
      <c r="AX39" s="473">
        <v>1334</v>
      </c>
      <c r="AY39" s="476">
        <v>50315237</v>
      </c>
      <c r="AZ39" s="476">
        <v>53300049</v>
      </c>
      <c r="BA39" s="471">
        <v>543462</v>
      </c>
      <c r="BB39" s="476">
        <v>543462</v>
      </c>
      <c r="BC39" s="476">
        <v>50858699</v>
      </c>
      <c r="BD39" s="476">
        <v>53843511</v>
      </c>
      <c r="BE39" s="471">
        <v>-1089265</v>
      </c>
      <c r="BF39" s="472">
        <v>0</v>
      </c>
      <c r="BG39" s="473">
        <v>-124</v>
      </c>
      <c r="BH39" s="474">
        <v>-1089389</v>
      </c>
      <c r="BI39" s="476">
        <v>49769310</v>
      </c>
      <c r="BJ39" s="471">
        <v>0</v>
      </c>
      <c r="BK39" s="473">
        <v>0</v>
      </c>
      <c r="BL39" s="474">
        <v>52754122</v>
      </c>
    </row>
    <row r="40" spans="1:64" ht="15.75" customHeight="1" x14ac:dyDescent="0.15">
      <c r="A40" s="54" t="s">
        <v>280</v>
      </c>
      <c r="B40" s="27" t="s">
        <v>31</v>
      </c>
      <c r="C40" s="28"/>
      <c r="D40" s="29"/>
      <c r="E40" s="471">
        <v>6710</v>
      </c>
      <c r="F40" s="472">
        <v>657</v>
      </c>
      <c r="G40" s="472">
        <v>21461</v>
      </c>
      <c r="H40" s="472">
        <v>3734</v>
      </c>
      <c r="I40" s="472">
        <v>12851</v>
      </c>
      <c r="J40" s="472">
        <v>14827</v>
      </c>
      <c r="K40" s="472">
        <v>427</v>
      </c>
      <c r="L40" s="472">
        <v>2624</v>
      </c>
      <c r="M40" s="472">
        <v>7351</v>
      </c>
      <c r="N40" s="472">
        <v>3849</v>
      </c>
      <c r="O40" s="472">
        <v>3452</v>
      </c>
      <c r="P40" s="472">
        <v>4027</v>
      </c>
      <c r="Q40" s="472">
        <v>7692</v>
      </c>
      <c r="R40" s="472">
        <v>13765</v>
      </c>
      <c r="S40" s="472">
        <v>4878</v>
      </c>
      <c r="T40" s="472">
        <v>11163</v>
      </c>
      <c r="U40" s="472">
        <v>14750</v>
      </c>
      <c r="V40" s="472">
        <v>5764</v>
      </c>
      <c r="W40" s="472">
        <v>15181</v>
      </c>
      <c r="X40" s="472">
        <v>6369</v>
      </c>
      <c r="Y40" s="472">
        <v>45986</v>
      </c>
      <c r="Z40" s="472">
        <v>1101</v>
      </c>
      <c r="AA40" s="472">
        <v>3590</v>
      </c>
      <c r="AB40" s="472">
        <v>12730</v>
      </c>
      <c r="AC40" s="472">
        <v>203982</v>
      </c>
      <c r="AD40" s="472">
        <v>118172</v>
      </c>
      <c r="AE40" s="472">
        <v>27832</v>
      </c>
      <c r="AF40" s="472">
        <v>80135</v>
      </c>
      <c r="AG40" s="472">
        <v>77182</v>
      </c>
      <c r="AH40" s="472">
        <v>112304</v>
      </c>
      <c r="AI40" s="472">
        <v>133266</v>
      </c>
      <c r="AJ40" s="472">
        <v>127735</v>
      </c>
      <c r="AK40" s="472">
        <v>22975</v>
      </c>
      <c r="AL40" s="472">
        <v>100586</v>
      </c>
      <c r="AM40" s="472">
        <v>95037</v>
      </c>
      <c r="AN40" s="472">
        <v>0</v>
      </c>
      <c r="AO40" s="473">
        <v>891</v>
      </c>
      <c r="AP40" s="474">
        <v>1325036</v>
      </c>
      <c r="AQ40" s="471">
        <v>0</v>
      </c>
      <c r="AR40" s="475">
        <v>0</v>
      </c>
      <c r="AS40" s="472">
        <v>0</v>
      </c>
      <c r="AT40" s="472">
        <v>0</v>
      </c>
      <c r="AU40" s="472">
        <v>0</v>
      </c>
      <c r="AV40" s="472">
        <v>0</v>
      </c>
      <c r="AW40" s="472">
        <v>0</v>
      </c>
      <c r="AX40" s="473">
        <v>0</v>
      </c>
      <c r="AY40" s="476">
        <v>0</v>
      </c>
      <c r="AZ40" s="476">
        <v>1325036</v>
      </c>
      <c r="BA40" s="471">
        <v>0</v>
      </c>
      <c r="BB40" s="476">
        <v>0</v>
      </c>
      <c r="BC40" s="476">
        <v>0</v>
      </c>
      <c r="BD40" s="476">
        <v>1325036</v>
      </c>
      <c r="BE40" s="471">
        <v>0</v>
      </c>
      <c r="BF40" s="472">
        <v>0</v>
      </c>
      <c r="BG40" s="473">
        <v>0</v>
      </c>
      <c r="BH40" s="474">
        <v>0</v>
      </c>
      <c r="BI40" s="476">
        <v>0</v>
      </c>
      <c r="BJ40" s="471">
        <v>0</v>
      </c>
      <c r="BK40" s="473">
        <v>0</v>
      </c>
      <c r="BL40" s="474">
        <v>1325036</v>
      </c>
    </row>
    <row r="41" spans="1:64" ht="15.75" customHeight="1" x14ac:dyDescent="0.15">
      <c r="A41" s="55" t="s">
        <v>281</v>
      </c>
      <c r="B41" s="56" t="s">
        <v>32</v>
      </c>
      <c r="C41" s="57"/>
      <c r="D41" s="58"/>
      <c r="E41" s="477">
        <v>161503</v>
      </c>
      <c r="F41" s="478">
        <v>5797</v>
      </c>
      <c r="G41" s="478">
        <v>93574</v>
      </c>
      <c r="H41" s="478">
        <v>7536</v>
      </c>
      <c r="I41" s="478">
        <v>34097</v>
      </c>
      <c r="J41" s="478">
        <v>38180</v>
      </c>
      <c r="K41" s="478">
        <v>11168</v>
      </c>
      <c r="L41" s="478">
        <v>33120</v>
      </c>
      <c r="M41" s="478">
        <v>57463</v>
      </c>
      <c r="N41" s="478">
        <v>70444</v>
      </c>
      <c r="O41" s="478">
        <v>39420</v>
      </c>
      <c r="P41" s="478">
        <v>26419</v>
      </c>
      <c r="Q41" s="478">
        <v>93597</v>
      </c>
      <c r="R41" s="478">
        <v>110822</v>
      </c>
      <c r="S41" s="478">
        <v>27547</v>
      </c>
      <c r="T41" s="478">
        <v>18204</v>
      </c>
      <c r="U41" s="478">
        <v>65067</v>
      </c>
      <c r="V41" s="478">
        <v>20543</v>
      </c>
      <c r="W41" s="478">
        <v>75738</v>
      </c>
      <c r="X41" s="478">
        <v>8953</v>
      </c>
      <c r="Y41" s="478">
        <v>783322</v>
      </c>
      <c r="Z41" s="478">
        <v>68124</v>
      </c>
      <c r="AA41" s="478">
        <v>41639</v>
      </c>
      <c r="AB41" s="478">
        <v>4386</v>
      </c>
      <c r="AC41" s="478">
        <v>672799</v>
      </c>
      <c r="AD41" s="478">
        <v>126273</v>
      </c>
      <c r="AE41" s="478">
        <v>344572</v>
      </c>
      <c r="AF41" s="478">
        <v>373710</v>
      </c>
      <c r="AG41" s="478">
        <v>303169</v>
      </c>
      <c r="AH41" s="478">
        <v>33894</v>
      </c>
      <c r="AI41" s="478">
        <v>360183</v>
      </c>
      <c r="AJ41" s="478">
        <v>212924</v>
      </c>
      <c r="AK41" s="478">
        <v>20052</v>
      </c>
      <c r="AL41" s="478">
        <v>570163</v>
      </c>
      <c r="AM41" s="478">
        <v>112144</v>
      </c>
      <c r="AN41" s="478">
        <v>709</v>
      </c>
      <c r="AO41" s="479">
        <v>0</v>
      </c>
      <c r="AP41" s="480">
        <v>5027255</v>
      </c>
      <c r="AQ41" s="477">
        <v>0</v>
      </c>
      <c r="AR41" s="481">
        <v>18864</v>
      </c>
      <c r="AS41" s="478">
        <v>0</v>
      </c>
      <c r="AT41" s="478">
        <v>0</v>
      </c>
      <c r="AU41" s="478">
        <v>0</v>
      </c>
      <c r="AV41" s="478">
        <v>0</v>
      </c>
      <c r="AW41" s="478">
        <v>0</v>
      </c>
      <c r="AX41" s="479">
        <v>0</v>
      </c>
      <c r="AY41" s="482">
        <v>18864</v>
      </c>
      <c r="AZ41" s="482">
        <v>5046119</v>
      </c>
      <c r="BA41" s="477">
        <v>3693</v>
      </c>
      <c r="BB41" s="482">
        <v>3693</v>
      </c>
      <c r="BC41" s="482">
        <v>22557</v>
      </c>
      <c r="BD41" s="482">
        <v>5049812</v>
      </c>
      <c r="BE41" s="477">
        <v>-39537</v>
      </c>
      <c r="BF41" s="478">
        <v>0</v>
      </c>
      <c r="BG41" s="479">
        <v>0</v>
      </c>
      <c r="BH41" s="480">
        <v>-39537</v>
      </c>
      <c r="BI41" s="482">
        <v>-16980</v>
      </c>
      <c r="BJ41" s="477">
        <v>0</v>
      </c>
      <c r="BK41" s="479">
        <v>0</v>
      </c>
      <c r="BL41" s="480">
        <v>5010275</v>
      </c>
    </row>
    <row r="42" spans="1:64" ht="15.75" customHeight="1" x14ac:dyDescent="0.15">
      <c r="A42" s="59"/>
      <c r="B42" s="60" t="s">
        <v>282</v>
      </c>
      <c r="C42" s="61"/>
      <c r="D42" s="62"/>
      <c r="E42" s="483">
        <v>6197591</v>
      </c>
      <c r="F42" s="484">
        <v>419864</v>
      </c>
      <c r="G42" s="484">
        <v>22578306</v>
      </c>
      <c r="H42" s="484">
        <v>2216970</v>
      </c>
      <c r="I42" s="484">
        <v>10231711</v>
      </c>
      <c r="J42" s="484">
        <v>20794886</v>
      </c>
      <c r="K42" s="484">
        <v>15435979</v>
      </c>
      <c r="L42" s="484">
        <v>9090158</v>
      </c>
      <c r="M42" s="484">
        <v>3614762</v>
      </c>
      <c r="N42" s="484">
        <v>24773081</v>
      </c>
      <c r="O42" s="484">
        <v>6949161</v>
      </c>
      <c r="P42" s="484">
        <v>6318573</v>
      </c>
      <c r="Q42" s="484">
        <v>5833318</v>
      </c>
      <c r="R42" s="484">
        <v>8520772</v>
      </c>
      <c r="S42" s="484">
        <v>4373050</v>
      </c>
      <c r="T42" s="484">
        <v>9645406</v>
      </c>
      <c r="U42" s="484">
        <v>10471361</v>
      </c>
      <c r="V42" s="484">
        <v>5790536</v>
      </c>
      <c r="W42" s="484">
        <v>36485180</v>
      </c>
      <c r="X42" s="484">
        <v>2889399</v>
      </c>
      <c r="Y42" s="484">
        <v>28802317</v>
      </c>
      <c r="Z42" s="484">
        <v>16418844</v>
      </c>
      <c r="AA42" s="484">
        <v>2376596</v>
      </c>
      <c r="AB42" s="484">
        <v>1028008</v>
      </c>
      <c r="AC42" s="484">
        <v>29543161</v>
      </c>
      <c r="AD42" s="484">
        <v>10976601</v>
      </c>
      <c r="AE42" s="484">
        <v>13807397</v>
      </c>
      <c r="AF42" s="484">
        <v>23981444</v>
      </c>
      <c r="AG42" s="484">
        <v>21899460</v>
      </c>
      <c r="AH42" s="484">
        <v>12473282</v>
      </c>
      <c r="AI42" s="484">
        <v>8511475</v>
      </c>
      <c r="AJ42" s="484">
        <v>24574011</v>
      </c>
      <c r="AK42" s="484">
        <v>2139651</v>
      </c>
      <c r="AL42" s="484">
        <v>25554207</v>
      </c>
      <c r="AM42" s="484">
        <v>23716518</v>
      </c>
      <c r="AN42" s="484">
        <v>1325036</v>
      </c>
      <c r="AO42" s="485">
        <v>3011528</v>
      </c>
      <c r="AP42" s="486">
        <v>462769600</v>
      </c>
      <c r="AQ42" s="483">
        <v>13633296</v>
      </c>
      <c r="AR42" s="487">
        <v>276497315</v>
      </c>
      <c r="AS42" s="484">
        <v>6324130</v>
      </c>
      <c r="AT42" s="484">
        <v>98736467</v>
      </c>
      <c r="AU42" s="484">
        <v>20401047</v>
      </c>
      <c r="AV42" s="484">
        <v>70983359</v>
      </c>
      <c r="AW42" s="484">
        <v>979826</v>
      </c>
      <c r="AX42" s="485">
        <v>1563313</v>
      </c>
      <c r="AY42" s="488">
        <v>489118753</v>
      </c>
      <c r="AZ42" s="488">
        <v>951888353</v>
      </c>
      <c r="BA42" s="483">
        <v>70944580</v>
      </c>
      <c r="BB42" s="488">
        <v>70944580</v>
      </c>
      <c r="BC42" s="488">
        <v>560063333</v>
      </c>
      <c r="BD42" s="488">
        <v>1022832933</v>
      </c>
      <c r="BE42" s="483">
        <v>-77154371</v>
      </c>
      <c r="BF42" s="484">
        <v>-832701</v>
      </c>
      <c r="BG42" s="485">
        <v>-5171005</v>
      </c>
      <c r="BH42" s="486">
        <v>-83158077</v>
      </c>
      <c r="BI42" s="488">
        <v>476905256</v>
      </c>
      <c r="BJ42" s="483">
        <v>0</v>
      </c>
      <c r="BK42" s="485">
        <v>0</v>
      </c>
      <c r="BL42" s="486">
        <v>939674856</v>
      </c>
    </row>
    <row r="43" spans="1:64" ht="15.75" customHeight="1" x14ac:dyDescent="0.15">
      <c r="A43" s="50"/>
      <c r="B43" s="51" t="s">
        <v>283</v>
      </c>
      <c r="C43" s="52"/>
      <c r="D43" s="53"/>
      <c r="E43" s="465">
        <v>75593</v>
      </c>
      <c r="F43" s="466">
        <v>36509</v>
      </c>
      <c r="G43" s="466">
        <v>365428</v>
      </c>
      <c r="H43" s="466">
        <v>50206</v>
      </c>
      <c r="I43" s="466">
        <v>283185</v>
      </c>
      <c r="J43" s="466">
        <v>350857</v>
      </c>
      <c r="K43" s="466">
        <v>39961</v>
      </c>
      <c r="L43" s="466">
        <v>219472</v>
      </c>
      <c r="M43" s="466">
        <v>110043</v>
      </c>
      <c r="N43" s="466">
        <v>182991</v>
      </c>
      <c r="O43" s="466">
        <v>88299</v>
      </c>
      <c r="P43" s="466">
        <v>169628</v>
      </c>
      <c r="Q43" s="466">
        <v>145367</v>
      </c>
      <c r="R43" s="466">
        <v>209272</v>
      </c>
      <c r="S43" s="466">
        <v>114164</v>
      </c>
      <c r="T43" s="466">
        <v>209041</v>
      </c>
      <c r="U43" s="466">
        <v>219213</v>
      </c>
      <c r="V43" s="466">
        <v>128442</v>
      </c>
      <c r="W43" s="466">
        <v>362164</v>
      </c>
      <c r="X43" s="466">
        <v>72086</v>
      </c>
      <c r="Y43" s="466">
        <v>969175</v>
      </c>
      <c r="Z43" s="466">
        <v>246858</v>
      </c>
      <c r="AA43" s="466">
        <v>58132</v>
      </c>
      <c r="AB43" s="466">
        <v>91248</v>
      </c>
      <c r="AC43" s="466">
        <v>2111244</v>
      </c>
      <c r="AD43" s="466">
        <v>952195</v>
      </c>
      <c r="AE43" s="466">
        <v>272111</v>
      </c>
      <c r="AF43" s="466">
        <v>823768</v>
      </c>
      <c r="AG43" s="466">
        <v>861457</v>
      </c>
      <c r="AH43" s="466">
        <v>397062</v>
      </c>
      <c r="AI43" s="466">
        <v>339966</v>
      </c>
      <c r="AJ43" s="466">
        <v>630316</v>
      </c>
      <c r="AK43" s="466">
        <v>160907</v>
      </c>
      <c r="AL43" s="466">
        <v>1133436</v>
      </c>
      <c r="AM43" s="466">
        <v>1137151</v>
      </c>
      <c r="AN43" s="466">
        <v>0</v>
      </c>
      <c r="AO43" s="467">
        <v>16349</v>
      </c>
      <c r="AP43" s="468">
        <v>13633296</v>
      </c>
      <c r="AQ43" s="489" t="s">
        <v>646</v>
      </c>
      <c r="AR43" s="489" t="s">
        <v>646</v>
      </c>
      <c r="AS43" s="489" t="s">
        <v>646</v>
      </c>
      <c r="AT43" s="489" t="s">
        <v>646</v>
      </c>
      <c r="AU43" s="489" t="s">
        <v>646</v>
      </c>
      <c r="AV43" s="489" t="s">
        <v>646</v>
      </c>
      <c r="AW43" s="490" t="s">
        <v>646</v>
      </c>
      <c r="AX43" s="490" t="s">
        <v>646</v>
      </c>
      <c r="AY43" s="490" t="s">
        <v>646</v>
      </c>
      <c r="AZ43" s="490" t="s">
        <v>646</v>
      </c>
      <c r="BA43" s="490" t="s">
        <v>646</v>
      </c>
      <c r="BB43" s="490" t="s">
        <v>646</v>
      </c>
      <c r="BC43" s="490" t="s">
        <v>646</v>
      </c>
      <c r="BD43" s="536" t="s">
        <v>646</v>
      </c>
      <c r="BE43" s="490" t="s">
        <v>646</v>
      </c>
      <c r="BF43" s="490" t="s">
        <v>646</v>
      </c>
      <c r="BG43" s="490" t="s">
        <v>646</v>
      </c>
      <c r="BH43" s="490" t="s">
        <v>646</v>
      </c>
      <c r="BI43" s="490" t="s">
        <v>646</v>
      </c>
      <c r="BJ43" s="490" t="s">
        <v>646</v>
      </c>
      <c r="BK43" s="490" t="s">
        <v>646</v>
      </c>
      <c r="BL43" s="490" t="s">
        <v>646</v>
      </c>
    </row>
    <row r="44" spans="1:64" ht="15.75" customHeight="1" x14ac:dyDescent="0.15">
      <c r="A44" s="54"/>
      <c r="B44" s="27" t="s">
        <v>284</v>
      </c>
      <c r="C44" s="28"/>
      <c r="D44" s="29"/>
      <c r="E44" s="471">
        <v>1352308</v>
      </c>
      <c r="F44" s="472">
        <v>143554</v>
      </c>
      <c r="G44" s="472">
        <v>4741043</v>
      </c>
      <c r="H44" s="472">
        <v>1065310</v>
      </c>
      <c r="I44" s="472">
        <v>3487821</v>
      </c>
      <c r="J44" s="472">
        <v>2416506</v>
      </c>
      <c r="K44" s="472">
        <v>226609</v>
      </c>
      <c r="L44" s="472">
        <v>2814367</v>
      </c>
      <c r="M44" s="472">
        <v>1381558</v>
      </c>
      <c r="N44" s="472">
        <v>1548371</v>
      </c>
      <c r="O44" s="472">
        <v>898449</v>
      </c>
      <c r="P44" s="472">
        <v>3008180</v>
      </c>
      <c r="Q44" s="472">
        <v>2135614</v>
      </c>
      <c r="R44" s="472">
        <v>3574275</v>
      </c>
      <c r="S44" s="472">
        <v>1291428</v>
      </c>
      <c r="T44" s="472">
        <v>2840480</v>
      </c>
      <c r="U44" s="472">
        <v>2994100</v>
      </c>
      <c r="V44" s="472">
        <v>1295921</v>
      </c>
      <c r="W44" s="472">
        <v>6419997</v>
      </c>
      <c r="X44" s="472">
        <v>1130005</v>
      </c>
      <c r="Y44" s="472">
        <v>18409793</v>
      </c>
      <c r="Z44" s="472">
        <v>1913726</v>
      </c>
      <c r="AA44" s="472">
        <v>584432</v>
      </c>
      <c r="AB44" s="472">
        <v>1820076</v>
      </c>
      <c r="AC44" s="472">
        <v>37017812</v>
      </c>
      <c r="AD44" s="472">
        <v>9836060</v>
      </c>
      <c r="AE44" s="472">
        <v>3947853</v>
      </c>
      <c r="AF44" s="472">
        <v>14100784</v>
      </c>
      <c r="AG44" s="472">
        <v>10647999</v>
      </c>
      <c r="AH44" s="472">
        <v>14501379</v>
      </c>
      <c r="AI44" s="472">
        <v>21935021</v>
      </c>
      <c r="AJ44" s="472">
        <v>28427861</v>
      </c>
      <c r="AK44" s="472">
        <v>2600125</v>
      </c>
      <c r="AL44" s="472">
        <v>22787446</v>
      </c>
      <c r="AM44" s="472">
        <v>14946024</v>
      </c>
      <c r="AN44" s="472">
        <v>0</v>
      </c>
      <c r="AO44" s="473">
        <v>178736</v>
      </c>
      <c r="AP44" s="474">
        <v>248421023</v>
      </c>
      <c r="AQ44" s="489" t="s">
        <v>646</v>
      </c>
      <c r="AR44" s="489" t="s">
        <v>646</v>
      </c>
      <c r="AS44" s="489" t="s">
        <v>646</v>
      </c>
      <c r="AT44" s="489" t="s">
        <v>646</v>
      </c>
      <c r="AU44" s="489" t="s">
        <v>646</v>
      </c>
      <c r="AV44" s="489" t="s">
        <v>646</v>
      </c>
      <c r="AW44" s="490" t="s">
        <v>646</v>
      </c>
      <c r="AX44" s="490" t="s">
        <v>646</v>
      </c>
      <c r="AY44" s="490" t="s">
        <v>646</v>
      </c>
      <c r="AZ44" s="490" t="s">
        <v>646</v>
      </c>
      <c r="BA44" s="490" t="s">
        <v>646</v>
      </c>
      <c r="BB44" s="490" t="s">
        <v>646</v>
      </c>
      <c r="BC44" s="490" t="s">
        <v>646</v>
      </c>
      <c r="BD44" s="537" t="s">
        <v>646</v>
      </c>
      <c r="BE44" s="490" t="s">
        <v>646</v>
      </c>
      <c r="BF44" s="490" t="s">
        <v>646</v>
      </c>
      <c r="BG44" s="490" t="s">
        <v>646</v>
      </c>
      <c r="BH44" s="490" t="s">
        <v>646</v>
      </c>
      <c r="BI44" s="490" t="s">
        <v>646</v>
      </c>
      <c r="BJ44" s="490" t="s">
        <v>646</v>
      </c>
      <c r="BK44" s="490" t="s">
        <v>646</v>
      </c>
      <c r="BL44" s="490" t="s">
        <v>646</v>
      </c>
    </row>
    <row r="45" spans="1:64" ht="15.75" customHeight="1" x14ac:dyDescent="0.15">
      <c r="A45" s="54"/>
      <c r="B45" s="27" t="s">
        <v>285</v>
      </c>
      <c r="C45" s="28"/>
      <c r="D45" s="29"/>
      <c r="E45" s="471">
        <v>2857901</v>
      </c>
      <c r="F45" s="472">
        <v>44464</v>
      </c>
      <c r="G45" s="472">
        <v>3173975</v>
      </c>
      <c r="H45" s="472">
        <v>-427621</v>
      </c>
      <c r="I45" s="472">
        <v>694576</v>
      </c>
      <c r="J45" s="472">
        <v>1459707</v>
      </c>
      <c r="K45" s="472">
        <v>-165914</v>
      </c>
      <c r="L45" s="472">
        <v>-303742</v>
      </c>
      <c r="M45" s="472">
        <v>581418</v>
      </c>
      <c r="N45" s="472">
        <v>2313304</v>
      </c>
      <c r="O45" s="472">
        <v>674807</v>
      </c>
      <c r="P45" s="472">
        <v>-329862</v>
      </c>
      <c r="Q45" s="472">
        <v>647335</v>
      </c>
      <c r="R45" s="472">
        <v>1105552</v>
      </c>
      <c r="S45" s="472">
        <v>74676</v>
      </c>
      <c r="T45" s="472">
        <v>-914978</v>
      </c>
      <c r="U45" s="472">
        <v>-317291</v>
      </c>
      <c r="V45" s="472">
        <v>-196375</v>
      </c>
      <c r="W45" s="472">
        <v>-172700</v>
      </c>
      <c r="X45" s="472">
        <v>-10643</v>
      </c>
      <c r="Y45" s="472">
        <v>1031445</v>
      </c>
      <c r="Z45" s="472">
        <v>-2942564</v>
      </c>
      <c r="AA45" s="472">
        <v>556485</v>
      </c>
      <c r="AB45" s="472">
        <v>191890</v>
      </c>
      <c r="AC45" s="472">
        <v>15042517</v>
      </c>
      <c r="AD45" s="472">
        <v>7138085</v>
      </c>
      <c r="AE45" s="472">
        <v>29708221</v>
      </c>
      <c r="AF45" s="472">
        <v>2228570</v>
      </c>
      <c r="AG45" s="472">
        <v>7885435</v>
      </c>
      <c r="AH45" s="472">
        <v>0</v>
      </c>
      <c r="AI45" s="472">
        <v>122116</v>
      </c>
      <c r="AJ45" s="472">
        <v>2038796</v>
      </c>
      <c r="AK45" s="472">
        <v>-36420</v>
      </c>
      <c r="AL45" s="472">
        <v>6225972</v>
      </c>
      <c r="AM45" s="472">
        <v>5344789</v>
      </c>
      <c r="AN45" s="472">
        <v>0</v>
      </c>
      <c r="AO45" s="473">
        <v>1482179</v>
      </c>
      <c r="AP45" s="474">
        <v>86806105</v>
      </c>
      <c r="AQ45" s="489" t="s">
        <v>646</v>
      </c>
      <c r="AR45" s="489" t="s">
        <v>646</v>
      </c>
      <c r="AS45" s="489" t="s">
        <v>646</v>
      </c>
      <c r="AT45" s="489" t="s">
        <v>646</v>
      </c>
      <c r="AU45" s="489" t="s">
        <v>646</v>
      </c>
      <c r="AV45" s="489" t="s">
        <v>646</v>
      </c>
      <c r="AW45" s="490" t="s">
        <v>646</v>
      </c>
      <c r="AX45" s="490" t="s">
        <v>646</v>
      </c>
      <c r="AY45" s="490" t="s">
        <v>646</v>
      </c>
      <c r="AZ45" s="490" t="s">
        <v>646</v>
      </c>
      <c r="BA45" s="490" t="s">
        <v>646</v>
      </c>
      <c r="BB45" s="490" t="s">
        <v>646</v>
      </c>
      <c r="BC45" s="490" t="s">
        <v>646</v>
      </c>
      <c r="BD45" s="537" t="s">
        <v>646</v>
      </c>
      <c r="BE45" s="490" t="s">
        <v>646</v>
      </c>
      <c r="BF45" s="490" t="s">
        <v>646</v>
      </c>
      <c r="BG45" s="490" t="s">
        <v>646</v>
      </c>
      <c r="BH45" s="490" t="s">
        <v>646</v>
      </c>
      <c r="BI45" s="490" t="s">
        <v>646</v>
      </c>
      <c r="BJ45" s="490" t="s">
        <v>646</v>
      </c>
      <c r="BK45" s="490" t="s">
        <v>646</v>
      </c>
      <c r="BL45" s="490" t="s">
        <v>646</v>
      </c>
    </row>
    <row r="46" spans="1:64" ht="15.75" customHeight="1" x14ac:dyDescent="0.15">
      <c r="A46" s="54"/>
      <c r="B46" s="27" t="s">
        <v>286</v>
      </c>
      <c r="C46" s="28"/>
      <c r="D46" s="29"/>
      <c r="E46" s="471">
        <v>1723077</v>
      </c>
      <c r="F46" s="472">
        <v>74240</v>
      </c>
      <c r="G46" s="472">
        <v>1529688</v>
      </c>
      <c r="H46" s="472">
        <v>312933</v>
      </c>
      <c r="I46" s="472">
        <v>1015686</v>
      </c>
      <c r="J46" s="472">
        <v>2074082</v>
      </c>
      <c r="K46" s="472">
        <v>427004</v>
      </c>
      <c r="L46" s="472">
        <v>1029382</v>
      </c>
      <c r="M46" s="472">
        <v>567834</v>
      </c>
      <c r="N46" s="472">
        <v>1270122</v>
      </c>
      <c r="O46" s="472">
        <v>349797</v>
      </c>
      <c r="P46" s="472">
        <v>684243</v>
      </c>
      <c r="Q46" s="472">
        <v>570001</v>
      </c>
      <c r="R46" s="472">
        <v>819616</v>
      </c>
      <c r="S46" s="472">
        <v>486312</v>
      </c>
      <c r="T46" s="472">
        <v>1449558</v>
      </c>
      <c r="U46" s="472">
        <v>1559402</v>
      </c>
      <c r="V46" s="472">
        <v>827699</v>
      </c>
      <c r="W46" s="472">
        <v>2526311</v>
      </c>
      <c r="X46" s="472">
        <v>289486</v>
      </c>
      <c r="Y46" s="472">
        <v>1654461</v>
      </c>
      <c r="Z46" s="472">
        <v>4609296</v>
      </c>
      <c r="AA46" s="472">
        <v>1060601</v>
      </c>
      <c r="AB46" s="472">
        <v>407594</v>
      </c>
      <c r="AC46" s="472">
        <v>6512891</v>
      </c>
      <c r="AD46" s="472">
        <v>3493636</v>
      </c>
      <c r="AE46" s="472">
        <v>19495249</v>
      </c>
      <c r="AF46" s="472">
        <v>5328246</v>
      </c>
      <c r="AG46" s="472">
        <v>3978577</v>
      </c>
      <c r="AH46" s="472">
        <v>11910957</v>
      </c>
      <c r="AI46" s="472">
        <v>3528836</v>
      </c>
      <c r="AJ46" s="472">
        <v>4487595</v>
      </c>
      <c r="AK46" s="472">
        <v>293555</v>
      </c>
      <c r="AL46" s="472">
        <v>8199770</v>
      </c>
      <c r="AM46" s="472">
        <v>4885172</v>
      </c>
      <c r="AN46" s="472">
        <v>0</v>
      </c>
      <c r="AO46" s="473">
        <v>275048</v>
      </c>
      <c r="AP46" s="474">
        <v>99707957</v>
      </c>
      <c r="AQ46" s="489" t="s">
        <v>646</v>
      </c>
      <c r="AR46" s="489" t="s">
        <v>646</v>
      </c>
      <c r="AS46" s="489" t="s">
        <v>646</v>
      </c>
      <c r="AT46" s="489" t="s">
        <v>646</v>
      </c>
      <c r="AU46" s="489" t="s">
        <v>646</v>
      </c>
      <c r="AV46" s="489" t="s">
        <v>646</v>
      </c>
      <c r="AW46" s="490" t="s">
        <v>646</v>
      </c>
      <c r="AX46" s="490" t="s">
        <v>646</v>
      </c>
      <c r="AY46" s="490" t="s">
        <v>646</v>
      </c>
      <c r="AZ46" s="490" t="s">
        <v>646</v>
      </c>
      <c r="BA46" s="490" t="s">
        <v>646</v>
      </c>
      <c r="BB46" s="490" t="s">
        <v>646</v>
      </c>
      <c r="BC46" s="490" t="s">
        <v>646</v>
      </c>
      <c r="BD46" s="537" t="s">
        <v>646</v>
      </c>
      <c r="BE46" s="490" t="s">
        <v>646</v>
      </c>
      <c r="BF46" s="490" t="s">
        <v>646</v>
      </c>
      <c r="BG46" s="490" t="s">
        <v>646</v>
      </c>
      <c r="BH46" s="490" t="s">
        <v>646</v>
      </c>
      <c r="BI46" s="490" t="s">
        <v>646</v>
      </c>
      <c r="BJ46" s="490" t="s">
        <v>646</v>
      </c>
      <c r="BK46" s="490" t="s">
        <v>646</v>
      </c>
      <c r="BL46" s="490" t="s">
        <v>646</v>
      </c>
    </row>
    <row r="47" spans="1:64" ht="15.75" customHeight="1" x14ac:dyDescent="0.15">
      <c r="A47" s="54"/>
      <c r="B47" s="27" t="s">
        <v>287</v>
      </c>
      <c r="C47" s="28"/>
      <c r="D47" s="29"/>
      <c r="E47" s="471">
        <v>524698</v>
      </c>
      <c r="F47" s="472">
        <v>42295</v>
      </c>
      <c r="G47" s="472">
        <v>3283691</v>
      </c>
      <c r="H47" s="472">
        <v>136504</v>
      </c>
      <c r="I47" s="472">
        <v>469270</v>
      </c>
      <c r="J47" s="472">
        <v>538139</v>
      </c>
      <c r="K47" s="472">
        <v>3943276</v>
      </c>
      <c r="L47" s="472">
        <v>389340</v>
      </c>
      <c r="M47" s="472">
        <v>184014</v>
      </c>
      <c r="N47" s="472">
        <v>399623</v>
      </c>
      <c r="O47" s="472">
        <v>101476</v>
      </c>
      <c r="P47" s="472">
        <v>280810</v>
      </c>
      <c r="Q47" s="472">
        <v>93355</v>
      </c>
      <c r="R47" s="472">
        <v>129962</v>
      </c>
      <c r="S47" s="472">
        <v>94269</v>
      </c>
      <c r="T47" s="472">
        <v>179159</v>
      </c>
      <c r="U47" s="472">
        <v>116117</v>
      </c>
      <c r="V47" s="472">
        <v>56336</v>
      </c>
      <c r="W47" s="472">
        <v>-48255</v>
      </c>
      <c r="X47" s="472">
        <v>140114</v>
      </c>
      <c r="Y47" s="472">
        <v>1947017</v>
      </c>
      <c r="Z47" s="472">
        <v>967717</v>
      </c>
      <c r="AA47" s="472">
        <v>172817</v>
      </c>
      <c r="AB47" s="472">
        <v>226384</v>
      </c>
      <c r="AC47" s="472">
        <v>3480106</v>
      </c>
      <c r="AD47" s="472">
        <v>545173</v>
      </c>
      <c r="AE47" s="472">
        <v>3998108</v>
      </c>
      <c r="AF47" s="472">
        <v>1996355</v>
      </c>
      <c r="AG47" s="472">
        <v>889480</v>
      </c>
      <c r="AH47" s="472">
        <v>122514</v>
      </c>
      <c r="AI47" s="472">
        <v>438380</v>
      </c>
      <c r="AJ47" s="472">
        <v>927987</v>
      </c>
      <c r="AK47" s="472">
        <v>122642</v>
      </c>
      <c r="AL47" s="472">
        <v>2273233</v>
      </c>
      <c r="AM47" s="472">
        <v>2725544</v>
      </c>
      <c r="AN47" s="472">
        <v>0</v>
      </c>
      <c r="AO47" s="473">
        <v>46459</v>
      </c>
      <c r="AP47" s="474">
        <v>31934109</v>
      </c>
      <c r="AQ47" s="489" t="s">
        <v>646</v>
      </c>
      <c r="AR47" s="489" t="s">
        <v>646</v>
      </c>
      <c r="AS47" s="489" t="s">
        <v>646</v>
      </c>
      <c r="AT47" s="489" t="s">
        <v>646</v>
      </c>
      <c r="AU47" s="489" t="s">
        <v>646</v>
      </c>
      <c r="AV47" s="489" t="s">
        <v>646</v>
      </c>
      <c r="AW47" s="490" t="s">
        <v>646</v>
      </c>
      <c r="AX47" s="490" t="s">
        <v>646</v>
      </c>
      <c r="AY47" s="490" t="s">
        <v>646</v>
      </c>
      <c r="AZ47" s="490" t="s">
        <v>646</v>
      </c>
      <c r="BA47" s="490" t="s">
        <v>646</v>
      </c>
      <c r="BB47" s="490" t="s">
        <v>646</v>
      </c>
      <c r="BC47" s="490" t="s">
        <v>646</v>
      </c>
      <c r="BD47" s="537" t="s">
        <v>646</v>
      </c>
      <c r="BE47" s="490" t="s">
        <v>646</v>
      </c>
      <c r="BF47" s="490" t="s">
        <v>646</v>
      </c>
      <c r="BG47" s="490" t="s">
        <v>646</v>
      </c>
      <c r="BH47" s="490" t="s">
        <v>646</v>
      </c>
      <c r="BI47" s="490" t="s">
        <v>646</v>
      </c>
      <c r="BJ47" s="490" t="s">
        <v>646</v>
      </c>
      <c r="BK47" s="490" t="s">
        <v>646</v>
      </c>
      <c r="BL47" s="490" t="s">
        <v>646</v>
      </c>
    </row>
    <row r="48" spans="1:64" ht="15.75" customHeight="1" x14ac:dyDescent="0.15">
      <c r="A48" s="55"/>
      <c r="B48" s="56" t="s">
        <v>288</v>
      </c>
      <c r="C48" s="57"/>
      <c r="D48" s="58"/>
      <c r="E48" s="477">
        <v>-695206</v>
      </c>
      <c r="F48" s="478">
        <v>-946</v>
      </c>
      <c r="G48" s="478">
        <v>-131221</v>
      </c>
      <c r="H48" s="478">
        <v>-160</v>
      </c>
      <c r="I48" s="478">
        <v>-399</v>
      </c>
      <c r="J48" s="478">
        <v>-263</v>
      </c>
      <c r="K48" s="478">
        <v>-49708</v>
      </c>
      <c r="L48" s="478">
        <v>-318</v>
      </c>
      <c r="M48" s="478">
        <v>-146</v>
      </c>
      <c r="N48" s="478">
        <v>-276</v>
      </c>
      <c r="O48" s="478">
        <v>-98</v>
      </c>
      <c r="P48" s="478">
        <v>-312</v>
      </c>
      <c r="Q48" s="478">
        <v>-189</v>
      </c>
      <c r="R48" s="478">
        <v>-327</v>
      </c>
      <c r="S48" s="478">
        <v>-139</v>
      </c>
      <c r="T48" s="478">
        <v>-285</v>
      </c>
      <c r="U48" s="478">
        <v>-249</v>
      </c>
      <c r="V48" s="478">
        <v>-134</v>
      </c>
      <c r="W48" s="478">
        <v>-1195</v>
      </c>
      <c r="X48" s="478">
        <v>-153</v>
      </c>
      <c r="Y48" s="478">
        <v>-299723</v>
      </c>
      <c r="Z48" s="478">
        <v>-26599</v>
      </c>
      <c r="AA48" s="478">
        <v>-241668</v>
      </c>
      <c r="AB48" s="478">
        <v>-76</v>
      </c>
      <c r="AC48" s="478">
        <v>-51918</v>
      </c>
      <c r="AD48" s="478">
        <v>-847837</v>
      </c>
      <c r="AE48" s="478">
        <v>-41406</v>
      </c>
      <c r="AF48" s="478">
        <v>-225133</v>
      </c>
      <c r="AG48" s="478">
        <v>-2151</v>
      </c>
      <c r="AH48" s="478">
        <v>0</v>
      </c>
      <c r="AI48" s="478">
        <v>-38690</v>
      </c>
      <c r="AJ48" s="478">
        <v>-811475</v>
      </c>
      <c r="AK48" s="478">
        <v>-114862</v>
      </c>
      <c r="AL48" s="478">
        <v>-12872</v>
      </c>
      <c r="AM48" s="478">
        <v>-1076</v>
      </c>
      <c r="AN48" s="478">
        <v>0</v>
      </c>
      <c r="AO48" s="479">
        <v>-24</v>
      </c>
      <c r="AP48" s="480">
        <v>-3597234</v>
      </c>
      <c r="AQ48" s="489" t="s">
        <v>646</v>
      </c>
      <c r="AR48" s="489" t="s">
        <v>646</v>
      </c>
      <c r="AS48" s="489" t="s">
        <v>646</v>
      </c>
      <c r="AT48" s="489" t="s">
        <v>646</v>
      </c>
      <c r="AU48" s="489" t="s">
        <v>646</v>
      </c>
      <c r="AV48" s="489" t="s">
        <v>646</v>
      </c>
      <c r="AW48" s="490" t="s">
        <v>646</v>
      </c>
      <c r="AX48" s="490" t="s">
        <v>646</v>
      </c>
      <c r="AY48" s="490" t="s">
        <v>646</v>
      </c>
      <c r="AZ48" s="490" t="s">
        <v>646</v>
      </c>
      <c r="BA48" s="490" t="s">
        <v>646</v>
      </c>
      <c r="BB48" s="490" t="s">
        <v>646</v>
      </c>
      <c r="BC48" s="490" t="s">
        <v>646</v>
      </c>
      <c r="BD48" s="537" t="s">
        <v>646</v>
      </c>
      <c r="BE48" s="490" t="s">
        <v>646</v>
      </c>
      <c r="BF48" s="490" t="s">
        <v>646</v>
      </c>
      <c r="BG48" s="490" t="s">
        <v>646</v>
      </c>
      <c r="BH48" s="490" t="s">
        <v>646</v>
      </c>
      <c r="BI48" s="490" t="s">
        <v>646</v>
      </c>
      <c r="BJ48" s="490" t="s">
        <v>646</v>
      </c>
      <c r="BK48" s="490" t="s">
        <v>646</v>
      </c>
      <c r="BL48" s="490" t="s">
        <v>646</v>
      </c>
    </row>
    <row r="49" spans="1:65" ht="15.75" customHeight="1" x14ac:dyDescent="0.15">
      <c r="A49" s="59"/>
      <c r="B49" s="60" t="s">
        <v>289</v>
      </c>
      <c r="C49" s="61"/>
      <c r="D49" s="62"/>
      <c r="E49" s="483">
        <v>5838371</v>
      </c>
      <c r="F49" s="484">
        <v>340116</v>
      </c>
      <c r="G49" s="484">
        <v>12962604</v>
      </c>
      <c r="H49" s="484">
        <v>1137172</v>
      </c>
      <c r="I49" s="484">
        <v>5950139</v>
      </c>
      <c r="J49" s="484">
        <v>6839028</v>
      </c>
      <c r="K49" s="484">
        <v>4421228</v>
      </c>
      <c r="L49" s="484">
        <v>4148501</v>
      </c>
      <c r="M49" s="484">
        <v>2824721</v>
      </c>
      <c r="N49" s="484">
        <v>5714135</v>
      </c>
      <c r="O49" s="484">
        <v>2112730</v>
      </c>
      <c r="P49" s="484">
        <v>3812687</v>
      </c>
      <c r="Q49" s="484">
        <v>3591483</v>
      </c>
      <c r="R49" s="484">
        <v>5838350</v>
      </c>
      <c r="S49" s="484">
        <v>2060710</v>
      </c>
      <c r="T49" s="484">
        <v>3762975</v>
      </c>
      <c r="U49" s="484">
        <v>4571292</v>
      </c>
      <c r="V49" s="484">
        <v>2111889</v>
      </c>
      <c r="W49" s="484">
        <v>9086322</v>
      </c>
      <c r="X49" s="484">
        <v>1620895</v>
      </c>
      <c r="Y49" s="484">
        <v>23712168</v>
      </c>
      <c r="Z49" s="484">
        <v>4768434</v>
      </c>
      <c r="AA49" s="484">
        <v>2190799</v>
      </c>
      <c r="AB49" s="484">
        <v>2737116</v>
      </c>
      <c r="AC49" s="484">
        <v>64112652</v>
      </c>
      <c r="AD49" s="484">
        <v>21117312</v>
      </c>
      <c r="AE49" s="484">
        <v>57380136</v>
      </c>
      <c r="AF49" s="484">
        <v>24252590</v>
      </c>
      <c r="AG49" s="484">
        <v>24260797</v>
      </c>
      <c r="AH49" s="484">
        <v>26931912</v>
      </c>
      <c r="AI49" s="484">
        <v>26325629</v>
      </c>
      <c r="AJ49" s="484">
        <v>35701080</v>
      </c>
      <c r="AK49" s="484">
        <v>3025947</v>
      </c>
      <c r="AL49" s="484">
        <v>40606985</v>
      </c>
      <c r="AM49" s="484">
        <v>29037604</v>
      </c>
      <c r="AN49" s="484">
        <v>0</v>
      </c>
      <c r="AO49" s="485">
        <v>1998747</v>
      </c>
      <c r="AP49" s="486">
        <v>476905256</v>
      </c>
      <c r="AQ49" s="489" t="s">
        <v>646</v>
      </c>
      <c r="AR49" s="489" t="s">
        <v>646</v>
      </c>
      <c r="AS49" s="489" t="s">
        <v>646</v>
      </c>
      <c r="AT49" s="489" t="s">
        <v>646</v>
      </c>
      <c r="AU49" s="489" t="s">
        <v>646</v>
      </c>
      <c r="AV49" s="489" t="s">
        <v>646</v>
      </c>
      <c r="AW49" s="490" t="s">
        <v>646</v>
      </c>
      <c r="AX49" s="490" t="s">
        <v>646</v>
      </c>
      <c r="AY49" s="490" t="s">
        <v>646</v>
      </c>
      <c r="AZ49" s="490" t="s">
        <v>646</v>
      </c>
      <c r="BA49" s="490" t="s">
        <v>646</v>
      </c>
      <c r="BB49" s="490" t="s">
        <v>646</v>
      </c>
      <c r="BC49" s="490" t="s">
        <v>646</v>
      </c>
      <c r="BD49" s="537" t="s">
        <v>646</v>
      </c>
      <c r="BE49" s="490" t="s">
        <v>646</v>
      </c>
      <c r="BF49" s="490" t="s">
        <v>646</v>
      </c>
      <c r="BG49" s="490" t="s">
        <v>646</v>
      </c>
      <c r="BH49" s="490" t="s">
        <v>646</v>
      </c>
      <c r="BI49" s="490" t="s">
        <v>646</v>
      </c>
      <c r="BJ49" s="490" t="s">
        <v>646</v>
      </c>
      <c r="BK49" s="490" t="s">
        <v>646</v>
      </c>
      <c r="BL49" s="490" t="s">
        <v>646</v>
      </c>
    </row>
    <row r="50" spans="1:65" ht="15.75" customHeight="1" x14ac:dyDescent="0.15">
      <c r="A50" s="59"/>
      <c r="B50" s="60" t="s">
        <v>290</v>
      </c>
      <c r="C50" s="61"/>
      <c r="D50" s="62"/>
      <c r="E50" s="483">
        <v>12035962</v>
      </c>
      <c r="F50" s="484">
        <v>759980</v>
      </c>
      <c r="G50" s="484">
        <v>35540910</v>
      </c>
      <c r="H50" s="484">
        <v>3354142</v>
      </c>
      <c r="I50" s="484">
        <v>16181850</v>
      </c>
      <c r="J50" s="484">
        <v>27633914</v>
      </c>
      <c r="K50" s="484">
        <v>19857207</v>
      </c>
      <c r="L50" s="484">
        <v>13238659</v>
      </c>
      <c r="M50" s="484">
        <v>6439483</v>
      </c>
      <c r="N50" s="484">
        <v>30487216</v>
      </c>
      <c r="O50" s="484">
        <v>9061891</v>
      </c>
      <c r="P50" s="484">
        <v>10131260</v>
      </c>
      <c r="Q50" s="484">
        <v>9424801</v>
      </c>
      <c r="R50" s="484">
        <v>14359122</v>
      </c>
      <c r="S50" s="484">
        <v>6433760</v>
      </c>
      <c r="T50" s="484">
        <v>13408381</v>
      </c>
      <c r="U50" s="484">
        <v>15042653</v>
      </c>
      <c r="V50" s="484">
        <v>7902425</v>
      </c>
      <c r="W50" s="484">
        <v>45571502</v>
      </c>
      <c r="X50" s="484">
        <v>4510294</v>
      </c>
      <c r="Y50" s="484">
        <v>52514485</v>
      </c>
      <c r="Z50" s="484">
        <v>21187278</v>
      </c>
      <c r="AA50" s="484">
        <v>4567395</v>
      </c>
      <c r="AB50" s="484">
        <v>3765124</v>
      </c>
      <c r="AC50" s="484">
        <v>93655813</v>
      </c>
      <c r="AD50" s="484">
        <v>32093913</v>
      </c>
      <c r="AE50" s="484">
        <v>71187533</v>
      </c>
      <c r="AF50" s="484">
        <v>48234034</v>
      </c>
      <c r="AG50" s="484">
        <v>46160257</v>
      </c>
      <c r="AH50" s="484">
        <v>39405194</v>
      </c>
      <c r="AI50" s="484">
        <v>34837104</v>
      </c>
      <c r="AJ50" s="484">
        <v>60275091</v>
      </c>
      <c r="AK50" s="484">
        <v>5165598</v>
      </c>
      <c r="AL50" s="484">
        <v>66161192</v>
      </c>
      <c r="AM50" s="484">
        <v>52754122</v>
      </c>
      <c r="AN50" s="484">
        <v>1325036</v>
      </c>
      <c r="AO50" s="485">
        <v>5010275</v>
      </c>
      <c r="AP50" s="486">
        <v>939674856</v>
      </c>
      <c r="AQ50" s="489" t="s">
        <v>646</v>
      </c>
      <c r="AR50" s="489" t="s">
        <v>646</v>
      </c>
      <c r="AS50" s="489" t="s">
        <v>646</v>
      </c>
      <c r="AT50" s="489" t="s">
        <v>646</v>
      </c>
      <c r="AU50" s="489" t="s">
        <v>646</v>
      </c>
      <c r="AV50" s="489" t="s">
        <v>646</v>
      </c>
      <c r="AW50" s="490" t="s">
        <v>646</v>
      </c>
      <c r="AX50" s="490" t="s">
        <v>646</v>
      </c>
      <c r="AY50" s="490" t="s">
        <v>646</v>
      </c>
      <c r="AZ50" s="490" t="s">
        <v>646</v>
      </c>
      <c r="BA50" s="490" t="s">
        <v>646</v>
      </c>
      <c r="BB50" s="490" t="s">
        <v>646</v>
      </c>
      <c r="BC50" s="490" t="s">
        <v>646</v>
      </c>
      <c r="BD50" s="537" t="s">
        <v>646</v>
      </c>
      <c r="BE50" s="490" t="s">
        <v>646</v>
      </c>
      <c r="BF50" s="490" t="s">
        <v>646</v>
      </c>
      <c r="BG50" s="490" t="s">
        <v>646</v>
      </c>
      <c r="BH50" s="490" t="s">
        <v>646</v>
      </c>
      <c r="BI50" s="490" t="s">
        <v>646</v>
      </c>
      <c r="BJ50" s="490" t="s">
        <v>646</v>
      </c>
      <c r="BK50" s="490" t="s">
        <v>646</v>
      </c>
      <c r="BL50" s="490" t="s">
        <v>646</v>
      </c>
    </row>
    <row r="51" spans="1:65" ht="15.75" customHeight="1" x14ac:dyDescent="0.15">
      <c r="A51" s="59"/>
      <c r="B51" s="60" t="s">
        <v>291</v>
      </c>
      <c r="C51" s="61"/>
      <c r="D51" s="62"/>
      <c r="E51" s="483">
        <v>0</v>
      </c>
      <c r="F51" s="484">
        <v>0</v>
      </c>
      <c r="G51" s="484">
        <v>0</v>
      </c>
      <c r="H51" s="484">
        <v>0</v>
      </c>
      <c r="I51" s="484">
        <v>0</v>
      </c>
      <c r="J51" s="484">
        <v>0</v>
      </c>
      <c r="K51" s="484">
        <v>0</v>
      </c>
      <c r="L51" s="484">
        <v>0</v>
      </c>
      <c r="M51" s="484">
        <v>0</v>
      </c>
      <c r="N51" s="484">
        <v>0</v>
      </c>
      <c r="O51" s="484">
        <v>0</v>
      </c>
      <c r="P51" s="484">
        <v>0</v>
      </c>
      <c r="Q51" s="484">
        <v>0</v>
      </c>
      <c r="R51" s="484">
        <v>0</v>
      </c>
      <c r="S51" s="484">
        <v>0</v>
      </c>
      <c r="T51" s="484">
        <v>0</v>
      </c>
      <c r="U51" s="484">
        <v>0</v>
      </c>
      <c r="V51" s="484">
        <v>0</v>
      </c>
      <c r="W51" s="484">
        <v>0</v>
      </c>
      <c r="X51" s="484">
        <v>0</v>
      </c>
      <c r="Y51" s="484">
        <v>0</v>
      </c>
      <c r="Z51" s="484">
        <v>0</v>
      </c>
      <c r="AA51" s="484">
        <v>0</v>
      </c>
      <c r="AB51" s="484">
        <v>0</v>
      </c>
      <c r="AC51" s="484">
        <v>0</v>
      </c>
      <c r="AD51" s="484">
        <v>0</v>
      </c>
      <c r="AE51" s="484">
        <v>0</v>
      </c>
      <c r="AF51" s="484">
        <v>0</v>
      </c>
      <c r="AG51" s="484">
        <v>0</v>
      </c>
      <c r="AH51" s="484">
        <v>0</v>
      </c>
      <c r="AI51" s="484">
        <v>0</v>
      </c>
      <c r="AJ51" s="484">
        <v>0</v>
      </c>
      <c r="AK51" s="484">
        <v>0</v>
      </c>
      <c r="AL51" s="484">
        <v>0</v>
      </c>
      <c r="AM51" s="484">
        <v>0</v>
      </c>
      <c r="AN51" s="484">
        <v>0</v>
      </c>
      <c r="AO51" s="485">
        <v>0</v>
      </c>
      <c r="AP51" s="486">
        <v>0</v>
      </c>
      <c r="AQ51" s="489"/>
      <c r="AR51" s="489"/>
      <c r="AS51" s="489"/>
      <c r="AT51" s="489"/>
      <c r="AU51" s="489"/>
      <c r="AV51" s="489"/>
      <c r="AW51" s="490"/>
      <c r="AX51" s="490"/>
      <c r="AY51" s="490"/>
      <c r="AZ51" s="490"/>
      <c r="BA51" s="490"/>
      <c r="BB51" s="490"/>
      <c r="BC51" s="490"/>
      <c r="BD51" s="537"/>
      <c r="BE51" s="490"/>
      <c r="BF51" s="490"/>
      <c r="BG51" s="490"/>
      <c r="BH51" s="490"/>
      <c r="BI51" s="490"/>
      <c r="BJ51" s="490"/>
      <c r="BK51" s="490"/>
      <c r="BL51" s="490"/>
    </row>
    <row r="52" spans="1:65" ht="15.75" customHeight="1" x14ac:dyDescent="0.15">
      <c r="A52" s="59"/>
      <c r="B52" s="60" t="s">
        <v>292</v>
      </c>
      <c r="C52" s="61"/>
      <c r="D52" s="62"/>
      <c r="E52" s="483">
        <v>0</v>
      </c>
      <c r="F52" s="484">
        <v>0</v>
      </c>
      <c r="G52" s="484">
        <v>0</v>
      </c>
      <c r="H52" s="484">
        <v>0</v>
      </c>
      <c r="I52" s="484">
        <v>0</v>
      </c>
      <c r="J52" s="484">
        <v>0</v>
      </c>
      <c r="K52" s="484">
        <v>0</v>
      </c>
      <c r="L52" s="484">
        <v>0</v>
      </c>
      <c r="M52" s="484">
        <v>0</v>
      </c>
      <c r="N52" s="484">
        <v>0</v>
      </c>
      <c r="O52" s="484">
        <v>0</v>
      </c>
      <c r="P52" s="484">
        <v>0</v>
      </c>
      <c r="Q52" s="484">
        <v>0</v>
      </c>
      <c r="R52" s="484">
        <v>0</v>
      </c>
      <c r="S52" s="484">
        <v>0</v>
      </c>
      <c r="T52" s="484">
        <v>0</v>
      </c>
      <c r="U52" s="484">
        <v>0</v>
      </c>
      <c r="V52" s="484">
        <v>0</v>
      </c>
      <c r="W52" s="484">
        <v>0</v>
      </c>
      <c r="X52" s="484">
        <v>0</v>
      </c>
      <c r="Y52" s="484">
        <v>0</v>
      </c>
      <c r="Z52" s="484">
        <v>0</v>
      </c>
      <c r="AA52" s="484">
        <v>0</v>
      </c>
      <c r="AB52" s="484">
        <v>0</v>
      </c>
      <c r="AC52" s="484">
        <v>0</v>
      </c>
      <c r="AD52" s="484">
        <v>0</v>
      </c>
      <c r="AE52" s="484">
        <v>0</v>
      </c>
      <c r="AF52" s="484">
        <v>0</v>
      </c>
      <c r="AG52" s="484">
        <v>0</v>
      </c>
      <c r="AH52" s="484">
        <v>0</v>
      </c>
      <c r="AI52" s="484">
        <v>0</v>
      </c>
      <c r="AJ52" s="484">
        <v>0</v>
      </c>
      <c r="AK52" s="484">
        <v>0</v>
      </c>
      <c r="AL52" s="484">
        <v>0</v>
      </c>
      <c r="AM52" s="484">
        <v>0</v>
      </c>
      <c r="AN52" s="484">
        <v>0</v>
      </c>
      <c r="AO52" s="485">
        <v>0</v>
      </c>
      <c r="AP52" s="486">
        <v>0</v>
      </c>
      <c r="AQ52" s="489"/>
      <c r="AR52" s="489"/>
      <c r="AS52" s="489"/>
      <c r="AT52" s="489"/>
      <c r="AU52" s="489"/>
      <c r="AV52" s="489"/>
      <c r="AW52" s="490"/>
      <c r="AX52" s="490"/>
      <c r="AY52" s="490"/>
      <c r="AZ52" s="490"/>
      <c r="BA52" s="490"/>
      <c r="BB52" s="490"/>
      <c r="BC52" s="490"/>
      <c r="BD52" s="537"/>
      <c r="BE52" s="490"/>
      <c r="BF52" s="490"/>
      <c r="BG52" s="490"/>
      <c r="BH52" s="490"/>
      <c r="BI52" s="490"/>
      <c r="BJ52" s="490"/>
      <c r="BK52" s="490"/>
      <c r="BL52" s="490"/>
    </row>
    <row r="53" spans="1:65" ht="15.75" customHeight="1" x14ac:dyDescent="0.2"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6"/>
      <c r="AL53" s="446"/>
      <c r="AM53" s="446"/>
      <c r="AN53" s="446"/>
      <c r="AO53" s="446"/>
      <c r="AP53" s="491"/>
      <c r="AQ53" s="491"/>
      <c r="AR53" s="491"/>
      <c r="AS53" s="491"/>
      <c r="AT53" s="491"/>
      <c r="AU53" s="491"/>
      <c r="AV53" s="491"/>
      <c r="AW53" s="491"/>
      <c r="AX53" s="491"/>
      <c r="AY53" s="491"/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491"/>
      <c r="BK53" s="491"/>
      <c r="BL53" s="491"/>
    </row>
    <row r="54" spans="1:65" ht="15.75" customHeight="1" x14ac:dyDescent="0.2"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  <c r="AO54" s="446"/>
      <c r="AP54" s="491"/>
      <c r="AQ54" s="491"/>
      <c r="AR54" s="491"/>
      <c r="AS54" s="491"/>
      <c r="AT54" s="491"/>
      <c r="AU54" s="491"/>
      <c r="AV54" s="491"/>
      <c r="AW54" s="491"/>
      <c r="AX54" s="491"/>
      <c r="AY54" s="491"/>
      <c r="AZ54" s="491"/>
      <c r="BA54" s="491"/>
      <c r="BB54" s="491"/>
      <c r="BC54" s="491"/>
      <c r="BD54" s="491"/>
      <c r="BE54" s="491"/>
      <c r="BF54" s="491"/>
      <c r="BG54" s="491"/>
      <c r="BH54" s="491"/>
      <c r="BI54" s="491"/>
      <c r="BJ54" s="491"/>
      <c r="BK54" s="491"/>
      <c r="BL54" s="491"/>
    </row>
    <row r="55" spans="1:65" x14ac:dyDescent="0.15">
      <c r="A55" s="64" t="s">
        <v>50</v>
      </c>
      <c r="B55" s="63"/>
      <c r="C55" s="63"/>
      <c r="D55" s="63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490"/>
      <c r="AQ55" s="490"/>
      <c r="AR55" s="490"/>
      <c r="AS55" s="490"/>
      <c r="AT55" s="490"/>
      <c r="AU55" s="490"/>
      <c r="AV55" s="490"/>
      <c r="AW55" s="490"/>
      <c r="AX55" s="490"/>
      <c r="AY55" s="490"/>
      <c r="AZ55" s="490"/>
      <c r="BA55" s="490"/>
      <c r="BB55" s="490"/>
      <c r="BC55" s="490"/>
      <c r="BD55" s="490"/>
      <c r="BE55" s="490"/>
      <c r="BF55" s="490"/>
      <c r="BG55" s="490"/>
      <c r="BH55" s="490"/>
      <c r="BI55" s="490"/>
      <c r="BJ55" s="490"/>
      <c r="BK55" s="490"/>
      <c r="BL55" s="490"/>
    </row>
    <row r="56" spans="1:65" x14ac:dyDescent="0.15">
      <c r="A56" s="6"/>
      <c r="B56" s="21"/>
      <c r="C56" s="1" t="s">
        <v>51</v>
      </c>
      <c r="D56" s="2" t="s">
        <v>52</v>
      </c>
      <c r="E56" s="84">
        <v>0</v>
      </c>
      <c r="F56" s="84">
        <v>0</v>
      </c>
      <c r="G56" s="84">
        <v>246731.18514755031</v>
      </c>
      <c r="H56" s="84">
        <v>696939.70262680587</v>
      </c>
      <c r="I56" s="84">
        <v>2428956.7632203056</v>
      </c>
      <c r="J56" s="84">
        <v>3177591.4909325996</v>
      </c>
      <c r="K56" s="84">
        <v>62965140.050930105</v>
      </c>
      <c r="L56" s="84">
        <v>0</v>
      </c>
      <c r="M56" s="84">
        <v>6143419.8427647268</v>
      </c>
      <c r="N56" s="84">
        <v>16759259.952690486</v>
      </c>
      <c r="O56" s="84">
        <v>60258.267780398768</v>
      </c>
      <c r="P56" s="84">
        <v>0</v>
      </c>
      <c r="Q56" s="84">
        <v>938.80773313493535</v>
      </c>
      <c r="R56" s="84">
        <v>1430.3171785407437</v>
      </c>
      <c r="S56" s="84">
        <v>640.8690900883978</v>
      </c>
      <c r="T56" s="84">
        <v>1335.613534080936</v>
      </c>
      <c r="U56" s="84">
        <v>1498.4039411829954</v>
      </c>
      <c r="V56" s="84">
        <v>787.1633258377384</v>
      </c>
      <c r="W56" s="84">
        <v>18148.791380630213</v>
      </c>
      <c r="X56" s="84">
        <v>0</v>
      </c>
      <c r="Y56" s="84">
        <v>0</v>
      </c>
      <c r="Z56" s="84">
        <v>88079271.12164484</v>
      </c>
      <c r="AA56" s="84">
        <v>0</v>
      </c>
      <c r="AB56" s="84">
        <v>0</v>
      </c>
      <c r="AC56" s="84">
        <v>4971.1696466429512</v>
      </c>
      <c r="AD56" s="84">
        <v>0</v>
      </c>
      <c r="AE56" s="84">
        <v>0</v>
      </c>
      <c r="AF56" s="84">
        <v>1687.68</v>
      </c>
      <c r="AG56" s="84">
        <v>0</v>
      </c>
      <c r="AH56" s="84">
        <v>0</v>
      </c>
      <c r="AI56" s="84">
        <v>0</v>
      </c>
      <c r="AJ56" s="84">
        <v>0</v>
      </c>
      <c r="AK56" s="84">
        <v>0</v>
      </c>
      <c r="AL56" s="84">
        <v>0</v>
      </c>
      <c r="AM56" s="84">
        <v>83739.40140932177</v>
      </c>
      <c r="AN56" s="84">
        <v>0</v>
      </c>
      <c r="AO56" s="84">
        <v>0</v>
      </c>
      <c r="AP56" s="122">
        <v>180672746.59497729</v>
      </c>
      <c r="AQ56" s="123">
        <v>0</v>
      </c>
      <c r="AR56" s="123">
        <v>0</v>
      </c>
      <c r="AS56" s="124">
        <v>0</v>
      </c>
      <c r="AT56" s="124">
        <v>0</v>
      </c>
      <c r="AU56" s="124">
        <v>0</v>
      </c>
      <c r="AV56" s="124">
        <v>0</v>
      </c>
      <c r="AW56" s="124">
        <v>0</v>
      </c>
      <c r="AX56" s="124">
        <v>0</v>
      </c>
      <c r="AY56" s="124">
        <v>0</v>
      </c>
      <c r="AZ56" s="124">
        <v>180672746.59497729</v>
      </c>
      <c r="BA56" s="124">
        <v>2917.5321011673154</v>
      </c>
      <c r="BB56" s="124">
        <v>2917.5321011673154</v>
      </c>
      <c r="BC56" s="124">
        <v>2917.5321011673154</v>
      </c>
      <c r="BD56" s="124">
        <v>180675664.12707844</v>
      </c>
      <c r="BE56" s="124">
        <v>-184350909.56403121</v>
      </c>
      <c r="BF56" s="124">
        <v>0</v>
      </c>
      <c r="BG56" s="124">
        <v>0</v>
      </c>
      <c r="BH56" s="124">
        <v>-184350909.56403121</v>
      </c>
      <c r="BI56" s="124">
        <v>-184347992.03193006</v>
      </c>
      <c r="BJ56" s="125">
        <v>0</v>
      </c>
      <c r="BK56" s="125">
        <v>0</v>
      </c>
      <c r="BL56" s="126">
        <v>-3675245.4369527698</v>
      </c>
      <c r="BM56" s="65"/>
    </row>
    <row r="57" spans="1:65" x14ac:dyDescent="0.15">
      <c r="A57" s="8"/>
      <c r="B57" s="66"/>
      <c r="C57" s="3" t="s">
        <v>53</v>
      </c>
      <c r="D57" s="4" t="s">
        <v>54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23080.5</v>
      </c>
      <c r="K57" s="85">
        <v>187457634.5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9869001.75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127">
        <v>197349716.75</v>
      </c>
      <c r="AQ57" s="128">
        <v>0</v>
      </c>
      <c r="AR57" s="128">
        <v>0</v>
      </c>
      <c r="AS57" s="129">
        <v>0</v>
      </c>
      <c r="AT57" s="129">
        <v>0</v>
      </c>
      <c r="AU57" s="129">
        <v>0</v>
      </c>
      <c r="AV57" s="129">
        <v>0</v>
      </c>
      <c r="AW57" s="129">
        <v>-1192647.9999999991</v>
      </c>
      <c r="AX57" s="129">
        <v>0</v>
      </c>
      <c r="AY57" s="129">
        <v>-1192647.9999999991</v>
      </c>
      <c r="AZ57" s="129">
        <v>196157068.75</v>
      </c>
      <c r="BA57" s="129">
        <v>0</v>
      </c>
      <c r="BB57" s="129">
        <v>0</v>
      </c>
      <c r="BC57" s="129">
        <v>-1192647.9999999991</v>
      </c>
      <c r="BD57" s="129">
        <v>196157068.75</v>
      </c>
      <c r="BE57" s="129">
        <v>-197777776.24999997</v>
      </c>
      <c r="BF57" s="129">
        <v>0</v>
      </c>
      <c r="BG57" s="129">
        <v>0</v>
      </c>
      <c r="BH57" s="129">
        <v>-197777776.24999997</v>
      </c>
      <c r="BI57" s="129">
        <v>-198970424.24999997</v>
      </c>
      <c r="BJ57" s="130">
        <v>0</v>
      </c>
      <c r="BK57" s="130">
        <v>0</v>
      </c>
      <c r="BL57" s="131">
        <v>-1620707.4999999702</v>
      </c>
      <c r="BM57" s="65"/>
    </row>
    <row r="58" spans="1:65" ht="12" customHeight="1" x14ac:dyDescent="0.15">
      <c r="A58" s="8"/>
      <c r="B58" s="66"/>
      <c r="C58" s="3" t="s">
        <v>55</v>
      </c>
      <c r="D58" s="4" t="s">
        <v>86</v>
      </c>
      <c r="E58" s="85">
        <v>0</v>
      </c>
      <c r="F58" s="85">
        <v>101516.99857881773</v>
      </c>
      <c r="G58" s="86">
        <v>0</v>
      </c>
      <c r="H58" s="85">
        <v>9846.1920480142653</v>
      </c>
      <c r="I58" s="85">
        <v>62480.246583838671</v>
      </c>
      <c r="J58" s="85">
        <v>885560.26827229687</v>
      </c>
      <c r="K58" s="85">
        <v>106927.71670687731</v>
      </c>
      <c r="L58" s="85">
        <v>0</v>
      </c>
      <c r="M58" s="85">
        <v>98775.25342836362</v>
      </c>
      <c r="N58" s="85">
        <v>369989.45107172203</v>
      </c>
      <c r="O58" s="85">
        <v>7061.4933600105387</v>
      </c>
      <c r="P58" s="85">
        <v>0</v>
      </c>
      <c r="Q58" s="85">
        <v>5829.8759227451519</v>
      </c>
      <c r="R58" s="85">
        <v>7425.0381056418873</v>
      </c>
      <c r="S58" s="85">
        <v>2945.0106802755313</v>
      </c>
      <c r="T58" s="85">
        <v>9699.8139305826262</v>
      </c>
      <c r="U58" s="85">
        <v>9058.30081215274</v>
      </c>
      <c r="V58" s="85">
        <v>4797.5995052455182</v>
      </c>
      <c r="W58" s="85">
        <v>57941.843983796825</v>
      </c>
      <c r="X58" s="85">
        <v>0</v>
      </c>
      <c r="Y58" s="85">
        <v>0</v>
      </c>
      <c r="Z58" s="85">
        <v>85726311.348852158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5">
        <v>0</v>
      </c>
      <c r="AO58" s="85">
        <v>0</v>
      </c>
      <c r="AP58" s="127">
        <v>87466166.451842546</v>
      </c>
      <c r="AQ58" s="128">
        <v>0</v>
      </c>
      <c r="AR58" s="128">
        <v>0</v>
      </c>
      <c r="AS58" s="129">
        <v>0</v>
      </c>
      <c r="AT58" s="129">
        <v>0</v>
      </c>
      <c r="AU58" s="129">
        <v>0</v>
      </c>
      <c r="AV58" s="129">
        <v>0</v>
      </c>
      <c r="AW58" s="129">
        <v>4421521.850715979</v>
      </c>
      <c r="AX58" s="129">
        <v>0</v>
      </c>
      <c r="AY58" s="129">
        <v>4421521.850715979</v>
      </c>
      <c r="AZ58" s="129">
        <v>91887688.302558526</v>
      </c>
      <c r="BA58" s="129">
        <v>0</v>
      </c>
      <c r="BB58" s="129">
        <v>0</v>
      </c>
      <c r="BC58" s="129">
        <v>4421521.850715979</v>
      </c>
      <c r="BD58" s="129">
        <v>91887688.302558526</v>
      </c>
      <c r="BE58" s="129">
        <v>-80027973.75</v>
      </c>
      <c r="BF58" s="129">
        <v>0</v>
      </c>
      <c r="BG58" s="129">
        <v>0</v>
      </c>
      <c r="BH58" s="129">
        <v>-80027973.75</v>
      </c>
      <c r="BI58" s="129">
        <v>-75606451.89928402</v>
      </c>
      <c r="BJ58" s="130">
        <v>0</v>
      </c>
      <c r="BK58" s="130">
        <v>0</v>
      </c>
      <c r="BL58" s="131">
        <v>11859714.552558526</v>
      </c>
      <c r="BM58" s="65"/>
    </row>
    <row r="59" spans="1:65" x14ac:dyDescent="0.15">
      <c r="A59" s="8"/>
      <c r="B59" s="66"/>
      <c r="C59" s="3" t="s">
        <v>57</v>
      </c>
      <c r="D59" s="4" t="s">
        <v>54</v>
      </c>
      <c r="E59" s="85">
        <v>0</v>
      </c>
      <c r="F59" s="85">
        <v>0</v>
      </c>
      <c r="G59" s="86">
        <v>0</v>
      </c>
      <c r="H59" s="85">
        <v>4645.9704051683693</v>
      </c>
      <c r="I59" s="85">
        <v>10671.677601490472</v>
      </c>
      <c r="J59" s="85">
        <v>15666.296821402259</v>
      </c>
      <c r="K59" s="85">
        <v>19609.810473097583</v>
      </c>
      <c r="L59" s="85">
        <v>0</v>
      </c>
      <c r="M59" s="85">
        <v>21901.470462609195</v>
      </c>
      <c r="N59" s="85">
        <v>103604.68262290748</v>
      </c>
      <c r="O59" s="85">
        <v>4251.3728298135848</v>
      </c>
      <c r="P59" s="85">
        <v>0</v>
      </c>
      <c r="Q59" s="85">
        <v>29062.23547402168</v>
      </c>
      <c r="R59" s="85">
        <v>48428.50019585804</v>
      </c>
      <c r="S59" s="85">
        <v>88544.754808701546</v>
      </c>
      <c r="T59" s="85">
        <v>206507.94187309372</v>
      </c>
      <c r="U59" s="85">
        <v>92007.778194624698</v>
      </c>
      <c r="V59" s="85">
        <v>29741.259667339946</v>
      </c>
      <c r="W59" s="85">
        <v>2896668.9090698729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23648816.44470834</v>
      </c>
      <c r="AG59" s="85">
        <v>0</v>
      </c>
      <c r="AH59" s="85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127">
        <v>27220129.105208341</v>
      </c>
      <c r="AQ59" s="128">
        <v>0</v>
      </c>
      <c r="AR59" s="128">
        <v>30237214.644791655</v>
      </c>
      <c r="AS59" s="129">
        <v>0</v>
      </c>
      <c r="AT59" s="129">
        <v>0</v>
      </c>
      <c r="AU59" s="129">
        <v>0</v>
      </c>
      <c r="AV59" s="129">
        <v>0</v>
      </c>
      <c r="AW59" s="129">
        <v>-165667</v>
      </c>
      <c r="AX59" s="129">
        <v>0</v>
      </c>
      <c r="AY59" s="129">
        <v>30071547.644791655</v>
      </c>
      <c r="AZ59" s="129">
        <v>57291676.75</v>
      </c>
      <c r="BA59" s="129">
        <v>1489582.25</v>
      </c>
      <c r="BB59" s="129">
        <v>1489582.25</v>
      </c>
      <c r="BC59" s="129">
        <v>31561129.894791655</v>
      </c>
      <c r="BD59" s="129">
        <v>58781259</v>
      </c>
      <c r="BE59" s="129">
        <v>-2448992.5</v>
      </c>
      <c r="BF59" s="129">
        <v>0</v>
      </c>
      <c r="BG59" s="129">
        <v>0</v>
      </c>
      <c r="BH59" s="129">
        <v>-2448992.5</v>
      </c>
      <c r="BI59" s="129">
        <v>29112137.394791655</v>
      </c>
      <c r="BJ59" s="130">
        <v>0</v>
      </c>
      <c r="BK59" s="130">
        <v>0</v>
      </c>
      <c r="BL59" s="131">
        <v>56332266.5</v>
      </c>
      <c r="BM59" s="65"/>
    </row>
    <row r="60" spans="1:65" x14ac:dyDescent="0.15">
      <c r="A60" s="8"/>
      <c r="B60" s="66"/>
      <c r="C60" s="3" t="s">
        <v>58</v>
      </c>
      <c r="D60" s="4" t="s">
        <v>54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45219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6535.0305697758467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4211206.8459184021</v>
      </c>
      <c r="AG60" s="85">
        <v>0</v>
      </c>
      <c r="AH60" s="85">
        <v>209445.37351182324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5">
        <v>0</v>
      </c>
      <c r="AO60" s="85">
        <v>0</v>
      </c>
      <c r="AP60" s="127">
        <v>4472406.2500000009</v>
      </c>
      <c r="AQ60" s="128">
        <v>0</v>
      </c>
      <c r="AR60" s="128">
        <v>0</v>
      </c>
      <c r="AS60" s="129">
        <v>0</v>
      </c>
      <c r="AT60" s="129">
        <v>0</v>
      </c>
      <c r="AU60" s="129">
        <v>0</v>
      </c>
      <c r="AV60" s="129">
        <v>0</v>
      </c>
      <c r="AW60" s="129">
        <v>91648</v>
      </c>
      <c r="AX60" s="129">
        <v>0</v>
      </c>
      <c r="AY60" s="129">
        <v>91648</v>
      </c>
      <c r="AZ60" s="129">
        <v>4564054.2500000009</v>
      </c>
      <c r="BA60" s="129">
        <v>8764187.75</v>
      </c>
      <c r="BB60" s="129">
        <v>8764187.75</v>
      </c>
      <c r="BC60" s="129">
        <v>8855835.75</v>
      </c>
      <c r="BD60" s="129">
        <v>13328242</v>
      </c>
      <c r="BE60" s="129">
        <v>-10701</v>
      </c>
      <c r="BF60" s="129">
        <v>0</v>
      </c>
      <c r="BG60" s="129">
        <v>0</v>
      </c>
      <c r="BH60" s="129">
        <v>-10701</v>
      </c>
      <c r="BI60" s="129">
        <v>8845134.75</v>
      </c>
      <c r="BJ60" s="130">
        <v>0</v>
      </c>
      <c r="BK60" s="130">
        <v>0</v>
      </c>
      <c r="BL60" s="131">
        <v>13317541</v>
      </c>
      <c r="BM60" s="65"/>
    </row>
    <row r="61" spans="1:65" x14ac:dyDescent="0.15">
      <c r="A61" s="8"/>
      <c r="B61" s="66"/>
      <c r="C61" s="3" t="s">
        <v>59</v>
      </c>
      <c r="D61" s="4" t="s">
        <v>54</v>
      </c>
      <c r="E61" s="85">
        <v>78353.306709427445</v>
      </c>
      <c r="F61" s="85">
        <v>5783.2321700454449</v>
      </c>
      <c r="G61" s="86">
        <v>334566.77931655018</v>
      </c>
      <c r="H61" s="85">
        <v>77895.124406474031</v>
      </c>
      <c r="I61" s="85">
        <v>115746.31677707446</v>
      </c>
      <c r="J61" s="85">
        <v>1052441.8126006518</v>
      </c>
      <c r="K61" s="85">
        <v>662997.70405299787</v>
      </c>
      <c r="L61" s="85">
        <v>72226.346642722172</v>
      </c>
      <c r="M61" s="85">
        <v>98315.685246377718</v>
      </c>
      <c r="N61" s="85">
        <v>102711.58695536891</v>
      </c>
      <c r="O61" s="85">
        <v>45064.104918462697</v>
      </c>
      <c r="P61" s="85">
        <v>114496.88811581337</v>
      </c>
      <c r="Q61" s="85">
        <v>46587.241590463003</v>
      </c>
      <c r="R61" s="85">
        <v>79608.074120238627</v>
      </c>
      <c r="S61" s="85">
        <v>18804.497071104892</v>
      </c>
      <c r="T61" s="85">
        <v>69051.670315953554</v>
      </c>
      <c r="U61" s="85">
        <v>49253.474880798312</v>
      </c>
      <c r="V61" s="85">
        <v>25999.346790005922</v>
      </c>
      <c r="W61" s="85">
        <v>101001.27804457133</v>
      </c>
      <c r="X61" s="85">
        <v>31768.572356930643</v>
      </c>
      <c r="Y61" s="85">
        <v>348193.94440746884</v>
      </c>
      <c r="Z61" s="85">
        <v>387546.60305095592</v>
      </c>
      <c r="AA61" s="85">
        <v>15793.793035718485</v>
      </c>
      <c r="AB61" s="85">
        <v>164102.01680303557</v>
      </c>
      <c r="AC61" s="85">
        <v>856960.88992720761</v>
      </c>
      <c r="AD61" s="85">
        <v>45954.949170551088</v>
      </c>
      <c r="AE61" s="85">
        <v>124428.87079161666</v>
      </c>
      <c r="AF61" s="85">
        <v>158772.10074512407</v>
      </c>
      <c r="AG61" s="85">
        <v>44602.222610249846</v>
      </c>
      <c r="AH61" s="85">
        <v>116180.49883045361</v>
      </c>
      <c r="AI61" s="85">
        <v>639632.42801703559</v>
      </c>
      <c r="AJ61" s="85">
        <v>1362827.4526879156</v>
      </c>
      <c r="AK61" s="85">
        <v>343453.38229964342</v>
      </c>
      <c r="AL61" s="85">
        <v>214031.93346339755</v>
      </c>
      <c r="AM61" s="85">
        <v>2192175.319298612</v>
      </c>
      <c r="AN61" s="85">
        <v>0</v>
      </c>
      <c r="AO61" s="85">
        <v>0</v>
      </c>
      <c r="AP61" s="127">
        <v>10197329.448221017</v>
      </c>
      <c r="AQ61" s="128">
        <v>0</v>
      </c>
      <c r="AR61" s="128">
        <v>10287730.301778987</v>
      </c>
      <c r="AS61" s="129">
        <v>0</v>
      </c>
      <c r="AT61" s="129">
        <v>0</v>
      </c>
      <c r="AU61" s="129">
        <v>0</v>
      </c>
      <c r="AV61" s="129">
        <v>0</v>
      </c>
      <c r="AW61" s="130">
        <v>-67227</v>
      </c>
      <c r="AX61" s="129">
        <v>0</v>
      </c>
      <c r="AY61" s="129">
        <v>10220503.301778987</v>
      </c>
      <c r="AZ61" s="129">
        <v>20417832.750000004</v>
      </c>
      <c r="BA61" s="129">
        <v>499702.25</v>
      </c>
      <c r="BB61" s="129">
        <v>499702.25</v>
      </c>
      <c r="BC61" s="129">
        <v>10720205.551778987</v>
      </c>
      <c r="BD61" s="129">
        <v>20917535.000000004</v>
      </c>
      <c r="BE61" s="129">
        <v>-1377637</v>
      </c>
      <c r="BF61" s="129">
        <v>0</v>
      </c>
      <c r="BG61" s="129">
        <v>0</v>
      </c>
      <c r="BH61" s="129">
        <v>-1377637</v>
      </c>
      <c r="BI61" s="129">
        <v>9342568.5517789871</v>
      </c>
      <c r="BJ61" s="130">
        <v>0</v>
      </c>
      <c r="BK61" s="130">
        <v>0</v>
      </c>
      <c r="BL61" s="131">
        <v>19539898.000000004</v>
      </c>
      <c r="BM61" s="65"/>
    </row>
    <row r="62" spans="1:65" x14ac:dyDescent="0.15">
      <c r="A62" s="8"/>
      <c r="B62" s="66"/>
      <c r="C62" s="3" t="s">
        <v>60</v>
      </c>
      <c r="D62" s="4" t="s">
        <v>54</v>
      </c>
      <c r="E62" s="85">
        <v>174750.73645656445</v>
      </c>
      <c r="F62" s="85">
        <v>363107.93335880968</v>
      </c>
      <c r="G62" s="86">
        <v>50192.499971860205</v>
      </c>
      <c r="H62" s="85">
        <v>8052.5697881608303</v>
      </c>
      <c r="I62" s="85">
        <v>88390.111437537649</v>
      </c>
      <c r="J62" s="85">
        <v>259181.40270033426</v>
      </c>
      <c r="K62" s="85">
        <v>4090182.1066856002</v>
      </c>
      <c r="L62" s="85">
        <v>20725.02069679842</v>
      </c>
      <c r="M62" s="85">
        <v>184076.45325948703</v>
      </c>
      <c r="N62" s="85">
        <v>57830.080012918581</v>
      </c>
      <c r="O62" s="85">
        <v>10343.864826732115</v>
      </c>
      <c r="P62" s="85">
        <v>38927.792627238232</v>
      </c>
      <c r="Q62" s="85">
        <v>9154.4251477688085</v>
      </c>
      <c r="R62" s="85">
        <v>18406.138315269975</v>
      </c>
      <c r="S62" s="85">
        <v>4207.9463415606788</v>
      </c>
      <c r="T62" s="85">
        <v>4717.8421761175177</v>
      </c>
      <c r="U62" s="85">
        <v>11544.028898564842</v>
      </c>
      <c r="V62" s="85">
        <v>2923.7477633568083</v>
      </c>
      <c r="W62" s="85">
        <v>47096.33846097401</v>
      </c>
      <c r="X62" s="85">
        <v>7198.7272941256842</v>
      </c>
      <c r="Y62" s="85">
        <v>1917368.5787290556</v>
      </c>
      <c r="Z62" s="85">
        <v>283722.27180247271</v>
      </c>
      <c r="AA62" s="85">
        <v>364.79201441572127</v>
      </c>
      <c r="AB62" s="85">
        <v>286517.37448368408</v>
      </c>
      <c r="AC62" s="85">
        <v>902709.18684670934</v>
      </c>
      <c r="AD62" s="85">
        <v>394.48717606682214</v>
      </c>
      <c r="AE62" s="85">
        <v>288279.64974914113</v>
      </c>
      <c r="AF62" s="85">
        <v>25869510.71793054</v>
      </c>
      <c r="AG62" s="85">
        <v>3007.4420352116176</v>
      </c>
      <c r="AH62" s="85">
        <v>156753.61902575591</v>
      </c>
      <c r="AI62" s="85">
        <v>112409.60538148695</v>
      </c>
      <c r="AJ62" s="85">
        <v>42501.574468188308</v>
      </c>
      <c r="AK62" s="85">
        <v>22366.177854455895</v>
      </c>
      <c r="AL62" s="85">
        <v>118799.69164591376</v>
      </c>
      <c r="AM62" s="85">
        <v>327892.58963888197</v>
      </c>
      <c r="AN62" s="85">
        <v>0</v>
      </c>
      <c r="AO62" s="85">
        <v>0</v>
      </c>
      <c r="AP62" s="127">
        <v>35783607.525001764</v>
      </c>
      <c r="AQ62" s="128">
        <v>0</v>
      </c>
      <c r="AR62" s="128">
        <v>1078021.8997739505</v>
      </c>
      <c r="AS62" s="129">
        <v>0</v>
      </c>
      <c r="AT62" s="129">
        <v>0</v>
      </c>
      <c r="AU62" s="129">
        <v>0</v>
      </c>
      <c r="AV62" s="129">
        <v>0</v>
      </c>
      <c r="AW62" s="129">
        <v>-53923</v>
      </c>
      <c r="AX62" s="129">
        <v>0</v>
      </c>
      <c r="AY62" s="129">
        <v>1024098.8997739505</v>
      </c>
      <c r="AZ62" s="129">
        <v>36807706.424775712</v>
      </c>
      <c r="BA62" s="129">
        <v>8492441.5</v>
      </c>
      <c r="BB62" s="129">
        <v>8492441.5</v>
      </c>
      <c r="BC62" s="129">
        <v>9516540.3997739498</v>
      </c>
      <c r="BD62" s="129">
        <v>45300147.924775712</v>
      </c>
      <c r="BE62" s="129">
        <v>-763423</v>
      </c>
      <c r="BF62" s="129">
        <v>0</v>
      </c>
      <c r="BG62" s="129">
        <v>0</v>
      </c>
      <c r="BH62" s="129">
        <v>-763423</v>
      </c>
      <c r="BI62" s="129">
        <v>8753117.3997739498</v>
      </c>
      <c r="BJ62" s="130">
        <v>0</v>
      </c>
      <c r="BK62" s="130">
        <v>0</v>
      </c>
      <c r="BL62" s="131">
        <v>44536724.924775712</v>
      </c>
      <c r="BM62" s="65"/>
    </row>
    <row r="63" spans="1:65" x14ac:dyDescent="0.15">
      <c r="A63" s="8"/>
      <c r="B63" s="66"/>
      <c r="C63" s="3" t="s">
        <v>61</v>
      </c>
      <c r="D63" s="4" t="s">
        <v>54</v>
      </c>
      <c r="E63" s="85">
        <v>609698.05962497601</v>
      </c>
      <c r="F63" s="85">
        <v>92.48617658701653</v>
      </c>
      <c r="G63" s="86">
        <v>2067592.5002354656</v>
      </c>
      <c r="H63" s="85">
        <v>907240.07408985298</v>
      </c>
      <c r="I63" s="85">
        <v>640888.25850611785</v>
      </c>
      <c r="J63" s="85">
        <v>803647.80749664386</v>
      </c>
      <c r="K63" s="85">
        <v>529216.46344036073</v>
      </c>
      <c r="L63" s="85">
        <v>990608.44509099028</v>
      </c>
      <c r="M63" s="85">
        <v>540422.94358816033</v>
      </c>
      <c r="N63" s="85">
        <v>261843.94122922421</v>
      </c>
      <c r="O63" s="85">
        <v>288662.25975703343</v>
      </c>
      <c r="P63" s="85">
        <v>200749.96260659711</v>
      </c>
      <c r="Q63" s="85">
        <v>22927.653389079991</v>
      </c>
      <c r="R63" s="85">
        <v>80191.335200913498</v>
      </c>
      <c r="S63" s="85">
        <v>40719.197380244259</v>
      </c>
      <c r="T63" s="85">
        <v>188992.97682654223</v>
      </c>
      <c r="U63" s="85">
        <v>64814.830254010973</v>
      </c>
      <c r="V63" s="85">
        <v>10514.29047157778</v>
      </c>
      <c r="W63" s="85">
        <v>197865.39757400946</v>
      </c>
      <c r="X63" s="85">
        <v>52804.746686531696</v>
      </c>
      <c r="Y63" s="85">
        <v>118171.55069386897</v>
      </c>
      <c r="Z63" s="85">
        <v>955547.86110069032</v>
      </c>
      <c r="AA63" s="85">
        <v>40003.9995204031</v>
      </c>
      <c r="AB63" s="85">
        <v>328275.7171555754</v>
      </c>
      <c r="AC63" s="85">
        <v>393129.84398297191</v>
      </c>
      <c r="AD63" s="85">
        <v>17819.484410723635</v>
      </c>
      <c r="AE63" s="85">
        <v>166404.26987671384</v>
      </c>
      <c r="AF63" s="85">
        <v>1204102.0732306726</v>
      </c>
      <c r="AG63" s="85">
        <v>19825.915815791697</v>
      </c>
      <c r="AH63" s="85">
        <v>160999.05849265101</v>
      </c>
      <c r="AI63" s="85">
        <v>246764.20132126746</v>
      </c>
      <c r="AJ63" s="85">
        <v>960862.24919491995</v>
      </c>
      <c r="AK63" s="85">
        <v>33586.385144533342</v>
      </c>
      <c r="AL63" s="85">
        <v>49540.534525362447</v>
      </c>
      <c r="AM63" s="85">
        <v>2106613.9759089346</v>
      </c>
      <c r="AN63" s="85">
        <v>0</v>
      </c>
      <c r="AO63" s="85">
        <v>0</v>
      </c>
      <c r="AP63" s="127">
        <v>15301140.749999998</v>
      </c>
      <c r="AQ63" s="128">
        <v>0</v>
      </c>
      <c r="AR63" s="128">
        <v>0</v>
      </c>
      <c r="AS63" s="129">
        <v>0</v>
      </c>
      <c r="AT63" s="129">
        <v>0</v>
      </c>
      <c r="AU63" s="129">
        <v>0</v>
      </c>
      <c r="AV63" s="129">
        <v>0</v>
      </c>
      <c r="AW63" s="129">
        <v>526</v>
      </c>
      <c r="AX63" s="129">
        <v>0</v>
      </c>
      <c r="AY63" s="129">
        <v>526</v>
      </c>
      <c r="AZ63" s="129">
        <v>15301666.749999998</v>
      </c>
      <c r="BA63" s="129">
        <v>441737.75</v>
      </c>
      <c r="BB63" s="129">
        <v>441737.75</v>
      </c>
      <c r="BC63" s="129">
        <v>442263.75</v>
      </c>
      <c r="BD63" s="129">
        <v>15743404.499999998</v>
      </c>
      <c r="BE63" s="129">
        <v>-114480.5</v>
      </c>
      <c r="BF63" s="129">
        <v>0</v>
      </c>
      <c r="BG63" s="129">
        <v>0</v>
      </c>
      <c r="BH63" s="129">
        <v>-114480.5</v>
      </c>
      <c r="BI63" s="129">
        <v>327783.25</v>
      </c>
      <c r="BJ63" s="130">
        <v>0</v>
      </c>
      <c r="BK63" s="130">
        <v>0</v>
      </c>
      <c r="BL63" s="131">
        <v>15628923.999999998</v>
      </c>
      <c r="BM63" s="65"/>
    </row>
    <row r="64" spans="1:65" x14ac:dyDescent="0.15">
      <c r="A64" s="8"/>
      <c r="B64" s="66"/>
      <c r="C64" s="3" t="s">
        <v>62</v>
      </c>
      <c r="D64" s="4" t="s">
        <v>54</v>
      </c>
      <c r="E64" s="85">
        <v>0</v>
      </c>
      <c r="F64" s="85">
        <v>0</v>
      </c>
      <c r="G64" s="86">
        <v>292638.54504503933</v>
      </c>
      <c r="H64" s="85">
        <v>479488.66567882255</v>
      </c>
      <c r="I64" s="85">
        <v>800596.65146102256</v>
      </c>
      <c r="J64" s="85">
        <v>1596440.2456782523</v>
      </c>
      <c r="K64" s="85">
        <v>1207582.9387752814</v>
      </c>
      <c r="L64" s="85">
        <v>37445.594451736433</v>
      </c>
      <c r="M64" s="85">
        <v>1039973.7847619747</v>
      </c>
      <c r="N64" s="85">
        <v>388668.79271999164</v>
      </c>
      <c r="O64" s="85">
        <v>99392.295812978264</v>
      </c>
      <c r="P64" s="85">
        <v>0</v>
      </c>
      <c r="Q64" s="85">
        <v>281.18196698854581</v>
      </c>
      <c r="R64" s="85">
        <v>111.89489419935484</v>
      </c>
      <c r="S64" s="85">
        <v>770.03344420299265</v>
      </c>
      <c r="T64" s="85">
        <v>7.9384891154947699</v>
      </c>
      <c r="U64" s="85">
        <v>12.474768610063208</v>
      </c>
      <c r="V64" s="85">
        <v>0</v>
      </c>
      <c r="W64" s="85">
        <v>12000.638416565602</v>
      </c>
      <c r="X64" s="85">
        <v>0</v>
      </c>
      <c r="Y64" s="85">
        <v>0</v>
      </c>
      <c r="Z64" s="85">
        <v>16037598.765164571</v>
      </c>
      <c r="AA64" s="85">
        <v>0</v>
      </c>
      <c r="AB64" s="85">
        <v>66768.750628673006</v>
      </c>
      <c r="AC64" s="85">
        <v>1545.4160791902448</v>
      </c>
      <c r="AD64" s="85">
        <v>0</v>
      </c>
      <c r="AE64" s="85">
        <v>0</v>
      </c>
      <c r="AF64" s="85">
        <v>2481532.7823838694</v>
      </c>
      <c r="AG64" s="85">
        <v>0</v>
      </c>
      <c r="AH64" s="85">
        <v>0</v>
      </c>
      <c r="AI64" s="85">
        <v>0</v>
      </c>
      <c r="AJ64" s="85">
        <v>4274.5667454041686</v>
      </c>
      <c r="AK64" s="85">
        <v>0</v>
      </c>
      <c r="AL64" s="85">
        <v>0</v>
      </c>
      <c r="AM64" s="85">
        <v>66720.416478278232</v>
      </c>
      <c r="AN64" s="85">
        <v>0</v>
      </c>
      <c r="AO64" s="85">
        <v>0</v>
      </c>
      <c r="AP64" s="127">
        <v>24613852.373844769</v>
      </c>
      <c r="AQ64" s="128">
        <v>0</v>
      </c>
      <c r="AR64" s="128">
        <v>0</v>
      </c>
      <c r="AS64" s="129">
        <v>0</v>
      </c>
      <c r="AT64" s="129">
        <v>0</v>
      </c>
      <c r="AU64" s="129">
        <v>0</v>
      </c>
      <c r="AV64" s="129">
        <v>0</v>
      </c>
      <c r="AW64" s="132">
        <v>31397</v>
      </c>
      <c r="AX64" s="129">
        <v>0</v>
      </c>
      <c r="AY64" s="129">
        <v>31397</v>
      </c>
      <c r="AZ64" s="129">
        <v>24645249.373844769</v>
      </c>
      <c r="BA64" s="129">
        <v>6910701.2500000009</v>
      </c>
      <c r="BB64" s="129">
        <v>6910701.2500000009</v>
      </c>
      <c r="BC64" s="129">
        <v>6942098.2500000009</v>
      </c>
      <c r="BD64" s="129">
        <v>31555950.623844769</v>
      </c>
      <c r="BE64" s="129">
        <v>-6098193</v>
      </c>
      <c r="BF64" s="129">
        <v>0</v>
      </c>
      <c r="BG64" s="129">
        <v>0</v>
      </c>
      <c r="BH64" s="129">
        <v>-6098193</v>
      </c>
      <c r="BI64" s="129">
        <v>843905.25000000093</v>
      </c>
      <c r="BJ64" s="130">
        <v>0</v>
      </c>
      <c r="BK64" s="130">
        <v>0</v>
      </c>
      <c r="BL64" s="131">
        <v>25457757.623844769</v>
      </c>
      <c r="BM64" s="65"/>
    </row>
    <row r="65" spans="1:65" x14ac:dyDescent="0.15">
      <c r="A65" s="8"/>
      <c r="B65" s="66"/>
      <c r="C65" s="3" t="s">
        <v>63</v>
      </c>
      <c r="D65" s="4" t="s">
        <v>54</v>
      </c>
      <c r="E65" s="85">
        <v>0</v>
      </c>
      <c r="F65" s="85">
        <v>0</v>
      </c>
      <c r="G65" s="86">
        <v>0</v>
      </c>
      <c r="H65" s="85">
        <v>0</v>
      </c>
      <c r="I65" s="85">
        <v>0</v>
      </c>
      <c r="J65" s="85">
        <v>48554689.622190759</v>
      </c>
      <c r="K65" s="85">
        <v>598501.75713846995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1744.2428615299523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127">
        <v>49154935.622190759</v>
      </c>
      <c r="AQ65" s="128">
        <v>0</v>
      </c>
      <c r="AR65" s="128">
        <v>0</v>
      </c>
      <c r="AS65" s="129">
        <v>0</v>
      </c>
      <c r="AT65" s="129">
        <v>0</v>
      </c>
      <c r="AU65" s="129">
        <v>0</v>
      </c>
      <c r="AV65" s="129">
        <v>0</v>
      </c>
      <c r="AW65" s="129">
        <v>538439</v>
      </c>
      <c r="AX65" s="129">
        <v>0</v>
      </c>
      <c r="AY65" s="129">
        <v>538439</v>
      </c>
      <c r="AZ65" s="129">
        <v>49693374.622190759</v>
      </c>
      <c r="BA65" s="129">
        <v>38274.75</v>
      </c>
      <c r="BB65" s="129">
        <v>38274.75</v>
      </c>
      <c r="BC65" s="129">
        <v>576713.75</v>
      </c>
      <c r="BD65" s="129">
        <v>49731649.372190759</v>
      </c>
      <c r="BE65" s="129">
        <v>-25454846.75</v>
      </c>
      <c r="BF65" s="129">
        <v>0</v>
      </c>
      <c r="BG65" s="129">
        <v>0</v>
      </c>
      <c r="BH65" s="129">
        <v>-25454846.75</v>
      </c>
      <c r="BI65" s="129">
        <v>-24878133</v>
      </c>
      <c r="BJ65" s="130">
        <v>0</v>
      </c>
      <c r="BK65" s="130">
        <v>0</v>
      </c>
      <c r="BL65" s="131">
        <v>24276802.622190759</v>
      </c>
      <c r="BM65" s="65"/>
    </row>
    <row r="66" spans="1:65" x14ac:dyDescent="0.15">
      <c r="A66" s="8"/>
      <c r="B66" s="66"/>
      <c r="C66" s="3" t="s">
        <v>64</v>
      </c>
      <c r="D66" s="4" t="s">
        <v>52</v>
      </c>
      <c r="E66" s="85">
        <v>5012.3265319444272</v>
      </c>
      <c r="F66" s="85">
        <v>164.46093344146036</v>
      </c>
      <c r="G66" s="86">
        <v>142499.68548191918</v>
      </c>
      <c r="H66" s="85">
        <v>31513.395858080425</v>
      </c>
      <c r="I66" s="85">
        <v>30369.85421678561</v>
      </c>
      <c r="J66" s="85">
        <v>4510116.238189118</v>
      </c>
      <c r="K66" s="85">
        <v>818278.50125133444</v>
      </c>
      <c r="L66" s="85">
        <v>8985.053555634322</v>
      </c>
      <c r="M66" s="85">
        <v>83636.497151998483</v>
      </c>
      <c r="N66" s="85">
        <v>302334.05521463917</v>
      </c>
      <c r="O66" s="85">
        <v>11967.384277813764</v>
      </c>
      <c r="P66" s="85">
        <v>18121.037896810438</v>
      </c>
      <c r="Q66" s="85">
        <v>5253.6389100589167</v>
      </c>
      <c r="R66" s="85">
        <v>17415.363131352362</v>
      </c>
      <c r="S66" s="85">
        <v>3848.4410640720835</v>
      </c>
      <c r="T66" s="85">
        <v>18904.501396686093</v>
      </c>
      <c r="U66" s="85">
        <v>9033.6214518482393</v>
      </c>
      <c r="V66" s="85">
        <v>4839.6874337642857</v>
      </c>
      <c r="W66" s="85">
        <v>86321.59051738611</v>
      </c>
      <c r="X66" s="85">
        <v>3455.216046031604</v>
      </c>
      <c r="Y66" s="85">
        <v>51498.620740363578</v>
      </c>
      <c r="Z66" s="85">
        <v>2567980.4545567292</v>
      </c>
      <c r="AA66" s="85">
        <v>743.54360493722379</v>
      </c>
      <c r="AB66" s="85">
        <v>1853.1366514596048</v>
      </c>
      <c r="AC66" s="85">
        <v>283855.46705546073</v>
      </c>
      <c r="AD66" s="85">
        <v>49839.117952252273</v>
      </c>
      <c r="AE66" s="85">
        <v>48411.904771210029</v>
      </c>
      <c r="AF66" s="85">
        <v>1245262.2927232739</v>
      </c>
      <c r="AG66" s="85">
        <v>2893.1036409172116</v>
      </c>
      <c r="AH66" s="85">
        <v>8379.7594138196673</v>
      </c>
      <c r="AI66" s="85">
        <v>67049.389691668766</v>
      </c>
      <c r="AJ66" s="85">
        <v>449431.0789036628</v>
      </c>
      <c r="AK66" s="85">
        <v>46790.839322413274</v>
      </c>
      <c r="AL66" s="85">
        <v>20018.327690545459</v>
      </c>
      <c r="AM66" s="85">
        <v>1086421.8456125753</v>
      </c>
      <c r="AN66" s="85">
        <v>0</v>
      </c>
      <c r="AO66" s="85">
        <v>0</v>
      </c>
      <c r="AP66" s="127">
        <v>12042499.432842005</v>
      </c>
      <c r="AQ66" s="128">
        <v>0</v>
      </c>
      <c r="AR66" s="128">
        <v>4371860.5671579903</v>
      </c>
      <c r="AS66" s="129">
        <v>0</v>
      </c>
      <c r="AT66" s="129">
        <v>0</v>
      </c>
      <c r="AU66" s="129">
        <v>0</v>
      </c>
      <c r="AV66" s="129">
        <v>0</v>
      </c>
      <c r="AW66" s="130">
        <v>43935</v>
      </c>
      <c r="AX66" s="129">
        <v>0</v>
      </c>
      <c r="AY66" s="129">
        <v>4415795.5671579903</v>
      </c>
      <c r="AZ66" s="129">
        <v>16458294.999999996</v>
      </c>
      <c r="BA66" s="129">
        <v>73434.5</v>
      </c>
      <c r="BB66" s="129">
        <v>73434.5</v>
      </c>
      <c r="BC66" s="129">
        <v>4489230.0671579903</v>
      </c>
      <c r="BD66" s="129">
        <v>16531729.499999996</v>
      </c>
      <c r="BE66" s="129">
        <v>-12634128</v>
      </c>
      <c r="BF66" s="129">
        <v>0</v>
      </c>
      <c r="BG66" s="129">
        <v>0</v>
      </c>
      <c r="BH66" s="129">
        <v>-12634128</v>
      </c>
      <c r="BI66" s="129">
        <v>-8144897.9328420097</v>
      </c>
      <c r="BJ66" s="130">
        <v>0</v>
      </c>
      <c r="BK66" s="130">
        <v>0</v>
      </c>
      <c r="BL66" s="131">
        <v>3897601.4999999963</v>
      </c>
      <c r="BM66" s="65"/>
    </row>
    <row r="67" spans="1:65" x14ac:dyDescent="0.15">
      <c r="A67" s="8"/>
      <c r="B67" s="66"/>
      <c r="C67" s="3" t="s">
        <v>65</v>
      </c>
      <c r="D67" s="4" t="s">
        <v>54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3578720.6937061944</v>
      </c>
      <c r="K67" s="85">
        <v>202371992.35849246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127">
        <v>205950713.05219865</v>
      </c>
      <c r="AQ67" s="128">
        <v>0</v>
      </c>
      <c r="AR67" s="128">
        <v>0</v>
      </c>
      <c r="AS67" s="129">
        <v>0</v>
      </c>
      <c r="AT67" s="129">
        <v>0</v>
      </c>
      <c r="AU67" s="129">
        <v>0</v>
      </c>
      <c r="AV67" s="129">
        <v>0</v>
      </c>
      <c r="AW67" s="129">
        <v>-58330.632943357588</v>
      </c>
      <c r="AX67" s="129">
        <v>0</v>
      </c>
      <c r="AY67" s="129">
        <v>-58330.632943357588</v>
      </c>
      <c r="AZ67" s="129">
        <v>205892382.41925529</v>
      </c>
      <c r="BA67" s="129">
        <v>0</v>
      </c>
      <c r="BB67" s="129">
        <v>0</v>
      </c>
      <c r="BC67" s="129">
        <v>-58330.632943357588</v>
      </c>
      <c r="BD67" s="129">
        <v>205892382.41925529</v>
      </c>
      <c r="BE67" s="129">
        <v>0</v>
      </c>
      <c r="BF67" s="129">
        <v>0</v>
      </c>
      <c r="BG67" s="129">
        <v>0</v>
      </c>
      <c r="BH67" s="129">
        <v>0</v>
      </c>
      <c r="BI67" s="129">
        <v>-58330.632943357588</v>
      </c>
      <c r="BJ67" s="130">
        <v>0</v>
      </c>
      <c r="BK67" s="130">
        <v>0</v>
      </c>
      <c r="BL67" s="131">
        <v>205892382.41925529</v>
      </c>
      <c r="BM67" s="65"/>
    </row>
    <row r="68" spans="1:65" x14ac:dyDescent="0.15">
      <c r="A68" s="8"/>
      <c r="B68" s="66"/>
      <c r="C68" s="3" t="s">
        <v>66</v>
      </c>
      <c r="D68" s="4" t="s">
        <v>52</v>
      </c>
      <c r="E68" s="85">
        <v>0</v>
      </c>
      <c r="F68" s="85">
        <v>0</v>
      </c>
      <c r="G68" s="86">
        <v>0</v>
      </c>
      <c r="H68" s="85">
        <v>190502.54174664611</v>
      </c>
      <c r="I68" s="85">
        <v>43526.099961858345</v>
      </c>
      <c r="J68" s="85">
        <v>988232.77622407442</v>
      </c>
      <c r="K68" s="85">
        <v>653729.16201179544</v>
      </c>
      <c r="L68" s="85">
        <v>0</v>
      </c>
      <c r="M68" s="85">
        <v>829898.05537543504</v>
      </c>
      <c r="N68" s="85">
        <v>890277.33171726018</v>
      </c>
      <c r="O68" s="85">
        <v>4174.2962821052042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913551.46544706635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127">
        <v>4513891.7287662411</v>
      </c>
      <c r="AQ68" s="128">
        <v>0</v>
      </c>
      <c r="AR68" s="128">
        <v>0</v>
      </c>
      <c r="AS68" s="129">
        <v>0</v>
      </c>
      <c r="AT68" s="129">
        <v>0</v>
      </c>
      <c r="AU68" s="129">
        <v>0</v>
      </c>
      <c r="AV68" s="129">
        <v>0</v>
      </c>
      <c r="AW68" s="129">
        <v>1581</v>
      </c>
      <c r="AX68" s="129">
        <v>0</v>
      </c>
      <c r="AY68" s="129">
        <v>1581</v>
      </c>
      <c r="AZ68" s="129">
        <v>4515472.7287662411</v>
      </c>
      <c r="BA68" s="129">
        <v>37008.5</v>
      </c>
      <c r="BB68" s="129">
        <v>37008.5</v>
      </c>
      <c r="BC68" s="129">
        <v>38589.5</v>
      </c>
      <c r="BD68" s="129">
        <v>4552481.2287662411</v>
      </c>
      <c r="BE68" s="129">
        <v>-4576453.5</v>
      </c>
      <c r="BF68" s="129">
        <v>0</v>
      </c>
      <c r="BG68" s="129">
        <v>0</v>
      </c>
      <c r="BH68" s="129">
        <v>-4576453.5</v>
      </c>
      <c r="BI68" s="129">
        <v>-4537864</v>
      </c>
      <c r="BJ68" s="130">
        <v>0</v>
      </c>
      <c r="BK68" s="130">
        <v>0</v>
      </c>
      <c r="BL68" s="131">
        <v>-23972.271233758889</v>
      </c>
      <c r="BM68" s="65"/>
    </row>
    <row r="69" spans="1:65" x14ac:dyDescent="0.15">
      <c r="A69" s="8"/>
      <c r="B69" s="66"/>
      <c r="C69" s="3" t="s">
        <v>67</v>
      </c>
      <c r="D69" s="4" t="s">
        <v>68</v>
      </c>
      <c r="E69" s="86">
        <v>0</v>
      </c>
      <c r="F69" s="85">
        <v>0</v>
      </c>
      <c r="G69" s="86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20299.5</v>
      </c>
      <c r="N69" s="85">
        <v>32029.901870774447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70524.348129225546</v>
      </c>
      <c r="AA69" s="85">
        <v>0</v>
      </c>
      <c r="AB69" s="85">
        <v>0</v>
      </c>
      <c r="AC69" s="85">
        <v>0</v>
      </c>
      <c r="AD69" s="85">
        <v>0</v>
      </c>
      <c r="AE69" s="85">
        <v>0</v>
      </c>
      <c r="AF69" s="85">
        <v>0</v>
      </c>
      <c r="AG69" s="85">
        <v>0</v>
      </c>
      <c r="AH69" s="85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5">
        <v>0</v>
      </c>
      <c r="AO69" s="85">
        <v>0</v>
      </c>
      <c r="AP69" s="127">
        <v>122853.75</v>
      </c>
      <c r="AQ69" s="128">
        <v>0</v>
      </c>
      <c r="AR69" s="128">
        <v>0</v>
      </c>
      <c r="AS69" s="129">
        <v>0</v>
      </c>
      <c r="AT69" s="129">
        <v>0</v>
      </c>
      <c r="AU69" s="129">
        <v>0</v>
      </c>
      <c r="AV69" s="129">
        <v>0</v>
      </c>
      <c r="AW69" s="129">
        <v>0</v>
      </c>
      <c r="AX69" s="129">
        <v>0</v>
      </c>
      <c r="AY69" s="129">
        <v>0</v>
      </c>
      <c r="AZ69" s="129">
        <v>122853.75</v>
      </c>
      <c r="BA69" s="129">
        <v>0</v>
      </c>
      <c r="BB69" s="129">
        <v>0</v>
      </c>
      <c r="BC69" s="129">
        <v>0</v>
      </c>
      <c r="BD69" s="129">
        <v>122853.75</v>
      </c>
      <c r="BE69" s="129">
        <v>0</v>
      </c>
      <c r="BF69" s="129">
        <v>0</v>
      </c>
      <c r="BG69" s="129">
        <v>0</v>
      </c>
      <c r="BH69" s="129">
        <v>0</v>
      </c>
      <c r="BI69" s="129">
        <v>0</v>
      </c>
      <c r="BJ69" s="130">
        <v>0</v>
      </c>
      <c r="BK69" s="130">
        <v>0</v>
      </c>
      <c r="BL69" s="131">
        <v>122853.75</v>
      </c>
      <c r="BM69" s="65"/>
    </row>
    <row r="70" spans="1:65" x14ac:dyDescent="0.15">
      <c r="A70" s="8"/>
      <c r="B70" s="66"/>
      <c r="C70" s="3" t="s">
        <v>69</v>
      </c>
      <c r="D70" s="4" t="s">
        <v>68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5875859.5722593805</v>
      </c>
      <c r="K70" s="85">
        <v>7813760.3348845011</v>
      </c>
      <c r="L70" s="85">
        <v>0</v>
      </c>
      <c r="M70" s="85">
        <v>0</v>
      </c>
      <c r="N70" s="85">
        <v>581.75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1892737.6746131191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127">
        <v>15582939.331757002</v>
      </c>
      <c r="AQ70" s="128">
        <v>0</v>
      </c>
      <c r="AR70" s="128">
        <v>0</v>
      </c>
      <c r="AS70" s="129">
        <v>0</v>
      </c>
      <c r="AT70" s="129">
        <v>0</v>
      </c>
      <c r="AU70" s="129">
        <v>0</v>
      </c>
      <c r="AV70" s="129">
        <v>0</v>
      </c>
      <c r="AW70" s="129">
        <v>0</v>
      </c>
      <c r="AX70" s="129">
        <v>0</v>
      </c>
      <c r="AY70" s="129">
        <v>0</v>
      </c>
      <c r="AZ70" s="129">
        <v>15582939.331757002</v>
      </c>
      <c r="BA70" s="129">
        <v>0</v>
      </c>
      <c r="BB70" s="129">
        <v>0</v>
      </c>
      <c r="BC70" s="129">
        <v>0</v>
      </c>
      <c r="BD70" s="129">
        <v>15582939.331757002</v>
      </c>
      <c r="BE70" s="129">
        <v>0</v>
      </c>
      <c r="BF70" s="129">
        <v>0</v>
      </c>
      <c r="BG70" s="129">
        <v>0</v>
      </c>
      <c r="BH70" s="129">
        <v>0</v>
      </c>
      <c r="BI70" s="129">
        <v>0</v>
      </c>
      <c r="BJ70" s="130">
        <v>0</v>
      </c>
      <c r="BK70" s="130">
        <v>0</v>
      </c>
      <c r="BL70" s="131">
        <v>15582939.331757002</v>
      </c>
      <c r="BM70" s="65"/>
    </row>
    <row r="71" spans="1:65" x14ac:dyDescent="0.15">
      <c r="A71" s="8"/>
      <c r="B71" s="66"/>
      <c r="C71" s="3" t="s">
        <v>70</v>
      </c>
      <c r="D71" s="4" t="s">
        <v>71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631698.59916009579</v>
      </c>
      <c r="K71" s="85">
        <v>12532571.5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6902.4008399042377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127">
        <v>13171172.5</v>
      </c>
      <c r="AQ71" s="128">
        <v>0</v>
      </c>
      <c r="AR71" s="128">
        <v>0</v>
      </c>
      <c r="AS71" s="129">
        <v>0</v>
      </c>
      <c r="AT71" s="129">
        <v>0</v>
      </c>
      <c r="AU71" s="129">
        <v>0</v>
      </c>
      <c r="AV71" s="129">
        <v>0</v>
      </c>
      <c r="AW71" s="129">
        <v>-157.00000000000003</v>
      </c>
      <c r="AX71" s="129">
        <v>0</v>
      </c>
      <c r="AY71" s="129">
        <v>-157.00000000000003</v>
      </c>
      <c r="AZ71" s="129">
        <v>13171015.5</v>
      </c>
      <c r="BA71" s="129">
        <v>0</v>
      </c>
      <c r="BB71" s="129">
        <v>0</v>
      </c>
      <c r="BC71" s="129">
        <v>-157.00000000000003</v>
      </c>
      <c r="BD71" s="129">
        <v>13171015.5</v>
      </c>
      <c r="BE71" s="129">
        <v>-12631262</v>
      </c>
      <c r="BF71" s="129">
        <v>0</v>
      </c>
      <c r="BG71" s="129">
        <v>0</v>
      </c>
      <c r="BH71" s="129">
        <v>-12631262</v>
      </c>
      <c r="BI71" s="129">
        <v>-12631419</v>
      </c>
      <c r="BJ71" s="130">
        <v>0</v>
      </c>
      <c r="BK71" s="130">
        <v>0</v>
      </c>
      <c r="BL71" s="131">
        <v>539753.5</v>
      </c>
      <c r="BM71" s="65"/>
    </row>
    <row r="72" spans="1:65" x14ac:dyDescent="0.15">
      <c r="A72" s="8"/>
      <c r="B72" s="66"/>
      <c r="C72" s="3" t="s">
        <v>340</v>
      </c>
      <c r="D72" s="4" t="s">
        <v>52</v>
      </c>
      <c r="E72" s="85">
        <v>0</v>
      </c>
      <c r="F72" s="85">
        <v>0</v>
      </c>
      <c r="G72" s="86">
        <v>13318.853136781971</v>
      </c>
      <c r="H72" s="85">
        <v>0</v>
      </c>
      <c r="I72" s="85">
        <v>3295.0367495024057</v>
      </c>
      <c r="J72" s="85">
        <v>104898.75000000001</v>
      </c>
      <c r="K72" s="85">
        <v>3861733.75</v>
      </c>
      <c r="L72" s="85">
        <v>0</v>
      </c>
      <c r="M72" s="85">
        <v>487507.88431004807</v>
      </c>
      <c r="N72" s="85">
        <v>34146612.589362763</v>
      </c>
      <c r="O72" s="85">
        <v>244680.58774834435</v>
      </c>
      <c r="P72" s="85">
        <v>0</v>
      </c>
      <c r="Q72" s="85">
        <v>4418.5716741147944</v>
      </c>
      <c r="R72" s="85">
        <v>6664.6217772430082</v>
      </c>
      <c r="S72" s="85">
        <v>4118.1088002749884</v>
      </c>
      <c r="T72" s="85">
        <v>6963.6689584049163</v>
      </c>
      <c r="U72" s="85">
        <v>1413.9429357167342</v>
      </c>
      <c r="V72" s="85">
        <v>954.4114816087955</v>
      </c>
      <c r="W72" s="85">
        <v>216857.82384698739</v>
      </c>
      <c r="X72" s="85">
        <v>0</v>
      </c>
      <c r="Y72" s="85">
        <v>0</v>
      </c>
      <c r="Z72" s="85">
        <v>26833.557021547324</v>
      </c>
      <c r="AA72" s="85">
        <v>0</v>
      </c>
      <c r="AB72" s="85">
        <v>417282.84772522043</v>
      </c>
      <c r="AC72" s="85">
        <v>4345.5462557389064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73200.769259169043</v>
      </c>
      <c r="AN72" s="85">
        <v>0</v>
      </c>
      <c r="AO72" s="85">
        <v>0</v>
      </c>
      <c r="AP72" s="127">
        <v>39625101.321043476</v>
      </c>
      <c r="AQ72" s="128">
        <v>0</v>
      </c>
      <c r="AR72" s="128">
        <v>0</v>
      </c>
      <c r="AS72" s="129">
        <v>0</v>
      </c>
      <c r="AT72" s="129">
        <v>0</v>
      </c>
      <c r="AU72" s="129">
        <v>0</v>
      </c>
      <c r="AV72" s="129">
        <v>0</v>
      </c>
      <c r="AW72" s="129">
        <v>-125466</v>
      </c>
      <c r="AX72" s="129">
        <v>0</v>
      </c>
      <c r="AY72" s="129">
        <v>-125466</v>
      </c>
      <c r="AZ72" s="129">
        <v>39499635.321043476</v>
      </c>
      <c r="BA72" s="129">
        <v>896850.5</v>
      </c>
      <c r="BB72" s="129">
        <v>896850.5</v>
      </c>
      <c r="BC72" s="129">
        <v>771384.5</v>
      </c>
      <c r="BD72" s="129">
        <v>40396485.821043476</v>
      </c>
      <c r="BE72" s="129">
        <v>-730001.25</v>
      </c>
      <c r="BF72" s="129">
        <v>0</v>
      </c>
      <c r="BG72" s="129">
        <v>0</v>
      </c>
      <c r="BH72" s="129">
        <v>-730001.25</v>
      </c>
      <c r="BI72" s="129">
        <v>41383.25</v>
      </c>
      <c r="BJ72" s="130">
        <v>0</v>
      </c>
      <c r="BK72" s="130">
        <v>0</v>
      </c>
      <c r="BL72" s="131">
        <v>39666484.571043476</v>
      </c>
      <c r="BM72" s="65"/>
    </row>
    <row r="73" spans="1:65" x14ac:dyDescent="0.15">
      <c r="A73" s="8"/>
      <c r="B73" s="66"/>
      <c r="C73" s="3" t="s">
        <v>72</v>
      </c>
      <c r="D73" s="4" t="s">
        <v>52</v>
      </c>
      <c r="E73" s="85">
        <v>0</v>
      </c>
      <c r="F73" s="85">
        <v>0</v>
      </c>
      <c r="G73" s="86">
        <v>0</v>
      </c>
      <c r="H73" s="85">
        <v>0</v>
      </c>
      <c r="I73" s="85">
        <v>0</v>
      </c>
      <c r="J73" s="85">
        <v>1521734.8714817502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127">
        <v>1521734.8714817502</v>
      </c>
      <c r="AQ73" s="128">
        <v>0</v>
      </c>
      <c r="AR73" s="128">
        <v>0</v>
      </c>
      <c r="AS73" s="129">
        <v>0</v>
      </c>
      <c r="AT73" s="129">
        <v>0</v>
      </c>
      <c r="AU73" s="129">
        <v>0</v>
      </c>
      <c r="AV73" s="129">
        <v>0</v>
      </c>
      <c r="AW73" s="129">
        <v>0</v>
      </c>
      <c r="AX73" s="129">
        <v>0</v>
      </c>
      <c r="AY73" s="129">
        <v>0</v>
      </c>
      <c r="AZ73" s="129">
        <v>1521734.8714817502</v>
      </c>
      <c r="BA73" s="129">
        <v>16562.884999999998</v>
      </c>
      <c r="BB73" s="129">
        <v>16562.884999999998</v>
      </c>
      <c r="BC73" s="129">
        <v>16562.884999999998</v>
      </c>
      <c r="BD73" s="129">
        <v>1538297.7564817502</v>
      </c>
      <c r="BE73" s="129">
        <v>-151681.337</v>
      </c>
      <c r="BF73" s="129">
        <v>0</v>
      </c>
      <c r="BG73" s="129">
        <v>0</v>
      </c>
      <c r="BH73" s="129">
        <v>-151681.337</v>
      </c>
      <c r="BI73" s="129">
        <v>-135118.45199999999</v>
      </c>
      <c r="BJ73" s="130">
        <v>0</v>
      </c>
      <c r="BK73" s="130">
        <v>0</v>
      </c>
      <c r="BL73" s="131">
        <v>1386616.4194817501</v>
      </c>
      <c r="BM73" s="65"/>
    </row>
    <row r="74" spans="1:65" x14ac:dyDescent="0.15">
      <c r="A74" s="8"/>
      <c r="B74" s="66"/>
      <c r="C74" s="3" t="s">
        <v>341</v>
      </c>
      <c r="D74" s="4" t="s">
        <v>68</v>
      </c>
      <c r="E74" s="85">
        <v>0</v>
      </c>
      <c r="F74" s="85">
        <v>0</v>
      </c>
      <c r="G74" s="86">
        <v>0</v>
      </c>
      <c r="H74" s="85">
        <v>0</v>
      </c>
      <c r="I74" s="85">
        <v>0</v>
      </c>
      <c r="J74" s="85">
        <v>906650.04180911765</v>
      </c>
      <c r="K74" s="85">
        <v>3129802.1555290781</v>
      </c>
      <c r="L74" s="85">
        <v>0</v>
      </c>
      <c r="M74" s="85">
        <v>296754.49999999994</v>
      </c>
      <c r="N74" s="85">
        <v>8611314.450071808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3295799.0910346406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127">
        <v>16240320.238444645</v>
      </c>
      <c r="AQ74" s="128">
        <v>0</v>
      </c>
      <c r="AR74" s="128">
        <v>0</v>
      </c>
      <c r="AS74" s="129">
        <v>0</v>
      </c>
      <c r="AT74" s="129">
        <v>0</v>
      </c>
      <c r="AU74" s="129">
        <v>0</v>
      </c>
      <c r="AV74" s="129">
        <v>0</v>
      </c>
      <c r="AW74" s="129">
        <v>0</v>
      </c>
      <c r="AX74" s="129">
        <v>0</v>
      </c>
      <c r="AY74" s="129">
        <v>0</v>
      </c>
      <c r="AZ74" s="129">
        <v>16240320.238444645</v>
      </c>
      <c r="BA74" s="129">
        <v>0</v>
      </c>
      <c r="BB74" s="129">
        <v>0</v>
      </c>
      <c r="BC74" s="129">
        <v>0</v>
      </c>
      <c r="BD74" s="129">
        <v>16240320.238444645</v>
      </c>
      <c r="BE74" s="129">
        <v>0</v>
      </c>
      <c r="BF74" s="129">
        <v>0</v>
      </c>
      <c r="BG74" s="129">
        <v>0</v>
      </c>
      <c r="BH74" s="129">
        <v>0</v>
      </c>
      <c r="BI74" s="129">
        <v>0</v>
      </c>
      <c r="BJ74" s="130">
        <v>0</v>
      </c>
      <c r="BK74" s="130">
        <v>0</v>
      </c>
      <c r="BL74" s="131">
        <v>16240320.238444645</v>
      </c>
      <c r="BM74" s="65"/>
    </row>
    <row r="75" spans="1:65" x14ac:dyDescent="0.15">
      <c r="A75" s="8"/>
      <c r="B75" s="66"/>
      <c r="C75" s="3" t="s">
        <v>73</v>
      </c>
      <c r="D75" s="4" t="s">
        <v>68</v>
      </c>
      <c r="E75" s="85">
        <v>0</v>
      </c>
      <c r="F75" s="85">
        <v>0</v>
      </c>
      <c r="G75" s="86">
        <v>0</v>
      </c>
      <c r="H75" s="85">
        <v>0</v>
      </c>
      <c r="I75" s="85">
        <v>0</v>
      </c>
      <c r="J75" s="85">
        <v>936623</v>
      </c>
      <c r="K75" s="85">
        <v>17431774.376048468</v>
      </c>
      <c r="L75" s="85">
        <v>0</v>
      </c>
      <c r="M75" s="85">
        <v>96358.25</v>
      </c>
      <c r="N75" s="85">
        <v>46016133.743418872</v>
      </c>
      <c r="O75" s="85">
        <v>252160.42203419446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94">
        <v>62655810.958498448</v>
      </c>
      <c r="AA75" s="94">
        <v>0</v>
      </c>
      <c r="AB75" s="94">
        <v>0</v>
      </c>
      <c r="AC75" s="94">
        <v>0</v>
      </c>
      <c r="AD75" s="94">
        <v>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4">
        <v>0</v>
      </c>
      <c r="AN75" s="94">
        <v>0</v>
      </c>
      <c r="AO75" s="94">
        <v>0</v>
      </c>
      <c r="AP75" s="127">
        <v>127388860.74999999</v>
      </c>
      <c r="AQ75" s="128">
        <v>0</v>
      </c>
      <c r="AR75" s="128">
        <v>0</v>
      </c>
      <c r="AS75" s="129">
        <v>0</v>
      </c>
      <c r="AT75" s="129">
        <v>0</v>
      </c>
      <c r="AU75" s="129">
        <v>0</v>
      </c>
      <c r="AV75" s="129">
        <v>0</v>
      </c>
      <c r="AW75" s="129">
        <v>0</v>
      </c>
      <c r="AX75" s="129">
        <v>0</v>
      </c>
      <c r="AY75" s="129">
        <v>0</v>
      </c>
      <c r="AZ75" s="129">
        <v>127388860.74999999</v>
      </c>
      <c r="BA75" s="129">
        <v>0</v>
      </c>
      <c r="BB75" s="129">
        <v>0</v>
      </c>
      <c r="BC75" s="129">
        <v>0</v>
      </c>
      <c r="BD75" s="129">
        <v>127388860.74999999</v>
      </c>
      <c r="BE75" s="129">
        <v>0</v>
      </c>
      <c r="BF75" s="129">
        <v>0</v>
      </c>
      <c r="BG75" s="129">
        <v>0</v>
      </c>
      <c r="BH75" s="129">
        <v>0</v>
      </c>
      <c r="BI75" s="129">
        <v>0</v>
      </c>
      <c r="BJ75" s="130">
        <v>0</v>
      </c>
      <c r="BK75" s="130">
        <v>0</v>
      </c>
      <c r="BL75" s="131">
        <v>127388860.74999999</v>
      </c>
      <c r="BM75" s="65"/>
    </row>
    <row r="76" spans="1:65" x14ac:dyDescent="0.15">
      <c r="A76" s="8"/>
      <c r="B76" s="66"/>
      <c r="C76" s="3" t="s">
        <v>74</v>
      </c>
      <c r="D76" s="4" t="s">
        <v>68</v>
      </c>
      <c r="E76" s="85">
        <v>0</v>
      </c>
      <c r="F76" s="85">
        <v>0</v>
      </c>
      <c r="G76" s="86">
        <v>0</v>
      </c>
      <c r="H76" s="85">
        <v>0</v>
      </c>
      <c r="I76" s="85">
        <v>0</v>
      </c>
      <c r="J76" s="85">
        <v>0</v>
      </c>
      <c r="K76" s="85">
        <v>405249.48004342528</v>
      </c>
      <c r="L76" s="85">
        <v>0</v>
      </c>
      <c r="M76" s="85">
        <v>247498.74999999991</v>
      </c>
      <c r="N76" s="85">
        <v>5085405.8046621233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94">
        <v>2229781.9652944515</v>
      </c>
      <c r="AA76" s="94">
        <v>0</v>
      </c>
      <c r="AB76" s="94">
        <v>0</v>
      </c>
      <c r="AC76" s="94">
        <v>0</v>
      </c>
      <c r="AD76" s="94">
        <v>0</v>
      </c>
      <c r="AE76" s="94">
        <v>0</v>
      </c>
      <c r="AF76" s="94">
        <v>0</v>
      </c>
      <c r="AG76" s="94">
        <v>0</v>
      </c>
      <c r="AH76" s="94">
        <v>0</v>
      </c>
      <c r="AI76" s="94">
        <v>0</v>
      </c>
      <c r="AJ76" s="94">
        <v>0</v>
      </c>
      <c r="AK76" s="94">
        <v>0</v>
      </c>
      <c r="AL76" s="94">
        <v>0</v>
      </c>
      <c r="AM76" s="94">
        <v>0</v>
      </c>
      <c r="AN76" s="94">
        <v>0</v>
      </c>
      <c r="AO76" s="94">
        <v>0</v>
      </c>
      <c r="AP76" s="127">
        <v>7967936</v>
      </c>
      <c r="AQ76" s="128">
        <v>0</v>
      </c>
      <c r="AR76" s="128">
        <v>0</v>
      </c>
      <c r="AS76" s="129">
        <v>0</v>
      </c>
      <c r="AT76" s="129">
        <v>0</v>
      </c>
      <c r="AU76" s="129">
        <v>0</v>
      </c>
      <c r="AV76" s="129">
        <v>0</v>
      </c>
      <c r="AW76" s="129">
        <v>0</v>
      </c>
      <c r="AX76" s="129">
        <v>0</v>
      </c>
      <c r="AY76" s="129">
        <v>0</v>
      </c>
      <c r="AZ76" s="129">
        <v>7967936</v>
      </c>
      <c r="BA76" s="129">
        <v>0</v>
      </c>
      <c r="BB76" s="129">
        <v>0</v>
      </c>
      <c r="BC76" s="129">
        <v>0</v>
      </c>
      <c r="BD76" s="129">
        <v>7967936</v>
      </c>
      <c r="BE76" s="129">
        <v>0</v>
      </c>
      <c r="BF76" s="129">
        <v>0</v>
      </c>
      <c r="BG76" s="129">
        <v>0</v>
      </c>
      <c r="BH76" s="129">
        <v>0</v>
      </c>
      <c r="BI76" s="129">
        <v>0</v>
      </c>
      <c r="BJ76" s="130">
        <v>0</v>
      </c>
      <c r="BK76" s="130">
        <v>0</v>
      </c>
      <c r="BL76" s="131">
        <v>7967936</v>
      </c>
      <c r="BM76" s="65"/>
    </row>
    <row r="77" spans="1:65" x14ac:dyDescent="0.15">
      <c r="A77" s="8"/>
      <c r="B77" s="66"/>
      <c r="C77" s="3" t="s">
        <v>75</v>
      </c>
      <c r="D77" s="4" t="s">
        <v>76</v>
      </c>
      <c r="E77" s="86">
        <v>0</v>
      </c>
      <c r="F77" s="86">
        <v>0</v>
      </c>
      <c r="G77" s="86">
        <v>0</v>
      </c>
      <c r="H77" s="85">
        <v>0</v>
      </c>
      <c r="I77" s="85">
        <v>6261363.9412749074</v>
      </c>
      <c r="J77" s="85">
        <v>0</v>
      </c>
      <c r="K77" s="93">
        <v>0</v>
      </c>
      <c r="L77" s="93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6">
        <v>0</v>
      </c>
      <c r="Z77" s="86">
        <v>7676918.0587250916</v>
      </c>
      <c r="AA77" s="86">
        <v>0</v>
      </c>
      <c r="AB77" s="86">
        <v>0</v>
      </c>
      <c r="AC77" s="86">
        <v>0</v>
      </c>
      <c r="AD77" s="86">
        <v>0</v>
      </c>
      <c r="AE77" s="86">
        <v>0</v>
      </c>
      <c r="AF77" s="86">
        <v>0</v>
      </c>
      <c r="AG77" s="86">
        <v>0</v>
      </c>
      <c r="AH77" s="86">
        <v>0</v>
      </c>
      <c r="AI77" s="86">
        <v>0</v>
      </c>
      <c r="AJ77" s="86">
        <v>0</v>
      </c>
      <c r="AK77" s="86">
        <v>0</v>
      </c>
      <c r="AL77" s="86">
        <v>0</v>
      </c>
      <c r="AM77" s="86">
        <v>0</v>
      </c>
      <c r="AN77" s="86">
        <v>0</v>
      </c>
      <c r="AO77" s="86">
        <v>0</v>
      </c>
      <c r="AP77" s="127">
        <v>13938282</v>
      </c>
      <c r="AQ77" s="128">
        <v>0</v>
      </c>
      <c r="AR77" s="128">
        <v>0</v>
      </c>
      <c r="AS77" s="129">
        <v>0</v>
      </c>
      <c r="AT77" s="130">
        <v>0</v>
      </c>
      <c r="AU77" s="130">
        <v>0</v>
      </c>
      <c r="AV77" s="130">
        <v>0</v>
      </c>
      <c r="AW77" s="129">
        <v>0</v>
      </c>
      <c r="AX77" s="129">
        <v>0</v>
      </c>
      <c r="AY77" s="129">
        <v>0</v>
      </c>
      <c r="AZ77" s="129">
        <v>13938282</v>
      </c>
      <c r="BA77" s="129">
        <v>0</v>
      </c>
      <c r="BB77" s="129">
        <v>0</v>
      </c>
      <c r="BC77" s="129">
        <v>0</v>
      </c>
      <c r="BD77" s="129">
        <v>13938282</v>
      </c>
      <c r="BE77" s="129">
        <v>0</v>
      </c>
      <c r="BF77" s="129">
        <v>0</v>
      </c>
      <c r="BG77" s="129">
        <v>0</v>
      </c>
      <c r="BH77" s="129">
        <v>0</v>
      </c>
      <c r="BI77" s="129">
        <v>0</v>
      </c>
      <c r="BJ77" s="130">
        <v>0</v>
      </c>
      <c r="BK77" s="130">
        <v>0</v>
      </c>
      <c r="BL77" s="131">
        <v>13938282</v>
      </c>
      <c r="BM77" s="65"/>
    </row>
    <row r="78" spans="1:65" x14ac:dyDescent="0.15">
      <c r="A78" s="8"/>
      <c r="B78" s="66"/>
      <c r="C78" s="3" t="s">
        <v>77</v>
      </c>
      <c r="D78" s="4" t="s">
        <v>76</v>
      </c>
      <c r="E78" s="86">
        <v>0</v>
      </c>
      <c r="F78" s="86">
        <v>0</v>
      </c>
      <c r="G78" s="86">
        <v>0</v>
      </c>
      <c r="H78" s="85">
        <v>0</v>
      </c>
      <c r="I78" s="85">
        <v>1134985.5177856754</v>
      </c>
      <c r="J78" s="85">
        <v>0</v>
      </c>
      <c r="K78" s="93">
        <v>0</v>
      </c>
      <c r="L78" s="93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6">
        <v>0</v>
      </c>
      <c r="Z78" s="86">
        <v>1050815.4822143246</v>
      </c>
      <c r="AA78" s="86">
        <v>0</v>
      </c>
      <c r="AB78" s="86">
        <v>0</v>
      </c>
      <c r="AC78" s="86">
        <v>0</v>
      </c>
      <c r="AD78" s="86">
        <v>0</v>
      </c>
      <c r="AE78" s="86">
        <v>0</v>
      </c>
      <c r="AF78" s="86">
        <v>0</v>
      </c>
      <c r="AG78" s="86">
        <v>0</v>
      </c>
      <c r="AH78" s="86">
        <v>0</v>
      </c>
      <c r="AI78" s="86">
        <v>0</v>
      </c>
      <c r="AJ78" s="86">
        <v>0</v>
      </c>
      <c r="AK78" s="86">
        <v>0</v>
      </c>
      <c r="AL78" s="86">
        <v>0</v>
      </c>
      <c r="AM78" s="86">
        <v>0</v>
      </c>
      <c r="AN78" s="86">
        <v>0</v>
      </c>
      <c r="AO78" s="86">
        <v>0</v>
      </c>
      <c r="AP78" s="127">
        <v>2185801</v>
      </c>
      <c r="AQ78" s="128">
        <v>0</v>
      </c>
      <c r="AR78" s="128">
        <v>0</v>
      </c>
      <c r="AS78" s="129">
        <v>0</v>
      </c>
      <c r="AT78" s="130">
        <v>0</v>
      </c>
      <c r="AU78" s="130">
        <v>0</v>
      </c>
      <c r="AV78" s="130">
        <v>0</v>
      </c>
      <c r="AW78" s="129">
        <v>0</v>
      </c>
      <c r="AX78" s="129">
        <v>0</v>
      </c>
      <c r="AY78" s="129">
        <v>0</v>
      </c>
      <c r="AZ78" s="129">
        <v>2185801</v>
      </c>
      <c r="BA78" s="129">
        <v>0</v>
      </c>
      <c r="BB78" s="129">
        <v>0</v>
      </c>
      <c r="BC78" s="129">
        <v>0</v>
      </c>
      <c r="BD78" s="129">
        <v>2185801</v>
      </c>
      <c r="BE78" s="129">
        <v>0</v>
      </c>
      <c r="BF78" s="129">
        <v>0</v>
      </c>
      <c r="BG78" s="129">
        <v>0</v>
      </c>
      <c r="BH78" s="129">
        <v>0</v>
      </c>
      <c r="BI78" s="129">
        <v>0</v>
      </c>
      <c r="BJ78" s="130">
        <v>0</v>
      </c>
      <c r="BK78" s="130">
        <v>0</v>
      </c>
      <c r="BL78" s="131">
        <v>2185801</v>
      </c>
      <c r="BM78" s="65"/>
    </row>
    <row r="79" spans="1:65" x14ac:dyDescent="0.15">
      <c r="A79" s="8"/>
      <c r="B79" s="66"/>
      <c r="C79" s="3" t="s">
        <v>78</v>
      </c>
      <c r="D79" s="4" t="s">
        <v>52</v>
      </c>
      <c r="E79" s="86">
        <v>0</v>
      </c>
      <c r="F79" s="85">
        <v>0</v>
      </c>
      <c r="G79" s="86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  <c r="AG79" s="85">
        <v>0</v>
      </c>
      <c r="AH79" s="85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5">
        <v>0</v>
      </c>
      <c r="AO79" s="85">
        <v>0</v>
      </c>
      <c r="AP79" s="127">
        <v>0</v>
      </c>
      <c r="AQ79" s="128">
        <v>0</v>
      </c>
      <c r="AR79" s="128">
        <v>0</v>
      </c>
      <c r="AS79" s="129">
        <v>0</v>
      </c>
      <c r="AT79" s="129">
        <v>0</v>
      </c>
      <c r="AU79" s="129">
        <v>0</v>
      </c>
      <c r="AV79" s="129">
        <v>0</v>
      </c>
      <c r="AW79" s="130">
        <v>0</v>
      </c>
      <c r="AX79" s="129">
        <v>0</v>
      </c>
      <c r="AY79" s="129">
        <v>0</v>
      </c>
      <c r="AZ79" s="129">
        <v>0</v>
      </c>
      <c r="BA79" s="129">
        <v>0</v>
      </c>
      <c r="BB79" s="129">
        <v>0</v>
      </c>
      <c r="BC79" s="129">
        <v>0</v>
      </c>
      <c r="BD79" s="129">
        <v>0</v>
      </c>
      <c r="BE79" s="129">
        <v>0</v>
      </c>
      <c r="BF79" s="129">
        <v>0</v>
      </c>
      <c r="BG79" s="129">
        <v>0</v>
      </c>
      <c r="BH79" s="129">
        <v>0</v>
      </c>
      <c r="BI79" s="129">
        <v>0</v>
      </c>
      <c r="BJ79" s="130">
        <v>0</v>
      </c>
      <c r="BK79" s="130">
        <v>0</v>
      </c>
      <c r="BL79" s="131">
        <v>0</v>
      </c>
      <c r="BM79" s="65"/>
    </row>
    <row r="80" spans="1:65" x14ac:dyDescent="0.15">
      <c r="A80" s="8"/>
      <c r="B80" s="66"/>
      <c r="C80" s="3" t="s">
        <v>79</v>
      </c>
      <c r="D80" s="4" t="s">
        <v>80</v>
      </c>
      <c r="E80" s="85">
        <v>2664.1904338649688</v>
      </c>
      <c r="F80" s="85">
        <v>1256.090723361594</v>
      </c>
      <c r="G80" s="86">
        <v>24986.508592393271</v>
      </c>
      <c r="H80" s="85">
        <v>6208.6513953455906</v>
      </c>
      <c r="I80" s="85">
        <v>17513.000794808686</v>
      </c>
      <c r="J80" s="85">
        <v>29023.916931268897</v>
      </c>
      <c r="K80" s="85">
        <v>3889.6206119806689</v>
      </c>
      <c r="L80" s="85">
        <v>14899.11223353779</v>
      </c>
      <c r="M80" s="85">
        <v>12199.317508791966</v>
      </c>
      <c r="N80" s="85">
        <v>54053.272542192179</v>
      </c>
      <c r="O80" s="85">
        <v>8298.7370974710611</v>
      </c>
      <c r="P80" s="85">
        <v>10331.703675935314</v>
      </c>
      <c r="Q80" s="85">
        <v>4551.8775587613345</v>
      </c>
      <c r="R80" s="85">
        <v>7918.5102199760449</v>
      </c>
      <c r="S80" s="85">
        <v>2371.9145875385902</v>
      </c>
      <c r="T80" s="85">
        <v>20504.611446898671</v>
      </c>
      <c r="U80" s="85">
        <v>6537.2513708391243</v>
      </c>
      <c r="V80" s="85">
        <v>4071.8430447868923</v>
      </c>
      <c r="W80" s="85">
        <v>23631.617871329749</v>
      </c>
      <c r="X80" s="85">
        <v>2214.7290058533631</v>
      </c>
      <c r="Y80" s="85">
        <v>7251.7576893807636</v>
      </c>
      <c r="Z80" s="85">
        <v>98373.193155713976</v>
      </c>
      <c r="AA80" s="85">
        <v>20354.930522361752</v>
      </c>
      <c r="AB80" s="85">
        <v>6347.3709025001044</v>
      </c>
      <c r="AC80" s="85">
        <v>89077.800482646708</v>
      </c>
      <c r="AD80" s="85">
        <v>3930.9770701586758</v>
      </c>
      <c r="AE80" s="85">
        <v>7571.6761561535932</v>
      </c>
      <c r="AF80" s="85">
        <v>34478.333813091762</v>
      </c>
      <c r="AG80" s="85">
        <v>25365.169922232053</v>
      </c>
      <c r="AH80" s="85">
        <v>4108.4009428635145</v>
      </c>
      <c r="AI80" s="85">
        <v>27360.907963650952</v>
      </c>
      <c r="AJ80" s="85">
        <v>28075.435191586701</v>
      </c>
      <c r="AK80" s="85">
        <v>3787.2575508217415</v>
      </c>
      <c r="AL80" s="85">
        <v>4174.982178205184</v>
      </c>
      <c r="AM80" s="85">
        <v>77979.927791696682</v>
      </c>
      <c r="AN80" s="85">
        <v>0</v>
      </c>
      <c r="AO80" s="85">
        <v>0</v>
      </c>
      <c r="AP80" s="127">
        <v>695364.59898000001</v>
      </c>
      <c r="AQ80" s="128">
        <v>0</v>
      </c>
      <c r="AR80" s="128">
        <v>293972.55774999998</v>
      </c>
      <c r="AS80" s="129">
        <v>0</v>
      </c>
      <c r="AT80" s="129">
        <v>0</v>
      </c>
      <c r="AU80" s="129">
        <v>0</v>
      </c>
      <c r="AV80" s="129">
        <v>0</v>
      </c>
      <c r="AW80" s="130">
        <v>0</v>
      </c>
      <c r="AX80" s="129">
        <v>0</v>
      </c>
      <c r="AY80" s="129">
        <v>293972.55774999998</v>
      </c>
      <c r="AZ80" s="129">
        <v>989337.15672999993</v>
      </c>
      <c r="BA80" s="129">
        <v>0</v>
      </c>
      <c r="BB80" s="129">
        <v>0</v>
      </c>
      <c r="BC80" s="129">
        <v>293972.55774999998</v>
      </c>
      <c r="BD80" s="129">
        <v>989337.15672999993</v>
      </c>
      <c r="BE80" s="129">
        <v>0</v>
      </c>
      <c r="BF80" s="129">
        <v>0</v>
      </c>
      <c r="BG80" s="129">
        <v>0</v>
      </c>
      <c r="BH80" s="129">
        <v>0</v>
      </c>
      <c r="BI80" s="129">
        <v>293972.55774999998</v>
      </c>
      <c r="BJ80" s="130">
        <v>0</v>
      </c>
      <c r="BK80" s="130">
        <v>0</v>
      </c>
      <c r="BL80" s="131">
        <v>989337.15672999993</v>
      </c>
      <c r="BM80" s="65"/>
    </row>
    <row r="81" spans="1:68" x14ac:dyDescent="0.15">
      <c r="A81" s="8"/>
      <c r="B81" s="66"/>
      <c r="C81" s="3" t="s">
        <v>81</v>
      </c>
      <c r="D81" s="4" t="s">
        <v>80</v>
      </c>
      <c r="E81" s="85">
        <v>153.24030935880381</v>
      </c>
      <c r="F81" s="85">
        <v>232.56156685648978</v>
      </c>
      <c r="G81" s="86">
        <v>4103.4230447351183</v>
      </c>
      <c r="H81" s="85">
        <v>2253.636205299732</v>
      </c>
      <c r="I81" s="85">
        <v>19688.397116710632</v>
      </c>
      <c r="J81" s="85">
        <v>17850.946899216724</v>
      </c>
      <c r="K81" s="85">
        <v>11664.919237860904</v>
      </c>
      <c r="L81" s="85">
        <v>1800.2405745116434</v>
      </c>
      <c r="M81" s="85">
        <v>10470.27590148367</v>
      </c>
      <c r="N81" s="85">
        <v>12845.206467999809</v>
      </c>
      <c r="O81" s="85">
        <v>1362.7309453865641</v>
      </c>
      <c r="P81" s="85">
        <v>132.34981222370959</v>
      </c>
      <c r="Q81" s="85">
        <v>149.37536789518418</v>
      </c>
      <c r="R81" s="85">
        <v>161.20361120780052</v>
      </c>
      <c r="S81" s="85">
        <v>17.492889219951547</v>
      </c>
      <c r="T81" s="85">
        <v>1226.104032891029</v>
      </c>
      <c r="U81" s="85">
        <v>313.6418031519936</v>
      </c>
      <c r="V81" s="85">
        <v>315.28482401256343</v>
      </c>
      <c r="W81" s="85">
        <v>2676.4963574747089</v>
      </c>
      <c r="X81" s="85">
        <v>14.896222635413938</v>
      </c>
      <c r="Y81" s="85">
        <v>1256.0685341391088</v>
      </c>
      <c r="Z81" s="85">
        <v>201.62248780443912</v>
      </c>
      <c r="AA81" s="85">
        <v>64.090078032264458</v>
      </c>
      <c r="AB81" s="85">
        <v>14650.473872948589</v>
      </c>
      <c r="AC81" s="85">
        <v>388.7597416792417</v>
      </c>
      <c r="AD81" s="85">
        <v>0.71957851519125293</v>
      </c>
      <c r="AE81" s="85">
        <v>103.47749227733621</v>
      </c>
      <c r="AF81" s="85">
        <v>27.276981489979086</v>
      </c>
      <c r="AG81" s="85">
        <v>269.01291359754913</v>
      </c>
      <c r="AH81" s="85">
        <v>252.36633048957762</v>
      </c>
      <c r="AI81" s="85">
        <v>1231.0271358949735</v>
      </c>
      <c r="AJ81" s="85">
        <v>759.64726922363889</v>
      </c>
      <c r="AK81" s="85">
        <v>17.694969691593734</v>
      </c>
      <c r="AL81" s="85">
        <v>11.782081138074251</v>
      </c>
      <c r="AM81" s="85">
        <v>557.798349609772</v>
      </c>
      <c r="AN81" s="85">
        <v>0</v>
      </c>
      <c r="AO81" s="85">
        <v>0</v>
      </c>
      <c r="AP81" s="127">
        <v>107224.2410066638</v>
      </c>
      <c r="AQ81" s="128">
        <v>0</v>
      </c>
      <c r="AR81" s="128">
        <v>0</v>
      </c>
      <c r="AS81" s="129">
        <v>0</v>
      </c>
      <c r="AT81" s="129">
        <v>0</v>
      </c>
      <c r="AU81" s="129">
        <v>0</v>
      </c>
      <c r="AV81" s="129">
        <v>0</v>
      </c>
      <c r="AW81" s="129">
        <v>0</v>
      </c>
      <c r="AX81" s="129">
        <v>0</v>
      </c>
      <c r="AY81" s="129">
        <v>0</v>
      </c>
      <c r="AZ81" s="129">
        <v>107224.2410066638</v>
      </c>
      <c r="BA81" s="129">
        <v>0</v>
      </c>
      <c r="BB81" s="129">
        <v>0</v>
      </c>
      <c r="BC81" s="129">
        <v>0</v>
      </c>
      <c r="BD81" s="129">
        <v>107224.2410066638</v>
      </c>
      <c r="BE81" s="129">
        <v>0</v>
      </c>
      <c r="BF81" s="129">
        <v>0</v>
      </c>
      <c r="BG81" s="129">
        <v>0</v>
      </c>
      <c r="BH81" s="129">
        <v>0</v>
      </c>
      <c r="BI81" s="129">
        <v>0</v>
      </c>
      <c r="BJ81" s="130">
        <v>0</v>
      </c>
      <c r="BK81" s="130">
        <v>0</v>
      </c>
      <c r="BL81" s="131">
        <v>107224.2410066638</v>
      </c>
      <c r="BM81" s="65"/>
    </row>
    <row r="82" spans="1:68" x14ac:dyDescent="0.15">
      <c r="A82" s="8"/>
      <c r="B82" s="66"/>
      <c r="C82" s="3" t="s">
        <v>82</v>
      </c>
      <c r="D82" s="4" t="s">
        <v>56</v>
      </c>
      <c r="E82" s="85">
        <v>1482.0420372495573</v>
      </c>
      <c r="F82" s="85">
        <v>403.81016287937638</v>
      </c>
      <c r="G82" s="86">
        <v>3387952.3193939463</v>
      </c>
      <c r="H82" s="85">
        <v>921148.40047011722</v>
      </c>
      <c r="I82" s="85">
        <v>1268793.9859065539</v>
      </c>
      <c r="J82" s="85">
        <v>1165344.7556479445</v>
      </c>
      <c r="K82" s="85">
        <v>68987.68262916946</v>
      </c>
      <c r="L82" s="85">
        <v>742790.48076566518</v>
      </c>
      <c r="M82" s="85">
        <v>916931.67649315053</v>
      </c>
      <c r="N82" s="85">
        <v>1758477.2131311079</v>
      </c>
      <c r="O82" s="85">
        <v>213345.74379514021</v>
      </c>
      <c r="P82" s="85">
        <v>595605.26842044108</v>
      </c>
      <c r="Q82" s="85">
        <v>154996.29168118024</v>
      </c>
      <c r="R82" s="85">
        <v>213676.42924187251</v>
      </c>
      <c r="S82" s="85">
        <v>123015.82422544445</v>
      </c>
      <c r="T82" s="85">
        <v>579942.47941559984</v>
      </c>
      <c r="U82" s="85">
        <v>368141.27462344221</v>
      </c>
      <c r="V82" s="85">
        <v>165409.76406095209</v>
      </c>
      <c r="W82" s="85">
        <v>1640721.4450393019</v>
      </c>
      <c r="X82" s="85">
        <v>31372.950974423424</v>
      </c>
      <c r="Y82" s="85">
        <v>49685.115101412848</v>
      </c>
      <c r="Z82" s="85">
        <v>8943187.6881220676</v>
      </c>
      <c r="AA82" s="85">
        <v>57681.570980026409</v>
      </c>
      <c r="AB82" s="85">
        <v>79089.058774467572</v>
      </c>
      <c r="AC82" s="85">
        <v>549207.22685144225</v>
      </c>
      <c r="AD82" s="85">
        <v>69758.472194341593</v>
      </c>
      <c r="AE82" s="85">
        <v>80693.93751155815</v>
      </c>
      <c r="AF82" s="85">
        <v>165401.72090710216</v>
      </c>
      <c r="AG82" s="85">
        <v>159091.21727439485</v>
      </c>
      <c r="AH82" s="85">
        <v>155217.08701386955</v>
      </c>
      <c r="AI82" s="85">
        <v>990304.44030012144</v>
      </c>
      <c r="AJ82" s="85">
        <v>1359968.8053231633</v>
      </c>
      <c r="AK82" s="85">
        <v>78150.330091477736</v>
      </c>
      <c r="AL82" s="85">
        <v>44685.280642499762</v>
      </c>
      <c r="AM82" s="85">
        <v>2495234.9692534199</v>
      </c>
      <c r="AN82" s="85">
        <v>0</v>
      </c>
      <c r="AO82" s="85">
        <v>0</v>
      </c>
      <c r="AP82" s="127">
        <v>29595896.758456949</v>
      </c>
      <c r="AQ82" s="128">
        <v>0</v>
      </c>
      <c r="AR82" s="128">
        <v>9524178.0664462447</v>
      </c>
      <c r="AS82" s="129">
        <v>0</v>
      </c>
      <c r="AT82" s="129">
        <v>0</v>
      </c>
      <c r="AU82" s="129">
        <v>0</v>
      </c>
      <c r="AV82" s="129">
        <v>0</v>
      </c>
      <c r="AW82" s="130">
        <v>0</v>
      </c>
      <c r="AX82" s="129">
        <v>0</v>
      </c>
      <c r="AY82" s="129">
        <v>9524178.0664462447</v>
      </c>
      <c r="AZ82" s="129">
        <v>39120074.82490319</v>
      </c>
      <c r="BA82" s="129">
        <v>0</v>
      </c>
      <c r="BB82" s="129">
        <v>0</v>
      </c>
      <c r="BC82" s="129">
        <v>9524178.0664462447</v>
      </c>
      <c r="BD82" s="129">
        <v>39120074.82490319</v>
      </c>
      <c r="BE82" s="129">
        <v>0</v>
      </c>
      <c r="BF82" s="129">
        <v>0</v>
      </c>
      <c r="BG82" s="129">
        <v>0</v>
      </c>
      <c r="BH82" s="129">
        <v>0</v>
      </c>
      <c r="BI82" s="129">
        <v>9524178.0664462447</v>
      </c>
      <c r="BJ82" s="130">
        <v>0</v>
      </c>
      <c r="BK82" s="130">
        <v>0</v>
      </c>
      <c r="BL82" s="131">
        <v>39120074.82490319</v>
      </c>
      <c r="BM82" s="65"/>
    </row>
    <row r="83" spans="1:68" x14ac:dyDescent="0.15">
      <c r="A83" s="8"/>
      <c r="B83" s="66"/>
      <c r="C83" s="3" t="s">
        <v>83</v>
      </c>
      <c r="D83" s="4" t="s">
        <v>52</v>
      </c>
      <c r="E83" s="86">
        <v>0</v>
      </c>
      <c r="F83" s="85">
        <v>0</v>
      </c>
      <c r="G83" s="86">
        <v>5787645.539625559</v>
      </c>
      <c r="H83" s="85">
        <v>9660044.9384475369</v>
      </c>
      <c r="I83" s="85">
        <v>77695168.442534223</v>
      </c>
      <c r="J83" s="85">
        <v>210691050.58441824</v>
      </c>
      <c r="K83" s="85">
        <v>58940092.759154454</v>
      </c>
      <c r="L83" s="85">
        <v>1059851.8560625447</v>
      </c>
      <c r="M83" s="85">
        <v>6054642.7894154685</v>
      </c>
      <c r="N83" s="85">
        <v>40432254.237724975</v>
      </c>
      <c r="O83" s="85">
        <v>3041266.9033846208</v>
      </c>
      <c r="P83" s="85">
        <v>1195261.7115280195</v>
      </c>
      <c r="Q83" s="85">
        <v>104961.37728980812</v>
      </c>
      <c r="R83" s="85">
        <v>321696.44240122271</v>
      </c>
      <c r="S83" s="85">
        <v>1267450.5408742772</v>
      </c>
      <c r="T83" s="85">
        <v>2972901.6628355458</v>
      </c>
      <c r="U83" s="85">
        <v>659627.22176168184</v>
      </c>
      <c r="V83" s="85">
        <v>567932.24540488306</v>
      </c>
      <c r="W83" s="85">
        <v>2337435.1131514851</v>
      </c>
      <c r="X83" s="85">
        <v>7292.660615692017</v>
      </c>
      <c r="Y83" s="85">
        <v>17023.030614904317</v>
      </c>
      <c r="Z83" s="85">
        <v>0</v>
      </c>
      <c r="AA83" s="85">
        <v>193939.34707966808</v>
      </c>
      <c r="AB83" s="85">
        <v>611199.69521930581</v>
      </c>
      <c r="AC83" s="85">
        <v>584929.14828668546</v>
      </c>
      <c r="AD83" s="85">
        <v>105517.5383584284</v>
      </c>
      <c r="AE83" s="85">
        <v>32288357.464947879</v>
      </c>
      <c r="AF83" s="85">
        <v>382569.08002161508</v>
      </c>
      <c r="AG83" s="85">
        <v>898628.5399866954</v>
      </c>
      <c r="AH83" s="85">
        <v>147328.62527824799</v>
      </c>
      <c r="AI83" s="85">
        <v>524117.90762915666</v>
      </c>
      <c r="AJ83" s="85">
        <v>1038898.8115309462</v>
      </c>
      <c r="AK83" s="85">
        <v>10307.845515166402</v>
      </c>
      <c r="AL83" s="85">
        <v>230247.15199337236</v>
      </c>
      <c r="AM83" s="85">
        <v>9473743.0106921457</v>
      </c>
      <c r="AN83" s="85">
        <v>0</v>
      </c>
      <c r="AO83" s="85">
        <v>0</v>
      </c>
      <c r="AP83" s="127">
        <v>469303384.22378451</v>
      </c>
      <c r="AQ83" s="128">
        <v>0</v>
      </c>
      <c r="AR83" s="128">
        <v>0</v>
      </c>
      <c r="AS83" s="129">
        <v>0</v>
      </c>
      <c r="AT83" s="129">
        <v>0</v>
      </c>
      <c r="AU83" s="129">
        <v>0</v>
      </c>
      <c r="AV83" s="129">
        <v>0</v>
      </c>
      <c r="AW83" s="129">
        <v>0</v>
      </c>
      <c r="AX83" s="129">
        <v>0</v>
      </c>
      <c r="AY83" s="129">
        <v>0</v>
      </c>
      <c r="AZ83" s="129">
        <v>469303384.22378451</v>
      </c>
      <c r="BA83" s="129">
        <v>0</v>
      </c>
      <c r="BB83" s="129">
        <v>0</v>
      </c>
      <c r="BC83" s="129">
        <v>0</v>
      </c>
      <c r="BD83" s="129">
        <v>469303384.22378451</v>
      </c>
      <c r="BE83" s="129">
        <v>0</v>
      </c>
      <c r="BF83" s="129">
        <v>0</v>
      </c>
      <c r="BG83" s="129">
        <v>0</v>
      </c>
      <c r="BH83" s="129">
        <v>0</v>
      </c>
      <c r="BI83" s="129">
        <v>0</v>
      </c>
      <c r="BJ83" s="130">
        <v>0</v>
      </c>
      <c r="BK83" s="130">
        <v>0</v>
      </c>
      <c r="BL83" s="131">
        <v>469303384.22378451</v>
      </c>
      <c r="BM83" s="65"/>
    </row>
    <row r="84" spans="1:68" x14ac:dyDescent="0.15">
      <c r="A84" s="15"/>
      <c r="B84" s="34"/>
      <c r="C84" s="34" t="s">
        <v>84</v>
      </c>
      <c r="D84" s="67" t="s">
        <v>85</v>
      </c>
      <c r="E84" s="88">
        <v>44225.828840468428</v>
      </c>
      <c r="F84" s="87">
        <v>24932.42032536753</v>
      </c>
      <c r="G84" s="87">
        <v>394114.07961865043</v>
      </c>
      <c r="H84" s="95">
        <v>181946.22926848501</v>
      </c>
      <c r="I84" s="95">
        <v>634331.94378191233</v>
      </c>
      <c r="J84" s="95">
        <v>3453357.9275201992</v>
      </c>
      <c r="K84" s="95">
        <v>18101778.655706387</v>
      </c>
      <c r="L84" s="95">
        <v>141029.70973796805</v>
      </c>
      <c r="M84" s="95">
        <v>428875.22249279142</v>
      </c>
      <c r="N84" s="95">
        <v>2342068.0964083122</v>
      </c>
      <c r="O84" s="95">
        <v>80858.905149853046</v>
      </c>
      <c r="P84" s="96">
        <v>82144.189335071162</v>
      </c>
      <c r="Q84" s="96">
        <v>28875.564562956337</v>
      </c>
      <c r="R84" s="96">
        <v>49535.32267867255</v>
      </c>
      <c r="S84" s="96">
        <v>23564.288220997361</v>
      </c>
      <c r="T84" s="95">
        <v>131277.61785138721</v>
      </c>
      <c r="U84" s="96">
        <v>51963.528924939856</v>
      </c>
      <c r="V84" s="96">
        <v>27794.115671299085</v>
      </c>
      <c r="W84" s="96">
        <v>303090.83593757375</v>
      </c>
      <c r="X84" s="95">
        <v>13167.649441582374</v>
      </c>
      <c r="Y84" s="87">
        <v>125780.33353413497</v>
      </c>
      <c r="Z84" s="87">
        <v>9450389.9544624481</v>
      </c>
      <c r="AA84" s="87">
        <v>78835.126517706289</v>
      </c>
      <c r="AB84" s="87">
        <v>125765.74805082097</v>
      </c>
      <c r="AC84" s="87">
        <v>444357.61025876366</v>
      </c>
      <c r="AD84" s="87">
        <v>22503.874980480417</v>
      </c>
      <c r="AE84" s="87">
        <v>142337.57889934446</v>
      </c>
      <c r="AF84" s="87">
        <v>2302863.0317105097</v>
      </c>
      <c r="AG84" s="87">
        <v>104505.83218972063</v>
      </c>
      <c r="AH84" s="87">
        <v>47780.53327351062</v>
      </c>
      <c r="AI84" s="87">
        <v>189682.17442021522</v>
      </c>
      <c r="AJ84" s="87">
        <v>280395.7400798137</v>
      </c>
      <c r="AK84" s="87">
        <v>34402.937646171362</v>
      </c>
      <c r="AL84" s="87">
        <v>33049.103344550058</v>
      </c>
      <c r="AM84" s="87">
        <v>658791.01310130174</v>
      </c>
      <c r="AN84" s="87">
        <v>0</v>
      </c>
      <c r="AO84" s="87">
        <v>0</v>
      </c>
      <c r="AP84" s="133">
        <v>40580372.723944373</v>
      </c>
      <c r="AQ84" s="134">
        <v>0</v>
      </c>
      <c r="AR84" s="134">
        <v>3171025.5216218932</v>
      </c>
      <c r="AS84" s="134">
        <v>0</v>
      </c>
      <c r="AT84" s="134">
        <v>0</v>
      </c>
      <c r="AU84" s="134">
        <v>0</v>
      </c>
      <c r="AV84" s="134">
        <v>0</v>
      </c>
      <c r="AW84" s="134">
        <v>0</v>
      </c>
      <c r="AX84" s="134">
        <v>0</v>
      </c>
      <c r="AY84" s="134">
        <v>3376508.9516182113</v>
      </c>
      <c r="AZ84" s="134">
        <v>43977004.13142474</v>
      </c>
      <c r="BA84" s="134">
        <v>0</v>
      </c>
      <c r="BB84" s="134">
        <v>1051702.9210355</v>
      </c>
      <c r="BC84" s="134">
        <v>4428211.8726537107</v>
      </c>
      <c r="BD84" s="134">
        <v>45028707.052460223</v>
      </c>
      <c r="BE84" s="134">
        <v>0</v>
      </c>
      <c r="BF84" s="134">
        <v>0</v>
      </c>
      <c r="BG84" s="134">
        <v>0</v>
      </c>
      <c r="BH84" s="134">
        <v>-19198391.228963636</v>
      </c>
      <c r="BI84" s="134">
        <v>-14770179.35630993</v>
      </c>
      <c r="BJ84" s="134">
        <v>0</v>
      </c>
      <c r="BK84" s="134">
        <v>0</v>
      </c>
      <c r="BL84" s="135">
        <v>25830315.823496595</v>
      </c>
      <c r="BM84" s="65"/>
    </row>
    <row r="85" spans="1:68" x14ac:dyDescent="0.15">
      <c r="A85" s="25"/>
      <c r="B85" s="9"/>
      <c r="C85" s="9"/>
      <c r="D85" s="2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65"/>
    </row>
    <row r="86" spans="1:68" x14ac:dyDescent="0.15">
      <c r="A86" s="64" t="s">
        <v>94</v>
      </c>
      <c r="B86" s="9"/>
      <c r="C86" s="9"/>
      <c r="D86" s="2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65"/>
      <c r="BN86" s="65"/>
      <c r="BO86" s="65"/>
      <c r="BP86" s="65"/>
    </row>
    <row r="87" spans="1:68" x14ac:dyDescent="0.15">
      <c r="A87" s="6" t="s">
        <v>95</v>
      </c>
      <c r="B87" s="7" t="s">
        <v>96</v>
      </c>
      <c r="C87" s="1" t="s">
        <v>97</v>
      </c>
      <c r="D87" s="2" t="s">
        <v>52</v>
      </c>
      <c r="E87" s="498">
        <v>0</v>
      </c>
      <c r="F87" s="499">
        <v>0</v>
      </c>
      <c r="G87" s="499">
        <v>0</v>
      </c>
      <c r="H87" s="499">
        <v>0</v>
      </c>
      <c r="I87" s="499">
        <v>0</v>
      </c>
      <c r="J87" s="499">
        <v>0</v>
      </c>
      <c r="K87" s="499">
        <v>0</v>
      </c>
      <c r="L87" s="499">
        <v>0</v>
      </c>
      <c r="M87" s="499">
        <v>12673</v>
      </c>
      <c r="N87" s="499">
        <v>128097602</v>
      </c>
      <c r="O87" s="499">
        <v>0</v>
      </c>
      <c r="P87" s="499">
        <v>0</v>
      </c>
      <c r="Q87" s="499">
        <v>0</v>
      </c>
      <c r="R87" s="499">
        <v>0</v>
      </c>
      <c r="S87" s="499">
        <v>0</v>
      </c>
      <c r="T87" s="499">
        <v>0</v>
      </c>
      <c r="U87" s="499">
        <v>0</v>
      </c>
      <c r="V87" s="499">
        <v>0</v>
      </c>
      <c r="W87" s="499">
        <v>0</v>
      </c>
      <c r="X87" s="499">
        <v>0</v>
      </c>
      <c r="Y87" s="499">
        <v>0</v>
      </c>
      <c r="Z87" s="499">
        <v>0</v>
      </c>
      <c r="AA87" s="499">
        <v>0</v>
      </c>
      <c r="AB87" s="499">
        <v>0</v>
      </c>
      <c r="AC87" s="499">
        <v>0</v>
      </c>
      <c r="AD87" s="499">
        <v>0</v>
      </c>
      <c r="AE87" s="499">
        <v>0</v>
      </c>
      <c r="AF87" s="499">
        <v>0</v>
      </c>
      <c r="AG87" s="499">
        <v>0</v>
      </c>
      <c r="AH87" s="499">
        <v>0</v>
      </c>
      <c r="AI87" s="499">
        <v>0</v>
      </c>
      <c r="AJ87" s="499">
        <v>0</v>
      </c>
      <c r="AK87" s="499">
        <v>0</v>
      </c>
      <c r="AL87" s="499">
        <v>0</v>
      </c>
      <c r="AM87" s="499">
        <v>0</v>
      </c>
      <c r="AN87" s="499">
        <v>0</v>
      </c>
      <c r="AO87" s="500">
        <v>0</v>
      </c>
      <c r="AP87" s="501">
        <v>128110275</v>
      </c>
      <c r="AQ87" s="502">
        <v>0</v>
      </c>
      <c r="AR87" s="502">
        <v>0</v>
      </c>
      <c r="AS87" s="503">
        <v>0</v>
      </c>
      <c r="AT87" s="503">
        <v>0</v>
      </c>
      <c r="AU87" s="503">
        <v>0</v>
      </c>
      <c r="AV87" s="503">
        <v>0</v>
      </c>
      <c r="AW87" s="503">
        <v>288898</v>
      </c>
      <c r="AX87" s="503">
        <v>0</v>
      </c>
      <c r="AY87" s="503">
        <v>0</v>
      </c>
      <c r="AZ87" s="503">
        <v>0</v>
      </c>
      <c r="BA87" s="503">
        <v>196</v>
      </c>
      <c r="BB87" s="503">
        <v>196</v>
      </c>
      <c r="BC87" s="503">
        <v>0</v>
      </c>
      <c r="BD87" s="503">
        <v>0</v>
      </c>
      <c r="BE87" s="503">
        <v>-128398999</v>
      </c>
      <c r="BF87" s="503">
        <v>0</v>
      </c>
      <c r="BG87" s="503">
        <v>0</v>
      </c>
      <c r="BH87" s="503">
        <v>-128398999</v>
      </c>
      <c r="BI87" s="503">
        <v>0</v>
      </c>
      <c r="BJ87" s="504">
        <v>0</v>
      </c>
      <c r="BK87" s="504">
        <v>0</v>
      </c>
      <c r="BL87" s="505">
        <v>370</v>
      </c>
      <c r="BM87" s="65"/>
      <c r="BN87" s="65"/>
      <c r="BO87" s="65"/>
      <c r="BP87" s="65"/>
    </row>
    <row r="88" spans="1:68" x14ac:dyDescent="0.15">
      <c r="A88" s="8"/>
      <c r="B88" s="9"/>
      <c r="C88" s="3" t="s">
        <v>98</v>
      </c>
      <c r="D88" s="4" t="s">
        <v>52</v>
      </c>
      <c r="E88" s="506">
        <v>0</v>
      </c>
      <c r="F88" s="507">
        <v>0</v>
      </c>
      <c r="G88" s="507">
        <v>0</v>
      </c>
      <c r="H88" s="507">
        <v>0</v>
      </c>
      <c r="I88" s="507">
        <v>0</v>
      </c>
      <c r="J88" s="507">
        <v>0</v>
      </c>
      <c r="K88" s="507">
        <v>0</v>
      </c>
      <c r="L88" s="507">
        <v>0</v>
      </c>
      <c r="M88" s="507">
        <v>0</v>
      </c>
      <c r="N88" s="507">
        <v>0</v>
      </c>
      <c r="O88" s="507">
        <v>4387280</v>
      </c>
      <c r="P88" s="507">
        <v>0</v>
      </c>
      <c r="Q88" s="507">
        <v>0</v>
      </c>
      <c r="R88" s="507">
        <v>0</v>
      </c>
      <c r="S88" s="507">
        <v>0</v>
      </c>
      <c r="T88" s="507">
        <v>0</v>
      </c>
      <c r="U88" s="507">
        <v>0</v>
      </c>
      <c r="V88" s="507">
        <v>0</v>
      </c>
      <c r="W88" s="507">
        <v>0</v>
      </c>
      <c r="X88" s="507">
        <v>0</v>
      </c>
      <c r="Y88" s="507">
        <v>0</v>
      </c>
      <c r="Z88" s="507">
        <v>0</v>
      </c>
      <c r="AA88" s="507">
        <v>0</v>
      </c>
      <c r="AB88" s="507">
        <v>0</v>
      </c>
      <c r="AC88" s="507">
        <v>0</v>
      </c>
      <c r="AD88" s="507">
        <v>0</v>
      </c>
      <c r="AE88" s="507">
        <v>0</v>
      </c>
      <c r="AF88" s="507">
        <v>0</v>
      </c>
      <c r="AG88" s="507">
        <v>0</v>
      </c>
      <c r="AH88" s="507">
        <v>0</v>
      </c>
      <c r="AI88" s="507">
        <v>0</v>
      </c>
      <c r="AJ88" s="507">
        <v>0</v>
      </c>
      <c r="AK88" s="507">
        <v>0</v>
      </c>
      <c r="AL88" s="507">
        <v>0</v>
      </c>
      <c r="AM88" s="507">
        <v>0</v>
      </c>
      <c r="AN88" s="507">
        <v>0</v>
      </c>
      <c r="AO88" s="508">
        <v>0</v>
      </c>
      <c r="AP88" s="509">
        <v>4387280</v>
      </c>
      <c r="AQ88" s="510">
        <v>0</v>
      </c>
      <c r="AR88" s="510">
        <v>0</v>
      </c>
      <c r="AS88" s="511">
        <v>0</v>
      </c>
      <c r="AT88" s="511">
        <v>0</v>
      </c>
      <c r="AU88" s="511">
        <v>0</v>
      </c>
      <c r="AV88" s="511">
        <v>0</v>
      </c>
      <c r="AW88" s="511">
        <v>0</v>
      </c>
      <c r="AX88" s="511">
        <v>0</v>
      </c>
      <c r="AY88" s="511">
        <v>0</v>
      </c>
      <c r="AZ88" s="511">
        <v>0</v>
      </c>
      <c r="BA88" s="511">
        <v>8</v>
      </c>
      <c r="BB88" s="511">
        <v>8</v>
      </c>
      <c r="BC88" s="511">
        <v>0</v>
      </c>
      <c r="BD88" s="511">
        <v>0</v>
      </c>
      <c r="BE88" s="511">
        <v>-4387288</v>
      </c>
      <c r="BF88" s="511">
        <v>0</v>
      </c>
      <c r="BG88" s="511">
        <v>0</v>
      </c>
      <c r="BH88" s="511">
        <v>-4387288</v>
      </c>
      <c r="BI88" s="511">
        <v>0</v>
      </c>
      <c r="BJ88" s="512">
        <v>0</v>
      </c>
      <c r="BK88" s="512">
        <v>0</v>
      </c>
      <c r="BL88" s="513">
        <v>0</v>
      </c>
      <c r="BM88" s="65"/>
      <c r="BN88" s="65"/>
      <c r="BO88" s="65"/>
      <c r="BP88" s="65"/>
    </row>
    <row r="89" spans="1:68" x14ac:dyDescent="0.15">
      <c r="A89" s="8"/>
      <c r="B89" s="9"/>
      <c r="C89" s="3" t="s">
        <v>99</v>
      </c>
      <c r="D89" s="4" t="s">
        <v>52</v>
      </c>
      <c r="E89" s="506">
        <v>0</v>
      </c>
      <c r="F89" s="507">
        <v>0</v>
      </c>
      <c r="G89" s="507">
        <v>0</v>
      </c>
      <c r="H89" s="507">
        <v>0</v>
      </c>
      <c r="I89" s="507">
        <v>0</v>
      </c>
      <c r="J89" s="507">
        <v>0</v>
      </c>
      <c r="K89" s="507">
        <v>0</v>
      </c>
      <c r="L89" s="507">
        <v>0</v>
      </c>
      <c r="M89" s="507">
        <v>0</v>
      </c>
      <c r="N89" s="507">
        <v>0</v>
      </c>
      <c r="O89" s="507">
        <v>152377</v>
      </c>
      <c r="P89" s="507">
        <v>0</v>
      </c>
      <c r="Q89" s="507">
        <v>0</v>
      </c>
      <c r="R89" s="507">
        <v>0</v>
      </c>
      <c r="S89" s="507">
        <v>0</v>
      </c>
      <c r="T89" s="507">
        <v>0</v>
      </c>
      <c r="U89" s="507">
        <v>0</v>
      </c>
      <c r="V89" s="507">
        <v>0</v>
      </c>
      <c r="W89" s="507">
        <v>0</v>
      </c>
      <c r="X89" s="507">
        <v>0</v>
      </c>
      <c r="Y89" s="507">
        <v>0</v>
      </c>
      <c r="Z89" s="507">
        <v>0</v>
      </c>
      <c r="AA89" s="507">
        <v>0</v>
      </c>
      <c r="AB89" s="507">
        <v>0</v>
      </c>
      <c r="AC89" s="507">
        <v>0</v>
      </c>
      <c r="AD89" s="507">
        <v>0</v>
      </c>
      <c r="AE89" s="507">
        <v>0</v>
      </c>
      <c r="AF89" s="507">
        <v>0</v>
      </c>
      <c r="AG89" s="507">
        <v>0</v>
      </c>
      <c r="AH89" s="507">
        <v>0</v>
      </c>
      <c r="AI89" s="507">
        <v>0</v>
      </c>
      <c r="AJ89" s="507">
        <v>0</v>
      </c>
      <c r="AK89" s="507">
        <v>0</v>
      </c>
      <c r="AL89" s="507">
        <v>0</v>
      </c>
      <c r="AM89" s="507">
        <v>0</v>
      </c>
      <c r="AN89" s="507">
        <v>0</v>
      </c>
      <c r="AO89" s="508">
        <v>0</v>
      </c>
      <c r="AP89" s="509">
        <v>152377</v>
      </c>
      <c r="AQ89" s="510">
        <v>0</v>
      </c>
      <c r="AR89" s="510">
        <v>0</v>
      </c>
      <c r="AS89" s="511">
        <v>0</v>
      </c>
      <c r="AT89" s="511">
        <v>0</v>
      </c>
      <c r="AU89" s="511">
        <v>0</v>
      </c>
      <c r="AV89" s="511">
        <v>0</v>
      </c>
      <c r="AW89" s="511">
        <v>0</v>
      </c>
      <c r="AX89" s="511">
        <v>0</v>
      </c>
      <c r="AY89" s="511">
        <v>0</v>
      </c>
      <c r="AZ89" s="511">
        <v>0</v>
      </c>
      <c r="BA89" s="511">
        <v>208</v>
      </c>
      <c r="BB89" s="511">
        <v>208</v>
      </c>
      <c r="BC89" s="511">
        <v>0</v>
      </c>
      <c r="BD89" s="511">
        <v>0</v>
      </c>
      <c r="BE89" s="511">
        <v>-152585</v>
      </c>
      <c r="BF89" s="511">
        <v>0</v>
      </c>
      <c r="BG89" s="511">
        <v>0</v>
      </c>
      <c r="BH89" s="511">
        <v>-152585</v>
      </c>
      <c r="BI89" s="511">
        <v>0</v>
      </c>
      <c r="BJ89" s="512">
        <v>0</v>
      </c>
      <c r="BK89" s="512">
        <v>0</v>
      </c>
      <c r="BL89" s="513">
        <v>0</v>
      </c>
      <c r="BM89" s="65"/>
      <c r="BN89" s="65"/>
      <c r="BO89" s="65"/>
      <c r="BP89" s="65"/>
    </row>
    <row r="90" spans="1:68" x14ac:dyDescent="0.15">
      <c r="A90" s="8"/>
      <c r="B90" s="9"/>
      <c r="C90" s="3" t="s">
        <v>100</v>
      </c>
      <c r="D90" s="4" t="s">
        <v>52</v>
      </c>
      <c r="E90" s="506">
        <v>0</v>
      </c>
      <c r="F90" s="507">
        <v>0</v>
      </c>
      <c r="G90" s="507">
        <v>0</v>
      </c>
      <c r="H90" s="507">
        <v>0</v>
      </c>
      <c r="I90" s="507">
        <v>0</v>
      </c>
      <c r="J90" s="507">
        <v>0</v>
      </c>
      <c r="K90" s="507">
        <v>0</v>
      </c>
      <c r="L90" s="507">
        <v>0</v>
      </c>
      <c r="M90" s="507">
        <v>0</v>
      </c>
      <c r="N90" s="507">
        <v>0</v>
      </c>
      <c r="O90" s="507">
        <v>884082</v>
      </c>
      <c r="P90" s="507">
        <v>0</v>
      </c>
      <c r="Q90" s="507">
        <v>0</v>
      </c>
      <c r="R90" s="507">
        <v>0</v>
      </c>
      <c r="S90" s="507">
        <v>0</v>
      </c>
      <c r="T90" s="507">
        <v>0</v>
      </c>
      <c r="U90" s="507">
        <v>0</v>
      </c>
      <c r="V90" s="507">
        <v>0</v>
      </c>
      <c r="W90" s="507">
        <v>0</v>
      </c>
      <c r="X90" s="507">
        <v>0</v>
      </c>
      <c r="Y90" s="507">
        <v>0</v>
      </c>
      <c r="Z90" s="507">
        <v>0</v>
      </c>
      <c r="AA90" s="507">
        <v>0</v>
      </c>
      <c r="AB90" s="507">
        <v>0</v>
      </c>
      <c r="AC90" s="507">
        <v>0</v>
      </c>
      <c r="AD90" s="507">
        <v>0</v>
      </c>
      <c r="AE90" s="507">
        <v>0</v>
      </c>
      <c r="AF90" s="507">
        <v>0</v>
      </c>
      <c r="AG90" s="507">
        <v>0</v>
      </c>
      <c r="AH90" s="507">
        <v>0</v>
      </c>
      <c r="AI90" s="507">
        <v>0</v>
      </c>
      <c r="AJ90" s="507">
        <v>0</v>
      </c>
      <c r="AK90" s="507">
        <v>0</v>
      </c>
      <c r="AL90" s="507">
        <v>0</v>
      </c>
      <c r="AM90" s="507">
        <v>0</v>
      </c>
      <c r="AN90" s="507">
        <v>0</v>
      </c>
      <c r="AO90" s="508">
        <v>0</v>
      </c>
      <c r="AP90" s="509">
        <v>884082</v>
      </c>
      <c r="AQ90" s="510">
        <v>0</v>
      </c>
      <c r="AR90" s="510">
        <v>0</v>
      </c>
      <c r="AS90" s="511">
        <v>0</v>
      </c>
      <c r="AT90" s="511">
        <v>0</v>
      </c>
      <c r="AU90" s="511">
        <v>0</v>
      </c>
      <c r="AV90" s="511">
        <v>0</v>
      </c>
      <c r="AW90" s="511">
        <v>0</v>
      </c>
      <c r="AX90" s="511">
        <v>0</v>
      </c>
      <c r="AY90" s="511">
        <v>0</v>
      </c>
      <c r="AZ90" s="511">
        <v>0</v>
      </c>
      <c r="BA90" s="511">
        <v>0</v>
      </c>
      <c r="BB90" s="511">
        <v>0</v>
      </c>
      <c r="BC90" s="511">
        <v>0</v>
      </c>
      <c r="BD90" s="511">
        <v>0</v>
      </c>
      <c r="BE90" s="511">
        <v>-884082</v>
      </c>
      <c r="BF90" s="511">
        <v>0</v>
      </c>
      <c r="BG90" s="511">
        <v>0</v>
      </c>
      <c r="BH90" s="511">
        <v>-884082</v>
      </c>
      <c r="BI90" s="511">
        <v>0</v>
      </c>
      <c r="BJ90" s="512">
        <v>0</v>
      </c>
      <c r="BK90" s="512">
        <v>0</v>
      </c>
      <c r="BL90" s="513">
        <v>0</v>
      </c>
      <c r="BM90" s="65"/>
      <c r="BN90" s="65"/>
      <c r="BO90" s="65"/>
      <c r="BP90" s="65"/>
    </row>
    <row r="91" spans="1:68" x14ac:dyDescent="0.15">
      <c r="A91" s="8"/>
      <c r="B91" s="9"/>
      <c r="C91" s="3" t="s">
        <v>101</v>
      </c>
      <c r="D91" s="4" t="s">
        <v>102</v>
      </c>
      <c r="E91" s="506">
        <v>0</v>
      </c>
      <c r="F91" s="507">
        <v>0</v>
      </c>
      <c r="G91" s="507">
        <v>0</v>
      </c>
      <c r="H91" s="507">
        <v>0</v>
      </c>
      <c r="I91" s="507">
        <v>0</v>
      </c>
      <c r="J91" s="507">
        <v>0</v>
      </c>
      <c r="K91" s="507">
        <v>0</v>
      </c>
      <c r="L91" s="507">
        <v>0</v>
      </c>
      <c r="M91" s="507">
        <v>0</v>
      </c>
      <c r="N91" s="507">
        <v>0</v>
      </c>
      <c r="O91" s="507">
        <v>8692131</v>
      </c>
      <c r="P91" s="507">
        <v>0</v>
      </c>
      <c r="Q91" s="507">
        <v>0</v>
      </c>
      <c r="R91" s="507">
        <v>0</v>
      </c>
      <c r="S91" s="507">
        <v>0</v>
      </c>
      <c r="T91" s="507">
        <v>0</v>
      </c>
      <c r="U91" s="507">
        <v>0</v>
      </c>
      <c r="V91" s="507">
        <v>0</v>
      </c>
      <c r="W91" s="507">
        <v>0</v>
      </c>
      <c r="X91" s="507">
        <v>0</v>
      </c>
      <c r="Y91" s="507">
        <v>0</v>
      </c>
      <c r="Z91" s="507">
        <v>0</v>
      </c>
      <c r="AA91" s="507">
        <v>0</v>
      </c>
      <c r="AB91" s="507">
        <v>0</v>
      </c>
      <c r="AC91" s="507">
        <v>0</v>
      </c>
      <c r="AD91" s="507">
        <v>0</v>
      </c>
      <c r="AE91" s="507">
        <v>0</v>
      </c>
      <c r="AF91" s="507">
        <v>0</v>
      </c>
      <c r="AG91" s="507">
        <v>0</v>
      </c>
      <c r="AH91" s="507">
        <v>0</v>
      </c>
      <c r="AI91" s="507">
        <v>0</v>
      </c>
      <c r="AJ91" s="507">
        <v>0</v>
      </c>
      <c r="AK91" s="507">
        <v>0</v>
      </c>
      <c r="AL91" s="507">
        <v>0</v>
      </c>
      <c r="AM91" s="507">
        <v>0</v>
      </c>
      <c r="AN91" s="507">
        <v>0</v>
      </c>
      <c r="AO91" s="508">
        <v>0</v>
      </c>
      <c r="AP91" s="509">
        <v>8692131</v>
      </c>
      <c r="AQ91" s="510">
        <v>0</v>
      </c>
      <c r="AR91" s="510">
        <v>0</v>
      </c>
      <c r="AS91" s="511">
        <v>0</v>
      </c>
      <c r="AT91" s="511">
        <v>0</v>
      </c>
      <c r="AU91" s="511">
        <v>0</v>
      </c>
      <c r="AV91" s="511">
        <v>0</v>
      </c>
      <c r="AW91" s="511">
        <v>0</v>
      </c>
      <c r="AX91" s="511">
        <v>0</v>
      </c>
      <c r="AY91" s="511">
        <v>0</v>
      </c>
      <c r="AZ91" s="511">
        <v>0</v>
      </c>
      <c r="BA91" s="511">
        <v>0</v>
      </c>
      <c r="BB91" s="511">
        <v>0</v>
      </c>
      <c r="BC91" s="511">
        <v>0</v>
      </c>
      <c r="BD91" s="511">
        <v>0</v>
      </c>
      <c r="BE91" s="511">
        <v>0</v>
      </c>
      <c r="BF91" s="511">
        <v>0</v>
      </c>
      <c r="BG91" s="511">
        <v>0</v>
      </c>
      <c r="BH91" s="511">
        <v>0</v>
      </c>
      <c r="BI91" s="511">
        <v>0</v>
      </c>
      <c r="BJ91" s="512">
        <v>0</v>
      </c>
      <c r="BK91" s="512">
        <v>0</v>
      </c>
      <c r="BL91" s="513">
        <v>8692131</v>
      </c>
      <c r="BM91" s="65"/>
      <c r="BN91" s="65"/>
      <c r="BO91" s="65"/>
      <c r="BP91" s="65"/>
    </row>
    <row r="92" spans="1:68" x14ac:dyDescent="0.15">
      <c r="A92" s="8"/>
      <c r="B92" s="9"/>
      <c r="C92" s="3" t="s">
        <v>103</v>
      </c>
      <c r="D92" s="4" t="s">
        <v>104</v>
      </c>
      <c r="E92" s="506">
        <v>0</v>
      </c>
      <c r="F92" s="507">
        <v>0</v>
      </c>
      <c r="G92" s="507">
        <v>0</v>
      </c>
      <c r="H92" s="507">
        <v>0</v>
      </c>
      <c r="I92" s="507">
        <v>0</v>
      </c>
      <c r="J92" s="507">
        <v>0</v>
      </c>
      <c r="K92" s="507">
        <v>0</v>
      </c>
      <c r="L92" s="507">
        <v>0</v>
      </c>
      <c r="M92" s="507">
        <v>0</v>
      </c>
      <c r="N92" s="507">
        <v>0</v>
      </c>
      <c r="O92" s="507">
        <v>2481486</v>
      </c>
      <c r="P92" s="507">
        <v>0</v>
      </c>
      <c r="Q92" s="507">
        <v>0</v>
      </c>
      <c r="R92" s="507">
        <v>0</v>
      </c>
      <c r="S92" s="507">
        <v>0</v>
      </c>
      <c r="T92" s="507">
        <v>0</v>
      </c>
      <c r="U92" s="507">
        <v>0</v>
      </c>
      <c r="V92" s="507">
        <v>0</v>
      </c>
      <c r="W92" s="507">
        <v>0</v>
      </c>
      <c r="X92" s="507">
        <v>0</v>
      </c>
      <c r="Y92" s="507">
        <v>0</v>
      </c>
      <c r="Z92" s="507">
        <v>0</v>
      </c>
      <c r="AA92" s="507">
        <v>0</v>
      </c>
      <c r="AB92" s="507">
        <v>0</v>
      </c>
      <c r="AC92" s="507">
        <v>0</v>
      </c>
      <c r="AD92" s="507">
        <v>0</v>
      </c>
      <c r="AE92" s="507">
        <v>0</v>
      </c>
      <c r="AF92" s="507">
        <v>0</v>
      </c>
      <c r="AG92" s="507">
        <v>0</v>
      </c>
      <c r="AH92" s="507">
        <v>0</v>
      </c>
      <c r="AI92" s="507">
        <v>0</v>
      </c>
      <c r="AJ92" s="507">
        <v>0</v>
      </c>
      <c r="AK92" s="507">
        <v>0</v>
      </c>
      <c r="AL92" s="507">
        <v>0</v>
      </c>
      <c r="AM92" s="507">
        <v>0</v>
      </c>
      <c r="AN92" s="507">
        <v>0</v>
      </c>
      <c r="AO92" s="508">
        <v>0</v>
      </c>
      <c r="AP92" s="509">
        <v>2481486</v>
      </c>
      <c r="AQ92" s="510">
        <v>0</v>
      </c>
      <c r="AR92" s="510">
        <v>0</v>
      </c>
      <c r="AS92" s="511">
        <v>0</v>
      </c>
      <c r="AT92" s="511">
        <v>0</v>
      </c>
      <c r="AU92" s="511">
        <v>0</v>
      </c>
      <c r="AV92" s="511">
        <v>0</v>
      </c>
      <c r="AW92" s="511">
        <v>0</v>
      </c>
      <c r="AX92" s="511">
        <v>0</v>
      </c>
      <c r="AY92" s="511">
        <v>0</v>
      </c>
      <c r="AZ92" s="511">
        <v>0</v>
      </c>
      <c r="BA92" s="511">
        <v>20000</v>
      </c>
      <c r="BB92" s="511">
        <v>20000</v>
      </c>
      <c r="BC92" s="511">
        <v>0</v>
      </c>
      <c r="BD92" s="511">
        <v>0</v>
      </c>
      <c r="BE92" s="511">
        <v>-2497000</v>
      </c>
      <c r="BF92" s="511">
        <v>0</v>
      </c>
      <c r="BG92" s="511">
        <v>0</v>
      </c>
      <c r="BH92" s="511">
        <v>-2497000</v>
      </c>
      <c r="BI92" s="511">
        <v>0</v>
      </c>
      <c r="BJ92" s="512">
        <v>0</v>
      </c>
      <c r="BK92" s="512">
        <v>0</v>
      </c>
      <c r="BL92" s="513">
        <v>4486</v>
      </c>
      <c r="BM92" s="65"/>
      <c r="BN92" s="65"/>
      <c r="BO92" s="65"/>
      <c r="BP92" s="65"/>
    </row>
    <row r="93" spans="1:68" x14ac:dyDescent="0.15">
      <c r="A93" s="8"/>
      <c r="B93" s="9"/>
      <c r="C93" s="3" t="s">
        <v>105</v>
      </c>
      <c r="D93" s="4" t="s">
        <v>52</v>
      </c>
      <c r="E93" s="506">
        <v>0</v>
      </c>
      <c r="F93" s="507">
        <v>1197329</v>
      </c>
      <c r="G93" s="507">
        <v>144931</v>
      </c>
      <c r="H93" s="507">
        <v>0</v>
      </c>
      <c r="I93" s="507">
        <v>3692452</v>
      </c>
      <c r="J93" s="507">
        <v>2760280</v>
      </c>
      <c r="K93" s="507">
        <v>0</v>
      </c>
      <c r="L93" s="507">
        <v>41174</v>
      </c>
      <c r="M93" s="507">
        <v>84461127</v>
      </c>
      <c r="N93" s="507">
        <v>38013150</v>
      </c>
      <c r="O93" s="507">
        <v>564903</v>
      </c>
      <c r="P93" s="507">
        <v>0</v>
      </c>
      <c r="Q93" s="507">
        <v>0</v>
      </c>
      <c r="R93" s="507">
        <v>0</v>
      </c>
      <c r="S93" s="507">
        <v>0</v>
      </c>
      <c r="T93" s="507">
        <v>0</v>
      </c>
      <c r="U93" s="507">
        <v>0</v>
      </c>
      <c r="V93" s="507">
        <v>0</v>
      </c>
      <c r="W93" s="507">
        <v>0</v>
      </c>
      <c r="X93" s="507">
        <v>0</v>
      </c>
      <c r="Y93" s="507">
        <v>199281</v>
      </c>
      <c r="Z93" s="507">
        <v>0</v>
      </c>
      <c r="AA93" s="507">
        <v>0</v>
      </c>
      <c r="AB93" s="507">
        <v>0</v>
      </c>
      <c r="AC93" s="507">
        <v>0</v>
      </c>
      <c r="AD93" s="507">
        <v>0</v>
      </c>
      <c r="AE93" s="507">
        <v>0</v>
      </c>
      <c r="AF93" s="507">
        <v>0</v>
      </c>
      <c r="AG93" s="507">
        <v>0</v>
      </c>
      <c r="AH93" s="507">
        <v>9882</v>
      </c>
      <c r="AI93" s="507">
        <v>0</v>
      </c>
      <c r="AJ93" s="507">
        <v>0</v>
      </c>
      <c r="AK93" s="507">
        <v>0</v>
      </c>
      <c r="AL93" s="507">
        <v>0</v>
      </c>
      <c r="AM93" s="507">
        <v>0</v>
      </c>
      <c r="AN93" s="507">
        <v>0</v>
      </c>
      <c r="AO93" s="508">
        <v>676895</v>
      </c>
      <c r="AP93" s="509">
        <v>131761404</v>
      </c>
      <c r="AQ93" s="510">
        <v>0</v>
      </c>
      <c r="AR93" s="510">
        <v>0</v>
      </c>
      <c r="AS93" s="511">
        <v>0</v>
      </c>
      <c r="AT93" s="511">
        <v>0</v>
      </c>
      <c r="AU93" s="511">
        <v>0</v>
      </c>
      <c r="AV93" s="511">
        <v>0</v>
      </c>
      <c r="AW93" s="511">
        <v>-1382512</v>
      </c>
      <c r="AX93" s="511">
        <v>0</v>
      </c>
      <c r="AY93" s="511">
        <v>0</v>
      </c>
      <c r="AZ93" s="511">
        <v>0</v>
      </c>
      <c r="BA93" s="511">
        <v>4342841</v>
      </c>
      <c r="BB93" s="511">
        <v>4342841</v>
      </c>
      <c r="BC93" s="511">
        <v>0</v>
      </c>
      <c r="BD93" s="511">
        <v>0</v>
      </c>
      <c r="BE93" s="511">
        <v>-545240</v>
      </c>
      <c r="BF93" s="511">
        <v>0</v>
      </c>
      <c r="BG93" s="511">
        <v>0</v>
      </c>
      <c r="BH93" s="511">
        <v>-545240</v>
      </c>
      <c r="BI93" s="511">
        <v>0</v>
      </c>
      <c r="BJ93" s="512">
        <v>0</v>
      </c>
      <c r="BK93" s="512">
        <v>0</v>
      </c>
      <c r="BL93" s="513">
        <v>134176493</v>
      </c>
      <c r="BM93" s="65"/>
      <c r="BN93" s="65"/>
      <c r="BO93" s="65"/>
      <c r="BP93" s="65"/>
    </row>
    <row r="94" spans="1:68" x14ac:dyDescent="0.15">
      <c r="A94" s="8"/>
      <c r="B94" s="9"/>
      <c r="C94" s="3" t="s">
        <v>106</v>
      </c>
      <c r="D94" s="4" t="s">
        <v>52</v>
      </c>
      <c r="E94" s="506">
        <v>0</v>
      </c>
      <c r="F94" s="507">
        <v>38362.792235933601</v>
      </c>
      <c r="G94" s="507">
        <v>0</v>
      </c>
      <c r="H94" s="507">
        <v>75.517307551050379</v>
      </c>
      <c r="I94" s="507">
        <v>239238.83032172764</v>
      </c>
      <c r="J94" s="507">
        <v>33076.580707360066</v>
      </c>
      <c r="K94" s="507">
        <v>11478.63074775966</v>
      </c>
      <c r="L94" s="507">
        <v>16160.703815924784</v>
      </c>
      <c r="M94" s="507">
        <v>7645070.1472381372</v>
      </c>
      <c r="N94" s="507">
        <v>41761.07107573087</v>
      </c>
      <c r="O94" s="507">
        <v>906.20769061260467</v>
      </c>
      <c r="P94" s="507">
        <v>13895.184589393271</v>
      </c>
      <c r="Q94" s="507">
        <v>5663.798066328779</v>
      </c>
      <c r="R94" s="507">
        <v>14046.219204495372</v>
      </c>
      <c r="S94" s="507">
        <v>19256.913425517851</v>
      </c>
      <c r="T94" s="507">
        <v>0</v>
      </c>
      <c r="U94" s="507">
        <v>0</v>
      </c>
      <c r="V94" s="507">
        <v>0</v>
      </c>
      <c r="W94" s="507">
        <v>0</v>
      </c>
      <c r="X94" s="507">
        <v>12309.321130821214</v>
      </c>
      <c r="Y94" s="507">
        <v>78537.999853092406</v>
      </c>
      <c r="Z94" s="507">
        <v>0</v>
      </c>
      <c r="AA94" s="507">
        <v>0</v>
      </c>
      <c r="AB94" s="507">
        <v>0</v>
      </c>
      <c r="AC94" s="507">
        <v>0</v>
      </c>
      <c r="AD94" s="507">
        <v>0</v>
      </c>
      <c r="AE94" s="507">
        <v>0</v>
      </c>
      <c r="AF94" s="507">
        <v>0</v>
      </c>
      <c r="AG94" s="507">
        <v>0</v>
      </c>
      <c r="AH94" s="507">
        <v>0</v>
      </c>
      <c r="AI94" s="507">
        <v>0</v>
      </c>
      <c r="AJ94" s="507">
        <v>0</v>
      </c>
      <c r="AK94" s="507">
        <v>0</v>
      </c>
      <c r="AL94" s="507">
        <v>0</v>
      </c>
      <c r="AM94" s="507">
        <v>53390.736438592619</v>
      </c>
      <c r="AN94" s="507">
        <v>0</v>
      </c>
      <c r="AO94" s="508">
        <v>1510.3461510210077</v>
      </c>
      <c r="AP94" s="509">
        <v>8224741.0000000019</v>
      </c>
      <c r="AQ94" s="510">
        <v>0</v>
      </c>
      <c r="AR94" s="510">
        <v>0</v>
      </c>
      <c r="AS94" s="511">
        <v>0</v>
      </c>
      <c r="AT94" s="511">
        <v>0</v>
      </c>
      <c r="AU94" s="511">
        <v>0</v>
      </c>
      <c r="AV94" s="511">
        <v>0</v>
      </c>
      <c r="AW94" s="511">
        <v>47866</v>
      </c>
      <c r="AX94" s="511">
        <v>0</v>
      </c>
      <c r="AY94" s="511">
        <v>0</v>
      </c>
      <c r="AZ94" s="511">
        <v>0</v>
      </c>
      <c r="BA94" s="511">
        <v>2038</v>
      </c>
      <c r="BB94" s="511">
        <v>2038</v>
      </c>
      <c r="BC94" s="511">
        <v>0</v>
      </c>
      <c r="BD94" s="511">
        <v>0</v>
      </c>
      <c r="BE94" s="511">
        <v>-202727</v>
      </c>
      <c r="BF94" s="511">
        <v>0</v>
      </c>
      <c r="BG94" s="511">
        <v>0</v>
      </c>
      <c r="BH94" s="511">
        <v>-202727</v>
      </c>
      <c r="BI94" s="511">
        <v>0</v>
      </c>
      <c r="BJ94" s="512">
        <v>0</v>
      </c>
      <c r="BK94" s="512">
        <v>0</v>
      </c>
      <c r="BL94" s="513">
        <v>8071918.0000000019</v>
      </c>
      <c r="BM94" s="65"/>
      <c r="BN94" s="65"/>
      <c r="BO94" s="65"/>
      <c r="BP94" s="65"/>
    </row>
    <row r="95" spans="1:68" x14ac:dyDescent="0.15">
      <c r="A95" s="8"/>
      <c r="B95" s="9"/>
      <c r="C95" s="3" t="s">
        <v>107</v>
      </c>
      <c r="D95" s="4" t="s">
        <v>52</v>
      </c>
      <c r="E95" s="506">
        <v>0</v>
      </c>
      <c r="F95" s="507">
        <v>14155.145365065375</v>
      </c>
      <c r="G95" s="507">
        <v>0</v>
      </c>
      <c r="H95" s="507">
        <v>27.864459380049947</v>
      </c>
      <c r="I95" s="507">
        <v>88274.607315998233</v>
      </c>
      <c r="J95" s="507">
        <v>12204.633208461877</v>
      </c>
      <c r="K95" s="507">
        <v>4235.3978257675926</v>
      </c>
      <c r="L95" s="507">
        <v>5962.9943073306886</v>
      </c>
      <c r="M95" s="507">
        <v>2820886.4097987367</v>
      </c>
      <c r="N95" s="507">
        <v>15409.046037167624</v>
      </c>
      <c r="O95" s="507">
        <v>334.37351256059941</v>
      </c>
      <c r="P95" s="507">
        <v>5127.0605259291906</v>
      </c>
      <c r="Q95" s="507">
        <v>2089.8344535037463</v>
      </c>
      <c r="R95" s="507">
        <v>5182.7894446892906</v>
      </c>
      <c r="S95" s="507">
        <v>7105.4371419127374</v>
      </c>
      <c r="T95" s="507">
        <v>0</v>
      </c>
      <c r="U95" s="507">
        <v>0</v>
      </c>
      <c r="V95" s="507">
        <v>0</v>
      </c>
      <c r="W95" s="507">
        <v>0</v>
      </c>
      <c r="X95" s="507">
        <v>4541.9068789481416</v>
      </c>
      <c r="Y95" s="507">
        <v>28979.037755251946</v>
      </c>
      <c r="Z95" s="507">
        <v>0</v>
      </c>
      <c r="AA95" s="507">
        <v>0</v>
      </c>
      <c r="AB95" s="507">
        <v>0</v>
      </c>
      <c r="AC95" s="507">
        <v>0</v>
      </c>
      <c r="AD95" s="507">
        <v>0</v>
      </c>
      <c r="AE95" s="507">
        <v>0</v>
      </c>
      <c r="AF95" s="507">
        <v>0</v>
      </c>
      <c r="AG95" s="507">
        <v>0</v>
      </c>
      <c r="AH95" s="507">
        <v>0</v>
      </c>
      <c r="AI95" s="507">
        <v>0</v>
      </c>
      <c r="AJ95" s="507">
        <v>0</v>
      </c>
      <c r="AK95" s="507">
        <v>0</v>
      </c>
      <c r="AL95" s="507">
        <v>0</v>
      </c>
      <c r="AM95" s="507">
        <v>19700.172781695313</v>
      </c>
      <c r="AN95" s="507">
        <v>0</v>
      </c>
      <c r="AO95" s="508">
        <v>557.28918760099896</v>
      </c>
      <c r="AP95" s="509">
        <v>3034773.9999999995</v>
      </c>
      <c r="AQ95" s="510">
        <v>0</v>
      </c>
      <c r="AR95" s="510">
        <v>0</v>
      </c>
      <c r="AS95" s="511">
        <v>0</v>
      </c>
      <c r="AT95" s="511">
        <v>0</v>
      </c>
      <c r="AU95" s="511">
        <v>0</v>
      </c>
      <c r="AV95" s="511">
        <v>0</v>
      </c>
      <c r="AW95" s="511">
        <v>-8789</v>
      </c>
      <c r="AX95" s="511">
        <v>0</v>
      </c>
      <c r="AY95" s="511">
        <v>0</v>
      </c>
      <c r="AZ95" s="511">
        <v>0</v>
      </c>
      <c r="BA95" s="511">
        <v>8430</v>
      </c>
      <c r="BB95" s="511">
        <v>8430</v>
      </c>
      <c r="BC95" s="511">
        <v>0</v>
      </c>
      <c r="BD95" s="511">
        <v>0</v>
      </c>
      <c r="BE95" s="511">
        <v>-1427733</v>
      </c>
      <c r="BF95" s="511">
        <v>0</v>
      </c>
      <c r="BG95" s="511">
        <v>0</v>
      </c>
      <c r="BH95" s="511">
        <v>-1427733</v>
      </c>
      <c r="BI95" s="511">
        <v>0</v>
      </c>
      <c r="BJ95" s="512">
        <v>0</v>
      </c>
      <c r="BK95" s="512">
        <v>0</v>
      </c>
      <c r="BL95" s="513">
        <v>1606681.9999999995</v>
      </c>
      <c r="BM95" s="65"/>
      <c r="BN95" s="65"/>
      <c r="BO95" s="65"/>
      <c r="BP95" s="65"/>
    </row>
    <row r="96" spans="1:68" x14ac:dyDescent="0.15">
      <c r="A96" s="8"/>
      <c r="B96" s="9"/>
      <c r="C96" s="3" t="s">
        <v>108</v>
      </c>
      <c r="D96" s="4" t="s">
        <v>52</v>
      </c>
      <c r="E96" s="506">
        <v>0</v>
      </c>
      <c r="F96" s="507">
        <v>16127.591376524168</v>
      </c>
      <c r="G96" s="507">
        <v>0</v>
      </c>
      <c r="H96" s="507">
        <v>31.747227119142057</v>
      </c>
      <c r="I96" s="507">
        <v>100575.21551344203</v>
      </c>
      <c r="J96" s="507">
        <v>13905.285478184222</v>
      </c>
      <c r="K96" s="507">
        <v>4825.578522109593</v>
      </c>
      <c r="L96" s="507">
        <v>6793.9066034964007</v>
      </c>
      <c r="M96" s="507">
        <v>3213962.284633466</v>
      </c>
      <c r="N96" s="507">
        <v>17556.216596885562</v>
      </c>
      <c r="O96" s="507">
        <v>380.96672542970475</v>
      </c>
      <c r="P96" s="507">
        <v>5841.4897899221387</v>
      </c>
      <c r="Q96" s="507">
        <v>2381.0420339356547</v>
      </c>
      <c r="R96" s="507">
        <v>5904.9842441604233</v>
      </c>
      <c r="S96" s="507">
        <v>8095.5429153812256</v>
      </c>
      <c r="T96" s="507">
        <v>0</v>
      </c>
      <c r="U96" s="507">
        <v>0</v>
      </c>
      <c r="V96" s="507">
        <v>0</v>
      </c>
      <c r="W96" s="507">
        <v>0</v>
      </c>
      <c r="X96" s="507">
        <v>5174.7980204201558</v>
      </c>
      <c r="Y96" s="507">
        <v>33017.116203907739</v>
      </c>
      <c r="Z96" s="507">
        <v>0</v>
      </c>
      <c r="AA96" s="507">
        <v>0</v>
      </c>
      <c r="AB96" s="507">
        <v>0</v>
      </c>
      <c r="AC96" s="507">
        <v>0</v>
      </c>
      <c r="AD96" s="507">
        <v>0</v>
      </c>
      <c r="AE96" s="507">
        <v>0</v>
      </c>
      <c r="AF96" s="507">
        <v>0</v>
      </c>
      <c r="AG96" s="507">
        <v>0</v>
      </c>
      <c r="AH96" s="507">
        <v>0</v>
      </c>
      <c r="AI96" s="507">
        <v>0</v>
      </c>
      <c r="AJ96" s="507">
        <v>0</v>
      </c>
      <c r="AK96" s="507">
        <v>0</v>
      </c>
      <c r="AL96" s="507">
        <v>0</v>
      </c>
      <c r="AM96" s="507">
        <v>22445.289573233436</v>
      </c>
      <c r="AN96" s="507">
        <v>0</v>
      </c>
      <c r="AO96" s="508">
        <v>634.94454238284118</v>
      </c>
      <c r="AP96" s="509">
        <v>3457654</v>
      </c>
      <c r="AQ96" s="510">
        <v>0</v>
      </c>
      <c r="AR96" s="510">
        <v>0</v>
      </c>
      <c r="AS96" s="511">
        <v>0</v>
      </c>
      <c r="AT96" s="511">
        <v>0</v>
      </c>
      <c r="AU96" s="511">
        <v>0</v>
      </c>
      <c r="AV96" s="511">
        <v>0</v>
      </c>
      <c r="AW96" s="511">
        <v>50201</v>
      </c>
      <c r="AX96" s="511">
        <v>0</v>
      </c>
      <c r="AY96" s="511">
        <v>0</v>
      </c>
      <c r="AZ96" s="511">
        <v>0</v>
      </c>
      <c r="BA96" s="511">
        <v>6545</v>
      </c>
      <c r="BB96" s="511">
        <v>6545</v>
      </c>
      <c r="BC96" s="511">
        <v>0</v>
      </c>
      <c r="BD96" s="511">
        <v>0</v>
      </c>
      <c r="BE96" s="511">
        <v>-2945230</v>
      </c>
      <c r="BF96" s="511">
        <v>0</v>
      </c>
      <c r="BG96" s="511">
        <v>0</v>
      </c>
      <c r="BH96" s="511">
        <v>-2945230</v>
      </c>
      <c r="BI96" s="511">
        <v>0</v>
      </c>
      <c r="BJ96" s="512">
        <v>0</v>
      </c>
      <c r="BK96" s="512">
        <v>0</v>
      </c>
      <c r="BL96" s="513">
        <v>569170</v>
      </c>
      <c r="BM96" s="65"/>
      <c r="BN96" s="65"/>
      <c r="BO96" s="65"/>
      <c r="BP96" s="65"/>
    </row>
    <row r="97" spans="1:68" x14ac:dyDescent="0.15">
      <c r="A97" s="8"/>
      <c r="B97" s="9"/>
      <c r="C97" s="3" t="s">
        <v>109</v>
      </c>
      <c r="D97" s="4" t="s">
        <v>52</v>
      </c>
      <c r="E97" s="506">
        <v>105752.89827528864</v>
      </c>
      <c r="F97" s="507">
        <v>0</v>
      </c>
      <c r="G97" s="507">
        <v>0</v>
      </c>
      <c r="H97" s="507">
        <v>0</v>
      </c>
      <c r="I97" s="507">
        <v>0</v>
      </c>
      <c r="J97" s="507">
        <v>0</v>
      </c>
      <c r="K97" s="507">
        <v>10406085.190288402</v>
      </c>
      <c r="L97" s="507">
        <v>0</v>
      </c>
      <c r="M97" s="507">
        <v>28162854.26664133</v>
      </c>
      <c r="N97" s="507">
        <v>56592.091509478792</v>
      </c>
      <c r="O97" s="507">
        <v>0</v>
      </c>
      <c r="P97" s="507">
        <v>0</v>
      </c>
      <c r="Q97" s="507">
        <v>0</v>
      </c>
      <c r="R97" s="507">
        <v>0</v>
      </c>
      <c r="S97" s="507">
        <v>0</v>
      </c>
      <c r="T97" s="507">
        <v>0</v>
      </c>
      <c r="U97" s="507">
        <v>0</v>
      </c>
      <c r="V97" s="507">
        <v>0</v>
      </c>
      <c r="W97" s="507">
        <v>0</v>
      </c>
      <c r="X97" s="507">
        <v>0</v>
      </c>
      <c r="Y97" s="507">
        <v>57451833.990592487</v>
      </c>
      <c r="Z97" s="507">
        <v>0</v>
      </c>
      <c r="AA97" s="507">
        <v>0</v>
      </c>
      <c r="AB97" s="507">
        <v>0</v>
      </c>
      <c r="AC97" s="507">
        <v>0</v>
      </c>
      <c r="AD97" s="507">
        <v>0</v>
      </c>
      <c r="AE97" s="507">
        <v>0</v>
      </c>
      <c r="AF97" s="507">
        <v>0</v>
      </c>
      <c r="AG97" s="507">
        <v>0</v>
      </c>
      <c r="AH97" s="507">
        <v>57735.36608542785</v>
      </c>
      <c r="AI97" s="507">
        <v>0</v>
      </c>
      <c r="AJ97" s="507">
        <v>0</v>
      </c>
      <c r="AK97" s="507">
        <v>0</v>
      </c>
      <c r="AL97" s="507">
        <v>0</v>
      </c>
      <c r="AM97" s="507">
        <v>0</v>
      </c>
      <c r="AN97" s="507">
        <v>0</v>
      </c>
      <c r="AO97" s="508">
        <v>9146.196607592532</v>
      </c>
      <c r="AP97" s="509">
        <v>96249999.999999985</v>
      </c>
      <c r="AQ97" s="510">
        <v>0</v>
      </c>
      <c r="AR97" s="510">
        <v>0</v>
      </c>
      <c r="AS97" s="511">
        <v>0</v>
      </c>
      <c r="AT97" s="511">
        <v>0</v>
      </c>
      <c r="AU97" s="511">
        <v>0</v>
      </c>
      <c r="AV97" s="511">
        <v>0</v>
      </c>
      <c r="AW97" s="511">
        <v>0</v>
      </c>
      <c r="AX97" s="511">
        <v>0</v>
      </c>
      <c r="AY97" s="511">
        <v>0</v>
      </c>
      <c r="AZ97" s="511">
        <v>0</v>
      </c>
      <c r="BA97" s="511">
        <v>57320</v>
      </c>
      <c r="BB97" s="511">
        <v>57320</v>
      </c>
      <c r="BC97" s="511">
        <v>0</v>
      </c>
      <c r="BD97" s="511">
        <v>0</v>
      </c>
      <c r="BE97" s="511">
        <v>-251040</v>
      </c>
      <c r="BF97" s="511">
        <v>0</v>
      </c>
      <c r="BG97" s="511">
        <v>0</v>
      </c>
      <c r="BH97" s="511">
        <v>-251040</v>
      </c>
      <c r="BI97" s="511">
        <v>0</v>
      </c>
      <c r="BJ97" s="512">
        <v>0</v>
      </c>
      <c r="BK97" s="512">
        <v>0</v>
      </c>
      <c r="BL97" s="513">
        <v>96056279.999999985</v>
      </c>
      <c r="BM97" s="65"/>
      <c r="BN97" s="65"/>
      <c r="BO97" s="65"/>
      <c r="BP97" s="65"/>
    </row>
    <row r="98" spans="1:68" x14ac:dyDescent="0.15">
      <c r="A98" s="8"/>
      <c r="B98" s="9"/>
      <c r="C98" s="30" t="s">
        <v>294</v>
      </c>
      <c r="D98" s="31" t="s">
        <v>52</v>
      </c>
      <c r="E98" s="514">
        <v>0</v>
      </c>
      <c r="F98" s="515">
        <v>0</v>
      </c>
      <c r="G98" s="515">
        <v>0</v>
      </c>
      <c r="H98" s="515">
        <v>0</v>
      </c>
      <c r="I98" s="515">
        <v>0</v>
      </c>
      <c r="J98" s="515">
        <v>0</v>
      </c>
      <c r="K98" s="515">
        <v>6374000</v>
      </c>
      <c r="L98" s="515">
        <v>0</v>
      </c>
      <c r="M98" s="515">
        <v>59351000</v>
      </c>
      <c r="N98" s="515">
        <v>0</v>
      </c>
      <c r="O98" s="515">
        <v>0</v>
      </c>
      <c r="P98" s="515">
        <v>0</v>
      </c>
      <c r="Q98" s="515">
        <v>0</v>
      </c>
      <c r="R98" s="515">
        <v>0</v>
      </c>
      <c r="S98" s="515">
        <v>0</v>
      </c>
      <c r="T98" s="515">
        <v>0</v>
      </c>
      <c r="U98" s="515">
        <v>0</v>
      </c>
      <c r="V98" s="515">
        <v>0</v>
      </c>
      <c r="W98" s="515">
        <v>0</v>
      </c>
      <c r="X98" s="515">
        <v>0</v>
      </c>
      <c r="Y98" s="515">
        <v>175623000</v>
      </c>
      <c r="Z98" s="515">
        <v>0</v>
      </c>
      <c r="AA98" s="515">
        <v>0</v>
      </c>
      <c r="AB98" s="515">
        <v>0</v>
      </c>
      <c r="AC98" s="515">
        <v>0</v>
      </c>
      <c r="AD98" s="515">
        <v>0</v>
      </c>
      <c r="AE98" s="515">
        <v>0</v>
      </c>
      <c r="AF98" s="515">
        <v>0</v>
      </c>
      <c r="AG98" s="515">
        <v>0</v>
      </c>
      <c r="AH98" s="515">
        <v>146000</v>
      </c>
      <c r="AI98" s="515">
        <v>0</v>
      </c>
      <c r="AJ98" s="515">
        <v>0</v>
      </c>
      <c r="AK98" s="515">
        <v>0</v>
      </c>
      <c r="AL98" s="515">
        <v>0</v>
      </c>
      <c r="AM98" s="515">
        <v>0</v>
      </c>
      <c r="AN98" s="515">
        <v>0</v>
      </c>
      <c r="AO98" s="515">
        <v>0</v>
      </c>
      <c r="AP98" s="516">
        <v>241494000</v>
      </c>
      <c r="AQ98" s="517">
        <v>0</v>
      </c>
      <c r="AR98" s="518">
        <v>0</v>
      </c>
      <c r="AS98" s="519">
        <v>0</v>
      </c>
      <c r="AT98" s="519">
        <v>0</v>
      </c>
      <c r="AU98" s="519">
        <v>0</v>
      </c>
      <c r="AV98" s="519">
        <v>0</v>
      </c>
      <c r="AW98" s="519">
        <v>-7847000</v>
      </c>
      <c r="AX98" s="519">
        <v>0</v>
      </c>
      <c r="AY98" s="519">
        <v>0</v>
      </c>
      <c r="AZ98" s="519">
        <v>0</v>
      </c>
      <c r="BA98" s="519">
        <v>10259000</v>
      </c>
      <c r="BB98" s="519">
        <v>10259000</v>
      </c>
      <c r="BC98" s="519">
        <v>0</v>
      </c>
      <c r="BD98" s="519">
        <v>0</v>
      </c>
      <c r="BE98" s="519">
        <v>-674000</v>
      </c>
      <c r="BF98" s="519">
        <v>0</v>
      </c>
      <c r="BG98" s="519">
        <v>0</v>
      </c>
      <c r="BH98" s="519">
        <v>-674000</v>
      </c>
      <c r="BI98" s="519">
        <v>0</v>
      </c>
      <c r="BJ98" s="520">
        <v>0</v>
      </c>
      <c r="BK98" s="520">
        <v>0</v>
      </c>
      <c r="BL98" s="521">
        <v>243232000</v>
      </c>
      <c r="BM98" s="65"/>
      <c r="BN98" s="65"/>
      <c r="BO98" s="65"/>
      <c r="BP98" s="65"/>
    </row>
    <row r="99" spans="1:68" x14ac:dyDescent="0.15">
      <c r="A99" s="10" t="s">
        <v>110</v>
      </c>
      <c r="B99" s="11" t="s">
        <v>295</v>
      </c>
      <c r="C99" s="3" t="s">
        <v>111</v>
      </c>
      <c r="D99" s="4" t="s">
        <v>52</v>
      </c>
      <c r="E99" s="522">
        <v>0</v>
      </c>
      <c r="F99" s="507">
        <v>0</v>
      </c>
      <c r="G99" s="507">
        <v>0</v>
      </c>
      <c r="H99" s="507">
        <v>0</v>
      </c>
      <c r="I99" s="507">
        <v>0</v>
      </c>
      <c r="J99" s="507">
        <v>0</v>
      </c>
      <c r="K99" s="507">
        <v>0</v>
      </c>
      <c r="L99" s="507">
        <v>0</v>
      </c>
      <c r="M99" s="507">
        <v>0</v>
      </c>
      <c r="N99" s="507">
        <v>79971313</v>
      </c>
      <c r="O99" s="507">
        <v>0</v>
      </c>
      <c r="P99" s="507">
        <v>0</v>
      </c>
      <c r="Q99" s="507">
        <v>0</v>
      </c>
      <c r="R99" s="507">
        <v>0</v>
      </c>
      <c r="S99" s="507">
        <v>0</v>
      </c>
      <c r="T99" s="507">
        <v>0</v>
      </c>
      <c r="U99" s="507">
        <v>0</v>
      </c>
      <c r="V99" s="507">
        <v>0</v>
      </c>
      <c r="W99" s="507">
        <v>0</v>
      </c>
      <c r="X99" s="507">
        <v>0</v>
      </c>
      <c r="Y99" s="507">
        <v>0</v>
      </c>
      <c r="Z99" s="507">
        <v>0</v>
      </c>
      <c r="AA99" s="507">
        <v>0</v>
      </c>
      <c r="AB99" s="507">
        <v>0</v>
      </c>
      <c r="AC99" s="507">
        <v>0</v>
      </c>
      <c r="AD99" s="507">
        <v>0</v>
      </c>
      <c r="AE99" s="507">
        <v>0</v>
      </c>
      <c r="AF99" s="507">
        <v>0</v>
      </c>
      <c r="AG99" s="507">
        <v>0</v>
      </c>
      <c r="AH99" s="507">
        <v>0</v>
      </c>
      <c r="AI99" s="507">
        <v>0</v>
      </c>
      <c r="AJ99" s="507">
        <v>0</v>
      </c>
      <c r="AK99" s="507">
        <v>0</v>
      </c>
      <c r="AL99" s="507">
        <v>0</v>
      </c>
      <c r="AM99" s="507">
        <v>0</v>
      </c>
      <c r="AN99" s="507">
        <v>0</v>
      </c>
      <c r="AO99" s="508">
        <v>0</v>
      </c>
      <c r="AP99" s="509">
        <v>79971313.000000015</v>
      </c>
      <c r="AQ99" s="523">
        <v>0</v>
      </c>
      <c r="AR99" s="523">
        <v>0</v>
      </c>
      <c r="AS99" s="524">
        <v>0</v>
      </c>
      <c r="AT99" s="524">
        <v>0</v>
      </c>
      <c r="AU99" s="524">
        <v>0</v>
      </c>
      <c r="AV99" s="524">
        <v>0</v>
      </c>
      <c r="AW99" s="524">
        <v>364303</v>
      </c>
      <c r="AX99" s="524">
        <v>0</v>
      </c>
      <c r="AY99" s="524">
        <v>0</v>
      </c>
      <c r="AZ99" s="524">
        <v>0</v>
      </c>
      <c r="BA99" s="524">
        <v>58846.211000000003</v>
      </c>
      <c r="BB99" s="524">
        <v>58846.211000000003</v>
      </c>
      <c r="BC99" s="524">
        <v>0</v>
      </c>
      <c r="BD99" s="524">
        <v>0</v>
      </c>
      <c r="BE99" s="524">
        <v>-302276.853</v>
      </c>
      <c r="BF99" s="524">
        <v>0</v>
      </c>
      <c r="BG99" s="524">
        <v>0</v>
      </c>
      <c r="BH99" s="524">
        <v>-302276.853</v>
      </c>
      <c r="BI99" s="524">
        <v>0</v>
      </c>
      <c r="BJ99" s="525">
        <v>0</v>
      </c>
      <c r="BK99" s="525">
        <v>0</v>
      </c>
      <c r="BL99" s="526">
        <v>80092185.35800001</v>
      </c>
      <c r="BM99" s="65"/>
      <c r="BN99" s="65"/>
      <c r="BO99" s="65"/>
      <c r="BP99" s="65"/>
    </row>
    <row r="100" spans="1:68" x14ac:dyDescent="0.15">
      <c r="A100" s="8"/>
      <c r="B100" s="9"/>
      <c r="C100" s="3" t="s">
        <v>112</v>
      </c>
      <c r="D100" s="4" t="s">
        <v>52</v>
      </c>
      <c r="E100" s="522">
        <v>0</v>
      </c>
      <c r="F100" s="507">
        <v>0</v>
      </c>
      <c r="G100" s="507">
        <v>0</v>
      </c>
      <c r="H100" s="507">
        <v>0</v>
      </c>
      <c r="I100" s="507">
        <v>0</v>
      </c>
      <c r="J100" s="507">
        <v>0</v>
      </c>
      <c r="K100" s="507">
        <v>0</v>
      </c>
      <c r="L100" s="507">
        <v>0</v>
      </c>
      <c r="M100" s="507">
        <v>0</v>
      </c>
      <c r="N100" s="507">
        <v>425219</v>
      </c>
      <c r="O100" s="507">
        <v>0</v>
      </c>
      <c r="P100" s="507">
        <v>0</v>
      </c>
      <c r="Q100" s="507">
        <v>0</v>
      </c>
      <c r="R100" s="507">
        <v>0</v>
      </c>
      <c r="S100" s="507">
        <v>0</v>
      </c>
      <c r="T100" s="507">
        <v>0</v>
      </c>
      <c r="U100" s="507">
        <v>0</v>
      </c>
      <c r="V100" s="507">
        <v>0</v>
      </c>
      <c r="W100" s="507">
        <v>0</v>
      </c>
      <c r="X100" s="507">
        <v>0</v>
      </c>
      <c r="Y100" s="507">
        <v>0</v>
      </c>
      <c r="Z100" s="507">
        <v>0</v>
      </c>
      <c r="AA100" s="507">
        <v>0</v>
      </c>
      <c r="AB100" s="507">
        <v>0</v>
      </c>
      <c r="AC100" s="507">
        <v>0</v>
      </c>
      <c r="AD100" s="507">
        <v>0</v>
      </c>
      <c r="AE100" s="507">
        <v>0</v>
      </c>
      <c r="AF100" s="507">
        <v>0</v>
      </c>
      <c r="AG100" s="507">
        <v>0</v>
      </c>
      <c r="AH100" s="507">
        <v>0</v>
      </c>
      <c r="AI100" s="507">
        <v>0</v>
      </c>
      <c r="AJ100" s="507">
        <v>0</v>
      </c>
      <c r="AK100" s="507">
        <v>0</v>
      </c>
      <c r="AL100" s="507">
        <v>0</v>
      </c>
      <c r="AM100" s="507">
        <v>0</v>
      </c>
      <c r="AN100" s="507">
        <v>0</v>
      </c>
      <c r="AO100" s="508">
        <v>0</v>
      </c>
      <c r="AP100" s="509">
        <v>425219</v>
      </c>
      <c r="AQ100" s="510">
        <v>0</v>
      </c>
      <c r="AR100" s="510">
        <v>0</v>
      </c>
      <c r="AS100" s="511">
        <v>0</v>
      </c>
      <c r="AT100" s="511">
        <v>0</v>
      </c>
      <c r="AU100" s="511">
        <v>0</v>
      </c>
      <c r="AV100" s="511">
        <v>0</v>
      </c>
      <c r="AW100" s="511">
        <v>-9376</v>
      </c>
      <c r="AX100" s="511">
        <v>0</v>
      </c>
      <c r="AY100" s="511">
        <v>0</v>
      </c>
      <c r="AZ100" s="511">
        <v>0</v>
      </c>
      <c r="BA100" s="511">
        <v>0</v>
      </c>
      <c r="BB100" s="511">
        <v>0</v>
      </c>
      <c r="BC100" s="511">
        <v>0</v>
      </c>
      <c r="BD100" s="511">
        <v>0</v>
      </c>
      <c r="BE100" s="511">
        <v>-279153.42599999998</v>
      </c>
      <c r="BF100" s="511">
        <v>0</v>
      </c>
      <c r="BG100" s="511">
        <v>0</v>
      </c>
      <c r="BH100" s="511">
        <v>-279153.42599999998</v>
      </c>
      <c r="BI100" s="511">
        <v>0</v>
      </c>
      <c r="BJ100" s="512">
        <v>0</v>
      </c>
      <c r="BK100" s="512">
        <v>0</v>
      </c>
      <c r="BL100" s="513">
        <v>136689.57400000002</v>
      </c>
      <c r="BM100" s="65"/>
      <c r="BN100" s="65"/>
      <c r="BO100" s="65"/>
      <c r="BP100" s="65"/>
    </row>
    <row r="101" spans="1:68" x14ac:dyDescent="0.15">
      <c r="A101" s="8"/>
      <c r="B101" s="9"/>
      <c r="C101" s="3" t="s">
        <v>113</v>
      </c>
      <c r="D101" s="4" t="s">
        <v>52</v>
      </c>
      <c r="E101" s="522">
        <v>0</v>
      </c>
      <c r="F101" s="507">
        <v>0</v>
      </c>
      <c r="G101" s="507">
        <v>0</v>
      </c>
      <c r="H101" s="507">
        <v>0</v>
      </c>
      <c r="I101" s="507">
        <v>0</v>
      </c>
      <c r="J101" s="507">
        <v>0</v>
      </c>
      <c r="K101" s="507">
        <v>0</v>
      </c>
      <c r="L101" s="507">
        <v>0</v>
      </c>
      <c r="M101" s="507">
        <v>0</v>
      </c>
      <c r="N101" s="507">
        <v>548456</v>
      </c>
      <c r="O101" s="507">
        <v>0</v>
      </c>
      <c r="P101" s="507">
        <v>0</v>
      </c>
      <c r="Q101" s="507">
        <v>0</v>
      </c>
      <c r="R101" s="507">
        <v>0</v>
      </c>
      <c r="S101" s="507">
        <v>0</v>
      </c>
      <c r="T101" s="507">
        <v>0</v>
      </c>
      <c r="U101" s="507">
        <v>0</v>
      </c>
      <c r="V101" s="507">
        <v>0</v>
      </c>
      <c r="W101" s="507">
        <v>0</v>
      </c>
      <c r="X101" s="507">
        <v>0</v>
      </c>
      <c r="Y101" s="507">
        <v>0</v>
      </c>
      <c r="Z101" s="507">
        <v>0</v>
      </c>
      <c r="AA101" s="507">
        <v>0</v>
      </c>
      <c r="AB101" s="507">
        <v>0</v>
      </c>
      <c r="AC101" s="507">
        <v>0</v>
      </c>
      <c r="AD101" s="507">
        <v>0</v>
      </c>
      <c r="AE101" s="507">
        <v>0</v>
      </c>
      <c r="AF101" s="507">
        <v>0</v>
      </c>
      <c r="AG101" s="507">
        <v>0</v>
      </c>
      <c r="AH101" s="507">
        <v>0</v>
      </c>
      <c r="AI101" s="507">
        <v>0</v>
      </c>
      <c r="AJ101" s="507">
        <v>0</v>
      </c>
      <c r="AK101" s="507">
        <v>0</v>
      </c>
      <c r="AL101" s="507">
        <v>0</v>
      </c>
      <c r="AM101" s="507">
        <v>0</v>
      </c>
      <c r="AN101" s="507">
        <v>0</v>
      </c>
      <c r="AO101" s="508">
        <v>0</v>
      </c>
      <c r="AP101" s="509">
        <v>548456</v>
      </c>
      <c r="AQ101" s="510">
        <v>0</v>
      </c>
      <c r="AR101" s="510">
        <v>0</v>
      </c>
      <c r="AS101" s="511">
        <v>0</v>
      </c>
      <c r="AT101" s="511">
        <v>0</v>
      </c>
      <c r="AU101" s="511">
        <v>0</v>
      </c>
      <c r="AV101" s="511">
        <v>0</v>
      </c>
      <c r="AW101" s="511">
        <v>3828</v>
      </c>
      <c r="AX101" s="511">
        <v>0</v>
      </c>
      <c r="AY101" s="511">
        <v>0</v>
      </c>
      <c r="AZ101" s="511">
        <v>0</v>
      </c>
      <c r="BA101" s="511">
        <v>1147.5999999999999</v>
      </c>
      <c r="BB101" s="511">
        <v>1147.5999999999999</v>
      </c>
      <c r="BC101" s="511">
        <v>0</v>
      </c>
      <c r="BD101" s="511">
        <v>0</v>
      </c>
      <c r="BE101" s="511">
        <v>-110309.685</v>
      </c>
      <c r="BF101" s="511">
        <v>0</v>
      </c>
      <c r="BG101" s="511">
        <v>0</v>
      </c>
      <c r="BH101" s="511">
        <v>-110309.685</v>
      </c>
      <c r="BI101" s="511">
        <v>0</v>
      </c>
      <c r="BJ101" s="512">
        <v>0</v>
      </c>
      <c r="BK101" s="512">
        <v>0</v>
      </c>
      <c r="BL101" s="513">
        <v>443121.91499999998</v>
      </c>
    </row>
    <row r="102" spans="1:68" x14ac:dyDescent="0.15">
      <c r="A102" s="8"/>
      <c r="B102" s="9"/>
      <c r="C102" s="3" t="s">
        <v>114</v>
      </c>
      <c r="D102" s="4" t="s">
        <v>52</v>
      </c>
      <c r="E102" s="522">
        <v>0</v>
      </c>
      <c r="F102" s="507">
        <v>0</v>
      </c>
      <c r="G102" s="507">
        <v>0</v>
      </c>
      <c r="H102" s="507">
        <v>0</v>
      </c>
      <c r="I102" s="507">
        <v>0</v>
      </c>
      <c r="J102" s="507">
        <v>0</v>
      </c>
      <c r="K102" s="507">
        <v>0</v>
      </c>
      <c r="L102" s="507">
        <v>0</v>
      </c>
      <c r="M102" s="507">
        <v>0</v>
      </c>
      <c r="N102" s="507">
        <v>133012</v>
      </c>
      <c r="O102" s="507">
        <v>0</v>
      </c>
      <c r="P102" s="507">
        <v>0</v>
      </c>
      <c r="Q102" s="507">
        <v>0</v>
      </c>
      <c r="R102" s="507">
        <v>0</v>
      </c>
      <c r="S102" s="507">
        <v>0</v>
      </c>
      <c r="T102" s="507">
        <v>0</v>
      </c>
      <c r="U102" s="507">
        <v>0</v>
      </c>
      <c r="V102" s="507">
        <v>0</v>
      </c>
      <c r="W102" s="507">
        <v>0</v>
      </c>
      <c r="X102" s="507">
        <v>0</v>
      </c>
      <c r="Y102" s="507">
        <v>0</v>
      </c>
      <c r="Z102" s="507">
        <v>0</v>
      </c>
      <c r="AA102" s="507">
        <v>0</v>
      </c>
      <c r="AB102" s="507">
        <v>0</v>
      </c>
      <c r="AC102" s="507">
        <v>0</v>
      </c>
      <c r="AD102" s="507">
        <v>0</v>
      </c>
      <c r="AE102" s="507">
        <v>0</v>
      </c>
      <c r="AF102" s="507">
        <v>0</v>
      </c>
      <c r="AG102" s="507">
        <v>0</v>
      </c>
      <c r="AH102" s="507">
        <v>0</v>
      </c>
      <c r="AI102" s="507">
        <v>0</v>
      </c>
      <c r="AJ102" s="507">
        <v>0</v>
      </c>
      <c r="AK102" s="507">
        <v>0</v>
      </c>
      <c r="AL102" s="507">
        <v>0</v>
      </c>
      <c r="AM102" s="507">
        <v>0</v>
      </c>
      <c r="AN102" s="507">
        <v>0</v>
      </c>
      <c r="AO102" s="508">
        <v>0</v>
      </c>
      <c r="AP102" s="509">
        <v>133012</v>
      </c>
      <c r="AQ102" s="510">
        <v>0</v>
      </c>
      <c r="AR102" s="510">
        <v>0</v>
      </c>
      <c r="AS102" s="511">
        <v>0</v>
      </c>
      <c r="AT102" s="511">
        <v>0</v>
      </c>
      <c r="AU102" s="511">
        <v>0</v>
      </c>
      <c r="AV102" s="511">
        <v>0</v>
      </c>
      <c r="AW102" s="511">
        <v>808</v>
      </c>
      <c r="AX102" s="511">
        <v>0</v>
      </c>
      <c r="AY102" s="511">
        <v>0</v>
      </c>
      <c r="AZ102" s="511">
        <v>0</v>
      </c>
      <c r="BA102" s="511">
        <v>970.6</v>
      </c>
      <c r="BB102" s="511">
        <v>970.6</v>
      </c>
      <c r="BC102" s="511">
        <v>0</v>
      </c>
      <c r="BD102" s="511">
        <v>0</v>
      </c>
      <c r="BE102" s="511">
        <v>-16308.406000000001</v>
      </c>
      <c r="BF102" s="511">
        <v>0</v>
      </c>
      <c r="BG102" s="511">
        <v>0</v>
      </c>
      <c r="BH102" s="511">
        <v>-16308.406000000001</v>
      </c>
      <c r="BI102" s="511">
        <v>0</v>
      </c>
      <c r="BJ102" s="512">
        <v>0</v>
      </c>
      <c r="BK102" s="512">
        <v>0</v>
      </c>
      <c r="BL102" s="513">
        <v>118482.194</v>
      </c>
    </row>
    <row r="103" spans="1:68" x14ac:dyDescent="0.15">
      <c r="A103" s="8"/>
      <c r="B103" s="9"/>
      <c r="C103" s="3" t="s">
        <v>115</v>
      </c>
      <c r="D103" s="4" t="s">
        <v>52</v>
      </c>
      <c r="E103" s="522">
        <v>0</v>
      </c>
      <c r="F103" s="507">
        <v>0</v>
      </c>
      <c r="G103" s="507">
        <v>0</v>
      </c>
      <c r="H103" s="507">
        <v>0</v>
      </c>
      <c r="I103" s="507">
        <v>0</v>
      </c>
      <c r="J103" s="507">
        <v>0</v>
      </c>
      <c r="K103" s="507">
        <v>0</v>
      </c>
      <c r="L103" s="507">
        <v>0</v>
      </c>
      <c r="M103" s="507">
        <v>0</v>
      </c>
      <c r="N103" s="507">
        <v>308957</v>
      </c>
      <c r="O103" s="507">
        <v>0</v>
      </c>
      <c r="P103" s="507">
        <v>0</v>
      </c>
      <c r="Q103" s="507">
        <v>0</v>
      </c>
      <c r="R103" s="507">
        <v>0</v>
      </c>
      <c r="S103" s="507">
        <v>0</v>
      </c>
      <c r="T103" s="507">
        <v>0</v>
      </c>
      <c r="U103" s="507">
        <v>0</v>
      </c>
      <c r="V103" s="507">
        <v>0</v>
      </c>
      <c r="W103" s="507">
        <v>0</v>
      </c>
      <c r="X103" s="507">
        <v>0</v>
      </c>
      <c r="Y103" s="507">
        <v>0</v>
      </c>
      <c r="Z103" s="507">
        <v>0</v>
      </c>
      <c r="AA103" s="507">
        <v>0</v>
      </c>
      <c r="AB103" s="507">
        <v>0</v>
      </c>
      <c r="AC103" s="507">
        <v>0</v>
      </c>
      <c r="AD103" s="507">
        <v>0</v>
      </c>
      <c r="AE103" s="507">
        <v>0</v>
      </c>
      <c r="AF103" s="507">
        <v>0</v>
      </c>
      <c r="AG103" s="507">
        <v>0</v>
      </c>
      <c r="AH103" s="507">
        <v>0</v>
      </c>
      <c r="AI103" s="507">
        <v>0</v>
      </c>
      <c r="AJ103" s="507">
        <v>0</v>
      </c>
      <c r="AK103" s="507">
        <v>0</v>
      </c>
      <c r="AL103" s="507">
        <v>0</v>
      </c>
      <c r="AM103" s="507">
        <v>0</v>
      </c>
      <c r="AN103" s="507">
        <v>0</v>
      </c>
      <c r="AO103" s="508">
        <v>0</v>
      </c>
      <c r="AP103" s="509">
        <v>308957</v>
      </c>
      <c r="AQ103" s="510">
        <v>0</v>
      </c>
      <c r="AR103" s="510">
        <v>0</v>
      </c>
      <c r="AS103" s="511">
        <v>0</v>
      </c>
      <c r="AT103" s="511">
        <v>0</v>
      </c>
      <c r="AU103" s="511">
        <v>0</v>
      </c>
      <c r="AV103" s="511">
        <v>0</v>
      </c>
      <c r="AW103" s="511">
        <v>3808</v>
      </c>
      <c r="AX103" s="511">
        <v>0</v>
      </c>
      <c r="AY103" s="511">
        <v>0</v>
      </c>
      <c r="AZ103" s="511">
        <v>0</v>
      </c>
      <c r="BA103" s="511">
        <v>80</v>
      </c>
      <c r="BB103" s="511">
        <v>80</v>
      </c>
      <c r="BC103" s="511">
        <v>0</v>
      </c>
      <c r="BD103" s="511">
        <v>0</v>
      </c>
      <c r="BE103" s="511">
        <v>-253407.95199999999</v>
      </c>
      <c r="BF103" s="511">
        <v>0</v>
      </c>
      <c r="BG103" s="511">
        <v>0</v>
      </c>
      <c r="BH103" s="511">
        <v>-253407.95199999999</v>
      </c>
      <c r="BI103" s="511">
        <v>0</v>
      </c>
      <c r="BJ103" s="512">
        <v>0</v>
      </c>
      <c r="BK103" s="512">
        <v>0</v>
      </c>
      <c r="BL103" s="513">
        <v>59437.04800000001</v>
      </c>
    </row>
    <row r="104" spans="1:68" x14ac:dyDescent="0.15">
      <c r="A104" s="8"/>
      <c r="B104" s="9"/>
      <c r="C104" s="3" t="s">
        <v>116</v>
      </c>
      <c r="D104" s="4" t="s">
        <v>52</v>
      </c>
      <c r="E104" s="522">
        <v>0</v>
      </c>
      <c r="F104" s="507">
        <v>0</v>
      </c>
      <c r="G104" s="507">
        <v>0</v>
      </c>
      <c r="H104" s="507">
        <v>0</v>
      </c>
      <c r="I104" s="507">
        <v>0</v>
      </c>
      <c r="J104" s="507">
        <v>0</v>
      </c>
      <c r="K104" s="507">
        <v>0</v>
      </c>
      <c r="L104" s="507">
        <v>0</v>
      </c>
      <c r="M104" s="507">
        <v>0</v>
      </c>
      <c r="N104" s="507">
        <v>401896</v>
      </c>
      <c r="O104" s="507">
        <v>0</v>
      </c>
      <c r="P104" s="507">
        <v>0</v>
      </c>
      <c r="Q104" s="507">
        <v>0</v>
      </c>
      <c r="R104" s="507">
        <v>0</v>
      </c>
      <c r="S104" s="507">
        <v>0</v>
      </c>
      <c r="T104" s="507">
        <v>0</v>
      </c>
      <c r="U104" s="507">
        <v>0</v>
      </c>
      <c r="V104" s="507">
        <v>0</v>
      </c>
      <c r="W104" s="507">
        <v>0</v>
      </c>
      <c r="X104" s="507">
        <v>0</v>
      </c>
      <c r="Y104" s="507">
        <v>0</v>
      </c>
      <c r="Z104" s="507">
        <v>0</v>
      </c>
      <c r="AA104" s="507">
        <v>0</v>
      </c>
      <c r="AB104" s="507">
        <v>0</v>
      </c>
      <c r="AC104" s="507">
        <v>0</v>
      </c>
      <c r="AD104" s="507">
        <v>0</v>
      </c>
      <c r="AE104" s="507">
        <v>0</v>
      </c>
      <c r="AF104" s="507">
        <v>0</v>
      </c>
      <c r="AG104" s="507">
        <v>0</v>
      </c>
      <c r="AH104" s="507">
        <v>0</v>
      </c>
      <c r="AI104" s="507">
        <v>0</v>
      </c>
      <c r="AJ104" s="507">
        <v>0</v>
      </c>
      <c r="AK104" s="507">
        <v>0</v>
      </c>
      <c r="AL104" s="507">
        <v>0</v>
      </c>
      <c r="AM104" s="507">
        <v>0</v>
      </c>
      <c r="AN104" s="507">
        <v>0</v>
      </c>
      <c r="AO104" s="508">
        <v>0</v>
      </c>
      <c r="AP104" s="509">
        <v>401896</v>
      </c>
      <c r="AQ104" s="510">
        <v>0</v>
      </c>
      <c r="AR104" s="510">
        <v>0</v>
      </c>
      <c r="AS104" s="511">
        <v>0</v>
      </c>
      <c r="AT104" s="511">
        <v>0</v>
      </c>
      <c r="AU104" s="511">
        <v>0</v>
      </c>
      <c r="AV104" s="511">
        <v>0</v>
      </c>
      <c r="AW104" s="511">
        <v>-2423</v>
      </c>
      <c r="AX104" s="511">
        <v>0</v>
      </c>
      <c r="AY104" s="511">
        <v>0</v>
      </c>
      <c r="AZ104" s="511">
        <v>0</v>
      </c>
      <c r="BA104" s="511">
        <v>216.22300000000001</v>
      </c>
      <c r="BB104" s="511">
        <v>216.22300000000001</v>
      </c>
      <c r="BC104" s="511">
        <v>0</v>
      </c>
      <c r="BD104" s="511">
        <v>0</v>
      </c>
      <c r="BE104" s="511">
        <v>-741045.48800000001</v>
      </c>
      <c r="BF104" s="511">
        <v>0</v>
      </c>
      <c r="BG104" s="511">
        <v>0</v>
      </c>
      <c r="BH104" s="511">
        <v>-741045.48800000001</v>
      </c>
      <c r="BI104" s="511">
        <v>0</v>
      </c>
      <c r="BJ104" s="512">
        <v>0</v>
      </c>
      <c r="BK104" s="512">
        <v>0</v>
      </c>
      <c r="BL104" s="513">
        <v>-341356.26500000001</v>
      </c>
    </row>
    <row r="105" spans="1:68" x14ac:dyDescent="0.15">
      <c r="A105" s="8"/>
      <c r="B105" s="9"/>
      <c r="C105" s="3" t="s">
        <v>117</v>
      </c>
      <c r="D105" s="4" t="s">
        <v>52</v>
      </c>
      <c r="E105" s="522">
        <v>0</v>
      </c>
      <c r="F105" s="507">
        <v>0</v>
      </c>
      <c r="G105" s="507">
        <v>0</v>
      </c>
      <c r="H105" s="507">
        <v>0</v>
      </c>
      <c r="I105" s="507">
        <v>0</v>
      </c>
      <c r="J105" s="507">
        <v>0</v>
      </c>
      <c r="K105" s="507">
        <v>0</v>
      </c>
      <c r="L105" s="507">
        <v>0</v>
      </c>
      <c r="M105" s="507">
        <v>0</v>
      </c>
      <c r="N105" s="507">
        <v>681793</v>
      </c>
      <c r="O105" s="507">
        <v>0</v>
      </c>
      <c r="P105" s="507">
        <v>0</v>
      </c>
      <c r="Q105" s="507">
        <v>0</v>
      </c>
      <c r="R105" s="507">
        <v>0</v>
      </c>
      <c r="S105" s="507">
        <v>0</v>
      </c>
      <c r="T105" s="507">
        <v>0</v>
      </c>
      <c r="U105" s="507">
        <v>0</v>
      </c>
      <c r="V105" s="507">
        <v>0</v>
      </c>
      <c r="W105" s="507">
        <v>0</v>
      </c>
      <c r="X105" s="507">
        <v>0</v>
      </c>
      <c r="Y105" s="507">
        <v>0</v>
      </c>
      <c r="Z105" s="507">
        <v>0</v>
      </c>
      <c r="AA105" s="507">
        <v>0</v>
      </c>
      <c r="AB105" s="507">
        <v>0</v>
      </c>
      <c r="AC105" s="507">
        <v>0</v>
      </c>
      <c r="AD105" s="507">
        <v>0</v>
      </c>
      <c r="AE105" s="507">
        <v>0</v>
      </c>
      <c r="AF105" s="507">
        <v>0</v>
      </c>
      <c r="AG105" s="507">
        <v>0</v>
      </c>
      <c r="AH105" s="507">
        <v>0</v>
      </c>
      <c r="AI105" s="507">
        <v>0</v>
      </c>
      <c r="AJ105" s="507">
        <v>0</v>
      </c>
      <c r="AK105" s="507">
        <v>0</v>
      </c>
      <c r="AL105" s="507">
        <v>0</v>
      </c>
      <c r="AM105" s="507">
        <v>0</v>
      </c>
      <c r="AN105" s="507">
        <v>0</v>
      </c>
      <c r="AO105" s="508">
        <v>0</v>
      </c>
      <c r="AP105" s="509">
        <v>681793.00000000012</v>
      </c>
      <c r="AQ105" s="510">
        <v>0</v>
      </c>
      <c r="AR105" s="510">
        <v>0</v>
      </c>
      <c r="AS105" s="511">
        <v>0</v>
      </c>
      <c r="AT105" s="511">
        <v>0</v>
      </c>
      <c r="AU105" s="511">
        <v>0</v>
      </c>
      <c r="AV105" s="511">
        <v>0</v>
      </c>
      <c r="AW105" s="511">
        <v>18176</v>
      </c>
      <c r="AX105" s="511">
        <v>0</v>
      </c>
      <c r="AY105" s="511">
        <v>0</v>
      </c>
      <c r="AZ105" s="511">
        <v>0</v>
      </c>
      <c r="BA105" s="511">
        <v>3378.0169999999998</v>
      </c>
      <c r="BB105" s="511">
        <v>3378.0169999999998</v>
      </c>
      <c r="BC105" s="511">
        <v>0</v>
      </c>
      <c r="BD105" s="511">
        <v>0</v>
      </c>
      <c r="BE105" s="511">
        <v>-55632.078000000001</v>
      </c>
      <c r="BF105" s="511">
        <v>0</v>
      </c>
      <c r="BG105" s="511">
        <v>0</v>
      </c>
      <c r="BH105" s="511">
        <v>-55632.078000000001</v>
      </c>
      <c r="BI105" s="511">
        <v>0</v>
      </c>
      <c r="BJ105" s="512">
        <v>0</v>
      </c>
      <c r="BK105" s="512">
        <v>0</v>
      </c>
      <c r="BL105" s="513">
        <v>647714.93900000013</v>
      </c>
    </row>
    <row r="106" spans="1:68" x14ac:dyDescent="0.15">
      <c r="A106" s="8"/>
      <c r="B106" s="9"/>
      <c r="C106" s="3" t="s">
        <v>118</v>
      </c>
      <c r="D106" s="4" t="s">
        <v>52</v>
      </c>
      <c r="E106" s="522">
        <v>0</v>
      </c>
      <c r="F106" s="507">
        <v>0</v>
      </c>
      <c r="G106" s="507">
        <v>0</v>
      </c>
      <c r="H106" s="507">
        <v>0</v>
      </c>
      <c r="I106" s="507">
        <v>0</v>
      </c>
      <c r="J106" s="507">
        <v>0</v>
      </c>
      <c r="K106" s="507">
        <v>0</v>
      </c>
      <c r="L106" s="507">
        <v>0</v>
      </c>
      <c r="M106" s="507">
        <v>0</v>
      </c>
      <c r="N106" s="507">
        <v>48540</v>
      </c>
      <c r="O106" s="507">
        <v>0</v>
      </c>
      <c r="P106" s="507">
        <v>0</v>
      </c>
      <c r="Q106" s="507">
        <v>0</v>
      </c>
      <c r="R106" s="507">
        <v>0</v>
      </c>
      <c r="S106" s="507">
        <v>0</v>
      </c>
      <c r="T106" s="507">
        <v>0</v>
      </c>
      <c r="U106" s="507">
        <v>0</v>
      </c>
      <c r="V106" s="507">
        <v>0</v>
      </c>
      <c r="W106" s="507">
        <v>0</v>
      </c>
      <c r="X106" s="507">
        <v>0</v>
      </c>
      <c r="Y106" s="507">
        <v>0</v>
      </c>
      <c r="Z106" s="507">
        <v>0</v>
      </c>
      <c r="AA106" s="507">
        <v>0</v>
      </c>
      <c r="AB106" s="507">
        <v>0</v>
      </c>
      <c r="AC106" s="507">
        <v>0</v>
      </c>
      <c r="AD106" s="507">
        <v>0</v>
      </c>
      <c r="AE106" s="507">
        <v>0</v>
      </c>
      <c r="AF106" s="507">
        <v>0</v>
      </c>
      <c r="AG106" s="507">
        <v>0</v>
      </c>
      <c r="AH106" s="507">
        <v>0</v>
      </c>
      <c r="AI106" s="507">
        <v>0</v>
      </c>
      <c r="AJ106" s="507">
        <v>0</v>
      </c>
      <c r="AK106" s="507">
        <v>0</v>
      </c>
      <c r="AL106" s="507">
        <v>0</v>
      </c>
      <c r="AM106" s="507">
        <v>0</v>
      </c>
      <c r="AN106" s="507">
        <v>0</v>
      </c>
      <c r="AO106" s="508">
        <v>0</v>
      </c>
      <c r="AP106" s="509">
        <v>48539.999999999993</v>
      </c>
      <c r="AQ106" s="510">
        <v>0</v>
      </c>
      <c r="AR106" s="510">
        <v>0</v>
      </c>
      <c r="AS106" s="511">
        <v>0</v>
      </c>
      <c r="AT106" s="511">
        <v>0</v>
      </c>
      <c r="AU106" s="511">
        <v>0</v>
      </c>
      <c r="AV106" s="511">
        <v>0</v>
      </c>
      <c r="AW106" s="511">
        <v>-393</v>
      </c>
      <c r="AX106" s="511">
        <v>0</v>
      </c>
      <c r="AY106" s="511">
        <v>0</v>
      </c>
      <c r="AZ106" s="511">
        <v>0</v>
      </c>
      <c r="BA106" s="511">
        <v>9691.8709999999992</v>
      </c>
      <c r="BB106" s="511">
        <v>9691.8709999999992</v>
      </c>
      <c r="BC106" s="511">
        <v>0</v>
      </c>
      <c r="BD106" s="511">
        <v>0</v>
      </c>
      <c r="BE106" s="511">
        <v>-506209.40500000003</v>
      </c>
      <c r="BF106" s="511">
        <v>0</v>
      </c>
      <c r="BG106" s="511">
        <v>0</v>
      </c>
      <c r="BH106" s="511">
        <v>-506209.40500000003</v>
      </c>
      <c r="BI106" s="511">
        <v>0</v>
      </c>
      <c r="BJ106" s="512">
        <v>0</v>
      </c>
      <c r="BK106" s="512">
        <v>0</v>
      </c>
      <c r="BL106" s="513">
        <v>-448370.53400000004</v>
      </c>
    </row>
    <row r="107" spans="1:68" x14ac:dyDescent="0.15">
      <c r="A107" s="8"/>
      <c r="B107" s="9"/>
      <c r="C107" s="3" t="s">
        <v>119</v>
      </c>
      <c r="D107" s="4" t="s">
        <v>52</v>
      </c>
      <c r="E107" s="522">
        <v>0</v>
      </c>
      <c r="F107" s="507">
        <v>0</v>
      </c>
      <c r="G107" s="507">
        <v>0</v>
      </c>
      <c r="H107" s="507">
        <v>0</v>
      </c>
      <c r="I107" s="507">
        <v>0</v>
      </c>
      <c r="J107" s="507">
        <v>0</v>
      </c>
      <c r="K107" s="507">
        <v>0</v>
      </c>
      <c r="L107" s="507">
        <v>0</v>
      </c>
      <c r="M107" s="507">
        <v>0</v>
      </c>
      <c r="N107" s="507">
        <v>224874</v>
      </c>
      <c r="O107" s="507">
        <v>0</v>
      </c>
      <c r="P107" s="507">
        <v>0</v>
      </c>
      <c r="Q107" s="507">
        <v>0</v>
      </c>
      <c r="R107" s="507">
        <v>0</v>
      </c>
      <c r="S107" s="507">
        <v>0</v>
      </c>
      <c r="T107" s="507">
        <v>0</v>
      </c>
      <c r="U107" s="507">
        <v>0</v>
      </c>
      <c r="V107" s="507">
        <v>0</v>
      </c>
      <c r="W107" s="507">
        <v>0</v>
      </c>
      <c r="X107" s="507">
        <v>0</v>
      </c>
      <c r="Y107" s="507">
        <v>0</v>
      </c>
      <c r="Z107" s="507">
        <v>0</v>
      </c>
      <c r="AA107" s="507">
        <v>0</v>
      </c>
      <c r="AB107" s="507">
        <v>0</v>
      </c>
      <c r="AC107" s="507">
        <v>0</v>
      </c>
      <c r="AD107" s="507">
        <v>0</v>
      </c>
      <c r="AE107" s="507">
        <v>0</v>
      </c>
      <c r="AF107" s="507">
        <v>0</v>
      </c>
      <c r="AG107" s="507">
        <v>0</v>
      </c>
      <c r="AH107" s="507">
        <v>0</v>
      </c>
      <c r="AI107" s="507">
        <v>0</v>
      </c>
      <c r="AJ107" s="507">
        <v>0</v>
      </c>
      <c r="AK107" s="507">
        <v>0</v>
      </c>
      <c r="AL107" s="507">
        <v>0</v>
      </c>
      <c r="AM107" s="507">
        <v>0</v>
      </c>
      <c r="AN107" s="507">
        <v>0</v>
      </c>
      <c r="AO107" s="508">
        <v>0</v>
      </c>
      <c r="AP107" s="509">
        <v>224874</v>
      </c>
      <c r="AQ107" s="510">
        <v>0</v>
      </c>
      <c r="AR107" s="510">
        <v>0</v>
      </c>
      <c r="AS107" s="511">
        <v>0</v>
      </c>
      <c r="AT107" s="511">
        <v>0</v>
      </c>
      <c r="AU107" s="511">
        <v>0</v>
      </c>
      <c r="AV107" s="511">
        <v>0</v>
      </c>
      <c r="AW107" s="511">
        <v>7355</v>
      </c>
      <c r="AX107" s="511">
        <v>0</v>
      </c>
      <c r="AY107" s="511">
        <v>0</v>
      </c>
      <c r="AZ107" s="511">
        <v>0</v>
      </c>
      <c r="BA107" s="511">
        <v>111132.571</v>
      </c>
      <c r="BB107" s="511">
        <v>111132.571</v>
      </c>
      <c r="BC107" s="511">
        <v>0</v>
      </c>
      <c r="BD107" s="511">
        <v>0</v>
      </c>
      <c r="BE107" s="511">
        <v>-51571.088000000003</v>
      </c>
      <c r="BF107" s="511">
        <v>0</v>
      </c>
      <c r="BG107" s="511">
        <v>0</v>
      </c>
      <c r="BH107" s="511">
        <v>-51571.088000000003</v>
      </c>
      <c r="BI107" s="511">
        <v>0</v>
      </c>
      <c r="BJ107" s="512">
        <v>0</v>
      </c>
      <c r="BK107" s="512">
        <v>0</v>
      </c>
      <c r="BL107" s="513">
        <v>291790.48300000001</v>
      </c>
    </row>
    <row r="108" spans="1:68" x14ac:dyDescent="0.15">
      <c r="A108" s="8"/>
      <c r="B108" s="9"/>
      <c r="C108" s="3" t="s">
        <v>120</v>
      </c>
      <c r="D108" s="4" t="s">
        <v>52</v>
      </c>
      <c r="E108" s="522">
        <v>0</v>
      </c>
      <c r="F108" s="507">
        <v>0</v>
      </c>
      <c r="G108" s="507">
        <v>0</v>
      </c>
      <c r="H108" s="507">
        <v>0</v>
      </c>
      <c r="I108" s="507">
        <v>0</v>
      </c>
      <c r="J108" s="507">
        <v>0</v>
      </c>
      <c r="K108" s="507">
        <v>0</v>
      </c>
      <c r="L108" s="507">
        <v>0</v>
      </c>
      <c r="M108" s="507">
        <v>0</v>
      </c>
      <c r="N108" s="507">
        <v>1559</v>
      </c>
      <c r="O108" s="507">
        <v>0</v>
      </c>
      <c r="P108" s="507">
        <v>0</v>
      </c>
      <c r="Q108" s="507">
        <v>0</v>
      </c>
      <c r="R108" s="507">
        <v>0</v>
      </c>
      <c r="S108" s="507">
        <v>0</v>
      </c>
      <c r="T108" s="507">
        <v>0</v>
      </c>
      <c r="U108" s="507">
        <v>0</v>
      </c>
      <c r="V108" s="507">
        <v>0</v>
      </c>
      <c r="W108" s="507">
        <v>0</v>
      </c>
      <c r="X108" s="507">
        <v>0</v>
      </c>
      <c r="Y108" s="507">
        <v>0</v>
      </c>
      <c r="Z108" s="507">
        <v>0</v>
      </c>
      <c r="AA108" s="507">
        <v>0</v>
      </c>
      <c r="AB108" s="507">
        <v>0</v>
      </c>
      <c r="AC108" s="507">
        <v>0</v>
      </c>
      <c r="AD108" s="507">
        <v>0</v>
      </c>
      <c r="AE108" s="507">
        <v>0</v>
      </c>
      <c r="AF108" s="507">
        <v>0</v>
      </c>
      <c r="AG108" s="507">
        <v>0</v>
      </c>
      <c r="AH108" s="507">
        <v>0</v>
      </c>
      <c r="AI108" s="507">
        <v>0</v>
      </c>
      <c r="AJ108" s="507">
        <v>0</v>
      </c>
      <c r="AK108" s="507">
        <v>0</v>
      </c>
      <c r="AL108" s="507">
        <v>0</v>
      </c>
      <c r="AM108" s="507">
        <v>0</v>
      </c>
      <c r="AN108" s="507">
        <v>0</v>
      </c>
      <c r="AO108" s="508">
        <v>0</v>
      </c>
      <c r="AP108" s="509">
        <v>1559</v>
      </c>
      <c r="AQ108" s="510">
        <v>0</v>
      </c>
      <c r="AR108" s="510">
        <v>0</v>
      </c>
      <c r="AS108" s="511">
        <v>0</v>
      </c>
      <c r="AT108" s="511">
        <v>0</v>
      </c>
      <c r="AU108" s="511">
        <v>0</v>
      </c>
      <c r="AV108" s="511">
        <v>0</v>
      </c>
      <c r="AW108" s="511">
        <v>-33</v>
      </c>
      <c r="AX108" s="511">
        <v>0</v>
      </c>
      <c r="AY108" s="511">
        <v>0</v>
      </c>
      <c r="AZ108" s="511">
        <v>0</v>
      </c>
      <c r="BA108" s="511">
        <v>2</v>
      </c>
      <c r="BB108" s="511">
        <v>2</v>
      </c>
      <c r="BC108" s="511">
        <v>0</v>
      </c>
      <c r="BD108" s="511">
        <v>0</v>
      </c>
      <c r="BE108" s="511">
        <v>-1669.509</v>
      </c>
      <c r="BF108" s="511">
        <v>0</v>
      </c>
      <c r="BG108" s="511">
        <v>0</v>
      </c>
      <c r="BH108" s="511">
        <v>-1669.509</v>
      </c>
      <c r="BI108" s="511">
        <v>0</v>
      </c>
      <c r="BJ108" s="512">
        <v>0</v>
      </c>
      <c r="BK108" s="512">
        <v>0</v>
      </c>
      <c r="BL108" s="513">
        <v>-141.50900000000001</v>
      </c>
    </row>
    <row r="109" spans="1:68" x14ac:dyDescent="0.15">
      <c r="A109" s="8"/>
      <c r="B109" s="9"/>
      <c r="C109" s="3" t="s">
        <v>121</v>
      </c>
      <c r="D109" s="4" t="s">
        <v>52</v>
      </c>
      <c r="E109" s="522">
        <v>0</v>
      </c>
      <c r="F109" s="507">
        <v>0</v>
      </c>
      <c r="G109" s="507">
        <v>0</v>
      </c>
      <c r="H109" s="507">
        <v>0</v>
      </c>
      <c r="I109" s="507">
        <v>0</v>
      </c>
      <c r="J109" s="507">
        <v>0</v>
      </c>
      <c r="K109" s="507">
        <v>0</v>
      </c>
      <c r="L109" s="507">
        <v>0</v>
      </c>
      <c r="M109" s="507">
        <v>0</v>
      </c>
      <c r="N109" s="507">
        <v>5303</v>
      </c>
      <c r="O109" s="507">
        <v>0</v>
      </c>
      <c r="P109" s="507">
        <v>0</v>
      </c>
      <c r="Q109" s="507">
        <v>0</v>
      </c>
      <c r="R109" s="507">
        <v>0</v>
      </c>
      <c r="S109" s="507">
        <v>0</v>
      </c>
      <c r="T109" s="507">
        <v>0</v>
      </c>
      <c r="U109" s="507">
        <v>0</v>
      </c>
      <c r="V109" s="507">
        <v>0</v>
      </c>
      <c r="W109" s="507">
        <v>0</v>
      </c>
      <c r="X109" s="507">
        <v>0</v>
      </c>
      <c r="Y109" s="507">
        <v>0</v>
      </c>
      <c r="Z109" s="507">
        <v>0</v>
      </c>
      <c r="AA109" s="507">
        <v>0</v>
      </c>
      <c r="AB109" s="507">
        <v>0</v>
      </c>
      <c r="AC109" s="507">
        <v>0</v>
      </c>
      <c r="AD109" s="507">
        <v>0</v>
      </c>
      <c r="AE109" s="507">
        <v>0</v>
      </c>
      <c r="AF109" s="507">
        <v>0</v>
      </c>
      <c r="AG109" s="507">
        <v>0</v>
      </c>
      <c r="AH109" s="507">
        <v>0</v>
      </c>
      <c r="AI109" s="507">
        <v>0</v>
      </c>
      <c r="AJ109" s="507">
        <v>0</v>
      </c>
      <c r="AK109" s="507">
        <v>0</v>
      </c>
      <c r="AL109" s="507">
        <v>0</v>
      </c>
      <c r="AM109" s="507">
        <v>0</v>
      </c>
      <c r="AN109" s="507">
        <v>0</v>
      </c>
      <c r="AO109" s="508">
        <v>0</v>
      </c>
      <c r="AP109" s="509">
        <v>5303</v>
      </c>
      <c r="AQ109" s="510">
        <v>0</v>
      </c>
      <c r="AR109" s="510">
        <v>0</v>
      </c>
      <c r="AS109" s="511">
        <v>0</v>
      </c>
      <c r="AT109" s="511">
        <v>0</v>
      </c>
      <c r="AU109" s="511">
        <v>0</v>
      </c>
      <c r="AV109" s="511">
        <v>0</v>
      </c>
      <c r="AW109" s="511">
        <v>343</v>
      </c>
      <c r="AX109" s="511">
        <v>0</v>
      </c>
      <c r="AY109" s="511">
        <v>0</v>
      </c>
      <c r="AZ109" s="511">
        <v>0</v>
      </c>
      <c r="BA109" s="511">
        <v>33.524999999999999</v>
      </c>
      <c r="BB109" s="511">
        <v>33.524999999999999</v>
      </c>
      <c r="BC109" s="511">
        <v>0</v>
      </c>
      <c r="BD109" s="511">
        <v>0</v>
      </c>
      <c r="BE109" s="511">
        <v>-2392.02</v>
      </c>
      <c r="BF109" s="511">
        <v>0</v>
      </c>
      <c r="BG109" s="511">
        <v>0</v>
      </c>
      <c r="BH109" s="511">
        <v>-2392.02</v>
      </c>
      <c r="BI109" s="511">
        <v>0</v>
      </c>
      <c r="BJ109" s="512">
        <v>0</v>
      </c>
      <c r="BK109" s="512">
        <v>0</v>
      </c>
      <c r="BL109" s="513">
        <v>3287.5049999999997</v>
      </c>
    </row>
    <row r="110" spans="1:68" x14ac:dyDescent="0.15">
      <c r="A110" s="8"/>
      <c r="B110" s="9"/>
      <c r="C110" s="3" t="s">
        <v>122</v>
      </c>
      <c r="D110" s="4" t="s">
        <v>52</v>
      </c>
      <c r="E110" s="522">
        <v>0</v>
      </c>
      <c r="F110" s="507">
        <v>0</v>
      </c>
      <c r="G110" s="507">
        <v>0</v>
      </c>
      <c r="H110" s="507">
        <v>0</v>
      </c>
      <c r="I110" s="507">
        <v>0</v>
      </c>
      <c r="J110" s="507">
        <v>0</v>
      </c>
      <c r="K110" s="507">
        <v>0</v>
      </c>
      <c r="L110" s="507">
        <v>0</v>
      </c>
      <c r="M110" s="507">
        <v>0</v>
      </c>
      <c r="N110" s="507">
        <v>6778</v>
      </c>
      <c r="O110" s="507">
        <v>0</v>
      </c>
      <c r="P110" s="507">
        <v>0</v>
      </c>
      <c r="Q110" s="507">
        <v>0</v>
      </c>
      <c r="R110" s="507">
        <v>0</v>
      </c>
      <c r="S110" s="507">
        <v>0</v>
      </c>
      <c r="T110" s="507">
        <v>0</v>
      </c>
      <c r="U110" s="507">
        <v>0</v>
      </c>
      <c r="V110" s="507">
        <v>0</v>
      </c>
      <c r="W110" s="507">
        <v>0</v>
      </c>
      <c r="X110" s="507">
        <v>0</v>
      </c>
      <c r="Y110" s="507">
        <v>0</v>
      </c>
      <c r="Z110" s="507">
        <v>0</v>
      </c>
      <c r="AA110" s="507">
        <v>0</v>
      </c>
      <c r="AB110" s="507">
        <v>0</v>
      </c>
      <c r="AC110" s="507">
        <v>0</v>
      </c>
      <c r="AD110" s="507">
        <v>0</v>
      </c>
      <c r="AE110" s="507">
        <v>0</v>
      </c>
      <c r="AF110" s="507">
        <v>0</v>
      </c>
      <c r="AG110" s="507">
        <v>0</v>
      </c>
      <c r="AH110" s="507">
        <v>0</v>
      </c>
      <c r="AI110" s="507">
        <v>0</v>
      </c>
      <c r="AJ110" s="507">
        <v>0</v>
      </c>
      <c r="AK110" s="507">
        <v>0</v>
      </c>
      <c r="AL110" s="507">
        <v>0</v>
      </c>
      <c r="AM110" s="507">
        <v>0</v>
      </c>
      <c r="AN110" s="507">
        <v>0</v>
      </c>
      <c r="AO110" s="508">
        <v>0</v>
      </c>
      <c r="AP110" s="509">
        <v>6778</v>
      </c>
      <c r="AQ110" s="510">
        <v>0</v>
      </c>
      <c r="AR110" s="510">
        <v>0</v>
      </c>
      <c r="AS110" s="511">
        <v>0</v>
      </c>
      <c r="AT110" s="511">
        <v>0</v>
      </c>
      <c r="AU110" s="511">
        <v>0</v>
      </c>
      <c r="AV110" s="511">
        <v>0</v>
      </c>
      <c r="AW110" s="511">
        <v>790</v>
      </c>
      <c r="AX110" s="511">
        <v>0</v>
      </c>
      <c r="AY110" s="511">
        <v>0</v>
      </c>
      <c r="AZ110" s="511">
        <v>0</v>
      </c>
      <c r="BA110" s="511">
        <v>102.175</v>
      </c>
      <c r="BB110" s="511">
        <v>102.175</v>
      </c>
      <c r="BC110" s="511">
        <v>0</v>
      </c>
      <c r="BD110" s="511">
        <v>0</v>
      </c>
      <c r="BE110" s="511">
        <v>-4791.6319999999996</v>
      </c>
      <c r="BF110" s="511">
        <v>0</v>
      </c>
      <c r="BG110" s="511">
        <v>0</v>
      </c>
      <c r="BH110" s="511">
        <v>-4791.6319999999996</v>
      </c>
      <c r="BI110" s="511">
        <v>0</v>
      </c>
      <c r="BJ110" s="512">
        <v>0</v>
      </c>
      <c r="BK110" s="512">
        <v>0</v>
      </c>
      <c r="BL110" s="513">
        <v>2878.5430000000006</v>
      </c>
    </row>
    <row r="111" spans="1:68" x14ac:dyDescent="0.15">
      <c r="A111" s="8"/>
      <c r="B111" s="9"/>
      <c r="C111" s="3" t="s">
        <v>123</v>
      </c>
      <c r="D111" s="4" t="s">
        <v>52</v>
      </c>
      <c r="E111" s="522">
        <v>0</v>
      </c>
      <c r="F111" s="507">
        <v>0</v>
      </c>
      <c r="G111" s="507">
        <v>0</v>
      </c>
      <c r="H111" s="507">
        <v>0</v>
      </c>
      <c r="I111" s="507">
        <v>0</v>
      </c>
      <c r="J111" s="507">
        <v>0</v>
      </c>
      <c r="K111" s="507">
        <v>0</v>
      </c>
      <c r="L111" s="507">
        <v>0</v>
      </c>
      <c r="M111" s="507">
        <v>0</v>
      </c>
      <c r="N111" s="507">
        <v>102135</v>
      </c>
      <c r="O111" s="507">
        <v>0</v>
      </c>
      <c r="P111" s="507">
        <v>0</v>
      </c>
      <c r="Q111" s="507">
        <v>0</v>
      </c>
      <c r="R111" s="507">
        <v>0</v>
      </c>
      <c r="S111" s="507">
        <v>0</v>
      </c>
      <c r="T111" s="507">
        <v>0</v>
      </c>
      <c r="U111" s="507">
        <v>0</v>
      </c>
      <c r="V111" s="507">
        <v>0</v>
      </c>
      <c r="W111" s="507">
        <v>0</v>
      </c>
      <c r="X111" s="507">
        <v>0</v>
      </c>
      <c r="Y111" s="507">
        <v>0</v>
      </c>
      <c r="Z111" s="507">
        <v>0</v>
      </c>
      <c r="AA111" s="507">
        <v>0</v>
      </c>
      <c r="AB111" s="507">
        <v>0</v>
      </c>
      <c r="AC111" s="507">
        <v>0</v>
      </c>
      <c r="AD111" s="507">
        <v>0</v>
      </c>
      <c r="AE111" s="507">
        <v>0</v>
      </c>
      <c r="AF111" s="507">
        <v>0</v>
      </c>
      <c r="AG111" s="507">
        <v>0</v>
      </c>
      <c r="AH111" s="507">
        <v>0</v>
      </c>
      <c r="AI111" s="507">
        <v>0</v>
      </c>
      <c r="AJ111" s="507">
        <v>0</v>
      </c>
      <c r="AK111" s="507">
        <v>0</v>
      </c>
      <c r="AL111" s="507">
        <v>0</v>
      </c>
      <c r="AM111" s="507">
        <v>0</v>
      </c>
      <c r="AN111" s="507">
        <v>0</v>
      </c>
      <c r="AO111" s="508">
        <v>0</v>
      </c>
      <c r="AP111" s="509">
        <v>102135</v>
      </c>
      <c r="AQ111" s="510">
        <v>0</v>
      </c>
      <c r="AR111" s="510">
        <v>0</v>
      </c>
      <c r="AS111" s="511">
        <v>0</v>
      </c>
      <c r="AT111" s="511">
        <v>0</v>
      </c>
      <c r="AU111" s="511">
        <v>0</v>
      </c>
      <c r="AV111" s="511">
        <v>0</v>
      </c>
      <c r="AW111" s="511">
        <v>480</v>
      </c>
      <c r="AX111" s="511">
        <v>0</v>
      </c>
      <c r="AY111" s="511">
        <v>0</v>
      </c>
      <c r="AZ111" s="511">
        <v>0</v>
      </c>
      <c r="BA111" s="511">
        <v>6124.4920000000002</v>
      </c>
      <c r="BB111" s="511">
        <v>6124.4920000000002</v>
      </c>
      <c r="BC111" s="511">
        <v>0</v>
      </c>
      <c r="BD111" s="511">
        <v>0</v>
      </c>
      <c r="BE111" s="511">
        <v>-41126.591</v>
      </c>
      <c r="BF111" s="511">
        <v>0</v>
      </c>
      <c r="BG111" s="511">
        <v>0</v>
      </c>
      <c r="BH111" s="511">
        <v>-41126.591</v>
      </c>
      <c r="BI111" s="511">
        <v>0</v>
      </c>
      <c r="BJ111" s="512">
        <v>0</v>
      </c>
      <c r="BK111" s="512">
        <v>0</v>
      </c>
      <c r="BL111" s="513">
        <v>67612.900999999998</v>
      </c>
    </row>
    <row r="112" spans="1:68" x14ac:dyDescent="0.15">
      <c r="A112" s="8"/>
      <c r="B112" s="9"/>
      <c r="C112" s="3" t="s">
        <v>296</v>
      </c>
      <c r="D112" s="4" t="s">
        <v>52</v>
      </c>
      <c r="E112" s="522">
        <v>0</v>
      </c>
      <c r="F112" s="507">
        <v>0</v>
      </c>
      <c r="G112" s="507">
        <v>0</v>
      </c>
      <c r="H112" s="507">
        <v>0</v>
      </c>
      <c r="I112" s="507">
        <v>0</v>
      </c>
      <c r="J112" s="507">
        <v>0</v>
      </c>
      <c r="K112" s="507">
        <v>0</v>
      </c>
      <c r="L112" s="507">
        <v>0</v>
      </c>
      <c r="M112" s="507">
        <v>0</v>
      </c>
      <c r="N112" s="507">
        <v>82995979</v>
      </c>
      <c r="O112" s="507">
        <v>0</v>
      </c>
      <c r="P112" s="507">
        <v>0</v>
      </c>
      <c r="Q112" s="507">
        <v>0</v>
      </c>
      <c r="R112" s="507">
        <v>0</v>
      </c>
      <c r="S112" s="507">
        <v>0</v>
      </c>
      <c r="T112" s="507">
        <v>0</v>
      </c>
      <c r="U112" s="507">
        <v>0</v>
      </c>
      <c r="V112" s="507">
        <v>0</v>
      </c>
      <c r="W112" s="507">
        <v>0</v>
      </c>
      <c r="X112" s="507">
        <v>0</v>
      </c>
      <c r="Y112" s="507">
        <v>0</v>
      </c>
      <c r="Z112" s="507">
        <v>0</v>
      </c>
      <c r="AA112" s="507">
        <v>0</v>
      </c>
      <c r="AB112" s="507">
        <v>0</v>
      </c>
      <c r="AC112" s="507">
        <v>0</v>
      </c>
      <c r="AD112" s="507">
        <v>0</v>
      </c>
      <c r="AE112" s="507">
        <v>0</v>
      </c>
      <c r="AF112" s="507">
        <v>0</v>
      </c>
      <c r="AG112" s="507">
        <v>0</v>
      </c>
      <c r="AH112" s="507">
        <v>0</v>
      </c>
      <c r="AI112" s="507">
        <v>0</v>
      </c>
      <c r="AJ112" s="507">
        <v>0</v>
      </c>
      <c r="AK112" s="507">
        <v>0</v>
      </c>
      <c r="AL112" s="507">
        <v>0</v>
      </c>
      <c r="AM112" s="507">
        <v>0</v>
      </c>
      <c r="AN112" s="507">
        <v>0</v>
      </c>
      <c r="AO112" s="508">
        <v>0</v>
      </c>
      <c r="AP112" s="509">
        <v>82995979</v>
      </c>
      <c r="AQ112" s="510">
        <v>0</v>
      </c>
      <c r="AR112" s="510">
        <v>0</v>
      </c>
      <c r="AS112" s="511">
        <v>0</v>
      </c>
      <c r="AT112" s="511">
        <v>0</v>
      </c>
      <c r="AU112" s="511">
        <v>0</v>
      </c>
      <c r="AV112" s="511">
        <v>0</v>
      </c>
      <c r="AW112" s="511">
        <v>-3822</v>
      </c>
      <c r="AX112" s="511">
        <v>0</v>
      </c>
      <c r="AY112" s="511">
        <v>0</v>
      </c>
      <c r="AZ112" s="511">
        <v>0</v>
      </c>
      <c r="BA112" s="511">
        <v>20275.100999999999</v>
      </c>
      <c r="BB112" s="511">
        <v>20275.100999999999</v>
      </c>
      <c r="BC112" s="511">
        <v>0</v>
      </c>
      <c r="BD112" s="511">
        <v>0</v>
      </c>
      <c r="BE112" s="511">
        <v>-2431.4969999999998</v>
      </c>
      <c r="BF112" s="511">
        <v>0</v>
      </c>
      <c r="BG112" s="511">
        <v>0</v>
      </c>
      <c r="BH112" s="511">
        <v>-2431.4969999999998</v>
      </c>
      <c r="BI112" s="511">
        <v>0</v>
      </c>
      <c r="BJ112" s="512">
        <v>0</v>
      </c>
      <c r="BK112" s="512">
        <v>0</v>
      </c>
      <c r="BL112" s="513">
        <v>83010000.604000002</v>
      </c>
    </row>
    <row r="113" spans="1:64" x14ac:dyDescent="0.15">
      <c r="A113" s="8"/>
      <c r="B113" s="9"/>
      <c r="C113" s="3" t="s">
        <v>297</v>
      </c>
      <c r="D113" s="4" t="s">
        <v>52</v>
      </c>
      <c r="E113" s="522">
        <v>0</v>
      </c>
      <c r="F113" s="507">
        <v>0</v>
      </c>
      <c r="G113" s="507">
        <v>0</v>
      </c>
      <c r="H113" s="507">
        <v>0</v>
      </c>
      <c r="I113" s="507">
        <v>0</v>
      </c>
      <c r="J113" s="507">
        <v>0</v>
      </c>
      <c r="K113" s="507">
        <v>0</v>
      </c>
      <c r="L113" s="507">
        <v>0</v>
      </c>
      <c r="M113" s="507">
        <v>0</v>
      </c>
      <c r="N113" s="507">
        <v>24561849</v>
      </c>
      <c r="O113" s="507">
        <v>0</v>
      </c>
      <c r="P113" s="507">
        <v>0</v>
      </c>
      <c r="Q113" s="507">
        <v>0</v>
      </c>
      <c r="R113" s="507">
        <v>0</v>
      </c>
      <c r="S113" s="507">
        <v>0</v>
      </c>
      <c r="T113" s="507">
        <v>0</v>
      </c>
      <c r="U113" s="507">
        <v>0</v>
      </c>
      <c r="V113" s="507">
        <v>0</v>
      </c>
      <c r="W113" s="507">
        <v>0</v>
      </c>
      <c r="X113" s="507">
        <v>0</v>
      </c>
      <c r="Y113" s="507">
        <v>0</v>
      </c>
      <c r="Z113" s="507">
        <v>0</v>
      </c>
      <c r="AA113" s="507">
        <v>0</v>
      </c>
      <c r="AB113" s="507">
        <v>0</v>
      </c>
      <c r="AC113" s="507">
        <v>0</v>
      </c>
      <c r="AD113" s="507">
        <v>0</v>
      </c>
      <c r="AE113" s="507">
        <v>0</v>
      </c>
      <c r="AF113" s="507">
        <v>0</v>
      </c>
      <c r="AG113" s="507">
        <v>0</v>
      </c>
      <c r="AH113" s="507">
        <v>0</v>
      </c>
      <c r="AI113" s="507">
        <v>0</v>
      </c>
      <c r="AJ113" s="507">
        <v>0</v>
      </c>
      <c r="AK113" s="507">
        <v>0</v>
      </c>
      <c r="AL113" s="507">
        <v>0</v>
      </c>
      <c r="AM113" s="507">
        <v>0</v>
      </c>
      <c r="AN113" s="507">
        <v>0</v>
      </c>
      <c r="AO113" s="508">
        <v>0</v>
      </c>
      <c r="AP113" s="509">
        <v>24561849</v>
      </c>
      <c r="AQ113" s="510">
        <v>0</v>
      </c>
      <c r="AR113" s="510">
        <v>0</v>
      </c>
      <c r="AS113" s="511">
        <v>0</v>
      </c>
      <c r="AT113" s="511">
        <v>0</v>
      </c>
      <c r="AU113" s="511">
        <v>0</v>
      </c>
      <c r="AV113" s="511">
        <v>0</v>
      </c>
      <c r="AW113" s="511">
        <v>9180</v>
      </c>
      <c r="AX113" s="511">
        <v>0</v>
      </c>
      <c r="AY113" s="511">
        <v>0</v>
      </c>
      <c r="AZ113" s="511">
        <v>0</v>
      </c>
      <c r="BA113" s="511">
        <v>38397.582999999999</v>
      </c>
      <c r="BB113" s="511">
        <v>38397.582999999999</v>
      </c>
      <c r="BC113" s="511">
        <v>0</v>
      </c>
      <c r="BD113" s="511">
        <v>0</v>
      </c>
      <c r="BE113" s="511">
        <v>-12470.540999999999</v>
      </c>
      <c r="BF113" s="511">
        <v>0</v>
      </c>
      <c r="BG113" s="511">
        <v>0</v>
      </c>
      <c r="BH113" s="511">
        <v>-12470.540999999999</v>
      </c>
      <c r="BI113" s="511">
        <v>0</v>
      </c>
      <c r="BJ113" s="512">
        <v>0</v>
      </c>
      <c r="BK113" s="512">
        <v>0</v>
      </c>
      <c r="BL113" s="513">
        <v>24596956.041999999</v>
      </c>
    </row>
    <row r="114" spans="1:64" x14ac:dyDescent="0.15">
      <c r="A114" s="8"/>
      <c r="B114" s="9"/>
      <c r="C114" s="3" t="s">
        <v>298</v>
      </c>
      <c r="D114" s="4" t="s">
        <v>52</v>
      </c>
      <c r="E114" s="522">
        <v>0</v>
      </c>
      <c r="F114" s="507">
        <v>0</v>
      </c>
      <c r="G114" s="507">
        <v>0</v>
      </c>
      <c r="H114" s="507">
        <v>0</v>
      </c>
      <c r="I114" s="507">
        <v>0</v>
      </c>
      <c r="J114" s="507">
        <v>0</v>
      </c>
      <c r="K114" s="507">
        <v>0</v>
      </c>
      <c r="L114" s="507">
        <v>0</v>
      </c>
      <c r="M114" s="507">
        <v>0</v>
      </c>
      <c r="N114" s="507">
        <v>212665</v>
      </c>
      <c r="O114" s="507">
        <v>0</v>
      </c>
      <c r="P114" s="507">
        <v>0</v>
      </c>
      <c r="Q114" s="507">
        <v>0</v>
      </c>
      <c r="R114" s="507">
        <v>0</v>
      </c>
      <c r="S114" s="507">
        <v>0</v>
      </c>
      <c r="T114" s="507">
        <v>0</v>
      </c>
      <c r="U114" s="507">
        <v>0</v>
      </c>
      <c r="V114" s="507">
        <v>0</v>
      </c>
      <c r="W114" s="507">
        <v>0</v>
      </c>
      <c r="X114" s="507">
        <v>0</v>
      </c>
      <c r="Y114" s="507">
        <v>0</v>
      </c>
      <c r="Z114" s="507">
        <v>0</v>
      </c>
      <c r="AA114" s="507">
        <v>0</v>
      </c>
      <c r="AB114" s="507">
        <v>0</v>
      </c>
      <c r="AC114" s="507">
        <v>0</v>
      </c>
      <c r="AD114" s="507">
        <v>0</v>
      </c>
      <c r="AE114" s="507">
        <v>0</v>
      </c>
      <c r="AF114" s="507">
        <v>0</v>
      </c>
      <c r="AG114" s="507">
        <v>0</v>
      </c>
      <c r="AH114" s="507">
        <v>0</v>
      </c>
      <c r="AI114" s="507">
        <v>0</v>
      </c>
      <c r="AJ114" s="507">
        <v>0</v>
      </c>
      <c r="AK114" s="507">
        <v>0</v>
      </c>
      <c r="AL114" s="507">
        <v>0</v>
      </c>
      <c r="AM114" s="507">
        <v>0</v>
      </c>
      <c r="AN114" s="507">
        <v>0</v>
      </c>
      <c r="AO114" s="508">
        <v>0</v>
      </c>
      <c r="AP114" s="509">
        <v>212665</v>
      </c>
      <c r="AQ114" s="510">
        <v>0</v>
      </c>
      <c r="AR114" s="510">
        <v>0</v>
      </c>
      <c r="AS114" s="511">
        <v>0</v>
      </c>
      <c r="AT114" s="511">
        <v>0</v>
      </c>
      <c r="AU114" s="511">
        <v>0</v>
      </c>
      <c r="AV114" s="511">
        <v>0</v>
      </c>
      <c r="AW114" s="511">
        <v>69</v>
      </c>
      <c r="AX114" s="511">
        <v>0</v>
      </c>
      <c r="AY114" s="511">
        <v>0</v>
      </c>
      <c r="AZ114" s="511">
        <v>0</v>
      </c>
      <c r="BA114" s="511">
        <v>275.82299999999998</v>
      </c>
      <c r="BB114" s="511">
        <v>275.82299999999998</v>
      </c>
      <c r="BC114" s="511">
        <v>0</v>
      </c>
      <c r="BD114" s="511">
        <v>0</v>
      </c>
      <c r="BE114" s="511">
        <v>-3004.9870000000001</v>
      </c>
      <c r="BF114" s="511">
        <v>0</v>
      </c>
      <c r="BG114" s="511">
        <v>0</v>
      </c>
      <c r="BH114" s="511">
        <v>-3004.9870000000001</v>
      </c>
      <c r="BI114" s="511">
        <v>0</v>
      </c>
      <c r="BJ114" s="512">
        <v>0</v>
      </c>
      <c r="BK114" s="512">
        <v>0</v>
      </c>
      <c r="BL114" s="513">
        <v>210004.83600000001</v>
      </c>
    </row>
    <row r="115" spans="1:64" x14ac:dyDescent="0.15">
      <c r="A115" s="8"/>
      <c r="B115" s="9"/>
      <c r="C115" s="3" t="s">
        <v>299</v>
      </c>
      <c r="D115" s="4" t="s">
        <v>52</v>
      </c>
      <c r="E115" s="522">
        <v>0</v>
      </c>
      <c r="F115" s="507">
        <v>0</v>
      </c>
      <c r="G115" s="507">
        <v>0</v>
      </c>
      <c r="H115" s="507">
        <v>0</v>
      </c>
      <c r="I115" s="507">
        <v>0</v>
      </c>
      <c r="J115" s="507">
        <v>0</v>
      </c>
      <c r="K115" s="507">
        <v>0</v>
      </c>
      <c r="L115" s="507">
        <v>0</v>
      </c>
      <c r="M115" s="507">
        <v>0</v>
      </c>
      <c r="N115" s="507">
        <v>211277</v>
      </c>
      <c r="O115" s="507">
        <v>0</v>
      </c>
      <c r="P115" s="507">
        <v>0</v>
      </c>
      <c r="Q115" s="507">
        <v>0</v>
      </c>
      <c r="R115" s="507">
        <v>0</v>
      </c>
      <c r="S115" s="507">
        <v>0</v>
      </c>
      <c r="T115" s="507">
        <v>0</v>
      </c>
      <c r="U115" s="507">
        <v>0</v>
      </c>
      <c r="V115" s="507">
        <v>0</v>
      </c>
      <c r="W115" s="507">
        <v>0</v>
      </c>
      <c r="X115" s="507">
        <v>0</v>
      </c>
      <c r="Y115" s="507">
        <v>0</v>
      </c>
      <c r="Z115" s="507">
        <v>0</v>
      </c>
      <c r="AA115" s="507">
        <v>0</v>
      </c>
      <c r="AB115" s="507">
        <v>0</v>
      </c>
      <c r="AC115" s="507">
        <v>0</v>
      </c>
      <c r="AD115" s="507">
        <v>0</v>
      </c>
      <c r="AE115" s="507">
        <v>0</v>
      </c>
      <c r="AF115" s="507">
        <v>0</v>
      </c>
      <c r="AG115" s="507">
        <v>0</v>
      </c>
      <c r="AH115" s="507">
        <v>0</v>
      </c>
      <c r="AI115" s="507">
        <v>0</v>
      </c>
      <c r="AJ115" s="507">
        <v>0</v>
      </c>
      <c r="AK115" s="507">
        <v>0</v>
      </c>
      <c r="AL115" s="507">
        <v>0</v>
      </c>
      <c r="AM115" s="507">
        <v>0</v>
      </c>
      <c r="AN115" s="507">
        <v>0</v>
      </c>
      <c r="AO115" s="508">
        <v>0</v>
      </c>
      <c r="AP115" s="509">
        <v>211277</v>
      </c>
      <c r="AQ115" s="510">
        <v>0</v>
      </c>
      <c r="AR115" s="510">
        <v>0</v>
      </c>
      <c r="AS115" s="511">
        <v>0</v>
      </c>
      <c r="AT115" s="511">
        <v>0</v>
      </c>
      <c r="AU115" s="511">
        <v>0</v>
      </c>
      <c r="AV115" s="511">
        <v>0</v>
      </c>
      <c r="AW115" s="511">
        <v>106</v>
      </c>
      <c r="AX115" s="511">
        <v>0</v>
      </c>
      <c r="AY115" s="511">
        <v>0</v>
      </c>
      <c r="AZ115" s="511">
        <v>0</v>
      </c>
      <c r="BA115" s="511">
        <v>0</v>
      </c>
      <c r="BB115" s="511">
        <v>0</v>
      </c>
      <c r="BC115" s="511">
        <v>0</v>
      </c>
      <c r="BD115" s="511">
        <v>0</v>
      </c>
      <c r="BE115" s="511">
        <v>-49.634999999999998</v>
      </c>
      <c r="BF115" s="511">
        <v>0</v>
      </c>
      <c r="BG115" s="511">
        <v>0</v>
      </c>
      <c r="BH115" s="511">
        <v>-49.634999999999998</v>
      </c>
      <c r="BI115" s="511">
        <v>0</v>
      </c>
      <c r="BJ115" s="512">
        <v>0</v>
      </c>
      <c r="BK115" s="512">
        <v>0</v>
      </c>
      <c r="BL115" s="513">
        <v>211333.36499999999</v>
      </c>
    </row>
    <row r="116" spans="1:64" x14ac:dyDescent="0.15">
      <c r="A116" s="8"/>
      <c r="B116" s="9"/>
      <c r="C116" s="3" t="s">
        <v>307</v>
      </c>
      <c r="D116" s="4" t="s">
        <v>52</v>
      </c>
      <c r="E116" s="522">
        <v>0</v>
      </c>
      <c r="F116" s="507">
        <v>0</v>
      </c>
      <c r="G116" s="507">
        <v>0</v>
      </c>
      <c r="H116" s="507">
        <v>0</v>
      </c>
      <c r="I116" s="507">
        <v>0</v>
      </c>
      <c r="J116" s="507">
        <v>34097</v>
      </c>
      <c r="K116" s="507">
        <v>0</v>
      </c>
      <c r="L116" s="507">
        <v>0</v>
      </c>
      <c r="M116" s="507">
        <v>0</v>
      </c>
      <c r="N116" s="507">
        <v>38475116</v>
      </c>
      <c r="O116" s="507">
        <v>0</v>
      </c>
      <c r="P116" s="507">
        <v>0</v>
      </c>
      <c r="Q116" s="507">
        <v>0</v>
      </c>
      <c r="R116" s="507">
        <v>0</v>
      </c>
      <c r="S116" s="507">
        <v>0</v>
      </c>
      <c r="T116" s="507">
        <v>0</v>
      </c>
      <c r="U116" s="507">
        <v>0</v>
      </c>
      <c r="V116" s="507">
        <v>0</v>
      </c>
      <c r="W116" s="507">
        <v>0</v>
      </c>
      <c r="X116" s="507">
        <v>0</v>
      </c>
      <c r="Y116" s="507">
        <v>0</v>
      </c>
      <c r="Z116" s="507">
        <v>0</v>
      </c>
      <c r="AA116" s="507">
        <v>0</v>
      </c>
      <c r="AB116" s="507">
        <v>0</v>
      </c>
      <c r="AC116" s="507">
        <v>0</v>
      </c>
      <c r="AD116" s="507">
        <v>0</v>
      </c>
      <c r="AE116" s="507">
        <v>0</v>
      </c>
      <c r="AF116" s="507">
        <v>0</v>
      </c>
      <c r="AG116" s="507">
        <v>0</v>
      </c>
      <c r="AH116" s="507">
        <v>0</v>
      </c>
      <c r="AI116" s="507">
        <v>0</v>
      </c>
      <c r="AJ116" s="507">
        <v>0</v>
      </c>
      <c r="AK116" s="507">
        <v>0</v>
      </c>
      <c r="AL116" s="507">
        <v>0</v>
      </c>
      <c r="AM116" s="507">
        <v>0</v>
      </c>
      <c r="AN116" s="507">
        <v>0</v>
      </c>
      <c r="AO116" s="508">
        <v>0</v>
      </c>
      <c r="AP116" s="509">
        <v>38509213</v>
      </c>
      <c r="AQ116" s="510">
        <v>0</v>
      </c>
      <c r="AR116" s="510">
        <v>0</v>
      </c>
      <c r="AS116" s="511">
        <v>0</v>
      </c>
      <c r="AT116" s="511">
        <v>0</v>
      </c>
      <c r="AU116" s="511">
        <v>0</v>
      </c>
      <c r="AV116" s="511">
        <v>0</v>
      </c>
      <c r="AW116" s="511">
        <v>0</v>
      </c>
      <c r="AX116" s="511">
        <v>0</v>
      </c>
      <c r="AY116" s="511">
        <v>0</v>
      </c>
      <c r="AZ116" s="511">
        <v>0</v>
      </c>
      <c r="BA116" s="511">
        <v>5434520</v>
      </c>
      <c r="BB116" s="511">
        <v>5434520</v>
      </c>
      <c r="BC116" s="511">
        <v>0</v>
      </c>
      <c r="BD116" s="511">
        <v>0</v>
      </c>
      <c r="BE116" s="511">
        <v>-587015</v>
      </c>
      <c r="BF116" s="511">
        <v>0</v>
      </c>
      <c r="BG116" s="511">
        <v>0</v>
      </c>
      <c r="BH116" s="511">
        <v>-587015</v>
      </c>
      <c r="BI116" s="511">
        <v>0</v>
      </c>
      <c r="BJ116" s="512">
        <v>0</v>
      </c>
      <c r="BK116" s="512">
        <v>0</v>
      </c>
      <c r="BL116" s="513">
        <v>43356718</v>
      </c>
    </row>
    <row r="117" spans="1:64" x14ac:dyDescent="0.15">
      <c r="A117" s="8"/>
      <c r="B117" s="12" t="s">
        <v>124</v>
      </c>
      <c r="C117" s="3" t="s">
        <v>125</v>
      </c>
      <c r="D117" s="4" t="s">
        <v>52</v>
      </c>
      <c r="E117" s="522">
        <v>0</v>
      </c>
      <c r="F117" s="507">
        <v>63716.540120769117</v>
      </c>
      <c r="G117" s="507">
        <v>0</v>
      </c>
      <c r="H117" s="507">
        <v>35.327104623621288</v>
      </c>
      <c r="I117" s="507">
        <v>0</v>
      </c>
      <c r="J117" s="507">
        <v>0</v>
      </c>
      <c r="K117" s="507">
        <v>0</v>
      </c>
      <c r="L117" s="507">
        <v>0</v>
      </c>
      <c r="M117" s="507">
        <v>9458.8322629745999</v>
      </c>
      <c r="N117" s="507">
        <v>489892.55591956421</v>
      </c>
      <c r="O117" s="507">
        <v>0</v>
      </c>
      <c r="P117" s="507">
        <v>1090079.6355949261</v>
      </c>
      <c r="Q117" s="507">
        <v>155838.20506827818</v>
      </c>
      <c r="R117" s="507">
        <v>121832.77487502403</v>
      </c>
      <c r="S117" s="507">
        <v>5129.9816487300632</v>
      </c>
      <c r="T117" s="507">
        <v>0</v>
      </c>
      <c r="U117" s="507">
        <v>23151.933194302255</v>
      </c>
      <c r="V117" s="507">
        <v>0</v>
      </c>
      <c r="W117" s="507">
        <v>632438.05766457447</v>
      </c>
      <c r="X117" s="507">
        <v>2296.2618005353834</v>
      </c>
      <c r="Y117" s="507">
        <v>2236429.4753422062</v>
      </c>
      <c r="Z117" s="507">
        <v>0</v>
      </c>
      <c r="AA117" s="507">
        <v>0</v>
      </c>
      <c r="AB117" s="507">
        <v>0</v>
      </c>
      <c r="AC117" s="507">
        <v>0</v>
      </c>
      <c r="AD117" s="507">
        <v>0</v>
      </c>
      <c r="AE117" s="507">
        <v>0</v>
      </c>
      <c r="AF117" s="507">
        <v>0</v>
      </c>
      <c r="AG117" s="507">
        <v>0</v>
      </c>
      <c r="AH117" s="507">
        <v>117.77549005687453</v>
      </c>
      <c r="AI117" s="507">
        <v>0</v>
      </c>
      <c r="AJ117" s="507">
        <v>0</v>
      </c>
      <c r="AK117" s="507">
        <v>0</v>
      </c>
      <c r="AL117" s="507">
        <v>4475.4686221612319</v>
      </c>
      <c r="AM117" s="507">
        <v>824.42843039812169</v>
      </c>
      <c r="AN117" s="507">
        <v>0</v>
      </c>
      <c r="AO117" s="508">
        <v>167476.74686087557</v>
      </c>
      <c r="AP117" s="509">
        <v>5003194</v>
      </c>
      <c r="AQ117" s="510">
        <v>0</v>
      </c>
      <c r="AR117" s="510">
        <v>0</v>
      </c>
      <c r="AS117" s="511">
        <v>0</v>
      </c>
      <c r="AT117" s="511">
        <v>0</v>
      </c>
      <c r="AU117" s="511">
        <v>0</v>
      </c>
      <c r="AV117" s="511">
        <v>0</v>
      </c>
      <c r="AW117" s="511">
        <v>173197</v>
      </c>
      <c r="AX117" s="511">
        <v>0</v>
      </c>
      <c r="AY117" s="511">
        <v>0</v>
      </c>
      <c r="AZ117" s="511">
        <v>0</v>
      </c>
      <c r="BA117" s="511">
        <v>985635</v>
      </c>
      <c r="BB117" s="511">
        <v>985635</v>
      </c>
      <c r="BC117" s="511">
        <v>0</v>
      </c>
      <c r="BD117" s="511">
        <v>0</v>
      </c>
      <c r="BE117" s="511">
        <v>-121044</v>
      </c>
      <c r="BF117" s="511">
        <v>0</v>
      </c>
      <c r="BG117" s="511">
        <v>0</v>
      </c>
      <c r="BH117" s="511">
        <v>-121044</v>
      </c>
      <c r="BI117" s="511">
        <v>0</v>
      </c>
      <c r="BJ117" s="512">
        <v>0</v>
      </c>
      <c r="BK117" s="512">
        <v>0</v>
      </c>
      <c r="BL117" s="513">
        <v>6040982</v>
      </c>
    </row>
    <row r="118" spans="1:64" x14ac:dyDescent="0.15">
      <c r="A118" s="8"/>
      <c r="B118" s="9"/>
      <c r="C118" s="3" t="s">
        <v>126</v>
      </c>
      <c r="D118" s="4" t="s">
        <v>52</v>
      </c>
      <c r="E118" s="522">
        <v>0</v>
      </c>
      <c r="F118" s="507">
        <v>186386.71047510204</v>
      </c>
      <c r="G118" s="507">
        <v>0</v>
      </c>
      <c r="H118" s="507">
        <v>27.209180440508966</v>
      </c>
      <c r="I118" s="507">
        <v>0</v>
      </c>
      <c r="J118" s="507">
        <v>0</v>
      </c>
      <c r="K118" s="507">
        <v>0</v>
      </c>
      <c r="L118" s="507">
        <v>0</v>
      </c>
      <c r="M118" s="507">
        <v>29277.078153987644</v>
      </c>
      <c r="N118" s="507">
        <v>2154828.7986801355</v>
      </c>
      <c r="O118" s="507">
        <v>0</v>
      </c>
      <c r="P118" s="507">
        <v>678896.26117113908</v>
      </c>
      <c r="Q118" s="507">
        <v>201681.5161196168</v>
      </c>
      <c r="R118" s="507">
        <v>362048.61031746597</v>
      </c>
      <c r="S118" s="507">
        <v>123451.31257407957</v>
      </c>
      <c r="T118" s="507">
        <v>4674.5371996794402</v>
      </c>
      <c r="U118" s="507">
        <v>89464.930027209455</v>
      </c>
      <c r="V118" s="507">
        <v>6464.9012726649289</v>
      </c>
      <c r="W118" s="507">
        <v>3233231.0243009054</v>
      </c>
      <c r="X118" s="507">
        <v>6307.0880261099774</v>
      </c>
      <c r="Y118" s="507">
        <v>443995.5152800483</v>
      </c>
      <c r="Z118" s="507">
        <v>0</v>
      </c>
      <c r="AA118" s="507">
        <v>0</v>
      </c>
      <c r="AB118" s="507">
        <v>0</v>
      </c>
      <c r="AC118" s="507">
        <v>0</v>
      </c>
      <c r="AD118" s="507">
        <v>0</v>
      </c>
      <c r="AE118" s="507">
        <v>0</v>
      </c>
      <c r="AF118" s="507">
        <v>0</v>
      </c>
      <c r="AG118" s="507">
        <v>0</v>
      </c>
      <c r="AH118" s="507">
        <v>1751.7547976983274</v>
      </c>
      <c r="AI118" s="507">
        <v>0</v>
      </c>
      <c r="AJ118" s="507">
        <v>0</v>
      </c>
      <c r="AK118" s="507">
        <v>0</v>
      </c>
      <c r="AL118" s="507">
        <v>23123.163329617924</v>
      </c>
      <c r="AM118" s="507">
        <v>9459.4759075709699</v>
      </c>
      <c r="AN118" s="507">
        <v>0</v>
      </c>
      <c r="AO118" s="508">
        <v>1227980.1131865275</v>
      </c>
      <c r="AP118" s="509">
        <v>8783050</v>
      </c>
      <c r="AQ118" s="510">
        <v>0</v>
      </c>
      <c r="AR118" s="510">
        <v>0</v>
      </c>
      <c r="AS118" s="511">
        <v>0</v>
      </c>
      <c r="AT118" s="511">
        <v>0</v>
      </c>
      <c r="AU118" s="511">
        <v>0</v>
      </c>
      <c r="AV118" s="511">
        <v>0</v>
      </c>
      <c r="AW118" s="511">
        <v>136322</v>
      </c>
      <c r="AX118" s="511">
        <v>0</v>
      </c>
      <c r="AY118" s="511">
        <v>0</v>
      </c>
      <c r="AZ118" s="511">
        <v>0</v>
      </c>
      <c r="BA118" s="511">
        <v>3708140</v>
      </c>
      <c r="BB118" s="511">
        <v>3708140</v>
      </c>
      <c r="BC118" s="511">
        <v>0</v>
      </c>
      <c r="BD118" s="511">
        <v>0</v>
      </c>
      <c r="BE118" s="511">
        <v>-616</v>
      </c>
      <c r="BF118" s="511">
        <v>0</v>
      </c>
      <c r="BG118" s="511">
        <v>0</v>
      </c>
      <c r="BH118" s="511">
        <v>-616</v>
      </c>
      <c r="BI118" s="511">
        <v>0</v>
      </c>
      <c r="BJ118" s="512">
        <v>0</v>
      </c>
      <c r="BK118" s="512">
        <v>0</v>
      </c>
      <c r="BL118" s="513">
        <v>12626896</v>
      </c>
    </row>
    <row r="119" spans="1:64" x14ac:dyDescent="0.15">
      <c r="A119" s="8"/>
      <c r="B119" s="9"/>
      <c r="C119" s="3" t="s">
        <v>127</v>
      </c>
      <c r="D119" s="4" t="s">
        <v>52</v>
      </c>
      <c r="E119" s="522">
        <v>0</v>
      </c>
      <c r="F119" s="507">
        <v>0</v>
      </c>
      <c r="G119" s="507">
        <v>0</v>
      </c>
      <c r="H119" s="507">
        <v>64347.51841349031</v>
      </c>
      <c r="I119" s="507">
        <v>0</v>
      </c>
      <c r="J119" s="507">
        <v>0</v>
      </c>
      <c r="K119" s="507">
        <v>0</v>
      </c>
      <c r="L119" s="507">
        <v>0</v>
      </c>
      <c r="M119" s="507">
        <v>2661.3259363821167</v>
      </c>
      <c r="N119" s="507">
        <v>27959625.508612439</v>
      </c>
      <c r="O119" s="507">
        <v>2339.9097604905564</v>
      </c>
      <c r="P119" s="507">
        <v>1558354.1871926393</v>
      </c>
      <c r="Q119" s="507">
        <v>30598.266266283186</v>
      </c>
      <c r="R119" s="507">
        <v>566299.54626849364</v>
      </c>
      <c r="S119" s="507">
        <v>5912.4139996602971</v>
      </c>
      <c r="T119" s="507">
        <v>39662.756105018503</v>
      </c>
      <c r="U119" s="507">
        <v>620739.50070875545</v>
      </c>
      <c r="V119" s="507">
        <v>13075.210035268661</v>
      </c>
      <c r="W119" s="507">
        <v>4367000.5374641791</v>
      </c>
      <c r="X119" s="507">
        <v>2172.7733490269452</v>
      </c>
      <c r="Y119" s="507">
        <v>280801.78394761722</v>
      </c>
      <c r="Z119" s="507">
        <v>0</v>
      </c>
      <c r="AA119" s="507">
        <v>0</v>
      </c>
      <c r="AB119" s="507">
        <v>0</v>
      </c>
      <c r="AC119" s="507">
        <v>0</v>
      </c>
      <c r="AD119" s="507">
        <v>0</v>
      </c>
      <c r="AE119" s="507">
        <v>0</v>
      </c>
      <c r="AF119" s="507">
        <v>0</v>
      </c>
      <c r="AG119" s="507">
        <v>0</v>
      </c>
      <c r="AH119" s="507">
        <v>188292.20290395219</v>
      </c>
      <c r="AI119" s="507">
        <v>0</v>
      </c>
      <c r="AJ119" s="507">
        <v>0</v>
      </c>
      <c r="AK119" s="507">
        <v>0</v>
      </c>
      <c r="AL119" s="507">
        <v>71730.363011029403</v>
      </c>
      <c r="AM119" s="507">
        <v>914562.12839062477</v>
      </c>
      <c r="AN119" s="507">
        <v>0</v>
      </c>
      <c r="AO119" s="508">
        <v>62764.067634650724</v>
      </c>
      <c r="AP119" s="509">
        <v>36750939.999999993</v>
      </c>
      <c r="AQ119" s="510">
        <v>0</v>
      </c>
      <c r="AR119" s="510">
        <v>0</v>
      </c>
      <c r="AS119" s="511">
        <v>0</v>
      </c>
      <c r="AT119" s="511">
        <v>0</v>
      </c>
      <c r="AU119" s="511">
        <v>0</v>
      </c>
      <c r="AV119" s="511">
        <v>0</v>
      </c>
      <c r="AW119" s="511">
        <v>277768</v>
      </c>
      <c r="AX119" s="511">
        <v>0</v>
      </c>
      <c r="AY119" s="511">
        <v>0</v>
      </c>
      <c r="AZ119" s="511">
        <v>0</v>
      </c>
      <c r="BA119" s="511">
        <v>8760435</v>
      </c>
      <c r="BB119" s="511">
        <v>8760435</v>
      </c>
      <c r="BC119" s="511">
        <v>0</v>
      </c>
      <c r="BD119" s="511">
        <v>0</v>
      </c>
      <c r="BE119" s="511">
        <v>-2244804</v>
      </c>
      <c r="BF119" s="511">
        <v>0</v>
      </c>
      <c r="BG119" s="511">
        <v>0</v>
      </c>
      <c r="BH119" s="511">
        <v>-2244804</v>
      </c>
      <c r="BI119" s="511">
        <v>0</v>
      </c>
      <c r="BJ119" s="512">
        <v>0</v>
      </c>
      <c r="BK119" s="512">
        <v>0</v>
      </c>
      <c r="BL119" s="513">
        <v>43544338.999999993</v>
      </c>
    </row>
    <row r="120" spans="1:64" x14ac:dyDescent="0.15">
      <c r="A120" s="8"/>
      <c r="B120" s="9"/>
      <c r="C120" s="3" t="s">
        <v>128</v>
      </c>
      <c r="D120" s="4" t="s">
        <v>52</v>
      </c>
      <c r="E120" s="522">
        <v>0</v>
      </c>
      <c r="F120" s="507">
        <v>0</v>
      </c>
      <c r="G120" s="507">
        <v>0</v>
      </c>
      <c r="H120" s="507">
        <v>128.75782219554611</v>
      </c>
      <c r="I120" s="507">
        <v>0</v>
      </c>
      <c r="J120" s="507">
        <v>0</v>
      </c>
      <c r="K120" s="507">
        <v>0</v>
      </c>
      <c r="L120" s="507">
        <v>0</v>
      </c>
      <c r="M120" s="507">
        <v>152430.86750492721</v>
      </c>
      <c r="N120" s="507">
        <v>284529.20301575313</v>
      </c>
      <c r="O120" s="507">
        <v>0</v>
      </c>
      <c r="P120" s="507">
        <v>344096.0828302973</v>
      </c>
      <c r="Q120" s="507">
        <v>85209.799066965235</v>
      </c>
      <c r="R120" s="507">
        <v>89965.87467666273</v>
      </c>
      <c r="S120" s="507">
        <v>15067.350644272026</v>
      </c>
      <c r="T120" s="507">
        <v>1839.3974599363728</v>
      </c>
      <c r="U120" s="507">
        <v>12980.784175965611</v>
      </c>
      <c r="V120" s="507">
        <v>1140.4264251605509</v>
      </c>
      <c r="W120" s="507">
        <v>107950.02211622984</v>
      </c>
      <c r="X120" s="507">
        <v>3550.0370976771992</v>
      </c>
      <c r="Y120" s="507">
        <v>6923124.3662710674</v>
      </c>
      <c r="Z120" s="507">
        <v>0</v>
      </c>
      <c r="AA120" s="507">
        <v>0</v>
      </c>
      <c r="AB120" s="507">
        <v>0</v>
      </c>
      <c r="AC120" s="507">
        <v>0</v>
      </c>
      <c r="AD120" s="507">
        <v>0</v>
      </c>
      <c r="AE120" s="507">
        <v>0</v>
      </c>
      <c r="AF120" s="507">
        <v>0</v>
      </c>
      <c r="AG120" s="507">
        <v>0</v>
      </c>
      <c r="AH120" s="507">
        <v>426.41755189452971</v>
      </c>
      <c r="AI120" s="507">
        <v>0</v>
      </c>
      <c r="AJ120" s="507">
        <v>0</v>
      </c>
      <c r="AK120" s="507">
        <v>0</v>
      </c>
      <c r="AL120" s="507">
        <v>1066.0438797363242</v>
      </c>
      <c r="AM120" s="507">
        <v>2984.9228632617082</v>
      </c>
      <c r="AN120" s="507">
        <v>0</v>
      </c>
      <c r="AO120" s="508">
        <v>331539.64659799694</v>
      </c>
      <c r="AP120" s="509">
        <v>8358030</v>
      </c>
      <c r="AQ120" s="510">
        <v>0</v>
      </c>
      <c r="AR120" s="510">
        <v>0</v>
      </c>
      <c r="AS120" s="511">
        <v>0</v>
      </c>
      <c r="AT120" s="511">
        <v>0</v>
      </c>
      <c r="AU120" s="511">
        <v>0</v>
      </c>
      <c r="AV120" s="511">
        <v>0</v>
      </c>
      <c r="AW120" s="511">
        <v>130957</v>
      </c>
      <c r="AX120" s="511">
        <v>0</v>
      </c>
      <c r="AY120" s="511">
        <v>0</v>
      </c>
      <c r="AZ120" s="511">
        <v>0</v>
      </c>
      <c r="BA120" s="511">
        <v>279372</v>
      </c>
      <c r="BB120" s="511">
        <v>279372</v>
      </c>
      <c r="BC120" s="511">
        <v>0</v>
      </c>
      <c r="BD120" s="511">
        <v>0</v>
      </c>
      <c r="BE120" s="511">
        <v>-30708</v>
      </c>
      <c r="BF120" s="511">
        <v>0</v>
      </c>
      <c r="BG120" s="511">
        <v>0</v>
      </c>
      <c r="BH120" s="511">
        <v>-30708</v>
      </c>
      <c r="BI120" s="511">
        <v>0</v>
      </c>
      <c r="BJ120" s="512">
        <v>0</v>
      </c>
      <c r="BK120" s="512">
        <v>0</v>
      </c>
      <c r="BL120" s="513">
        <v>8737651</v>
      </c>
    </row>
    <row r="121" spans="1:64" x14ac:dyDescent="0.15">
      <c r="A121" s="8"/>
      <c r="B121" s="9"/>
      <c r="C121" s="3" t="s">
        <v>129</v>
      </c>
      <c r="D121" s="4" t="s">
        <v>52</v>
      </c>
      <c r="E121" s="522">
        <v>0</v>
      </c>
      <c r="F121" s="507">
        <v>0</v>
      </c>
      <c r="G121" s="507">
        <v>0</v>
      </c>
      <c r="H121" s="507">
        <v>2549.5867858518645</v>
      </c>
      <c r="I121" s="507">
        <v>0</v>
      </c>
      <c r="J121" s="507">
        <v>0</v>
      </c>
      <c r="K121" s="507">
        <v>0</v>
      </c>
      <c r="L121" s="507">
        <v>0</v>
      </c>
      <c r="M121" s="507">
        <v>65905.341819607085</v>
      </c>
      <c r="N121" s="507">
        <v>2125080.7907970175</v>
      </c>
      <c r="O121" s="507">
        <v>15445.180181473266</v>
      </c>
      <c r="P121" s="507">
        <v>347265.53299033293</v>
      </c>
      <c r="Q121" s="507">
        <v>38308.796286840356</v>
      </c>
      <c r="R121" s="507">
        <v>50940.601749191395</v>
      </c>
      <c r="S121" s="507">
        <v>7413.731317495728</v>
      </c>
      <c r="T121" s="507">
        <v>1653.7860232552639</v>
      </c>
      <c r="U121" s="507">
        <v>20998.404618153032</v>
      </c>
      <c r="V121" s="507">
        <v>1397.8429482276633</v>
      </c>
      <c r="W121" s="507">
        <v>448374.25957499002</v>
      </c>
      <c r="X121" s="507">
        <v>1850.6653117380333</v>
      </c>
      <c r="Y121" s="507">
        <v>391879.10123337188</v>
      </c>
      <c r="Z121" s="507">
        <v>0</v>
      </c>
      <c r="AA121" s="507">
        <v>0</v>
      </c>
      <c r="AB121" s="507">
        <v>0</v>
      </c>
      <c r="AC121" s="507">
        <v>0</v>
      </c>
      <c r="AD121" s="507">
        <v>0</v>
      </c>
      <c r="AE121" s="507">
        <v>0</v>
      </c>
      <c r="AF121" s="507">
        <v>0</v>
      </c>
      <c r="AG121" s="507">
        <v>0</v>
      </c>
      <c r="AH121" s="507">
        <v>2023.9515376073605</v>
      </c>
      <c r="AI121" s="507">
        <v>0</v>
      </c>
      <c r="AJ121" s="507">
        <v>0</v>
      </c>
      <c r="AK121" s="507">
        <v>0</v>
      </c>
      <c r="AL121" s="507">
        <v>5059.8788440184017</v>
      </c>
      <c r="AM121" s="507">
        <v>16191.612300858884</v>
      </c>
      <c r="AN121" s="507">
        <v>0</v>
      </c>
      <c r="AO121" s="508">
        <v>211502.93567996917</v>
      </c>
      <c r="AP121" s="509">
        <v>3753842.0000000005</v>
      </c>
      <c r="AQ121" s="510">
        <v>0</v>
      </c>
      <c r="AR121" s="510">
        <v>0</v>
      </c>
      <c r="AS121" s="511">
        <v>0</v>
      </c>
      <c r="AT121" s="511">
        <v>0</v>
      </c>
      <c r="AU121" s="511">
        <v>0</v>
      </c>
      <c r="AV121" s="511">
        <v>0</v>
      </c>
      <c r="AW121" s="511">
        <v>176917</v>
      </c>
      <c r="AX121" s="511">
        <v>0</v>
      </c>
      <c r="AY121" s="511">
        <v>0</v>
      </c>
      <c r="AZ121" s="511">
        <v>0</v>
      </c>
      <c r="BA121" s="511">
        <v>5553499</v>
      </c>
      <c r="BB121" s="511">
        <v>5553499</v>
      </c>
      <c r="BC121" s="511">
        <v>0</v>
      </c>
      <c r="BD121" s="511">
        <v>0</v>
      </c>
      <c r="BE121" s="511">
        <v>-510124</v>
      </c>
      <c r="BF121" s="511">
        <v>0</v>
      </c>
      <c r="BG121" s="511">
        <v>0</v>
      </c>
      <c r="BH121" s="511">
        <v>-510124</v>
      </c>
      <c r="BI121" s="511">
        <v>0</v>
      </c>
      <c r="BJ121" s="512">
        <v>0</v>
      </c>
      <c r="BK121" s="512">
        <v>0</v>
      </c>
      <c r="BL121" s="513">
        <v>8974134</v>
      </c>
    </row>
    <row r="122" spans="1:64" x14ac:dyDescent="0.15">
      <c r="A122" s="8"/>
      <c r="B122" s="9"/>
      <c r="C122" s="3" t="s">
        <v>130</v>
      </c>
      <c r="D122" s="4" t="s">
        <v>52</v>
      </c>
      <c r="E122" s="522">
        <v>0</v>
      </c>
      <c r="F122" s="507">
        <v>0</v>
      </c>
      <c r="G122" s="507">
        <v>0</v>
      </c>
      <c r="H122" s="507">
        <v>590.20479816430372</v>
      </c>
      <c r="I122" s="507">
        <v>0</v>
      </c>
      <c r="J122" s="507">
        <v>0</v>
      </c>
      <c r="K122" s="507">
        <v>0</v>
      </c>
      <c r="L122" s="507">
        <v>0</v>
      </c>
      <c r="M122" s="507">
        <v>13574.710357778986</v>
      </c>
      <c r="N122" s="507">
        <v>9780492.1148277819</v>
      </c>
      <c r="O122" s="507">
        <v>0</v>
      </c>
      <c r="P122" s="507">
        <v>1663097.2404150108</v>
      </c>
      <c r="Q122" s="507">
        <v>1952347.5319215183</v>
      </c>
      <c r="R122" s="507">
        <v>1323416.2189238183</v>
      </c>
      <c r="S122" s="507">
        <v>81607.163438487391</v>
      </c>
      <c r="T122" s="507">
        <v>19771.860738504176</v>
      </c>
      <c r="U122" s="507">
        <v>104765.89171107288</v>
      </c>
      <c r="V122" s="507">
        <v>11804.095963286076</v>
      </c>
      <c r="W122" s="507">
        <v>1780552.5352866163</v>
      </c>
      <c r="X122" s="507">
        <v>11213.891165121771</v>
      </c>
      <c r="Y122" s="507">
        <v>106713.56754501507</v>
      </c>
      <c r="Z122" s="507">
        <v>0</v>
      </c>
      <c r="AA122" s="507">
        <v>54.480442907474192</v>
      </c>
      <c r="AB122" s="507">
        <v>0</v>
      </c>
      <c r="AC122" s="507">
        <v>0</v>
      </c>
      <c r="AD122" s="507">
        <v>0</v>
      </c>
      <c r="AE122" s="507">
        <v>0</v>
      </c>
      <c r="AF122" s="507">
        <v>0</v>
      </c>
      <c r="AG122" s="507">
        <v>0</v>
      </c>
      <c r="AH122" s="507">
        <v>0</v>
      </c>
      <c r="AI122" s="507">
        <v>0</v>
      </c>
      <c r="AJ122" s="507">
        <v>0</v>
      </c>
      <c r="AK122" s="507">
        <v>0</v>
      </c>
      <c r="AL122" s="507">
        <v>0</v>
      </c>
      <c r="AM122" s="507">
        <v>0</v>
      </c>
      <c r="AN122" s="507">
        <v>0</v>
      </c>
      <c r="AO122" s="508">
        <v>5838.4874649176518</v>
      </c>
      <c r="AP122" s="509">
        <v>16855839.995000001</v>
      </c>
      <c r="AQ122" s="510">
        <v>0</v>
      </c>
      <c r="AR122" s="510">
        <v>0</v>
      </c>
      <c r="AS122" s="511">
        <v>0</v>
      </c>
      <c r="AT122" s="511">
        <v>0</v>
      </c>
      <c r="AU122" s="511">
        <v>0</v>
      </c>
      <c r="AV122" s="511">
        <v>0</v>
      </c>
      <c r="AW122" s="511">
        <v>32189</v>
      </c>
      <c r="AX122" s="511">
        <v>0</v>
      </c>
      <c r="AY122" s="511">
        <v>0</v>
      </c>
      <c r="AZ122" s="511">
        <v>0</v>
      </c>
      <c r="BA122" s="511">
        <v>7018959.1979999999</v>
      </c>
      <c r="BB122" s="511">
        <v>7018959.1979999999</v>
      </c>
      <c r="BC122" s="511">
        <v>0</v>
      </c>
      <c r="BD122" s="511">
        <v>0</v>
      </c>
      <c r="BE122" s="511">
        <v>-473995.19300000003</v>
      </c>
      <c r="BF122" s="511">
        <v>0</v>
      </c>
      <c r="BG122" s="511">
        <v>0</v>
      </c>
      <c r="BH122" s="511">
        <v>-473995.19300000003</v>
      </c>
      <c r="BI122" s="511">
        <v>0</v>
      </c>
      <c r="BJ122" s="512">
        <v>0</v>
      </c>
      <c r="BK122" s="512">
        <v>0</v>
      </c>
      <c r="BL122" s="513">
        <v>23432993</v>
      </c>
    </row>
    <row r="123" spans="1:64" x14ac:dyDescent="0.15">
      <c r="A123" s="8"/>
      <c r="B123" s="9"/>
      <c r="C123" s="3" t="s">
        <v>131</v>
      </c>
      <c r="D123" s="4" t="s">
        <v>52</v>
      </c>
      <c r="E123" s="522">
        <v>62.385160100270554</v>
      </c>
      <c r="F123" s="507">
        <v>28073.322045121749</v>
      </c>
      <c r="G123" s="507">
        <v>0</v>
      </c>
      <c r="H123" s="507">
        <v>20918.549200382553</v>
      </c>
      <c r="I123" s="507">
        <v>0</v>
      </c>
      <c r="J123" s="507">
        <v>0</v>
      </c>
      <c r="K123" s="507">
        <v>0</v>
      </c>
      <c r="L123" s="507">
        <v>69.589318697214068</v>
      </c>
      <c r="M123" s="507">
        <v>1948.5009235219943</v>
      </c>
      <c r="N123" s="507">
        <v>726940.82572246483</v>
      </c>
      <c r="O123" s="507">
        <v>0</v>
      </c>
      <c r="P123" s="507">
        <v>288753.91900222003</v>
      </c>
      <c r="Q123" s="507">
        <v>92581.104733802902</v>
      </c>
      <c r="R123" s="507">
        <v>156781.47687686211</v>
      </c>
      <c r="S123" s="507">
        <v>34723.341493290078</v>
      </c>
      <c r="T123" s="507">
        <v>1315.2381233773458</v>
      </c>
      <c r="U123" s="507">
        <v>35201.071020020638</v>
      </c>
      <c r="V123" s="507">
        <v>7640.9071929541042</v>
      </c>
      <c r="W123" s="507">
        <v>789798.60754856095</v>
      </c>
      <c r="X123" s="507">
        <v>7272.0838038588709</v>
      </c>
      <c r="Y123" s="507">
        <v>1194422.6720361491</v>
      </c>
      <c r="Z123" s="507">
        <v>0</v>
      </c>
      <c r="AA123" s="507">
        <v>0</v>
      </c>
      <c r="AB123" s="507">
        <v>0</v>
      </c>
      <c r="AC123" s="507">
        <v>0</v>
      </c>
      <c r="AD123" s="507">
        <v>0</v>
      </c>
      <c r="AE123" s="507">
        <v>0</v>
      </c>
      <c r="AF123" s="507">
        <v>0</v>
      </c>
      <c r="AG123" s="507">
        <v>0</v>
      </c>
      <c r="AH123" s="507">
        <v>1310.0883621056819</v>
      </c>
      <c r="AI123" s="507">
        <v>0</v>
      </c>
      <c r="AJ123" s="507">
        <v>0</v>
      </c>
      <c r="AK123" s="507">
        <v>0</v>
      </c>
      <c r="AL123" s="507">
        <v>0</v>
      </c>
      <c r="AM123" s="507">
        <v>0</v>
      </c>
      <c r="AN123" s="507">
        <v>0</v>
      </c>
      <c r="AO123" s="508">
        <v>371129.31743650953</v>
      </c>
      <c r="AP123" s="509">
        <v>3758943.0000000009</v>
      </c>
      <c r="AQ123" s="510">
        <v>0</v>
      </c>
      <c r="AR123" s="510">
        <v>0</v>
      </c>
      <c r="AS123" s="511">
        <v>0</v>
      </c>
      <c r="AT123" s="511">
        <v>0</v>
      </c>
      <c r="AU123" s="511">
        <v>0</v>
      </c>
      <c r="AV123" s="511">
        <v>0</v>
      </c>
      <c r="AW123" s="511">
        <v>92892</v>
      </c>
      <c r="AX123" s="511">
        <v>0</v>
      </c>
      <c r="AY123" s="511">
        <v>0</v>
      </c>
      <c r="AZ123" s="511">
        <v>0</v>
      </c>
      <c r="BA123" s="511">
        <v>1631136</v>
      </c>
      <c r="BB123" s="511">
        <v>1631136</v>
      </c>
      <c r="BC123" s="511">
        <v>0</v>
      </c>
      <c r="BD123" s="511">
        <v>0</v>
      </c>
      <c r="BE123" s="511">
        <v>-145185</v>
      </c>
      <c r="BF123" s="511">
        <v>0</v>
      </c>
      <c r="BG123" s="511">
        <v>0</v>
      </c>
      <c r="BH123" s="511">
        <v>-145185</v>
      </c>
      <c r="BI123" s="511">
        <v>0</v>
      </c>
      <c r="BJ123" s="512">
        <v>0</v>
      </c>
      <c r="BK123" s="512">
        <v>0</v>
      </c>
      <c r="BL123" s="513">
        <v>5337786.0000000009</v>
      </c>
    </row>
    <row r="124" spans="1:64" x14ac:dyDescent="0.15">
      <c r="A124" s="8"/>
      <c r="B124" s="9"/>
      <c r="C124" s="3" t="s">
        <v>132</v>
      </c>
      <c r="D124" s="4" t="s">
        <v>52</v>
      </c>
      <c r="E124" s="522">
        <v>0</v>
      </c>
      <c r="F124" s="507">
        <v>0</v>
      </c>
      <c r="G124" s="507">
        <v>0</v>
      </c>
      <c r="H124" s="507">
        <v>1847</v>
      </c>
      <c r="I124" s="507">
        <v>0</v>
      </c>
      <c r="J124" s="507">
        <v>0</v>
      </c>
      <c r="K124" s="507">
        <v>0</v>
      </c>
      <c r="L124" s="507">
        <v>0</v>
      </c>
      <c r="M124" s="507">
        <v>9</v>
      </c>
      <c r="N124" s="507">
        <v>306662</v>
      </c>
      <c r="O124" s="507">
        <v>0</v>
      </c>
      <c r="P124" s="507">
        <v>211987</v>
      </c>
      <c r="Q124" s="507">
        <v>332943</v>
      </c>
      <c r="R124" s="507">
        <v>235779</v>
      </c>
      <c r="S124" s="507">
        <v>246</v>
      </c>
      <c r="T124" s="507">
        <v>567</v>
      </c>
      <c r="U124" s="507">
        <v>2425</v>
      </c>
      <c r="V124" s="507">
        <v>1591</v>
      </c>
      <c r="W124" s="507">
        <v>228159</v>
      </c>
      <c r="X124" s="507">
        <v>253</v>
      </c>
      <c r="Y124" s="507">
        <v>83531</v>
      </c>
      <c r="Z124" s="507">
        <v>0</v>
      </c>
      <c r="AA124" s="507">
        <v>0</v>
      </c>
      <c r="AB124" s="507">
        <v>0</v>
      </c>
      <c r="AC124" s="507">
        <v>0</v>
      </c>
      <c r="AD124" s="507">
        <v>0</v>
      </c>
      <c r="AE124" s="507">
        <v>0</v>
      </c>
      <c r="AF124" s="507">
        <v>0</v>
      </c>
      <c r="AG124" s="507">
        <v>0</v>
      </c>
      <c r="AH124" s="507">
        <v>0</v>
      </c>
      <c r="AI124" s="507">
        <v>0</v>
      </c>
      <c r="AJ124" s="507">
        <v>0</v>
      </c>
      <c r="AK124" s="507">
        <v>0</v>
      </c>
      <c r="AL124" s="507">
        <v>0</v>
      </c>
      <c r="AM124" s="507">
        <v>0</v>
      </c>
      <c r="AN124" s="507">
        <v>0</v>
      </c>
      <c r="AO124" s="508">
        <v>24482</v>
      </c>
      <c r="AP124" s="509">
        <v>1430481</v>
      </c>
      <c r="AQ124" s="510">
        <v>0</v>
      </c>
      <c r="AR124" s="510">
        <v>0</v>
      </c>
      <c r="AS124" s="511">
        <v>0</v>
      </c>
      <c r="AT124" s="511">
        <v>0</v>
      </c>
      <c r="AU124" s="511">
        <v>0</v>
      </c>
      <c r="AV124" s="511">
        <v>0</v>
      </c>
      <c r="AW124" s="511">
        <v>40838</v>
      </c>
      <c r="AX124" s="511">
        <v>0</v>
      </c>
      <c r="AY124" s="511">
        <v>0</v>
      </c>
      <c r="AZ124" s="511">
        <v>0</v>
      </c>
      <c r="BA124" s="511">
        <v>1121767</v>
      </c>
      <c r="BB124" s="511">
        <v>1121767</v>
      </c>
      <c r="BC124" s="511">
        <v>0</v>
      </c>
      <c r="BD124" s="511">
        <v>0</v>
      </c>
      <c r="BE124" s="511">
        <v>-24186</v>
      </c>
      <c r="BF124" s="511">
        <v>0</v>
      </c>
      <c r="BG124" s="511">
        <v>0</v>
      </c>
      <c r="BH124" s="511">
        <v>-24186</v>
      </c>
      <c r="BI124" s="511">
        <v>0</v>
      </c>
      <c r="BJ124" s="512">
        <v>0</v>
      </c>
      <c r="BK124" s="512">
        <v>0</v>
      </c>
      <c r="BL124" s="513">
        <v>2568900</v>
      </c>
    </row>
    <row r="125" spans="1:64" x14ac:dyDescent="0.15">
      <c r="A125" s="8"/>
      <c r="B125" s="9"/>
      <c r="C125" s="3" t="s">
        <v>133</v>
      </c>
      <c r="D125" s="4" t="s">
        <v>52</v>
      </c>
      <c r="E125" s="522">
        <v>0</v>
      </c>
      <c r="F125" s="507">
        <v>0</v>
      </c>
      <c r="G125" s="507">
        <v>0</v>
      </c>
      <c r="H125" s="507">
        <v>149528.29632859636</v>
      </c>
      <c r="I125" s="507">
        <v>0</v>
      </c>
      <c r="J125" s="507">
        <v>0</v>
      </c>
      <c r="K125" s="507">
        <v>0</v>
      </c>
      <c r="L125" s="507">
        <v>146038.59119424396</v>
      </c>
      <c r="M125" s="507">
        <v>99790.717033397552</v>
      </c>
      <c r="N125" s="507">
        <v>10286194.997791383</v>
      </c>
      <c r="O125" s="507">
        <v>33681.223224906971</v>
      </c>
      <c r="P125" s="507">
        <v>2827273.7134501273</v>
      </c>
      <c r="Q125" s="507">
        <v>627078.69454560208</v>
      </c>
      <c r="R125" s="507">
        <v>1567240.9744352056</v>
      </c>
      <c r="S125" s="507">
        <v>153334.88600935359</v>
      </c>
      <c r="T125" s="507">
        <v>173668.51721809292</v>
      </c>
      <c r="U125" s="507">
        <v>1604079.3332459622</v>
      </c>
      <c r="V125" s="507">
        <v>163617.05269547674</v>
      </c>
      <c r="W125" s="507">
        <v>3225760.7688661027</v>
      </c>
      <c r="X125" s="507">
        <v>66545.706950284643</v>
      </c>
      <c r="Y125" s="507">
        <v>401878.130404467</v>
      </c>
      <c r="Z125" s="507">
        <v>0</v>
      </c>
      <c r="AA125" s="507">
        <v>0</v>
      </c>
      <c r="AB125" s="507">
        <v>0</v>
      </c>
      <c r="AC125" s="507">
        <v>0</v>
      </c>
      <c r="AD125" s="507">
        <v>0</v>
      </c>
      <c r="AE125" s="507">
        <v>0</v>
      </c>
      <c r="AF125" s="507">
        <v>237425.06773123934</v>
      </c>
      <c r="AG125" s="507">
        <v>0</v>
      </c>
      <c r="AH125" s="507">
        <v>157.93241755958272</v>
      </c>
      <c r="AI125" s="507">
        <v>0</v>
      </c>
      <c r="AJ125" s="507">
        <v>0</v>
      </c>
      <c r="AK125" s="507">
        <v>0</v>
      </c>
      <c r="AL125" s="507">
        <v>122292.33533030355</v>
      </c>
      <c r="AM125" s="507">
        <v>1789.9007323419378</v>
      </c>
      <c r="AN125" s="507">
        <v>0</v>
      </c>
      <c r="AO125" s="508">
        <v>305757.16039535217</v>
      </c>
      <c r="AP125" s="509">
        <v>22193134</v>
      </c>
      <c r="AQ125" s="510">
        <v>0</v>
      </c>
      <c r="AR125" s="510">
        <v>0</v>
      </c>
      <c r="AS125" s="511">
        <v>0</v>
      </c>
      <c r="AT125" s="511">
        <v>0</v>
      </c>
      <c r="AU125" s="511">
        <v>0</v>
      </c>
      <c r="AV125" s="511">
        <v>0</v>
      </c>
      <c r="AW125" s="511">
        <v>120020</v>
      </c>
      <c r="AX125" s="511">
        <v>0</v>
      </c>
      <c r="AY125" s="511">
        <v>0</v>
      </c>
      <c r="AZ125" s="511">
        <v>0</v>
      </c>
      <c r="BA125" s="511">
        <v>3847828</v>
      </c>
      <c r="BB125" s="511">
        <v>3847828</v>
      </c>
      <c r="BC125" s="511">
        <v>0</v>
      </c>
      <c r="BD125" s="511">
        <v>0</v>
      </c>
      <c r="BE125" s="511">
        <v>-918806</v>
      </c>
      <c r="BF125" s="511">
        <v>0</v>
      </c>
      <c r="BG125" s="511">
        <v>0</v>
      </c>
      <c r="BH125" s="511">
        <v>-918806</v>
      </c>
      <c r="BI125" s="511">
        <v>0</v>
      </c>
      <c r="BJ125" s="512">
        <v>0</v>
      </c>
      <c r="BK125" s="512">
        <v>0</v>
      </c>
      <c r="BL125" s="513">
        <v>25242176</v>
      </c>
    </row>
    <row r="126" spans="1:64" x14ac:dyDescent="0.15">
      <c r="A126" s="8"/>
      <c r="B126" s="9"/>
      <c r="C126" s="3" t="s">
        <v>134</v>
      </c>
      <c r="D126" s="4" t="s">
        <v>52</v>
      </c>
      <c r="E126" s="522">
        <v>0</v>
      </c>
      <c r="F126" s="507">
        <v>0</v>
      </c>
      <c r="G126" s="507">
        <v>0</v>
      </c>
      <c r="H126" s="507">
        <v>33890</v>
      </c>
      <c r="I126" s="507">
        <v>0</v>
      </c>
      <c r="J126" s="507">
        <v>0</v>
      </c>
      <c r="K126" s="507">
        <v>0</v>
      </c>
      <c r="L126" s="507">
        <v>28898</v>
      </c>
      <c r="M126" s="507">
        <v>4149</v>
      </c>
      <c r="N126" s="507">
        <v>1507781</v>
      </c>
      <c r="O126" s="507">
        <v>7148</v>
      </c>
      <c r="P126" s="507">
        <v>582163</v>
      </c>
      <c r="Q126" s="507">
        <v>149521</v>
      </c>
      <c r="R126" s="507">
        <v>310625</v>
      </c>
      <c r="S126" s="507">
        <v>25465</v>
      </c>
      <c r="T126" s="507">
        <v>34475</v>
      </c>
      <c r="U126" s="507">
        <v>356982</v>
      </c>
      <c r="V126" s="507">
        <v>33993</v>
      </c>
      <c r="W126" s="507">
        <v>408054</v>
      </c>
      <c r="X126" s="507">
        <v>21584</v>
      </c>
      <c r="Y126" s="507">
        <v>57607</v>
      </c>
      <c r="Z126" s="507">
        <v>0</v>
      </c>
      <c r="AA126" s="507">
        <v>0</v>
      </c>
      <c r="AB126" s="507">
        <v>0</v>
      </c>
      <c r="AC126" s="507">
        <v>0</v>
      </c>
      <c r="AD126" s="507">
        <v>0</v>
      </c>
      <c r="AE126" s="507">
        <v>0</v>
      </c>
      <c r="AF126" s="507">
        <v>7154</v>
      </c>
      <c r="AG126" s="507">
        <v>0</v>
      </c>
      <c r="AH126" s="507">
        <v>3</v>
      </c>
      <c r="AI126" s="507">
        <v>0</v>
      </c>
      <c r="AJ126" s="507">
        <v>0</v>
      </c>
      <c r="AK126" s="507">
        <v>0</v>
      </c>
      <c r="AL126" s="507">
        <v>3126</v>
      </c>
      <c r="AM126" s="507">
        <v>62</v>
      </c>
      <c r="AN126" s="507">
        <v>0</v>
      </c>
      <c r="AO126" s="508">
        <v>2349</v>
      </c>
      <c r="AP126" s="509">
        <v>3575029</v>
      </c>
      <c r="AQ126" s="510">
        <v>0</v>
      </c>
      <c r="AR126" s="510">
        <v>0</v>
      </c>
      <c r="AS126" s="511">
        <v>0</v>
      </c>
      <c r="AT126" s="511">
        <v>0</v>
      </c>
      <c r="AU126" s="511">
        <v>0</v>
      </c>
      <c r="AV126" s="511">
        <v>0</v>
      </c>
      <c r="AW126" s="511">
        <v>18824</v>
      </c>
      <c r="AX126" s="511">
        <v>0</v>
      </c>
      <c r="AY126" s="511">
        <v>0</v>
      </c>
      <c r="AZ126" s="511">
        <v>0</v>
      </c>
      <c r="BA126" s="511">
        <v>1459093</v>
      </c>
      <c r="BB126" s="511">
        <v>1459093</v>
      </c>
      <c r="BC126" s="511">
        <v>0</v>
      </c>
      <c r="BD126" s="511">
        <v>0</v>
      </c>
      <c r="BE126" s="511">
        <v>-92647</v>
      </c>
      <c r="BF126" s="511">
        <v>0</v>
      </c>
      <c r="BG126" s="511">
        <v>0</v>
      </c>
      <c r="BH126" s="511">
        <v>-92647</v>
      </c>
      <c r="BI126" s="511">
        <v>0</v>
      </c>
      <c r="BJ126" s="512">
        <v>0</v>
      </c>
      <c r="BK126" s="512">
        <v>0</v>
      </c>
      <c r="BL126" s="513">
        <v>4960299</v>
      </c>
    </row>
    <row r="127" spans="1:64" x14ac:dyDescent="0.15">
      <c r="A127" s="13"/>
      <c r="B127" s="14"/>
      <c r="C127" s="30" t="s">
        <v>135</v>
      </c>
      <c r="D127" s="31" t="s">
        <v>52</v>
      </c>
      <c r="E127" s="514">
        <v>50637.716879982261</v>
      </c>
      <c r="F127" s="515">
        <v>6190.0095337159992</v>
      </c>
      <c r="G127" s="515">
        <v>0</v>
      </c>
      <c r="H127" s="515">
        <v>34929.15954799387</v>
      </c>
      <c r="I127" s="515">
        <v>0</v>
      </c>
      <c r="J127" s="515">
        <v>0</v>
      </c>
      <c r="K127" s="515">
        <v>0</v>
      </c>
      <c r="L127" s="515">
        <v>14978.92330383737</v>
      </c>
      <c r="M127" s="515">
        <v>4846.759348132482</v>
      </c>
      <c r="N127" s="515">
        <v>2657602.4853965105</v>
      </c>
      <c r="O127" s="515">
        <v>18818.423167330027</v>
      </c>
      <c r="P127" s="515">
        <v>1790690.7487466722</v>
      </c>
      <c r="Q127" s="515">
        <v>44199.667818187583</v>
      </c>
      <c r="R127" s="515">
        <v>175120.08833073499</v>
      </c>
      <c r="S127" s="515">
        <v>66324.386380060576</v>
      </c>
      <c r="T127" s="515">
        <v>52891.953690737377</v>
      </c>
      <c r="U127" s="515">
        <v>669915.44823574089</v>
      </c>
      <c r="V127" s="515">
        <v>90956.614537690679</v>
      </c>
      <c r="W127" s="515">
        <v>3195792.8066561553</v>
      </c>
      <c r="X127" s="515">
        <v>13143.111662477691</v>
      </c>
      <c r="Y127" s="515">
        <v>476203.68046750338</v>
      </c>
      <c r="Z127" s="515">
        <v>0</v>
      </c>
      <c r="AA127" s="515">
        <v>0</v>
      </c>
      <c r="AB127" s="515">
        <v>0</v>
      </c>
      <c r="AC127" s="515">
        <v>0</v>
      </c>
      <c r="AD127" s="515">
        <v>0</v>
      </c>
      <c r="AE127" s="515">
        <v>0</v>
      </c>
      <c r="AF127" s="515">
        <v>563806.70169596549</v>
      </c>
      <c r="AG127" s="515">
        <v>0</v>
      </c>
      <c r="AH127" s="515">
        <v>0</v>
      </c>
      <c r="AI127" s="515">
        <v>0</v>
      </c>
      <c r="AJ127" s="515">
        <v>0</v>
      </c>
      <c r="AK127" s="515">
        <v>0</v>
      </c>
      <c r="AL127" s="515">
        <v>0</v>
      </c>
      <c r="AM127" s="515">
        <v>29144.628221246167</v>
      </c>
      <c r="AN127" s="515">
        <v>0</v>
      </c>
      <c r="AO127" s="515">
        <v>84940.68637932511</v>
      </c>
      <c r="AP127" s="516">
        <v>10041134.000000002</v>
      </c>
      <c r="AQ127" s="517">
        <v>0</v>
      </c>
      <c r="AR127" s="518">
        <v>0</v>
      </c>
      <c r="AS127" s="519">
        <v>0</v>
      </c>
      <c r="AT127" s="519">
        <v>0</v>
      </c>
      <c r="AU127" s="519">
        <v>0</v>
      </c>
      <c r="AV127" s="519">
        <v>0</v>
      </c>
      <c r="AW127" s="519">
        <v>219361</v>
      </c>
      <c r="AX127" s="519">
        <v>0</v>
      </c>
      <c r="AY127" s="519">
        <v>0</v>
      </c>
      <c r="AZ127" s="519">
        <v>0</v>
      </c>
      <c r="BA127" s="519">
        <v>6082458</v>
      </c>
      <c r="BB127" s="519">
        <v>6082458</v>
      </c>
      <c r="BC127" s="519">
        <v>0</v>
      </c>
      <c r="BD127" s="519">
        <v>0</v>
      </c>
      <c r="BE127" s="519">
        <v>-820767</v>
      </c>
      <c r="BF127" s="519">
        <v>0</v>
      </c>
      <c r="BG127" s="519">
        <v>0</v>
      </c>
      <c r="BH127" s="519">
        <v>-820767</v>
      </c>
      <c r="BI127" s="519">
        <v>0</v>
      </c>
      <c r="BJ127" s="520">
        <v>0</v>
      </c>
      <c r="BK127" s="520">
        <v>0</v>
      </c>
      <c r="BL127" s="521">
        <v>15522186.000000002</v>
      </c>
    </row>
    <row r="128" spans="1:64" x14ac:dyDescent="0.15">
      <c r="A128" s="8" t="s">
        <v>136</v>
      </c>
      <c r="B128" s="9" t="s">
        <v>300</v>
      </c>
      <c r="C128" s="3" t="s">
        <v>137</v>
      </c>
      <c r="D128" s="4" t="s">
        <v>52</v>
      </c>
      <c r="E128" s="522">
        <v>0</v>
      </c>
      <c r="F128" s="507">
        <v>0</v>
      </c>
      <c r="G128" s="507">
        <v>0</v>
      </c>
      <c r="H128" s="507">
        <v>24</v>
      </c>
      <c r="I128" s="507">
        <v>0</v>
      </c>
      <c r="J128" s="507">
        <v>4619</v>
      </c>
      <c r="K128" s="507">
        <v>0</v>
      </c>
      <c r="L128" s="507">
        <v>0</v>
      </c>
      <c r="M128" s="507">
        <v>54</v>
      </c>
      <c r="N128" s="507">
        <v>2606</v>
      </c>
      <c r="O128" s="507">
        <v>991505</v>
      </c>
      <c r="P128" s="507">
        <v>5515</v>
      </c>
      <c r="Q128" s="507">
        <v>262</v>
      </c>
      <c r="R128" s="507">
        <v>203</v>
      </c>
      <c r="S128" s="507">
        <v>0</v>
      </c>
      <c r="T128" s="507">
        <v>0</v>
      </c>
      <c r="U128" s="507">
        <v>0</v>
      </c>
      <c r="V128" s="507">
        <v>0</v>
      </c>
      <c r="W128" s="507">
        <v>0</v>
      </c>
      <c r="X128" s="507">
        <v>5585</v>
      </c>
      <c r="Y128" s="507">
        <v>0</v>
      </c>
      <c r="Z128" s="507">
        <v>0</v>
      </c>
      <c r="AA128" s="507">
        <v>0</v>
      </c>
      <c r="AB128" s="507">
        <v>0</v>
      </c>
      <c r="AC128" s="507">
        <v>0</v>
      </c>
      <c r="AD128" s="507">
        <v>0</v>
      </c>
      <c r="AE128" s="507">
        <v>0</v>
      </c>
      <c r="AF128" s="507">
        <v>0</v>
      </c>
      <c r="AG128" s="507">
        <v>0</v>
      </c>
      <c r="AH128" s="507">
        <v>6</v>
      </c>
      <c r="AI128" s="507">
        <v>0</v>
      </c>
      <c r="AJ128" s="507">
        <v>0</v>
      </c>
      <c r="AK128" s="507">
        <v>0</v>
      </c>
      <c r="AL128" s="507">
        <v>0</v>
      </c>
      <c r="AM128" s="507">
        <v>0</v>
      </c>
      <c r="AN128" s="507">
        <v>0</v>
      </c>
      <c r="AO128" s="508">
        <v>2678</v>
      </c>
      <c r="AP128" s="509">
        <v>1013057</v>
      </c>
      <c r="AQ128" s="523">
        <v>0</v>
      </c>
      <c r="AR128" s="523">
        <v>0</v>
      </c>
      <c r="AS128" s="524">
        <v>0</v>
      </c>
      <c r="AT128" s="524">
        <v>0</v>
      </c>
      <c r="AU128" s="524">
        <v>0</v>
      </c>
      <c r="AV128" s="524">
        <v>0</v>
      </c>
      <c r="AW128" s="524">
        <v>34863</v>
      </c>
      <c r="AX128" s="524">
        <v>0</v>
      </c>
      <c r="AY128" s="524">
        <v>0</v>
      </c>
      <c r="AZ128" s="524">
        <v>0</v>
      </c>
      <c r="BA128" s="524">
        <v>449960</v>
      </c>
      <c r="BB128" s="524">
        <v>449960</v>
      </c>
      <c r="BC128" s="524">
        <v>0</v>
      </c>
      <c r="BD128" s="524">
        <v>0</v>
      </c>
      <c r="BE128" s="524">
        <v>-132495</v>
      </c>
      <c r="BF128" s="524">
        <v>0</v>
      </c>
      <c r="BG128" s="524">
        <v>0</v>
      </c>
      <c r="BH128" s="524">
        <v>-132495</v>
      </c>
      <c r="BI128" s="524">
        <v>0</v>
      </c>
      <c r="BJ128" s="525">
        <v>0</v>
      </c>
      <c r="BK128" s="525">
        <v>0</v>
      </c>
      <c r="BL128" s="526">
        <v>1365385</v>
      </c>
    </row>
    <row r="129" spans="1:64" x14ac:dyDescent="0.15">
      <c r="A129" s="8"/>
      <c r="B129" s="9" t="s">
        <v>301</v>
      </c>
      <c r="C129" s="3" t="s">
        <v>138</v>
      </c>
      <c r="D129" s="4" t="s">
        <v>52</v>
      </c>
      <c r="E129" s="522">
        <v>0</v>
      </c>
      <c r="F129" s="507">
        <v>0</v>
      </c>
      <c r="G129" s="507">
        <v>0</v>
      </c>
      <c r="H129" s="507">
        <v>0</v>
      </c>
      <c r="I129" s="507">
        <v>0</v>
      </c>
      <c r="J129" s="507">
        <v>0</v>
      </c>
      <c r="K129" s="507">
        <v>0</v>
      </c>
      <c r="L129" s="507">
        <v>0</v>
      </c>
      <c r="M129" s="507">
        <v>0</v>
      </c>
      <c r="N129" s="507">
        <v>0</v>
      </c>
      <c r="O129" s="507">
        <v>2187354</v>
      </c>
      <c r="P129" s="507">
        <v>0</v>
      </c>
      <c r="Q129" s="507">
        <v>0</v>
      </c>
      <c r="R129" s="507">
        <v>0</v>
      </c>
      <c r="S129" s="507">
        <v>0</v>
      </c>
      <c r="T129" s="507">
        <v>0</v>
      </c>
      <c r="U129" s="507">
        <v>0</v>
      </c>
      <c r="V129" s="507">
        <v>0</v>
      </c>
      <c r="W129" s="507">
        <v>0</v>
      </c>
      <c r="X129" s="507">
        <v>0</v>
      </c>
      <c r="Y129" s="507">
        <v>0</v>
      </c>
      <c r="Z129" s="507">
        <v>0</v>
      </c>
      <c r="AA129" s="507">
        <v>0</v>
      </c>
      <c r="AB129" s="507">
        <v>0</v>
      </c>
      <c r="AC129" s="507">
        <v>0</v>
      </c>
      <c r="AD129" s="507">
        <v>0</v>
      </c>
      <c r="AE129" s="507">
        <v>0</v>
      </c>
      <c r="AF129" s="507">
        <v>0</v>
      </c>
      <c r="AG129" s="507">
        <v>0</v>
      </c>
      <c r="AH129" s="507">
        <v>0</v>
      </c>
      <c r="AI129" s="507">
        <v>0</v>
      </c>
      <c r="AJ129" s="507">
        <v>0</v>
      </c>
      <c r="AK129" s="507">
        <v>0</v>
      </c>
      <c r="AL129" s="507">
        <v>0</v>
      </c>
      <c r="AM129" s="507">
        <v>0</v>
      </c>
      <c r="AN129" s="507">
        <v>0</v>
      </c>
      <c r="AO129" s="508">
        <v>0</v>
      </c>
      <c r="AP129" s="509">
        <v>2187354</v>
      </c>
      <c r="AQ129" s="510">
        <v>0</v>
      </c>
      <c r="AR129" s="510">
        <v>0</v>
      </c>
      <c r="AS129" s="511">
        <v>0</v>
      </c>
      <c r="AT129" s="511">
        <v>0</v>
      </c>
      <c r="AU129" s="511">
        <v>0</v>
      </c>
      <c r="AV129" s="511">
        <v>0</v>
      </c>
      <c r="AW129" s="511">
        <v>3084</v>
      </c>
      <c r="AX129" s="511">
        <v>0</v>
      </c>
      <c r="AY129" s="511">
        <v>0</v>
      </c>
      <c r="AZ129" s="511">
        <v>0</v>
      </c>
      <c r="BA129" s="511">
        <v>437245.81199999998</v>
      </c>
      <c r="BB129" s="511">
        <v>437245.81199999998</v>
      </c>
      <c r="BC129" s="511">
        <v>0</v>
      </c>
      <c r="BD129" s="511">
        <v>0</v>
      </c>
      <c r="BE129" s="511">
        <v>-126568.14200000001</v>
      </c>
      <c r="BF129" s="511">
        <v>0</v>
      </c>
      <c r="BG129" s="511">
        <v>0</v>
      </c>
      <c r="BH129" s="511">
        <v>-126568.14200000001</v>
      </c>
      <c r="BI129" s="511">
        <v>0</v>
      </c>
      <c r="BJ129" s="512">
        <v>0</v>
      </c>
      <c r="BK129" s="512">
        <v>0</v>
      </c>
      <c r="BL129" s="513">
        <v>2501115.67</v>
      </c>
    </row>
    <row r="130" spans="1:64" ht="12" customHeight="1" x14ac:dyDescent="0.15">
      <c r="A130" s="8"/>
      <c r="B130" s="9"/>
      <c r="C130" s="3" t="s">
        <v>365</v>
      </c>
      <c r="D130" s="4" t="s">
        <v>52</v>
      </c>
      <c r="E130" s="522">
        <v>0</v>
      </c>
      <c r="F130" s="507">
        <v>0</v>
      </c>
      <c r="G130" s="507">
        <v>0</v>
      </c>
      <c r="H130" s="507">
        <v>0</v>
      </c>
      <c r="I130" s="507">
        <v>0</v>
      </c>
      <c r="J130" s="507">
        <v>0</v>
      </c>
      <c r="K130" s="507">
        <v>0</v>
      </c>
      <c r="L130" s="507">
        <v>0</v>
      </c>
      <c r="M130" s="507">
        <v>0</v>
      </c>
      <c r="N130" s="507">
        <v>0</v>
      </c>
      <c r="O130" s="507">
        <v>86795</v>
      </c>
      <c r="P130" s="507">
        <v>0</v>
      </c>
      <c r="Q130" s="507">
        <v>0</v>
      </c>
      <c r="R130" s="507">
        <v>0</v>
      </c>
      <c r="S130" s="507">
        <v>0</v>
      </c>
      <c r="T130" s="507">
        <v>0</v>
      </c>
      <c r="U130" s="507">
        <v>0</v>
      </c>
      <c r="V130" s="507">
        <v>0</v>
      </c>
      <c r="W130" s="507">
        <v>0</v>
      </c>
      <c r="X130" s="507">
        <v>0</v>
      </c>
      <c r="Y130" s="507">
        <v>0</v>
      </c>
      <c r="Z130" s="507">
        <v>0</v>
      </c>
      <c r="AA130" s="507">
        <v>0</v>
      </c>
      <c r="AB130" s="507">
        <v>0</v>
      </c>
      <c r="AC130" s="507">
        <v>0</v>
      </c>
      <c r="AD130" s="507">
        <v>0</v>
      </c>
      <c r="AE130" s="507">
        <v>0</v>
      </c>
      <c r="AF130" s="507">
        <v>0</v>
      </c>
      <c r="AG130" s="507">
        <v>0</v>
      </c>
      <c r="AH130" s="507">
        <v>0</v>
      </c>
      <c r="AI130" s="507">
        <v>0</v>
      </c>
      <c r="AJ130" s="507">
        <v>0</v>
      </c>
      <c r="AK130" s="507">
        <v>0</v>
      </c>
      <c r="AL130" s="507">
        <v>0</v>
      </c>
      <c r="AM130" s="507">
        <v>0</v>
      </c>
      <c r="AN130" s="507">
        <v>0</v>
      </c>
      <c r="AO130" s="508">
        <v>0</v>
      </c>
      <c r="AP130" s="509">
        <v>86795</v>
      </c>
      <c r="AQ130" s="510">
        <v>0</v>
      </c>
      <c r="AR130" s="510">
        <v>0</v>
      </c>
      <c r="AS130" s="511">
        <v>0</v>
      </c>
      <c r="AT130" s="511">
        <v>0</v>
      </c>
      <c r="AU130" s="511">
        <v>0</v>
      </c>
      <c r="AV130" s="511">
        <v>0</v>
      </c>
      <c r="AW130" s="511">
        <v>55</v>
      </c>
      <c r="AX130" s="511">
        <v>0</v>
      </c>
      <c r="AY130" s="511">
        <v>0</v>
      </c>
      <c r="AZ130" s="511">
        <v>0</v>
      </c>
      <c r="BA130" s="511">
        <v>11663.823</v>
      </c>
      <c r="BB130" s="511">
        <v>11663.823</v>
      </c>
      <c r="BC130" s="511">
        <v>0</v>
      </c>
      <c r="BD130" s="511">
        <v>0</v>
      </c>
      <c r="BE130" s="511">
        <v>-13267.513999999999</v>
      </c>
      <c r="BF130" s="511">
        <v>0</v>
      </c>
      <c r="BG130" s="511">
        <v>0</v>
      </c>
      <c r="BH130" s="511">
        <v>-13267.513999999999</v>
      </c>
      <c r="BI130" s="511">
        <v>0</v>
      </c>
      <c r="BJ130" s="512">
        <v>0</v>
      </c>
      <c r="BK130" s="512">
        <v>0</v>
      </c>
      <c r="BL130" s="513">
        <v>85246.309000000008</v>
      </c>
    </row>
    <row r="131" spans="1:64" x14ac:dyDescent="0.15">
      <c r="A131" s="8"/>
      <c r="B131" s="9"/>
      <c r="C131" s="3" t="s">
        <v>139</v>
      </c>
      <c r="D131" s="4" t="s">
        <v>52</v>
      </c>
      <c r="E131" s="522">
        <v>0</v>
      </c>
      <c r="F131" s="507">
        <v>0</v>
      </c>
      <c r="G131" s="507">
        <v>0</v>
      </c>
      <c r="H131" s="507">
        <v>0.6586286597637887</v>
      </c>
      <c r="I131" s="507">
        <v>4.3908577317585911</v>
      </c>
      <c r="J131" s="507">
        <v>2671.3978440019264</v>
      </c>
      <c r="K131" s="507">
        <v>0</v>
      </c>
      <c r="L131" s="507">
        <v>0</v>
      </c>
      <c r="M131" s="507">
        <v>460.60097606147616</v>
      </c>
      <c r="N131" s="507">
        <v>5834.1326681876399</v>
      </c>
      <c r="O131" s="507">
        <v>222847.58930738468</v>
      </c>
      <c r="P131" s="507">
        <v>762.91153089305521</v>
      </c>
      <c r="Q131" s="507">
        <v>13.940973298333526</v>
      </c>
      <c r="R131" s="507">
        <v>523.39024162562407</v>
      </c>
      <c r="S131" s="507">
        <v>11.086915772690443</v>
      </c>
      <c r="T131" s="507">
        <v>1082.5659737650806</v>
      </c>
      <c r="U131" s="507">
        <v>9779.9769688324977</v>
      </c>
      <c r="V131" s="507">
        <v>65.314008759909044</v>
      </c>
      <c r="W131" s="507">
        <v>155.87544947742998</v>
      </c>
      <c r="X131" s="507">
        <v>97.147727315158818</v>
      </c>
      <c r="Y131" s="507">
        <v>178.5981382392807</v>
      </c>
      <c r="Z131" s="507">
        <v>38.31023370959371</v>
      </c>
      <c r="AA131" s="507">
        <v>10.867372886102512</v>
      </c>
      <c r="AB131" s="507">
        <v>0</v>
      </c>
      <c r="AC131" s="507">
        <v>0</v>
      </c>
      <c r="AD131" s="507">
        <v>0</v>
      </c>
      <c r="AE131" s="507">
        <v>0</v>
      </c>
      <c r="AF131" s="507">
        <v>0</v>
      </c>
      <c r="AG131" s="507">
        <v>63.228351337323708</v>
      </c>
      <c r="AH131" s="507">
        <v>3.0736004122310137</v>
      </c>
      <c r="AI131" s="507">
        <v>0</v>
      </c>
      <c r="AJ131" s="507">
        <v>0</v>
      </c>
      <c r="AK131" s="507">
        <v>0</v>
      </c>
      <c r="AL131" s="507">
        <v>0</v>
      </c>
      <c r="AM131" s="507">
        <v>5.7081150512861685</v>
      </c>
      <c r="AN131" s="507">
        <v>0</v>
      </c>
      <c r="AO131" s="508">
        <v>17.234116597152468</v>
      </c>
      <c r="AP131" s="509">
        <v>244627.99999999997</v>
      </c>
      <c r="AQ131" s="510">
        <v>0</v>
      </c>
      <c r="AR131" s="510">
        <v>0</v>
      </c>
      <c r="AS131" s="511">
        <v>0</v>
      </c>
      <c r="AT131" s="511">
        <v>0</v>
      </c>
      <c r="AU131" s="511">
        <v>0</v>
      </c>
      <c r="AV131" s="511">
        <v>0</v>
      </c>
      <c r="AW131" s="511">
        <v>-1071</v>
      </c>
      <c r="AX131" s="511">
        <v>0</v>
      </c>
      <c r="AY131" s="511">
        <v>0</v>
      </c>
      <c r="AZ131" s="511">
        <v>0</v>
      </c>
      <c r="BA131" s="511">
        <v>0</v>
      </c>
      <c r="BB131" s="511">
        <v>0</v>
      </c>
      <c r="BC131" s="511">
        <v>0</v>
      </c>
      <c r="BD131" s="511">
        <v>0</v>
      </c>
      <c r="BE131" s="511">
        <v>-100</v>
      </c>
      <c r="BF131" s="511">
        <v>0</v>
      </c>
      <c r="BG131" s="511">
        <v>0</v>
      </c>
      <c r="BH131" s="511">
        <v>-100</v>
      </c>
      <c r="BI131" s="511">
        <v>0</v>
      </c>
      <c r="BJ131" s="512">
        <v>0</v>
      </c>
      <c r="BK131" s="512">
        <v>0</v>
      </c>
      <c r="BL131" s="513">
        <v>243456.99999999997</v>
      </c>
    </row>
    <row r="132" spans="1:64" x14ac:dyDescent="0.15">
      <c r="A132" s="8"/>
      <c r="B132" s="9"/>
      <c r="C132" s="3" t="s">
        <v>140</v>
      </c>
      <c r="D132" s="4" t="s">
        <v>52</v>
      </c>
      <c r="E132" s="522">
        <v>0</v>
      </c>
      <c r="F132" s="507">
        <v>0</v>
      </c>
      <c r="G132" s="507">
        <v>0</v>
      </c>
      <c r="H132" s="507">
        <v>0</v>
      </c>
      <c r="I132" s="507">
        <v>0</v>
      </c>
      <c r="J132" s="507">
        <v>4347</v>
      </c>
      <c r="K132" s="507">
        <v>0</v>
      </c>
      <c r="L132" s="507">
        <v>0</v>
      </c>
      <c r="M132" s="507">
        <v>0</v>
      </c>
      <c r="N132" s="507">
        <v>0</v>
      </c>
      <c r="O132" s="507">
        <v>10819.599999999999</v>
      </c>
      <c r="P132" s="507">
        <v>1283.3999999999999</v>
      </c>
      <c r="Q132" s="507">
        <v>0</v>
      </c>
      <c r="R132" s="507">
        <v>0</v>
      </c>
      <c r="S132" s="507">
        <v>0</v>
      </c>
      <c r="T132" s="507">
        <v>0</v>
      </c>
      <c r="U132" s="507">
        <v>175351</v>
      </c>
      <c r="V132" s="507">
        <v>0</v>
      </c>
      <c r="W132" s="507">
        <v>0</v>
      </c>
      <c r="X132" s="507">
        <v>0</v>
      </c>
      <c r="Y132" s="507">
        <v>0</v>
      </c>
      <c r="Z132" s="507">
        <v>0</v>
      </c>
      <c r="AA132" s="507">
        <v>0</v>
      </c>
      <c r="AB132" s="507">
        <v>0</v>
      </c>
      <c r="AC132" s="507">
        <v>0</v>
      </c>
      <c r="AD132" s="507">
        <v>0</v>
      </c>
      <c r="AE132" s="507">
        <v>0</v>
      </c>
      <c r="AF132" s="507">
        <v>0</v>
      </c>
      <c r="AG132" s="507">
        <v>0</v>
      </c>
      <c r="AH132" s="507">
        <v>0</v>
      </c>
      <c r="AI132" s="507">
        <v>0</v>
      </c>
      <c r="AJ132" s="507">
        <v>0</v>
      </c>
      <c r="AK132" s="507">
        <v>0</v>
      </c>
      <c r="AL132" s="507">
        <v>0</v>
      </c>
      <c r="AM132" s="507">
        <v>0</v>
      </c>
      <c r="AN132" s="507">
        <v>0</v>
      </c>
      <c r="AO132" s="508">
        <v>0</v>
      </c>
      <c r="AP132" s="509">
        <v>191801</v>
      </c>
      <c r="AQ132" s="510">
        <v>0</v>
      </c>
      <c r="AR132" s="510">
        <v>0</v>
      </c>
      <c r="AS132" s="511">
        <v>0</v>
      </c>
      <c r="AT132" s="511">
        <v>0</v>
      </c>
      <c r="AU132" s="511">
        <v>0</v>
      </c>
      <c r="AV132" s="511">
        <v>0</v>
      </c>
      <c r="AW132" s="511">
        <v>-1186</v>
      </c>
      <c r="AX132" s="511">
        <v>0</v>
      </c>
      <c r="AY132" s="511">
        <v>0</v>
      </c>
      <c r="AZ132" s="511">
        <v>0</v>
      </c>
      <c r="BA132" s="511">
        <v>33366.822</v>
      </c>
      <c r="BB132" s="511">
        <v>33366.822</v>
      </c>
      <c r="BC132" s="511">
        <v>0</v>
      </c>
      <c r="BD132" s="511">
        <v>0</v>
      </c>
      <c r="BE132" s="511">
        <v>-21947.489000000001</v>
      </c>
      <c r="BF132" s="511">
        <v>0</v>
      </c>
      <c r="BG132" s="511">
        <v>0</v>
      </c>
      <c r="BH132" s="511">
        <v>-21947.489000000001</v>
      </c>
      <c r="BI132" s="511">
        <v>0</v>
      </c>
      <c r="BJ132" s="512">
        <v>0</v>
      </c>
      <c r="BK132" s="512">
        <v>0</v>
      </c>
      <c r="BL132" s="513">
        <v>202034.33299999998</v>
      </c>
    </row>
    <row r="133" spans="1:64" x14ac:dyDescent="0.15">
      <c r="A133" s="8"/>
      <c r="B133" s="9"/>
      <c r="C133" s="3" t="s">
        <v>141</v>
      </c>
      <c r="D133" s="4" t="s">
        <v>52</v>
      </c>
      <c r="E133" s="522">
        <v>0</v>
      </c>
      <c r="F133" s="507">
        <v>0</v>
      </c>
      <c r="G133" s="507">
        <v>0</v>
      </c>
      <c r="H133" s="507">
        <v>0</v>
      </c>
      <c r="I133" s="507">
        <v>0</v>
      </c>
      <c r="J133" s="507">
        <v>0</v>
      </c>
      <c r="K133" s="507">
        <v>0</v>
      </c>
      <c r="L133" s="507">
        <v>0</v>
      </c>
      <c r="M133" s="507">
        <v>0</v>
      </c>
      <c r="N133" s="507">
        <v>0</v>
      </c>
      <c r="O133" s="507">
        <v>11796</v>
      </c>
      <c r="P133" s="507">
        <v>0</v>
      </c>
      <c r="Q133" s="507">
        <v>0</v>
      </c>
      <c r="R133" s="507">
        <v>0</v>
      </c>
      <c r="S133" s="507">
        <v>0</v>
      </c>
      <c r="T133" s="507">
        <v>0</v>
      </c>
      <c r="U133" s="507">
        <v>42833</v>
      </c>
      <c r="V133" s="507">
        <v>0</v>
      </c>
      <c r="W133" s="507">
        <v>0</v>
      </c>
      <c r="X133" s="507">
        <v>0</v>
      </c>
      <c r="Y133" s="507">
        <v>0</v>
      </c>
      <c r="Z133" s="507">
        <v>0</v>
      </c>
      <c r="AA133" s="507">
        <v>0</v>
      </c>
      <c r="AB133" s="507">
        <v>0</v>
      </c>
      <c r="AC133" s="507">
        <v>0</v>
      </c>
      <c r="AD133" s="507">
        <v>0</v>
      </c>
      <c r="AE133" s="507">
        <v>0</v>
      </c>
      <c r="AF133" s="507">
        <v>0</v>
      </c>
      <c r="AG133" s="507">
        <v>0</v>
      </c>
      <c r="AH133" s="507">
        <v>0</v>
      </c>
      <c r="AI133" s="507">
        <v>0</v>
      </c>
      <c r="AJ133" s="507">
        <v>0</v>
      </c>
      <c r="AK133" s="507">
        <v>0</v>
      </c>
      <c r="AL133" s="507">
        <v>0</v>
      </c>
      <c r="AM133" s="507">
        <v>0</v>
      </c>
      <c r="AN133" s="507">
        <v>0</v>
      </c>
      <c r="AO133" s="508">
        <v>0</v>
      </c>
      <c r="AP133" s="509">
        <v>54629</v>
      </c>
      <c r="AQ133" s="510">
        <v>0</v>
      </c>
      <c r="AR133" s="510">
        <v>0</v>
      </c>
      <c r="AS133" s="511">
        <v>0</v>
      </c>
      <c r="AT133" s="511">
        <v>0</v>
      </c>
      <c r="AU133" s="511">
        <v>0</v>
      </c>
      <c r="AV133" s="511">
        <v>0</v>
      </c>
      <c r="AW133" s="511">
        <v>505</v>
      </c>
      <c r="AX133" s="511">
        <v>0</v>
      </c>
      <c r="AY133" s="511">
        <v>0</v>
      </c>
      <c r="AZ133" s="511">
        <v>0</v>
      </c>
      <c r="BA133" s="511">
        <v>19516.616999999998</v>
      </c>
      <c r="BB133" s="511">
        <v>19516.616999999998</v>
      </c>
      <c r="BC133" s="511">
        <v>0</v>
      </c>
      <c r="BD133" s="511">
        <v>0</v>
      </c>
      <c r="BE133" s="511">
        <v>-7793.2929999999997</v>
      </c>
      <c r="BF133" s="511">
        <v>0</v>
      </c>
      <c r="BG133" s="511">
        <v>0</v>
      </c>
      <c r="BH133" s="511">
        <v>-7793.2929999999997</v>
      </c>
      <c r="BI133" s="511">
        <v>0</v>
      </c>
      <c r="BJ133" s="512">
        <v>0</v>
      </c>
      <c r="BK133" s="512">
        <v>0</v>
      </c>
      <c r="BL133" s="513">
        <v>66857.323999999993</v>
      </c>
    </row>
    <row r="134" spans="1:64" x14ac:dyDescent="0.15">
      <c r="A134" s="8"/>
      <c r="B134" s="9"/>
      <c r="C134" s="3" t="s">
        <v>142</v>
      </c>
      <c r="D134" s="4" t="s">
        <v>52</v>
      </c>
      <c r="E134" s="522">
        <v>0</v>
      </c>
      <c r="F134" s="507">
        <v>0</v>
      </c>
      <c r="G134" s="507">
        <v>0</v>
      </c>
      <c r="H134" s="507">
        <v>0.36213598395883662</v>
      </c>
      <c r="I134" s="507">
        <v>2.4142398930589111</v>
      </c>
      <c r="J134" s="507">
        <v>1468.8235509370413</v>
      </c>
      <c r="K134" s="507">
        <v>0</v>
      </c>
      <c r="L134" s="507">
        <v>0</v>
      </c>
      <c r="M134" s="507">
        <v>253.25376478187977</v>
      </c>
      <c r="N134" s="507">
        <v>3207.8005459073752</v>
      </c>
      <c r="O134" s="507">
        <v>4202.4044344705781</v>
      </c>
      <c r="P134" s="507">
        <v>419.47418141898572</v>
      </c>
      <c r="Q134" s="507">
        <v>7.6652116604620417</v>
      </c>
      <c r="R134" s="507">
        <v>287.77739525262217</v>
      </c>
      <c r="S134" s="507">
        <v>6.0959557299737499</v>
      </c>
      <c r="T134" s="507">
        <v>595.23084563367445</v>
      </c>
      <c r="U134" s="507">
        <v>5377.3572258047652</v>
      </c>
      <c r="V134" s="507">
        <v>35.911818409251296</v>
      </c>
      <c r="W134" s="507">
        <v>85.705516203591344</v>
      </c>
      <c r="X134" s="507">
        <v>53.415057633928406</v>
      </c>
      <c r="Y134" s="507">
        <v>98.199207650171203</v>
      </c>
      <c r="Z134" s="507">
        <v>21.064243066939</v>
      </c>
      <c r="AA134" s="507">
        <v>5.975243735320805</v>
      </c>
      <c r="AB134" s="507">
        <v>0</v>
      </c>
      <c r="AC134" s="507">
        <v>0</v>
      </c>
      <c r="AD134" s="507">
        <v>0</v>
      </c>
      <c r="AE134" s="507">
        <v>0</v>
      </c>
      <c r="AF134" s="507">
        <v>0</v>
      </c>
      <c r="AG134" s="507">
        <v>34.765054460048319</v>
      </c>
      <c r="AH134" s="507">
        <v>1.6899679251412376</v>
      </c>
      <c r="AI134" s="507">
        <v>0</v>
      </c>
      <c r="AJ134" s="507">
        <v>0</v>
      </c>
      <c r="AK134" s="507">
        <v>0</v>
      </c>
      <c r="AL134" s="507">
        <v>0</v>
      </c>
      <c r="AM134" s="507">
        <v>3.1385118609765845</v>
      </c>
      <c r="AN134" s="507">
        <v>0</v>
      </c>
      <c r="AO134" s="508">
        <v>9.4758915802562242</v>
      </c>
      <c r="AP134" s="509">
        <v>16178.000000000002</v>
      </c>
      <c r="AQ134" s="510">
        <v>0</v>
      </c>
      <c r="AR134" s="510">
        <v>0</v>
      </c>
      <c r="AS134" s="511">
        <v>0</v>
      </c>
      <c r="AT134" s="511">
        <v>0</v>
      </c>
      <c r="AU134" s="511">
        <v>0</v>
      </c>
      <c r="AV134" s="511">
        <v>0</v>
      </c>
      <c r="AW134" s="511">
        <v>237</v>
      </c>
      <c r="AX134" s="511">
        <v>0</v>
      </c>
      <c r="AY134" s="511">
        <v>0</v>
      </c>
      <c r="AZ134" s="511">
        <v>0</v>
      </c>
      <c r="BA134" s="511">
        <v>0</v>
      </c>
      <c r="BB134" s="511">
        <v>0</v>
      </c>
      <c r="BC134" s="511">
        <v>0</v>
      </c>
      <c r="BD134" s="511">
        <v>0</v>
      </c>
      <c r="BE134" s="511">
        <v>0</v>
      </c>
      <c r="BF134" s="511">
        <v>0</v>
      </c>
      <c r="BG134" s="511">
        <v>0</v>
      </c>
      <c r="BH134" s="511">
        <v>0</v>
      </c>
      <c r="BI134" s="511">
        <v>0</v>
      </c>
      <c r="BJ134" s="512">
        <v>0</v>
      </c>
      <c r="BK134" s="512">
        <v>0</v>
      </c>
      <c r="BL134" s="513">
        <v>16415</v>
      </c>
    </row>
    <row r="135" spans="1:64" x14ac:dyDescent="0.15">
      <c r="A135" s="8"/>
      <c r="B135" s="9"/>
      <c r="C135" s="3" t="s">
        <v>143</v>
      </c>
      <c r="D135" s="4" t="s">
        <v>52</v>
      </c>
      <c r="E135" s="522">
        <v>0</v>
      </c>
      <c r="F135" s="507">
        <v>0</v>
      </c>
      <c r="G135" s="507">
        <v>0</v>
      </c>
      <c r="H135" s="507">
        <v>0</v>
      </c>
      <c r="I135" s="507">
        <v>0</v>
      </c>
      <c r="J135" s="507">
        <v>33079</v>
      </c>
      <c r="K135" s="507">
        <v>0</v>
      </c>
      <c r="L135" s="507">
        <v>0</v>
      </c>
      <c r="M135" s="507">
        <v>0</v>
      </c>
      <c r="N135" s="507">
        <v>227141</v>
      </c>
      <c r="O135" s="507">
        <v>91628</v>
      </c>
      <c r="P135" s="507">
        <v>0</v>
      </c>
      <c r="Q135" s="507">
        <v>0</v>
      </c>
      <c r="R135" s="507">
        <v>0</v>
      </c>
      <c r="S135" s="507">
        <v>0</v>
      </c>
      <c r="T135" s="507">
        <v>0</v>
      </c>
      <c r="U135" s="507">
        <v>0</v>
      </c>
      <c r="V135" s="507">
        <v>0</v>
      </c>
      <c r="W135" s="507">
        <v>0</v>
      </c>
      <c r="X135" s="507">
        <v>0</v>
      </c>
      <c r="Y135" s="507">
        <v>0</v>
      </c>
      <c r="Z135" s="507">
        <v>0</v>
      </c>
      <c r="AA135" s="507">
        <v>0</v>
      </c>
      <c r="AB135" s="507">
        <v>0</v>
      </c>
      <c r="AC135" s="507">
        <v>0</v>
      </c>
      <c r="AD135" s="507">
        <v>0</v>
      </c>
      <c r="AE135" s="507">
        <v>0</v>
      </c>
      <c r="AF135" s="507">
        <v>0</v>
      </c>
      <c r="AG135" s="507">
        <v>0</v>
      </c>
      <c r="AH135" s="507">
        <v>0</v>
      </c>
      <c r="AI135" s="507">
        <v>0</v>
      </c>
      <c r="AJ135" s="507">
        <v>0</v>
      </c>
      <c r="AK135" s="507">
        <v>0</v>
      </c>
      <c r="AL135" s="507">
        <v>0</v>
      </c>
      <c r="AM135" s="507">
        <v>0</v>
      </c>
      <c r="AN135" s="507">
        <v>0</v>
      </c>
      <c r="AO135" s="508">
        <v>0</v>
      </c>
      <c r="AP135" s="509">
        <v>351848</v>
      </c>
      <c r="AQ135" s="510">
        <v>0</v>
      </c>
      <c r="AR135" s="510">
        <v>0</v>
      </c>
      <c r="AS135" s="511">
        <v>0</v>
      </c>
      <c r="AT135" s="511">
        <v>0</v>
      </c>
      <c r="AU135" s="511">
        <v>0</v>
      </c>
      <c r="AV135" s="511">
        <v>0</v>
      </c>
      <c r="AW135" s="511">
        <v>18283</v>
      </c>
      <c r="AX135" s="511">
        <v>0</v>
      </c>
      <c r="AY135" s="511">
        <v>0</v>
      </c>
      <c r="AZ135" s="511">
        <v>0</v>
      </c>
      <c r="BA135" s="511">
        <v>95278.71</v>
      </c>
      <c r="BB135" s="511">
        <v>95278.71</v>
      </c>
      <c r="BC135" s="511">
        <v>0</v>
      </c>
      <c r="BD135" s="511">
        <v>0</v>
      </c>
      <c r="BE135" s="511">
        <v>-77880.925000000003</v>
      </c>
      <c r="BF135" s="511">
        <v>0</v>
      </c>
      <c r="BG135" s="511">
        <v>0</v>
      </c>
      <c r="BH135" s="511">
        <v>-77880.925000000003</v>
      </c>
      <c r="BI135" s="511">
        <v>0</v>
      </c>
      <c r="BJ135" s="512">
        <v>0</v>
      </c>
      <c r="BK135" s="512">
        <v>0</v>
      </c>
      <c r="BL135" s="513">
        <v>387528.78500000003</v>
      </c>
    </row>
    <row r="136" spans="1:64" x14ac:dyDescent="0.15">
      <c r="A136" s="8"/>
      <c r="B136" s="9"/>
      <c r="C136" s="3" t="s">
        <v>144</v>
      </c>
      <c r="D136" s="4" t="s">
        <v>52</v>
      </c>
      <c r="E136" s="522">
        <v>0</v>
      </c>
      <c r="F136" s="507">
        <v>0</v>
      </c>
      <c r="G136" s="507">
        <v>0</v>
      </c>
      <c r="H136" s="507">
        <v>0</v>
      </c>
      <c r="I136" s="507">
        <v>0</v>
      </c>
      <c r="J136" s="507">
        <v>9112</v>
      </c>
      <c r="K136" s="507">
        <v>0</v>
      </c>
      <c r="L136" s="507">
        <v>0</v>
      </c>
      <c r="M136" s="507">
        <v>0</v>
      </c>
      <c r="N136" s="507">
        <v>8903</v>
      </c>
      <c r="O136" s="507">
        <v>12326</v>
      </c>
      <c r="P136" s="507">
        <v>0</v>
      </c>
      <c r="Q136" s="507">
        <v>0</v>
      </c>
      <c r="R136" s="507">
        <v>0</v>
      </c>
      <c r="S136" s="507">
        <v>0</v>
      </c>
      <c r="T136" s="507">
        <v>0</v>
      </c>
      <c r="U136" s="507">
        <v>0</v>
      </c>
      <c r="V136" s="507">
        <v>0</v>
      </c>
      <c r="W136" s="507">
        <v>0</v>
      </c>
      <c r="X136" s="507">
        <v>0</v>
      </c>
      <c r="Y136" s="507">
        <v>0</v>
      </c>
      <c r="Z136" s="507">
        <v>0</v>
      </c>
      <c r="AA136" s="507">
        <v>0</v>
      </c>
      <c r="AB136" s="507">
        <v>0</v>
      </c>
      <c r="AC136" s="507">
        <v>0</v>
      </c>
      <c r="AD136" s="507">
        <v>0</v>
      </c>
      <c r="AE136" s="507">
        <v>0</v>
      </c>
      <c r="AF136" s="507">
        <v>0</v>
      </c>
      <c r="AG136" s="507">
        <v>0</v>
      </c>
      <c r="AH136" s="507">
        <v>0</v>
      </c>
      <c r="AI136" s="507">
        <v>0</v>
      </c>
      <c r="AJ136" s="507">
        <v>0</v>
      </c>
      <c r="AK136" s="507">
        <v>0</v>
      </c>
      <c r="AL136" s="507">
        <v>0</v>
      </c>
      <c r="AM136" s="507">
        <v>0</v>
      </c>
      <c r="AN136" s="507">
        <v>0</v>
      </c>
      <c r="AO136" s="508">
        <v>0</v>
      </c>
      <c r="AP136" s="509">
        <v>30341</v>
      </c>
      <c r="AQ136" s="510">
        <v>0</v>
      </c>
      <c r="AR136" s="510">
        <v>0</v>
      </c>
      <c r="AS136" s="511">
        <v>0</v>
      </c>
      <c r="AT136" s="511">
        <v>0</v>
      </c>
      <c r="AU136" s="511">
        <v>0</v>
      </c>
      <c r="AV136" s="511">
        <v>0</v>
      </c>
      <c r="AW136" s="511">
        <v>2144</v>
      </c>
      <c r="AX136" s="511">
        <v>0</v>
      </c>
      <c r="AY136" s="511">
        <v>0</v>
      </c>
      <c r="AZ136" s="511">
        <v>0</v>
      </c>
      <c r="BA136" s="511">
        <v>0</v>
      </c>
      <c r="BB136" s="511">
        <v>0</v>
      </c>
      <c r="BC136" s="511">
        <v>0</v>
      </c>
      <c r="BD136" s="511">
        <v>0</v>
      </c>
      <c r="BE136" s="511">
        <v>0</v>
      </c>
      <c r="BF136" s="511">
        <v>0</v>
      </c>
      <c r="BG136" s="511">
        <v>0</v>
      </c>
      <c r="BH136" s="511">
        <v>0</v>
      </c>
      <c r="BI136" s="511">
        <v>0</v>
      </c>
      <c r="BJ136" s="512">
        <v>0</v>
      </c>
      <c r="BK136" s="512">
        <v>0</v>
      </c>
      <c r="BL136" s="513">
        <v>32485</v>
      </c>
    </row>
    <row r="137" spans="1:64" x14ac:dyDescent="0.15">
      <c r="A137" s="8"/>
      <c r="B137" s="9"/>
      <c r="C137" s="3" t="s">
        <v>145</v>
      </c>
      <c r="D137" s="4" t="s">
        <v>52</v>
      </c>
      <c r="E137" s="522">
        <v>0</v>
      </c>
      <c r="F137" s="507">
        <v>0</v>
      </c>
      <c r="G137" s="507">
        <v>0</v>
      </c>
      <c r="H137" s="507">
        <v>1313.7625500488214</v>
      </c>
      <c r="I137" s="507">
        <v>5.3842727461017263</v>
      </c>
      <c r="J137" s="507">
        <v>8439.8475295144563</v>
      </c>
      <c r="K137" s="507">
        <v>0</v>
      </c>
      <c r="L137" s="507">
        <v>0</v>
      </c>
      <c r="M137" s="507">
        <v>29019.884033301783</v>
      </c>
      <c r="N137" s="507">
        <v>29023.922237861356</v>
      </c>
      <c r="O137" s="507">
        <v>1774438</v>
      </c>
      <c r="P137" s="507">
        <v>106051.32814359265</v>
      </c>
      <c r="Q137" s="507">
        <v>0</v>
      </c>
      <c r="R137" s="507">
        <v>0</v>
      </c>
      <c r="S137" s="507">
        <v>0</v>
      </c>
      <c r="T137" s="507">
        <v>0</v>
      </c>
      <c r="U137" s="507">
        <v>0</v>
      </c>
      <c r="V137" s="507">
        <v>0</v>
      </c>
      <c r="W137" s="507">
        <v>122.49220497381428</v>
      </c>
      <c r="X137" s="507">
        <v>7995.6450279610644</v>
      </c>
      <c r="Y137" s="507">
        <v>0</v>
      </c>
      <c r="Z137" s="507">
        <v>0</v>
      </c>
      <c r="AA137" s="507">
        <v>0</v>
      </c>
      <c r="AB137" s="507">
        <v>0</v>
      </c>
      <c r="AC137" s="507">
        <v>0</v>
      </c>
      <c r="AD137" s="507">
        <v>0</v>
      </c>
      <c r="AE137" s="507">
        <v>0</v>
      </c>
      <c r="AF137" s="507">
        <v>0</v>
      </c>
      <c r="AG137" s="507">
        <v>0</v>
      </c>
      <c r="AH137" s="507">
        <v>0</v>
      </c>
      <c r="AI137" s="507">
        <v>0</v>
      </c>
      <c r="AJ137" s="507">
        <v>0</v>
      </c>
      <c r="AK137" s="507">
        <v>0</v>
      </c>
      <c r="AL137" s="507">
        <v>0</v>
      </c>
      <c r="AM137" s="507">
        <v>0</v>
      </c>
      <c r="AN137" s="507">
        <v>0</v>
      </c>
      <c r="AO137" s="508">
        <v>0</v>
      </c>
      <c r="AP137" s="509">
        <v>1956410.2660000001</v>
      </c>
      <c r="AQ137" s="510">
        <v>0</v>
      </c>
      <c r="AR137" s="510">
        <v>0</v>
      </c>
      <c r="AS137" s="511">
        <v>0</v>
      </c>
      <c r="AT137" s="511">
        <v>0</v>
      </c>
      <c r="AU137" s="511">
        <v>0</v>
      </c>
      <c r="AV137" s="511">
        <v>0</v>
      </c>
      <c r="AW137" s="511">
        <v>25060</v>
      </c>
      <c r="AX137" s="511">
        <v>0</v>
      </c>
      <c r="AY137" s="511">
        <v>0</v>
      </c>
      <c r="AZ137" s="511">
        <v>0</v>
      </c>
      <c r="BA137" s="511">
        <v>1820.202</v>
      </c>
      <c r="BB137" s="511">
        <v>1820.202</v>
      </c>
      <c r="BC137" s="511">
        <v>0</v>
      </c>
      <c r="BD137" s="511">
        <v>0</v>
      </c>
      <c r="BE137" s="511">
        <v>-1621951.4680000001</v>
      </c>
      <c r="BF137" s="511">
        <v>0</v>
      </c>
      <c r="BG137" s="511">
        <v>0</v>
      </c>
      <c r="BH137" s="511">
        <v>-1621951.4680000001</v>
      </c>
      <c r="BI137" s="511">
        <v>0</v>
      </c>
      <c r="BJ137" s="512">
        <v>0</v>
      </c>
      <c r="BK137" s="512">
        <v>0</v>
      </c>
      <c r="BL137" s="513">
        <v>361339</v>
      </c>
    </row>
    <row r="138" spans="1:64" x14ac:dyDescent="0.15">
      <c r="A138" s="8"/>
      <c r="B138" s="9"/>
      <c r="C138" s="3" t="s">
        <v>146</v>
      </c>
      <c r="D138" s="4" t="s">
        <v>52</v>
      </c>
      <c r="E138" s="522">
        <v>0</v>
      </c>
      <c r="F138" s="507">
        <v>0</v>
      </c>
      <c r="G138" s="507">
        <v>0</v>
      </c>
      <c r="H138" s="507">
        <v>4840</v>
      </c>
      <c r="I138" s="507">
        <v>20</v>
      </c>
      <c r="J138" s="507">
        <v>31341</v>
      </c>
      <c r="K138" s="507">
        <v>0</v>
      </c>
      <c r="L138" s="507">
        <v>0</v>
      </c>
      <c r="M138" s="507">
        <v>112552</v>
      </c>
      <c r="N138" s="507">
        <v>113361</v>
      </c>
      <c r="O138" s="507">
        <v>5627968</v>
      </c>
      <c r="P138" s="507">
        <v>423348</v>
      </c>
      <c r="Q138" s="507">
        <v>0</v>
      </c>
      <c r="R138" s="507">
        <v>0</v>
      </c>
      <c r="S138" s="507">
        <v>0</v>
      </c>
      <c r="T138" s="507">
        <v>0</v>
      </c>
      <c r="U138" s="507">
        <v>0</v>
      </c>
      <c r="V138" s="507">
        <v>0</v>
      </c>
      <c r="W138" s="507">
        <v>465</v>
      </c>
      <c r="X138" s="507">
        <v>29458</v>
      </c>
      <c r="Y138" s="507">
        <v>0</v>
      </c>
      <c r="Z138" s="507">
        <v>0</v>
      </c>
      <c r="AA138" s="507">
        <v>0</v>
      </c>
      <c r="AB138" s="507">
        <v>0</v>
      </c>
      <c r="AC138" s="507">
        <v>0</v>
      </c>
      <c r="AD138" s="507">
        <v>0</v>
      </c>
      <c r="AE138" s="507">
        <v>0</v>
      </c>
      <c r="AF138" s="507">
        <v>0</v>
      </c>
      <c r="AG138" s="507">
        <v>0</v>
      </c>
      <c r="AH138" s="507">
        <v>0</v>
      </c>
      <c r="AI138" s="507">
        <v>0</v>
      </c>
      <c r="AJ138" s="507">
        <v>0</v>
      </c>
      <c r="AK138" s="507">
        <v>0</v>
      </c>
      <c r="AL138" s="507">
        <v>0</v>
      </c>
      <c r="AM138" s="507">
        <v>0</v>
      </c>
      <c r="AN138" s="507">
        <v>0</v>
      </c>
      <c r="AO138" s="508">
        <v>0</v>
      </c>
      <c r="AP138" s="509">
        <v>6343353</v>
      </c>
      <c r="AQ138" s="510">
        <v>0</v>
      </c>
      <c r="AR138" s="510">
        <v>0</v>
      </c>
      <c r="AS138" s="511">
        <v>0</v>
      </c>
      <c r="AT138" s="511">
        <v>0</v>
      </c>
      <c r="AU138" s="511">
        <v>0</v>
      </c>
      <c r="AV138" s="511">
        <v>0</v>
      </c>
      <c r="AW138" s="511">
        <v>-73663</v>
      </c>
      <c r="AX138" s="511">
        <v>0</v>
      </c>
      <c r="AY138" s="511">
        <v>0</v>
      </c>
      <c r="AZ138" s="511">
        <v>0</v>
      </c>
      <c r="BA138" s="511">
        <v>242752</v>
      </c>
      <c r="BB138" s="511">
        <v>242752</v>
      </c>
      <c r="BC138" s="511">
        <v>0</v>
      </c>
      <c r="BD138" s="511">
        <v>0</v>
      </c>
      <c r="BE138" s="511">
        <v>-3491588</v>
      </c>
      <c r="BF138" s="511">
        <v>0</v>
      </c>
      <c r="BG138" s="511">
        <v>0</v>
      </c>
      <c r="BH138" s="511">
        <v>-3491588</v>
      </c>
      <c r="BI138" s="511">
        <v>0</v>
      </c>
      <c r="BJ138" s="512">
        <v>0</v>
      </c>
      <c r="BK138" s="512">
        <v>0</v>
      </c>
      <c r="BL138" s="513">
        <v>3020854</v>
      </c>
    </row>
    <row r="139" spans="1:64" x14ac:dyDescent="0.15">
      <c r="A139" s="8"/>
      <c r="B139" s="9"/>
      <c r="C139" s="3" t="s">
        <v>147</v>
      </c>
      <c r="D139" s="4" t="s">
        <v>102</v>
      </c>
      <c r="E139" s="522">
        <v>0</v>
      </c>
      <c r="F139" s="507">
        <v>0</v>
      </c>
      <c r="G139" s="507">
        <v>0</v>
      </c>
      <c r="H139" s="507">
        <v>19.982962778078516</v>
      </c>
      <c r="I139" s="507">
        <v>3017.4273794898559</v>
      </c>
      <c r="J139" s="507">
        <v>492846.47198334313</v>
      </c>
      <c r="K139" s="507">
        <v>0</v>
      </c>
      <c r="L139" s="507">
        <v>31393.234524361349</v>
      </c>
      <c r="M139" s="507">
        <v>168969.27226383923</v>
      </c>
      <c r="N139" s="507">
        <v>794003.04302417173</v>
      </c>
      <c r="O139" s="507">
        <v>5163922.4475728339</v>
      </c>
      <c r="P139" s="507">
        <v>354311.25203051744</v>
      </c>
      <c r="Q139" s="507">
        <v>65604.06680043177</v>
      </c>
      <c r="R139" s="507">
        <v>75702.123990954104</v>
      </c>
      <c r="S139" s="507">
        <v>557624.57632228103</v>
      </c>
      <c r="T139" s="507">
        <v>2312981.3146494394</v>
      </c>
      <c r="U139" s="507">
        <v>908625.31751923007</v>
      </c>
      <c r="V139" s="507">
        <v>83748.597002927054</v>
      </c>
      <c r="W139" s="507">
        <v>993486.29945013684</v>
      </c>
      <c r="X139" s="507">
        <v>255022.57097383804</v>
      </c>
      <c r="Y139" s="507">
        <v>0</v>
      </c>
      <c r="Z139" s="507">
        <v>0</v>
      </c>
      <c r="AA139" s="507">
        <v>0</v>
      </c>
      <c r="AB139" s="507">
        <v>0</v>
      </c>
      <c r="AC139" s="507">
        <v>0</v>
      </c>
      <c r="AD139" s="507">
        <v>0</v>
      </c>
      <c r="AE139" s="507">
        <v>0</v>
      </c>
      <c r="AF139" s="507">
        <v>0</v>
      </c>
      <c r="AG139" s="507">
        <v>612.81085852774117</v>
      </c>
      <c r="AH139" s="507">
        <v>0</v>
      </c>
      <c r="AI139" s="507">
        <v>4342.9639104357311</v>
      </c>
      <c r="AJ139" s="507">
        <v>0</v>
      </c>
      <c r="AK139" s="507">
        <v>0</v>
      </c>
      <c r="AL139" s="507">
        <v>0</v>
      </c>
      <c r="AM139" s="507">
        <v>0</v>
      </c>
      <c r="AN139" s="507">
        <v>0</v>
      </c>
      <c r="AO139" s="508">
        <v>67762.226780464247</v>
      </c>
      <c r="AP139" s="509">
        <v>12333996</v>
      </c>
      <c r="AQ139" s="510">
        <v>0</v>
      </c>
      <c r="AR139" s="510">
        <v>0</v>
      </c>
      <c r="AS139" s="511">
        <v>0</v>
      </c>
      <c r="AT139" s="511">
        <v>0</v>
      </c>
      <c r="AU139" s="511">
        <v>0</v>
      </c>
      <c r="AV139" s="511">
        <v>0</v>
      </c>
      <c r="AW139" s="511">
        <v>1583519</v>
      </c>
      <c r="AX139" s="511">
        <v>0</v>
      </c>
      <c r="AY139" s="511">
        <v>0</v>
      </c>
      <c r="AZ139" s="511">
        <v>0</v>
      </c>
      <c r="BA139" s="511">
        <v>122535193</v>
      </c>
      <c r="BB139" s="511">
        <v>122535193</v>
      </c>
      <c r="BC139" s="511">
        <v>0</v>
      </c>
      <c r="BD139" s="511">
        <v>0</v>
      </c>
      <c r="BE139" s="511">
        <v>-4566020</v>
      </c>
      <c r="BF139" s="511">
        <v>0</v>
      </c>
      <c r="BG139" s="511">
        <v>0</v>
      </c>
      <c r="BH139" s="511">
        <v>-4566020</v>
      </c>
      <c r="BI139" s="511">
        <v>0</v>
      </c>
      <c r="BJ139" s="512">
        <v>0</v>
      </c>
      <c r="BK139" s="512">
        <v>0</v>
      </c>
      <c r="BL139" s="513">
        <v>131886688</v>
      </c>
    </row>
    <row r="140" spans="1:64" x14ac:dyDescent="0.15">
      <c r="A140" s="8"/>
      <c r="B140" s="9"/>
      <c r="C140" s="3" t="s">
        <v>148</v>
      </c>
      <c r="D140" s="4" t="s">
        <v>104</v>
      </c>
      <c r="E140" s="522">
        <v>0</v>
      </c>
      <c r="F140" s="507">
        <v>0</v>
      </c>
      <c r="G140" s="507">
        <v>0</v>
      </c>
      <c r="H140" s="507">
        <v>0</v>
      </c>
      <c r="I140" s="507">
        <v>0</v>
      </c>
      <c r="J140" s="507">
        <v>624095</v>
      </c>
      <c r="K140" s="507">
        <v>0</v>
      </c>
      <c r="L140" s="507">
        <v>0</v>
      </c>
      <c r="M140" s="507">
        <v>0</v>
      </c>
      <c r="N140" s="507">
        <v>0</v>
      </c>
      <c r="O140" s="507">
        <v>990431</v>
      </c>
      <c r="P140" s="507">
        <v>0</v>
      </c>
      <c r="Q140" s="507">
        <v>0</v>
      </c>
      <c r="R140" s="507">
        <v>0</v>
      </c>
      <c r="S140" s="507">
        <v>0</v>
      </c>
      <c r="T140" s="507">
        <v>0</v>
      </c>
      <c r="U140" s="507">
        <v>123038</v>
      </c>
      <c r="V140" s="507">
        <v>0</v>
      </c>
      <c r="W140" s="507">
        <v>0</v>
      </c>
      <c r="X140" s="507">
        <v>0</v>
      </c>
      <c r="Y140" s="507">
        <v>0</v>
      </c>
      <c r="Z140" s="507">
        <v>0</v>
      </c>
      <c r="AA140" s="507">
        <v>0</v>
      </c>
      <c r="AB140" s="507">
        <v>0</v>
      </c>
      <c r="AC140" s="507">
        <v>0</v>
      </c>
      <c r="AD140" s="507">
        <v>0</v>
      </c>
      <c r="AE140" s="507">
        <v>0</v>
      </c>
      <c r="AF140" s="507">
        <v>0</v>
      </c>
      <c r="AG140" s="507">
        <v>0</v>
      </c>
      <c r="AH140" s="507">
        <v>0</v>
      </c>
      <c r="AI140" s="507">
        <v>0</v>
      </c>
      <c r="AJ140" s="507">
        <v>0</v>
      </c>
      <c r="AK140" s="507">
        <v>0</v>
      </c>
      <c r="AL140" s="507">
        <v>0</v>
      </c>
      <c r="AM140" s="507">
        <v>0</v>
      </c>
      <c r="AN140" s="507">
        <v>0</v>
      </c>
      <c r="AO140" s="508">
        <v>0</v>
      </c>
      <c r="AP140" s="509">
        <v>1737564</v>
      </c>
      <c r="AQ140" s="510">
        <v>0</v>
      </c>
      <c r="AR140" s="510">
        <v>0</v>
      </c>
      <c r="AS140" s="511">
        <v>0</v>
      </c>
      <c r="AT140" s="511">
        <v>0</v>
      </c>
      <c r="AU140" s="511">
        <v>0</v>
      </c>
      <c r="AV140" s="511">
        <v>0</v>
      </c>
      <c r="AW140" s="511">
        <v>36975</v>
      </c>
      <c r="AX140" s="511">
        <v>0</v>
      </c>
      <c r="AY140" s="511">
        <v>0</v>
      </c>
      <c r="AZ140" s="511">
        <v>0</v>
      </c>
      <c r="BA140" s="511">
        <v>181308.20499999999</v>
      </c>
      <c r="BB140" s="511">
        <v>181308.20499999999</v>
      </c>
      <c r="BC140" s="511">
        <v>0</v>
      </c>
      <c r="BD140" s="511">
        <v>0</v>
      </c>
      <c r="BE140" s="511">
        <v>-1770071.061</v>
      </c>
      <c r="BF140" s="511">
        <v>0</v>
      </c>
      <c r="BG140" s="511">
        <v>0</v>
      </c>
      <c r="BH140" s="511">
        <v>-1770071.061</v>
      </c>
      <c r="BI140" s="511">
        <v>0</v>
      </c>
      <c r="BJ140" s="512">
        <v>0</v>
      </c>
      <c r="BK140" s="512">
        <v>0</v>
      </c>
      <c r="BL140" s="513">
        <v>185776.14400000009</v>
      </c>
    </row>
    <row r="141" spans="1:64" x14ac:dyDescent="0.15">
      <c r="A141" s="8"/>
      <c r="B141" s="9"/>
      <c r="C141" s="3" t="s">
        <v>149</v>
      </c>
      <c r="D141" s="4" t="s">
        <v>104</v>
      </c>
      <c r="E141" s="522">
        <v>0</v>
      </c>
      <c r="F141" s="507">
        <v>0</v>
      </c>
      <c r="G141" s="507">
        <v>0</v>
      </c>
      <c r="H141" s="507">
        <v>9127.7977904251766</v>
      </c>
      <c r="I141" s="507">
        <v>0</v>
      </c>
      <c r="J141" s="507">
        <v>255896</v>
      </c>
      <c r="K141" s="507">
        <v>0</v>
      </c>
      <c r="L141" s="507">
        <v>0</v>
      </c>
      <c r="M141" s="507">
        <v>20274.775092065614</v>
      </c>
      <c r="N141" s="507">
        <v>1006768</v>
      </c>
      <c r="O141" s="507">
        <v>179292.07659859391</v>
      </c>
      <c r="P141" s="507">
        <v>0</v>
      </c>
      <c r="Q141" s="507">
        <v>4702.1988617341813</v>
      </c>
      <c r="R141" s="507">
        <v>294665</v>
      </c>
      <c r="S141" s="507">
        <v>0</v>
      </c>
      <c r="T141" s="507">
        <v>191903</v>
      </c>
      <c r="U141" s="507">
        <v>188917.75426849682</v>
      </c>
      <c r="V141" s="507">
        <v>0</v>
      </c>
      <c r="W141" s="507">
        <v>10787.397388684298</v>
      </c>
      <c r="X141" s="507">
        <v>0</v>
      </c>
      <c r="Y141" s="507">
        <v>0</v>
      </c>
      <c r="Z141" s="507">
        <v>0</v>
      </c>
      <c r="AA141" s="507">
        <v>0</v>
      </c>
      <c r="AB141" s="507">
        <v>0</v>
      </c>
      <c r="AC141" s="507">
        <v>0</v>
      </c>
      <c r="AD141" s="507">
        <v>0</v>
      </c>
      <c r="AE141" s="507">
        <v>0</v>
      </c>
      <c r="AF141" s="507">
        <v>0</v>
      </c>
      <c r="AG141" s="507">
        <v>0</v>
      </c>
      <c r="AH141" s="507">
        <v>0</v>
      </c>
      <c r="AI141" s="507">
        <v>0</v>
      </c>
      <c r="AJ141" s="507">
        <v>0</v>
      </c>
      <c r="AK141" s="507">
        <v>0</v>
      </c>
      <c r="AL141" s="507">
        <v>0</v>
      </c>
      <c r="AM141" s="507">
        <v>0</v>
      </c>
      <c r="AN141" s="507">
        <v>0</v>
      </c>
      <c r="AO141" s="508">
        <v>0</v>
      </c>
      <c r="AP141" s="509">
        <v>2162334</v>
      </c>
      <c r="AQ141" s="510">
        <v>0</v>
      </c>
      <c r="AR141" s="510">
        <v>0</v>
      </c>
      <c r="AS141" s="511">
        <v>0</v>
      </c>
      <c r="AT141" s="511">
        <v>0</v>
      </c>
      <c r="AU141" s="511">
        <v>0</v>
      </c>
      <c r="AV141" s="511">
        <v>0</v>
      </c>
      <c r="AW141" s="511">
        <v>37543</v>
      </c>
      <c r="AX141" s="511">
        <v>0</v>
      </c>
      <c r="AY141" s="511">
        <v>0</v>
      </c>
      <c r="AZ141" s="511">
        <v>0</v>
      </c>
      <c r="BA141" s="511">
        <v>812569</v>
      </c>
      <c r="BB141" s="511">
        <v>812569</v>
      </c>
      <c r="BC141" s="511">
        <v>0</v>
      </c>
      <c r="BD141" s="511">
        <v>0</v>
      </c>
      <c r="BE141" s="511">
        <v>-11745985</v>
      </c>
      <c r="BF141" s="511">
        <v>0</v>
      </c>
      <c r="BG141" s="511">
        <v>0</v>
      </c>
      <c r="BH141" s="511">
        <v>-11745985</v>
      </c>
      <c r="BI141" s="511">
        <v>0</v>
      </c>
      <c r="BJ141" s="512">
        <v>0</v>
      </c>
      <c r="BK141" s="512">
        <v>0</v>
      </c>
      <c r="BL141" s="513">
        <v>-8733539</v>
      </c>
    </row>
    <row r="142" spans="1:64" x14ac:dyDescent="0.15">
      <c r="A142" s="8"/>
      <c r="B142" s="9"/>
      <c r="C142" s="3" t="s">
        <v>151</v>
      </c>
      <c r="D142" s="4" t="s">
        <v>104</v>
      </c>
      <c r="E142" s="522">
        <v>0</v>
      </c>
      <c r="F142" s="507">
        <v>0</v>
      </c>
      <c r="G142" s="507">
        <v>0</v>
      </c>
      <c r="H142" s="507">
        <v>0</v>
      </c>
      <c r="I142" s="507">
        <v>0</v>
      </c>
      <c r="J142" s="507">
        <v>2674830</v>
      </c>
      <c r="K142" s="507">
        <v>0</v>
      </c>
      <c r="L142" s="507">
        <v>0</v>
      </c>
      <c r="M142" s="507">
        <v>0</v>
      </c>
      <c r="N142" s="507">
        <v>40237027</v>
      </c>
      <c r="O142" s="507">
        <v>0</v>
      </c>
      <c r="P142" s="507">
        <v>0</v>
      </c>
      <c r="Q142" s="507">
        <v>0</v>
      </c>
      <c r="R142" s="507">
        <v>0</v>
      </c>
      <c r="S142" s="507">
        <v>0</v>
      </c>
      <c r="T142" s="507">
        <v>1922143</v>
      </c>
      <c r="U142" s="507">
        <v>1610550</v>
      </c>
      <c r="V142" s="507">
        <v>0</v>
      </c>
      <c r="W142" s="507">
        <v>0</v>
      </c>
      <c r="X142" s="507">
        <v>0</v>
      </c>
      <c r="Y142" s="507">
        <v>0</v>
      </c>
      <c r="Z142" s="507">
        <v>0</v>
      </c>
      <c r="AA142" s="507">
        <v>0</v>
      </c>
      <c r="AB142" s="507">
        <v>0</v>
      </c>
      <c r="AC142" s="507">
        <v>0</v>
      </c>
      <c r="AD142" s="507">
        <v>0</v>
      </c>
      <c r="AE142" s="507">
        <v>0</v>
      </c>
      <c r="AF142" s="507">
        <v>0</v>
      </c>
      <c r="AG142" s="507">
        <v>0</v>
      </c>
      <c r="AH142" s="507">
        <v>0</v>
      </c>
      <c r="AI142" s="507">
        <v>0</v>
      </c>
      <c r="AJ142" s="507">
        <v>0</v>
      </c>
      <c r="AK142" s="507">
        <v>0</v>
      </c>
      <c r="AL142" s="507">
        <v>0</v>
      </c>
      <c r="AM142" s="507">
        <v>0</v>
      </c>
      <c r="AN142" s="507">
        <v>0</v>
      </c>
      <c r="AO142" s="508">
        <v>0</v>
      </c>
      <c r="AP142" s="509">
        <v>46444550</v>
      </c>
      <c r="AQ142" s="510">
        <v>0</v>
      </c>
      <c r="AR142" s="510">
        <v>0</v>
      </c>
      <c r="AS142" s="511">
        <v>0</v>
      </c>
      <c r="AT142" s="511">
        <v>0</v>
      </c>
      <c r="AU142" s="511">
        <v>0</v>
      </c>
      <c r="AV142" s="511">
        <v>0</v>
      </c>
      <c r="AW142" s="511">
        <v>211679</v>
      </c>
      <c r="AX142" s="511">
        <v>0</v>
      </c>
      <c r="AY142" s="511">
        <v>0</v>
      </c>
      <c r="AZ142" s="511">
        <v>0</v>
      </c>
      <c r="BA142" s="511">
        <v>12944128</v>
      </c>
      <c r="BB142" s="511">
        <v>12944128</v>
      </c>
      <c r="BC142" s="511">
        <v>0</v>
      </c>
      <c r="BD142" s="511">
        <v>0</v>
      </c>
      <c r="BE142" s="511">
        <v>-186428763</v>
      </c>
      <c r="BF142" s="511">
        <v>0</v>
      </c>
      <c r="BG142" s="511">
        <v>0</v>
      </c>
      <c r="BH142" s="511">
        <v>-186428763</v>
      </c>
      <c r="BI142" s="511">
        <v>0</v>
      </c>
      <c r="BJ142" s="512">
        <v>0</v>
      </c>
      <c r="BK142" s="512">
        <v>0</v>
      </c>
      <c r="BL142" s="513">
        <v>-126828406</v>
      </c>
    </row>
    <row r="143" spans="1:64" x14ac:dyDescent="0.15">
      <c r="A143" s="8"/>
      <c r="B143" s="9"/>
      <c r="C143" s="3" t="s">
        <v>152</v>
      </c>
      <c r="D143" s="4" t="s">
        <v>104</v>
      </c>
      <c r="E143" s="522">
        <v>0</v>
      </c>
      <c r="F143" s="507">
        <v>0</v>
      </c>
      <c r="G143" s="507">
        <v>0</v>
      </c>
      <c r="H143" s="507">
        <v>0</v>
      </c>
      <c r="I143" s="507">
        <v>0</v>
      </c>
      <c r="J143" s="507">
        <v>32794</v>
      </c>
      <c r="K143" s="507">
        <v>0</v>
      </c>
      <c r="L143" s="507">
        <v>0</v>
      </c>
      <c r="M143" s="507">
        <v>394908</v>
      </c>
      <c r="N143" s="507">
        <v>209933</v>
      </c>
      <c r="O143" s="507">
        <v>0</v>
      </c>
      <c r="P143" s="507">
        <v>0</v>
      </c>
      <c r="Q143" s="507">
        <v>0</v>
      </c>
      <c r="R143" s="507">
        <v>5159265</v>
      </c>
      <c r="S143" s="507">
        <v>0</v>
      </c>
      <c r="T143" s="507">
        <v>0</v>
      </c>
      <c r="U143" s="507">
        <v>108438</v>
      </c>
      <c r="V143" s="507">
        <v>0</v>
      </c>
      <c r="W143" s="507">
        <v>0</v>
      </c>
      <c r="X143" s="507">
        <v>0</v>
      </c>
      <c r="Y143" s="507">
        <v>0</v>
      </c>
      <c r="Z143" s="507">
        <v>0</v>
      </c>
      <c r="AA143" s="507">
        <v>0</v>
      </c>
      <c r="AB143" s="507">
        <v>0</v>
      </c>
      <c r="AC143" s="507">
        <v>0</v>
      </c>
      <c r="AD143" s="507">
        <v>0</v>
      </c>
      <c r="AE143" s="507">
        <v>0</v>
      </c>
      <c r="AF143" s="507">
        <v>0</v>
      </c>
      <c r="AG143" s="507">
        <v>0</v>
      </c>
      <c r="AH143" s="507">
        <v>0</v>
      </c>
      <c r="AI143" s="507">
        <v>0</v>
      </c>
      <c r="AJ143" s="507">
        <v>0</v>
      </c>
      <c r="AK143" s="507">
        <v>0</v>
      </c>
      <c r="AL143" s="507">
        <v>0</v>
      </c>
      <c r="AM143" s="507">
        <v>0</v>
      </c>
      <c r="AN143" s="507">
        <v>0</v>
      </c>
      <c r="AO143" s="508">
        <v>0</v>
      </c>
      <c r="AP143" s="509">
        <v>5905338</v>
      </c>
      <c r="AQ143" s="510">
        <v>0</v>
      </c>
      <c r="AR143" s="510">
        <v>0</v>
      </c>
      <c r="AS143" s="511">
        <v>0</v>
      </c>
      <c r="AT143" s="511">
        <v>0</v>
      </c>
      <c r="AU143" s="511">
        <v>0</v>
      </c>
      <c r="AV143" s="511">
        <v>0</v>
      </c>
      <c r="AW143" s="511">
        <v>-105383</v>
      </c>
      <c r="AX143" s="511">
        <v>0</v>
      </c>
      <c r="AY143" s="511">
        <v>0</v>
      </c>
      <c r="AZ143" s="511">
        <v>0</v>
      </c>
      <c r="BA143" s="511">
        <v>67302</v>
      </c>
      <c r="BB143" s="511">
        <v>67302</v>
      </c>
      <c r="BC143" s="511">
        <v>0</v>
      </c>
      <c r="BD143" s="511">
        <v>0</v>
      </c>
      <c r="BE143" s="511">
        <v>-619951</v>
      </c>
      <c r="BF143" s="511">
        <v>0</v>
      </c>
      <c r="BG143" s="511">
        <v>0</v>
      </c>
      <c r="BH143" s="511">
        <v>-619951</v>
      </c>
      <c r="BI143" s="511">
        <v>0</v>
      </c>
      <c r="BJ143" s="512">
        <v>0</v>
      </c>
      <c r="BK143" s="512">
        <v>0</v>
      </c>
      <c r="BL143" s="513">
        <v>5247306</v>
      </c>
    </row>
    <row r="144" spans="1:64" x14ac:dyDescent="0.15">
      <c r="A144" s="8"/>
      <c r="B144" s="9"/>
      <c r="C144" s="3" t="s">
        <v>153</v>
      </c>
      <c r="D144" s="4" t="s">
        <v>104</v>
      </c>
      <c r="E144" s="522">
        <v>0</v>
      </c>
      <c r="F144" s="507">
        <v>0</v>
      </c>
      <c r="G144" s="507">
        <v>0</v>
      </c>
      <c r="H144" s="507">
        <v>0</v>
      </c>
      <c r="I144" s="507">
        <v>5150.3303897685755</v>
      </c>
      <c r="J144" s="507">
        <v>2519000</v>
      </c>
      <c r="K144" s="507">
        <v>0</v>
      </c>
      <c r="L144" s="507">
        <v>0</v>
      </c>
      <c r="M144" s="507">
        <v>69375.767965895255</v>
      </c>
      <c r="N144" s="507">
        <v>10113503</v>
      </c>
      <c r="O144" s="507">
        <v>1109546</v>
      </c>
      <c r="P144" s="507">
        <v>254597.99893422661</v>
      </c>
      <c r="Q144" s="507">
        <v>8583.8839829476256</v>
      </c>
      <c r="R144" s="507">
        <v>0</v>
      </c>
      <c r="S144" s="507">
        <v>0</v>
      </c>
      <c r="T144" s="507">
        <v>2866</v>
      </c>
      <c r="U144" s="507">
        <v>728771.75015225343</v>
      </c>
      <c r="V144" s="507">
        <v>0</v>
      </c>
      <c r="W144" s="507">
        <v>112448.88017661389</v>
      </c>
      <c r="X144" s="507">
        <v>0</v>
      </c>
      <c r="Y144" s="507">
        <v>0</v>
      </c>
      <c r="Z144" s="507">
        <v>0</v>
      </c>
      <c r="AA144" s="507">
        <v>0</v>
      </c>
      <c r="AB144" s="507">
        <v>858.38839829476262</v>
      </c>
      <c r="AC144" s="507">
        <v>0</v>
      </c>
      <c r="AD144" s="507">
        <v>0</v>
      </c>
      <c r="AE144" s="507">
        <v>0</v>
      </c>
      <c r="AF144" s="507">
        <v>0</v>
      </c>
      <c r="AG144" s="507">
        <v>0</v>
      </c>
      <c r="AH144" s="507">
        <v>0</v>
      </c>
      <c r="AI144" s="507">
        <v>0</v>
      </c>
      <c r="AJ144" s="507">
        <v>0</v>
      </c>
      <c r="AK144" s="507">
        <v>0</v>
      </c>
      <c r="AL144" s="507">
        <v>0</v>
      </c>
      <c r="AM144" s="507">
        <v>0</v>
      </c>
      <c r="AN144" s="507">
        <v>0</v>
      </c>
      <c r="AO144" s="508">
        <v>0</v>
      </c>
      <c r="AP144" s="509">
        <v>14924701.999999998</v>
      </c>
      <c r="AQ144" s="510">
        <v>0</v>
      </c>
      <c r="AR144" s="510">
        <v>0</v>
      </c>
      <c r="AS144" s="511">
        <v>0</v>
      </c>
      <c r="AT144" s="511">
        <v>0</v>
      </c>
      <c r="AU144" s="511">
        <v>0</v>
      </c>
      <c r="AV144" s="511">
        <v>0</v>
      </c>
      <c r="AW144" s="511">
        <v>-617861</v>
      </c>
      <c r="AX144" s="511">
        <v>0</v>
      </c>
      <c r="AY144" s="511">
        <v>0</v>
      </c>
      <c r="AZ144" s="511">
        <v>0</v>
      </c>
      <c r="BA144" s="511">
        <v>19457</v>
      </c>
      <c r="BB144" s="511">
        <v>19457</v>
      </c>
      <c r="BC144" s="511">
        <v>0</v>
      </c>
      <c r="BD144" s="511">
        <v>0</v>
      </c>
      <c r="BE144" s="511">
        <v>-38371561</v>
      </c>
      <c r="BF144" s="511">
        <v>0</v>
      </c>
      <c r="BG144" s="511">
        <v>0</v>
      </c>
      <c r="BH144" s="511">
        <v>-38371561</v>
      </c>
      <c r="BI144" s="511">
        <v>0</v>
      </c>
      <c r="BJ144" s="512">
        <v>0</v>
      </c>
      <c r="BK144" s="512">
        <v>0</v>
      </c>
      <c r="BL144" s="513">
        <v>-24045263</v>
      </c>
    </row>
    <row r="145" spans="1:64" x14ac:dyDescent="0.15">
      <c r="A145" s="8"/>
      <c r="B145" s="9"/>
      <c r="C145" s="3" t="s">
        <v>154</v>
      </c>
      <c r="D145" s="4" t="s">
        <v>104</v>
      </c>
      <c r="E145" s="522">
        <v>0</v>
      </c>
      <c r="F145" s="507">
        <v>0</v>
      </c>
      <c r="G145" s="507">
        <v>0</v>
      </c>
      <c r="H145" s="507">
        <v>10.102994740208681</v>
      </c>
      <c r="I145" s="507">
        <v>1525.5522057715107</v>
      </c>
      <c r="J145" s="507">
        <v>249173.5269426801</v>
      </c>
      <c r="K145" s="507">
        <v>0</v>
      </c>
      <c r="L145" s="507">
        <v>15871.804736867838</v>
      </c>
      <c r="M145" s="507">
        <v>85427.555858291191</v>
      </c>
      <c r="N145" s="507">
        <v>401432.39300745173</v>
      </c>
      <c r="O145" s="507">
        <v>2987617.1925955503</v>
      </c>
      <c r="P145" s="507">
        <v>179132.83207372672</v>
      </c>
      <c r="Q145" s="507">
        <v>33168.131732105096</v>
      </c>
      <c r="R145" s="507">
        <v>38273.511740823888</v>
      </c>
      <c r="S145" s="507">
        <v>281924.06822552322</v>
      </c>
      <c r="T145" s="507">
        <v>1169398.067524761</v>
      </c>
      <c r="U145" s="507">
        <v>459383.17083728872</v>
      </c>
      <c r="V145" s="507">
        <v>42341.65095621458</v>
      </c>
      <c r="W145" s="507">
        <v>502287.22183404164</v>
      </c>
      <c r="X145" s="507">
        <v>128934.41887454319</v>
      </c>
      <c r="Y145" s="507">
        <v>0</v>
      </c>
      <c r="Z145" s="507">
        <v>0</v>
      </c>
      <c r="AA145" s="507">
        <v>0</v>
      </c>
      <c r="AB145" s="507">
        <v>0</v>
      </c>
      <c r="AC145" s="507">
        <v>0</v>
      </c>
      <c r="AD145" s="507">
        <v>0</v>
      </c>
      <c r="AE145" s="507">
        <v>0</v>
      </c>
      <c r="AF145" s="507">
        <v>0</v>
      </c>
      <c r="AG145" s="507">
        <v>309.82517203306622</v>
      </c>
      <c r="AH145" s="507">
        <v>0</v>
      </c>
      <c r="AI145" s="507">
        <v>2195.7175235386867</v>
      </c>
      <c r="AJ145" s="507">
        <v>0</v>
      </c>
      <c r="AK145" s="507">
        <v>0</v>
      </c>
      <c r="AL145" s="507">
        <v>0</v>
      </c>
      <c r="AM145" s="507">
        <v>0</v>
      </c>
      <c r="AN145" s="507">
        <v>0</v>
      </c>
      <c r="AO145" s="508">
        <v>34259.255164047638</v>
      </c>
      <c r="AP145" s="509">
        <v>6612666</v>
      </c>
      <c r="AQ145" s="510">
        <v>0</v>
      </c>
      <c r="AR145" s="510">
        <v>0</v>
      </c>
      <c r="AS145" s="511">
        <v>0</v>
      </c>
      <c r="AT145" s="511">
        <v>0</v>
      </c>
      <c r="AU145" s="511">
        <v>0</v>
      </c>
      <c r="AV145" s="511">
        <v>0</v>
      </c>
      <c r="AW145" s="511">
        <v>142747</v>
      </c>
      <c r="AX145" s="511">
        <v>0</v>
      </c>
      <c r="AY145" s="511">
        <v>0</v>
      </c>
      <c r="AZ145" s="511">
        <v>0</v>
      </c>
      <c r="BA145" s="511">
        <v>626277</v>
      </c>
      <c r="BB145" s="511">
        <v>626277</v>
      </c>
      <c r="BC145" s="511">
        <v>0</v>
      </c>
      <c r="BD145" s="511">
        <v>0</v>
      </c>
      <c r="BE145" s="511">
        <v>-26667242</v>
      </c>
      <c r="BF145" s="511">
        <v>0</v>
      </c>
      <c r="BG145" s="511">
        <v>0</v>
      </c>
      <c r="BH145" s="511">
        <v>-26667242</v>
      </c>
      <c r="BI145" s="511">
        <v>0</v>
      </c>
      <c r="BJ145" s="512">
        <v>0</v>
      </c>
      <c r="BK145" s="512">
        <v>0</v>
      </c>
      <c r="BL145" s="513">
        <v>-19285552</v>
      </c>
    </row>
    <row r="146" spans="1:64" x14ac:dyDescent="0.15">
      <c r="A146" s="8"/>
      <c r="B146" s="9"/>
      <c r="C146" s="3" t="s">
        <v>155</v>
      </c>
      <c r="D146" s="4" t="s">
        <v>104</v>
      </c>
      <c r="E146" s="522">
        <v>0</v>
      </c>
      <c r="F146" s="507">
        <v>0</v>
      </c>
      <c r="G146" s="507">
        <v>0</v>
      </c>
      <c r="H146" s="507">
        <v>36.548945462160397</v>
      </c>
      <c r="I146" s="507">
        <v>4.1607755008625826</v>
      </c>
      <c r="J146" s="507">
        <v>29.576179185298191</v>
      </c>
      <c r="K146" s="507">
        <v>0</v>
      </c>
      <c r="L146" s="507">
        <v>39120.686126114386</v>
      </c>
      <c r="M146" s="507">
        <v>10.783343173068859</v>
      </c>
      <c r="N146" s="507">
        <v>268825</v>
      </c>
      <c r="O146" s="507">
        <v>21402</v>
      </c>
      <c r="P146" s="507">
        <v>1.8758162883055478</v>
      </c>
      <c r="Q146" s="507">
        <v>6.9346258347709716E-2</v>
      </c>
      <c r="R146" s="507">
        <v>0</v>
      </c>
      <c r="S146" s="507">
        <v>0</v>
      </c>
      <c r="T146" s="507">
        <v>0</v>
      </c>
      <c r="U146" s="507">
        <v>311380</v>
      </c>
      <c r="V146" s="507">
        <v>0</v>
      </c>
      <c r="W146" s="507">
        <v>4.2994680175580022</v>
      </c>
      <c r="X146" s="507">
        <v>0</v>
      </c>
      <c r="Y146" s="507">
        <v>0</v>
      </c>
      <c r="Z146" s="507">
        <v>0</v>
      </c>
      <c r="AA146" s="507">
        <v>0</v>
      </c>
      <c r="AB146" s="507">
        <v>0</v>
      </c>
      <c r="AC146" s="507">
        <v>0</v>
      </c>
      <c r="AD146" s="507">
        <v>0</v>
      </c>
      <c r="AE146" s="507">
        <v>0</v>
      </c>
      <c r="AF146" s="507">
        <v>0</v>
      </c>
      <c r="AG146" s="507">
        <v>0</v>
      </c>
      <c r="AH146" s="507">
        <v>0</v>
      </c>
      <c r="AI146" s="507">
        <v>0</v>
      </c>
      <c r="AJ146" s="507">
        <v>0</v>
      </c>
      <c r="AK146" s="507">
        <v>0</v>
      </c>
      <c r="AL146" s="507">
        <v>0</v>
      </c>
      <c r="AM146" s="507">
        <v>0</v>
      </c>
      <c r="AN146" s="507">
        <v>0</v>
      </c>
      <c r="AO146" s="508">
        <v>0</v>
      </c>
      <c r="AP146" s="509">
        <v>640814.99999999988</v>
      </c>
      <c r="AQ146" s="510">
        <v>0</v>
      </c>
      <c r="AR146" s="510">
        <v>0</v>
      </c>
      <c r="AS146" s="511">
        <v>0</v>
      </c>
      <c r="AT146" s="511">
        <v>0</v>
      </c>
      <c r="AU146" s="511">
        <v>0</v>
      </c>
      <c r="AV146" s="511">
        <v>0</v>
      </c>
      <c r="AW146" s="511">
        <v>-26897</v>
      </c>
      <c r="AX146" s="511">
        <v>0</v>
      </c>
      <c r="AY146" s="511">
        <v>0</v>
      </c>
      <c r="AZ146" s="511">
        <v>0</v>
      </c>
      <c r="BA146" s="511">
        <v>542164</v>
      </c>
      <c r="BB146" s="511">
        <v>542164</v>
      </c>
      <c r="BC146" s="511">
        <v>0</v>
      </c>
      <c r="BD146" s="511">
        <v>0</v>
      </c>
      <c r="BE146" s="511">
        <v>-6928702</v>
      </c>
      <c r="BF146" s="511">
        <v>0</v>
      </c>
      <c r="BG146" s="511">
        <v>0</v>
      </c>
      <c r="BH146" s="511">
        <v>-6928702</v>
      </c>
      <c r="BI146" s="511">
        <v>0</v>
      </c>
      <c r="BJ146" s="512">
        <v>0</v>
      </c>
      <c r="BK146" s="512">
        <v>0</v>
      </c>
      <c r="BL146" s="513">
        <v>-5772620</v>
      </c>
    </row>
    <row r="147" spans="1:64" x14ac:dyDescent="0.15">
      <c r="A147" s="8"/>
      <c r="B147" s="9"/>
      <c r="C147" s="3" t="s">
        <v>308</v>
      </c>
      <c r="D147" s="4" t="s">
        <v>52</v>
      </c>
      <c r="E147" s="522">
        <v>0</v>
      </c>
      <c r="F147" s="507">
        <v>0</v>
      </c>
      <c r="G147" s="507">
        <v>0</v>
      </c>
      <c r="H147" s="507">
        <v>0</v>
      </c>
      <c r="I147" s="507">
        <v>0</v>
      </c>
      <c r="J147" s="507">
        <v>50134.73171806238</v>
      </c>
      <c r="K147" s="507">
        <v>0</v>
      </c>
      <c r="L147" s="507">
        <v>0</v>
      </c>
      <c r="M147" s="507">
        <v>157.65638905051063</v>
      </c>
      <c r="N147" s="507">
        <v>6306.2555620204257</v>
      </c>
      <c r="O147" s="507">
        <v>1285801.3563308667</v>
      </c>
      <c r="P147" s="507">
        <v>0</v>
      </c>
      <c r="Q147" s="507">
        <v>0</v>
      </c>
      <c r="R147" s="507">
        <v>0</v>
      </c>
      <c r="S147" s="507">
        <v>0</v>
      </c>
      <c r="T147" s="507">
        <v>0</v>
      </c>
      <c r="U147" s="507">
        <v>0</v>
      </c>
      <c r="V147" s="507">
        <v>0</v>
      </c>
      <c r="W147" s="507">
        <v>0</v>
      </c>
      <c r="X147" s="507">
        <v>0</v>
      </c>
      <c r="Y147" s="507">
        <v>0</v>
      </c>
      <c r="Z147" s="507">
        <v>0</v>
      </c>
      <c r="AA147" s="507">
        <v>0</v>
      </c>
      <c r="AB147" s="507">
        <v>0</v>
      </c>
      <c r="AC147" s="507">
        <v>0</v>
      </c>
      <c r="AD147" s="507">
        <v>0</v>
      </c>
      <c r="AE147" s="507">
        <v>0</v>
      </c>
      <c r="AF147" s="507">
        <v>0</v>
      </c>
      <c r="AG147" s="507">
        <v>0</v>
      </c>
      <c r="AH147" s="507">
        <v>0</v>
      </c>
      <c r="AI147" s="507">
        <v>0</v>
      </c>
      <c r="AJ147" s="507">
        <v>0</v>
      </c>
      <c r="AK147" s="507">
        <v>0</v>
      </c>
      <c r="AL147" s="507">
        <v>0</v>
      </c>
      <c r="AM147" s="507">
        <v>0</v>
      </c>
      <c r="AN147" s="507">
        <v>0</v>
      </c>
      <c r="AO147" s="508">
        <v>0</v>
      </c>
      <c r="AP147" s="509">
        <v>1342400</v>
      </c>
      <c r="AQ147" s="510">
        <v>0</v>
      </c>
      <c r="AR147" s="510">
        <v>0</v>
      </c>
      <c r="AS147" s="511">
        <v>0</v>
      </c>
      <c r="AT147" s="511">
        <v>0</v>
      </c>
      <c r="AU147" s="511">
        <v>0</v>
      </c>
      <c r="AV147" s="511">
        <v>0</v>
      </c>
      <c r="AW147" s="511">
        <v>1664</v>
      </c>
      <c r="AX147" s="511">
        <v>0</v>
      </c>
      <c r="AY147" s="511">
        <v>0</v>
      </c>
      <c r="AZ147" s="511">
        <v>0</v>
      </c>
      <c r="BA147" s="511">
        <v>287769.24099999998</v>
      </c>
      <c r="BB147" s="511">
        <v>287769.24099999998</v>
      </c>
      <c r="BC147" s="511">
        <v>0</v>
      </c>
      <c r="BD147" s="511">
        <v>0</v>
      </c>
      <c r="BE147" s="511">
        <v>-136881.47700000001</v>
      </c>
      <c r="BF147" s="511">
        <v>0</v>
      </c>
      <c r="BG147" s="511">
        <v>0</v>
      </c>
      <c r="BH147" s="511">
        <v>-136881.47700000001</v>
      </c>
      <c r="BI147" s="511">
        <v>0</v>
      </c>
      <c r="BJ147" s="512">
        <v>0</v>
      </c>
      <c r="BK147" s="512">
        <v>0</v>
      </c>
      <c r="BL147" s="513">
        <v>1494951.764</v>
      </c>
    </row>
    <row r="148" spans="1:64" x14ac:dyDescent="0.15">
      <c r="A148" s="8"/>
      <c r="B148" s="9"/>
      <c r="C148" s="3" t="s">
        <v>309</v>
      </c>
      <c r="D148" s="4" t="s">
        <v>52</v>
      </c>
      <c r="E148" s="522">
        <v>0</v>
      </c>
      <c r="F148" s="507">
        <v>0</v>
      </c>
      <c r="G148" s="507">
        <v>0</v>
      </c>
      <c r="H148" s="507">
        <v>0</v>
      </c>
      <c r="I148" s="507">
        <v>0</v>
      </c>
      <c r="J148" s="507">
        <v>0</v>
      </c>
      <c r="K148" s="507">
        <v>0</v>
      </c>
      <c r="L148" s="507">
        <v>0</v>
      </c>
      <c r="M148" s="507">
        <v>0</v>
      </c>
      <c r="N148" s="507">
        <v>0</v>
      </c>
      <c r="O148" s="507">
        <v>148194</v>
      </c>
      <c r="P148" s="507">
        <v>0</v>
      </c>
      <c r="Q148" s="507">
        <v>0</v>
      </c>
      <c r="R148" s="507">
        <v>0</v>
      </c>
      <c r="S148" s="507">
        <v>0</v>
      </c>
      <c r="T148" s="507">
        <v>0</v>
      </c>
      <c r="U148" s="507">
        <v>5768</v>
      </c>
      <c r="V148" s="507">
        <v>0</v>
      </c>
      <c r="W148" s="507">
        <v>0</v>
      </c>
      <c r="X148" s="507">
        <v>0</v>
      </c>
      <c r="Y148" s="507">
        <v>0</v>
      </c>
      <c r="Z148" s="507">
        <v>0</v>
      </c>
      <c r="AA148" s="507">
        <v>0</v>
      </c>
      <c r="AB148" s="507">
        <v>0</v>
      </c>
      <c r="AC148" s="507">
        <v>0</v>
      </c>
      <c r="AD148" s="507">
        <v>0</v>
      </c>
      <c r="AE148" s="507">
        <v>0</v>
      </c>
      <c r="AF148" s="507">
        <v>0</v>
      </c>
      <c r="AG148" s="507">
        <v>0</v>
      </c>
      <c r="AH148" s="507">
        <v>0</v>
      </c>
      <c r="AI148" s="507">
        <v>0</v>
      </c>
      <c r="AJ148" s="507">
        <v>0</v>
      </c>
      <c r="AK148" s="507">
        <v>0</v>
      </c>
      <c r="AL148" s="507">
        <v>0</v>
      </c>
      <c r="AM148" s="507">
        <v>0</v>
      </c>
      <c r="AN148" s="507">
        <v>0</v>
      </c>
      <c r="AO148" s="508">
        <v>0</v>
      </c>
      <c r="AP148" s="509">
        <v>153962</v>
      </c>
      <c r="AQ148" s="510">
        <v>0</v>
      </c>
      <c r="AR148" s="510">
        <v>0</v>
      </c>
      <c r="AS148" s="511">
        <v>0</v>
      </c>
      <c r="AT148" s="511">
        <v>0</v>
      </c>
      <c r="AU148" s="511">
        <v>0</v>
      </c>
      <c r="AV148" s="511">
        <v>0</v>
      </c>
      <c r="AW148" s="511">
        <v>967</v>
      </c>
      <c r="AX148" s="511">
        <v>0</v>
      </c>
      <c r="AY148" s="511">
        <v>0</v>
      </c>
      <c r="AZ148" s="511">
        <v>0</v>
      </c>
      <c r="BA148" s="511">
        <v>3380.05</v>
      </c>
      <c r="BB148" s="511">
        <v>3380.05</v>
      </c>
      <c r="BC148" s="511">
        <v>0</v>
      </c>
      <c r="BD148" s="511">
        <v>0</v>
      </c>
      <c r="BE148" s="511">
        <v>-23.43</v>
      </c>
      <c r="BF148" s="511">
        <v>0</v>
      </c>
      <c r="BG148" s="511">
        <v>0</v>
      </c>
      <c r="BH148" s="511">
        <v>-23.43</v>
      </c>
      <c r="BI148" s="511">
        <v>0</v>
      </c>
      <c r="BJ148" s="512">
        <v>0</v>
      </c>
      <c r="BK148" s="512">
        <v>0</v>
      </c>
      <c r="BL148" s="513">
        <v>158285.62</v>
      </c>
    </row>
    <row r="149" spans="1:64" x14ac:dyDescent="0.15">
      <c r="A149" s="8"/>
      <c r="B149" s="9"/>
      <c r="C149" s="3" t="s">
        <v>310</v>
      </c>
      <c r="D149" s="4" t="s">
        <v>52</v>
      </c>
      <c r="E149" s="522">
        <v>0</v>
      </c>
      <c r="F149" s="507">
        <v>0</v>
      </c>
      <c r="G149" s="507">
        <v>0</v>
      </c>
      <c r="H149" s="507">
        <v>0</v>
      </c>
      <c r="I149" s="507">
        <v>0</v>
      </c>
      <c r="J149" s="507">
        <v>8815</v>
      </c>
      <c r="K149" s="507">
        <v>0</v>
      </c>
      <c r="L149" s="507">
        <v>0</v>
      </c>
      <c r="M149" s="507">
        <v>0</v>
      </c>
      <c r="N149" s="507">
        <v>2544</v>
      </c>
      <c r="O149" s="507">
        <v>43848</v>
      </c>
      <c r="P149" s="507">
        <v>0</v>
      </c>
      <c r="Q149" s="507">
        <v>0</v>
      </c>
      <c r="R149" s="507">
        <v>0</v>
      </c>
      <c r="S149" s="507">
        <v>0</v>
      </c>
      <c r="T149" s="507">
        <v>0</v>
      </c>
      <c r="U149" s="507">
        <v>0</v>
      </c>
      <c r="V149" s="507">
        <v>0</v>
      </c>
      <c r="W149" s="507">
        <v>0</v>
      </c>
      <c r="X149" s="507">
        <v>0</v>
      </c>
      <c r="Y149" s="507">
        <v>0</v>
      </c>
      <c r="Z149" s="507">
        <v>0</v>
      </c>
      <c r="AA149" s="507">
        <v>0</v>
      </c>
      <c r="AB149" s="507">
        <v>0</v>
      </c>
      <c r="AC149" s="507">
        <v>0</v>
      </c>
      <c r="AD149" s="507">
        <v>0</v>
      </c>
      <c r="AE149" s="507">
        <v>0</v>
      </c>
      <c r="AF149" s="507">
        <v>0</v>
      </c>
      <c r="AG149" s="507">
        <v>0</v>
      </c>
      <c r="AH149" s="507">
        <v>0</v>
      </c>
      <c r="AI149" s="507">
        <v>0</v>
      </c>
      <c r="AJ149" s="507">
        <v>0</v>
      </c>
      <c r="AK149" s="507">
        <v>0</v>
      </c>
      <c r="AL149" s="507">
        <v>0</v>
      </c>
      <c r="AM149" s="507">
        <v>0</v>
      </c>
      <c r="AN149" s="507">
        <v>0</v>
      </c>
      <c r="AO149" s="508">
        <v>0</v>
      </c>
      <c r="AP149" s="509">
        <v>55207</v>
      </c>
      <c r="AQ149" s="510">
        <v>0</v>
      </c>
      <c r="AR149" s="510">
        <v>0</v>
      </c>
      <c r="AS149" s="511">
        <v>0</v>
      </c>
      <c r="AT149" s="511">
        <v>0</v>
      </c>
      <c r="AU149" s="511">
        <v>0</v>
      </c>
      <c r="AV149" s="511">
        <v>0</v>
      </c>
      <c r="AW149" s="511">
        <v>3972</v>
      </c>
      <c r="AX149" s="511">
        <v>0</v>
      </c>
      <c r="AY149" s="511">
        <v>0</v>
      </c>
      <c r="AZ149" s="511">
        <v>0</v>
      </c>
      <c r="BA149" s="511">
        <v>4416.8990000000003</v>
      </c>
      <c r="BB149" s="511">
        <v>4416.8990000000003</v>
      </c>
      <c r="BC149" s="511">
        <v>0</v>
      </c>
      <c r="BD149" s="511">
        <v>0</v>
      </c>
      <c r="BE149" s="511">
        <v>-1041.5719999999999</v>
      </c>
      <c r="BF149" s="511">
        <v>0</v>
      </c>
      <c r="BG149" s="511">
        <v>0</v>
      </c>
      <c r="BH149" s="511">
        <v>-1041.5719999999999</v>
      </c>
      <c r="BI149" s="511">
        <v>0</v>
      </c>
      <c r="BJ149" s="512">
        <v>0</v>
      </c>
      <c r="BK149" s="512">
        <v>0</v>
      </c>
      <c r="BL149" s="513">
        <v>62554.326999999997</v>
      </c>
    </row>
    <row r="150" spans="1:64" x14ac:dyDescent="0.15">
      <c r="A150" s="8"/>
      <c r="B150" s="9"/>
      <c r="C150" s="3" t="s">
        <v>311</v>
      </c>
      <c r="D150" s="4" t="s">
        <v>150</v>
      </c>
      <c r="E150" s="522">
        <v>0</v>
      </c>
      <c r="F150" s="507">
        <v>0</v>
      </c>
      <c r="G150" s="507">
        <v>0</v>
      </c>
      <c r="H150" s="507">
        <v>0</v>
      </c>
      <c r="I150" s="507">
        <v>0</v>
      </c>
      <c r="J150" s="507">
        <v>0</v>
      </c>
      <c r="K150" s="507">
        <v>0</v>
      </c>
      <c r="L150" s="507">
        <v>0</v>
      </c>
      <c r="M150" s="507">
        <v>0</v>
      </c>
      <c r="N150" s="507">
        <v>0</v>
      </c>
      <c r="O150" s="507">
        <v>2519887</v>
      </c>
      <c r="P150" s="507">
        <v>0</v>
      </c>
      <c r="Q150" s="507">
        <v>0</v>
      </c>
      <c r="R150" s="507">
        <v>0</v>
      </c>
      <c r="S150" s="507">
        <v>0</v>
      </c>
      <c r="T150" s="507">
        <v>0</v>
      </c>
      <c r="U150" s="507">
        <v>0</v>
      </c>
      <c r="V150" s="507">
        <v>0</v>
      </c>
      <c r="W150" s="507">
        <v>0</v>
      </c>
      <c r="X150" s="507">
        <v>0</v>
      </c>
      <c r="Y150" s="507">
        <v>0</v>
      </c>
      <c r="Z150" s="507">
        <v>0</v>
      </c>
      <c r="AA150" s="507">
        <v>0</v>
      </c>
      <c r="AB150" s="507">
        <v>0</v>
      </c>
      <c r="AC150" s="507">
        <v>0</v>
      </c>
      <c r="AD150" s="507">
        <v>0</v>
      </c>
      <c r="AE150" s="507">
        <v>0</v>
      </c>
      <c r="AF150" s="507">
        <v>0</v>
      </c>
      <c r="AG150" s="507">
        <v>0</v>
      </c>
      <c r="AH150" s="507">
        <v>0</v>
      </c>
      <c r="AI150" s="507">
        <v>0</v>
      </c>
      <c r="AJ150" s="507">
        <v>0</v>
      </c>
      <c r="AK150" s="507">
        <v>0</v>
      </c>
      <c r="AL150" s="507">
        <v>0</v>
      </c>
      <c r="AM150" s="507">
        <v>0</v>
      </c>
      <c r="AN150" s="507">
        <v>0</v>
      </c>
      <c r="AO150" s="508">
        <v>0</v>
      </c>
      <c r="AP150" s="509">
        <v>2519887</v>
      </c>
      <c r="AQ150" s="510">
        <v>0</v>
      </c>
      <c r="AR150" s="510">
        <v>0</v>
      </c>
      <c r="AS150" s="511">
        <v>0</v>
      </c>
      <c r="AT150" s="511">
        <v>0</v>
      </c>
      <c r="AU150" s="511">
        <v>0</v>
      </c>
      <c r="AV150" s="511">
        <v>0</v>
      </c>
      <c r="AW150" s="511">
        <v>-3250</v>
      </c>
      <c r="AX150" s="511">
        <v>0</v>
      </c>
      <c r="AY150" s="511">
        <v>0</v>
      </c>
      <c r="AZ150" s="511">
        <v>0</v>
      </c>
      <c r="BA150" s="511">
        <v>109443.026</v>
      </c>
      <c r="BB150" s="511">
        <v>109443.026</v>
      </c>
      <c r="BC150" s="511">
        <v>0</v>
      </c>
      <c r="BD150" s="511">
        <v>0</v>
      </c>
      <c r="BE150" s="511">
        <v>-8927.4529999999995</v>
      </c>
      <c r="BF150" s="511">
        <v>0</v>
      </c>
      <c r="BG150" s="511">
        <v>0</v>
      </c>
      <c r="BH150" s="511">
        <v>-8927.4529999999995</v>
      </c>
      <c r="BI150" s="511">
        <v>0</v>
      </c>
      <c r="BJ150" s="512">
        <v>0</v>
      </c>
      <c r="BK150" s="512">
        <v>0</v>
      </c>
      <c r="BL150" s="513">
        <v>2617152.5729999999</v>
      </c>
    </row>
    <row r="151" spans="1:64" x14ac:dyDescent="0.15">
      <c r="A151" s="8"/>
      <c r="B151" s="9"/>
      <c r="C151" s="3" t="s">
        <v>312</v>
      </c>
      <c r="D151" s="4" t="s">
        <v>104</v>
      </c>
      <c r="E151" s="522">
        <v>0</v>
      </c>
      <c r="F151" s="507">
        <v>0</v>
      </c>
      <c r="G151" s="507">
        <v>0</v>
      </c>
      <c r="H151" s="507">
        <v>0</v>
      </c>
      <c r="I151" s="507">
        <v>0</v>
      </c>
      <c r="J151" s="507">
        <v>599.5347353709335</v>
      </c>
      <c r="K151" s="507">
        <v>0</v>
      </c>
      <c r="L151" s="507">
        <v>0</v>
      </c>
      <c r="M151" s="507">
        <v>1.8853293565123697</v>
      </c>
      <c r="N151" s="507">
        <v>75.413174260494785</v>
      </c>
      <c r="O151" s="507">
        <v>965181.16676101205</v>
      </c>
      <c r="P151" s="507">
        <v>0</v>
      </c>
      <c r="Q151" s="507">
        <v>0</v>
      </c>
      <c r="R151" s="507">
        <v>0</v>
      </c>
      <c r="S151" s="507">
        <v>0</v>
      </c>
      <c r="T151" s="507">
        <v>0</v>
      </c>
      <c r="U151" s="507">
        <v>0</v>
      </c>
      <c r="V151" s="507">
        <v>0</v>
      </c>
      <c r="W151" s="507">
        <v>0</v>
      </c>
      <c r="X151" s="507">
        <v>0</v>
      </c>
      <c r="Y151" s="507">
        <v>0</v>
      </c>
      <c r="Z151" s="507">
        <v>0</v>
      </c>
      <c r="AA151" s="507">
        <v>0</v>
      </c>
      <c r="AB151" s="507">
        <v>0</v>
      </c>
      <c r="AC151" s="507">
        <v>0</v>
      </c>
      <c r="AD151" s="507">
        <v>0</v>
      </c>
      <c r="AE151" s="507">
        <v>0</v>
      </c>
      <c r="AF151" s="507">
        <v>0</v>
      </c>
      <c r="AG151" s="507">
        <v>0</v>
      </c>
      <c r="AH151" s="507">
        <v>0</v>
      </c>
      <c r="AI151" s="507">
        <v>0</v>
      </c>
      <c r="AJ151" s="507">
        <v>0</v>
      </c>
      <c r="AK151" s="507">
        <v>0</v>
      </c>
      <c r="AL151" s="507">
        <v>0</v>
      </c>
      <c r="AM151" s="507">
        <v>0</v>
      </c>
      <c r="AN151" s="507">
        <v>0</v>
      </c>
      <c r="AO151" s="508">
        <v>0</v>
      </c>
      <c r="AP151" s="509">
        <v>965858</v>
      </c>
      <c r="AQ151" s="510">
        <v>0</v>
      </c>
      <c r="AR151" s="510">
        <v>0</v>
      </c>
      <c r="AS151" s="511">
        <v>0</v>
      </c>
      <c r="AT151" s="511">
        <v>0</v>
      </c>
      <c r="AU151" s="511">
        <v>0</v>
      </c>
      <c r="AV151" s="511">
        <v>0</v>
      </c>
      <c r="AW151" s="511">
        <v>71754</v>
      </c>
      <c r="AX151" s="511">
        <v>0</v>
      </c>
      <c r="AY151" s="511">
        <v>0</v>
      </c>
      <c r="AZ151" s="511">
        <v>0</v>
      </c>
      <c r="BA151" s="511">
        <v>41093</v>
      </c>
      <c r="BB151" s="511">
        <v>41093</v>
      </c>
      <c r="BC151" s="511">
        <v>0</v>
      </c>
      <c r="BD151" s="511">
        <v>0</v>
      </c>
      <c r="BE151" s="511">
        <v>-43099</v>
      </c>
      <c r="BF151" s="511">
        <v>0</v>
      </c>
      <c r="BG151" s="511">
        <v>0</v>
      </c>
      <c r="BH151" s="511">
        <v>-43099</v>
      </c>
      <c r="BI151" s="511">
        <v>0</v>
      </c>
      <c r="BJ151" s="512">
        <v>0</v>
      </c>
      <c r="BK151" s="512">
        <v>0</v>
      </c>
      <c r="BL151" s="513">
        <v>1035606</v>
      </c>
    </row>
    <row r="152" spans="1:64" x14ac:dyDescent="0.15">
      <c r="A152" s="8"/>
      <c r="B152" s="9"/>
      <c r="C152" s="3" t="s">
        <v>313</v>
      </c>
      <c r="D152" s="4" t="s">
        <v>104</v>
      </c>
      <c r="E152" s="522">
        <v>0</v>
      </c>
      <c r="F152" s="507">
        <v>0</v>
      </c>
      <c r="G152" s="507">
        <v>0</v>
      </c>
      <c r="H152" s="507">
        <v>0</v>
      </c>
      <c r="I152" s="507">
        <v>0</v>
      </c>
      <c r="J152" s="507">
        <v>7664210</v>
      </c>
      <c r="K152" s="507">
        <v>0</v>
      </c>
      <c r="L152" s="507">
        <v>0</v>
      </c>
      <c r="M152" s="507">
        <v>0</v>
      </c>
      <c r="N152" s="507">
        <v>961248934</v>
      </c>
      <c r="O152" s="507">
        <v>0</v>
      </c>
      <c r="P152" s="507">
        <v>0</v>
      </c>
      <c r="Q152" s="507">
        <v>0</v>
      </c>
      <c r="R152" s="507">
        <v>0</v>
      </c>
      <c r="S152" s="507">
        <v>0</v>
      </c>
      <c r="T152" s="507">
        <v>0</v>
      </c>
      <c r="U152" s="507">
        <v>26200</v>
      </c>
      <c r="V152" s="507">
        <v>0</v>
      </c>
      <c r="W152" s="507">
        <v>0</v>
      </c>
      <c r="X152" s="507">
        <v>0</v>
      </c>
      <c r="Y152" s="507">
        <v>0</v>
      </c>
      <c r="Z152" s="507">
        <v>0</v>
      </c>
      <c r="AA152" s="507">
        <v>0</v>
      </c>
      <c r="AB152" s="507">
        <v>0</v>
      </c>
      <c r="AC152" s="507">
        <v>0</v>
      </c>
      <c r="AD152" s="507">
        <v>0</v>
      </c>
      <c r="AE152" s="507">
        <v>0</v>
      </c>
      <c r="AF152" s="507">
        <v>0</v>
      </c>
      <c r="AG152" s="507">
        <v>0</v>
      </c>
      <c r="AH152" s="507">
        <v>0</v>
      </c>
      <c r="AI152" s="507">
        <v>0</v>
      </c>
      <c r="AJ152" s="507">
        <v>0</v>
      </c>
      <c r="AK152" s="507">
        <v>0</v>
      </c>
      <c r="AL152" s="507">
        <v>0</v>
      </c>
      <c r="AM152" s="507">
        <v>0</v>
      </c>
      <c r="AN152" s="507">
        <v>0</v>
      </c>
      <c r="AO152" s="508">
        <v>0</v>
      </c>
      <c r="AP152" s="509">
        <v>968939344</v>
      </c>
      <c r="AQ152" s="510">
        <v>0</v>
      </c>
      <c r="AR152" s="510">
        <v>0</v>
      </c>
      <c r="AS152" s="511">
        <v>0</v>
      </c>
      <c r="AT152" s="511">
        <v>0</v>
      </c>
      <c r="AU152" s="511">
        <v>0</v>
      </c>
      <c r="AV152" s="511">
        <v>0</v>
      </c>
      <c r="AW152" s="511">
        <v>3181977</v>
      </c>
      <c r="AX152" s="511">
        <v>0</v>
      </c>
      <c r="AY152" s="511">
        <v>0</v>
      </c>
      <c r="AZ152" s="511">
        <v>0</v>
      </c>
      <c r="BA152" s="511">
        <v>2068722</v>
      </c>
      <c r="BB152" s="511">
        <v>2068722</v>
      </c>
      <c r="BC152" s="511">
        <v>0</v>
      </c>
      <c r="BD152" s="511">
        <v>0</v>
      </c>
      <c r="BE152" s="511">
        <v>-5762106</v>
      </c>
      <c r="BF152" s="511">
        <v>0</v>
      </c>
      <c r="BG152" s="511">
        <v>0</v>
      </c>
      <c r="BH152" s="511">
        <v>-5762106</v>
      </c>
      <c r="BI152" s="511">
        <v>0</v>
      </c>
      <c r="BJ152" s="512">
        <v>0</v>
      </c>
      <c r="BK152" s="512">
        <v>0</v>
      </c>
      <c r="BL152" s="513">
        <v>968427937</v>
      </c>
    </row>
    <row r="153" spans="1:64" x14ac:dyDescent="0.15">
      <c r="A153" s="8"/>
      <c r="B153" s="12" t="s">
        <v>156</v>
      </c>
      <c r="C153" s="3" t="s">
        <v>302</v>
      </c>
      <c r="D153" s="4" t="s">
        <v>52</v>
      </c>
      <c r="E153" s="522">
        <v>0</v>
      </c>
      <c r="F153" s="507">
        <v>0</v>
      </c>
      <c r="G153" s="507">
        <v>0</v>
      </c>
      <c r="H153" s="507">
        <v>1953.6780718570594</v>
      </c>
      <c r="I153" s="507">
        <v>1002.2325285660523</v>
      </c>
      <c r="J153" s="507">
        <v>1.6208612321822951</v>
      </c>
      <c r="K153" s="507">
        <v>0</v>
      </c>
      <c r="L153" s="507">
        <v>4202.3528879712967</v>
      </c>
      <c r="M153" s="507">
        <v>102.65454470487869</v>
      </c>
      <c r="N153" s="507">
        <v>41.06181788195147</v>
      </c>
      <c r="O153" s="507">
        <v>8674.3090275622471</v>
      </c>
      <c r="P153" s="507">
        <v>62274.569114598562</v>
      </c>
      <c r="Q153" s="507">
        <v>63658.24431980485</v>
      </c>
      <c r="R153" s="507">
        <v>13628.741527266129</v>
      </c>
      <c r="S153" s="507">
        <v>19468.164259741545</v>
      </c>
      <c r="T153" s="507">
        <v>29908.131456227704</v>
      </c>
      <c r="U153" s="507">
        <v>80966.881131202172</v>
      </c>
      <c r="V153" s="507">
        <v>5041.4187191643314</v>
      </c>
      <c r="W153" s="507">
        <v>26156.377990803085</v>
      </c>
      <c r="X153" s="507">
        <v>14902.738455761413</v>
      </c>
      <c r="Y153" s="507">
        <v>24354.520587693769</v>
      </c>
      <c r="Z153" s="507">
        <v>0</v>
      </c>
      <c r="AA153" s="507">
        <v>0</v>
      </c>
      <c r="AB153" s="507">
        <v>0</v>
      </c>
      <c r="AC153" s="507">
        <v>0</v>
      </c>
      <c r="AD153" s="507">
        <v>0</v>
      </c>
      <c r="AE153" s="507">
        <v>0</v>
      </c>
      <c r="AF153" s="507">
        <v>0</v>
      </c>
      <c r="AG153" s="507">
        <v>539.74679031670428</v>
      </c>
      <c r="AH153" s="507">
        <v>35.11866003061639</v>
      </c>
      <c r="AI153" s="507">
        <v>0</v>
      </c>
      <c r="AJ153" s="507">
        <v>0</v>
      </c>
      <c r="AK153" s="507">
        <v>0</v>
      </c>
      <c r="AL153" s="507">
        <v>1831.5731923659932</v>
      </c>
      <c r="AM153" s="507">
        <v>0</v>
      </c>
      <c r="AN153" s="507">
        <v>0</v>
      </c>
      <c r="AO153" s="508">
        <v>1607.3540552474424</v>
      </c>
      <c r="AP153" s="509">
        <v>360351.49</v>
      </c>
      <c r="AQ153" s="510">
        <v>0</v>
      </c>
      <c r="AR153" s="510">
        <v>0</v>
      </c>
      <c r="AS153" s="511">
        <v>0</v>
      </c>
      <c r="AT153" s="511">
        <v>0</v>
      </c>
      <c r="AU153" s="511">
        <v>0</v>
      </c>
      <c r="AV153" s="511">
        <v>0</v>
      </c>
      <c r="AW153" s="511">
        <v>763</v>
      </c>
      <c r="AX153" s="511">
        <v>0</v>
      </c>
      <c r="AY153" s="511">
        <v>0</v>
      </c>
      <c r="AZ153" s="511">
        <v>0</v>
      </c>
      <c r="BA153" s="511">
        <v>111814.14</v>
      </c>
      <c r="BB153" s="511">
        <v>111814.14</v>
      </c>
      <c r="BC153" s="511">
        <v>0</v>
      </c>
      <c r="BD153" s="511">
        <v>0</v>
      </c>
      <c r="BE153" s="511">
        <v>-48718.63</v>
      </c>
      <c r="BF153" s="511">
        <v>0</v>
      </c>
      <c r="BG153" s="511">
        <v>0</v>
      </c>
      <c r="BH153" s="511">
        <v>-48718.63</v>
      </c>
      <c r="BI153" s="511">
        <v>0</v>
      </c>
      <c r="BJ153" s="512">
        <v>0</v>
      </c>
      <c r="BK153" s="512">
        <v>0</v>
      </c>
      <c r="BL153" s="513">
        <v>424210</v>
      </c>
    </row>
    <row r="154" spans="1:64" x14ac:dyDescent="0.15">
      <c r="A154" s="8"/>
      <c r="B154" s="9"/>
      <c r="C154" s="3" t="s">
        <v>303</v>
      </c>
      <c r="D154" s="4" t="s">
        <v>52</v>
      </c>
      <c r="E154" s="522">
        <v>0</v>
      </c>
      <c r="F154" s="507">
        <v>0</v>
      </c>
      <c r="G154" s="507">
        <v>0</v>
      </c>
      <c r="H154" s="507">
        <v>1637.4110051804555</v>
      </c>
      <c r="I154" s="507">
        <v>839.98822306685418</v>
      </c>
      <c r="J154" s="507">
        <v>1.35847151978467</v>
      </c>
      <c r="K154" s="507">
        <v>0</v>
      </c>
      <c r="L154" s="507">
        <v>3522.0638269617207</v>
      </c>
      <c r="M154" s="507">
        <v>86.036529586362434</v>
      </c>
      <c r="N154" s="507">
        <v>34.414611834544971</v>
      </c>
      <c r="O154" s="507">
        <v>14532</v>
      </c>
      <c r="P154" s="507">
        <v>52193.381437806871</v>
      </c>
      <c r="Q154" s="507">
        <v>53353.063291863058</v>
      </c>
      <c r="R154" s="507">
        <v>11422.481362189434</v>
      </c>
      <c r="S154" s="507">
        <v>16316.601424133671</v>
      </c>
      <c r="T154" s="507">
        <v>25066.516483066731</v>
      </c>
      <c r="U154" s="507">
        <v>67859.72782780361</v>
      </c>
      <c r="V154" s="507">
        <v>4225.2992503702517</v>
      </c>
      <c r="W154" s="507">
        <v>21922.107738605147</v>
      </c>
      <c r="X154" s="507">
        <v>12490.239976740182</v>
      </c>
      <c r="Y154" s="507">
        <v>20411.940232444525</v>
      </c>
      <c r="Z154" s="507">
        <v>0</v>
      </c>
      <c r="AA154" s="507">
        <v>0</v>
      </c>
      <c r="AB154" s="507">
        <v>0</v>
      </c>
      <c r="AC154" s="507">
        <v>0</v>
      </c>
      <c r="AD154" s="507">
        <v>0</v>
      </c>
      <c r="AE154" s="507">
        <v>0</v>
      </c>
      <c r="AF154" s="507">
        <v>0</v>
      </c>
      <c r="AG154" s="507">
        <v>452.37101608829505</v>
      </c>
      <c r="AH154" s="507">
        <v>29.433549595334515</v>
      </c>
      <c r="AI154" s="507">
        <v>0</v>
      </c>
      <c r="AJ154" s="507">
        <v>0</v>
      </c>
      <c r="AK154" s="507">
        <v>0</v>
      </c>
      <c r="AL154" s="507">
        <v>1535.072817356677</v>
      </c>
      <c r="AM154" s="507">
        <v>0</v>
      </c>
      <c r="AN154" s="507">
        <v>0</v>
      </c>
      <c r="AO154" s="508">
        <v>1347.1509237864643</v>
      </c>
      <c r="AP154" s="509">
        <v>309278.65999999997</v>
      </c>
      <c r="AQ154" s="510">
        <v>0</v>
      </c>
      <c r="AR154" s="510">
        <v>0</v>
      </c>
      <c r="AS154" s="511">
        <v>0</v>
      </c>
      <c r="AT154" s="511">
        <v>0</v>
      </c>
      <c r="AU154" s="511">
        <v>0</v>
      </c>
      <c r="AV154" s="511">
        <v>0</v>
      </c>
      <c r="AW154" s="511">
        <v>1443</v>
      </c>
      <c r="AX154" s="511">
        <v>0</v>
      </c>
      <c r="AY154" s="511">
        <v>0</v>
      </c>
      <c r="AZ154" s="511">
        <v>0</v>
      </c>
      <c r="BA154" s="511">
        <v>54122.211000000003</v>
      </c>
      <c r="BB154" s="511">
        <v>54122.211000000003</v>
      </c>
      <c r="BC154" s="511">
        <v>0</v>
      </c>
      <c r="BD154" s="511">
        <v>0</v>
      </c>
      <c r="BE154" s="511">
        <v>-18999.870999999999</v>
      </c>
      <c r="BF154" s="511">
        <v>0</v>
      </c>
      <c r="BG154" s="511">
        <v>0</v>
      </c>
      <c r="BH154" s="511">
        <v>-18999.870999999999</v>
      </c>
      <c r="BI154" s="511">
        <v>0</v>
      </c>
      <c r="BJ154" s="512">
        <v>0</v>
      </c>
      <c r="BK154" s="512">
        <v>0</v>
      </c>
      <c r="BL154" s="513">
        <v>345844</v>
      </c>
    </row>
    <row r="155" spans="1:64" x14ac:dyDescent="0.15">
      <c r="A155" s="8"/>
      <c r="B155" s="9"/>
      <c r="C155" s="3" t="s">
        <v>157</v>
      </c>
      <c r="D155" s="4" t="s">
        <v>52</v>
      </c>
      <c r="E155" s="522">
        <v>0</v>
      </c>
      <c r="F155" s="507">
        <v>0</v>
      </c>
      <c r="G155" s="507">
        <v>0</v>
      </c>
      <c r="H155" s="507">
        <v>20276.263823047455</v>
      </c>
      <c r="I155" s="507">
        <v>0</v>
      </c>
      <c r="J155" s="507">
        <v>0</v>
      </c>
      <c r="K155" s="507">
        <v>0</v>
      </c>
      <c r="L155" s="507">
        <v>659.05580735146623</v>
      </c>
      <c r="M155" s="507">
        <v>672.78613667128843</v>
      </c>
      <c r="N155" s="507">
        <v>549.2131727928886</v>
      </c>
      <c r="O155" s="507">
        <v>37624.534918642821</v>
      </c>
      <c r="P155" s="507">
        <v>179637.33107356401</v>
      </c>
      <c r="Q155" s="507">
        <v>2737.6043597521434</v>
      </c>
      <c r="R155" s="507">
        <v>2417.9987554377603</v>
      </c>
      <c r="S155" s="507">
        <v>153481.05371930267</v>
      </c>
      <c r="T155" s="507">
        <v>597.32092031545744</v>
      </c>
      <c r="U155" s="507">
        <v>16891.143015596423</v>
      </c>
      <c r="V155" s="507">
        <v>76471.069146749825</v>
      </c>
      <c r="W155" s="507">
        <v>265869.89021270938</v>
      </c>
      <c r="X155" s="507">
        <v>955.99562630053595</v>
      </c>
      <c r="Y155" s="507">
        <v>0</v>
      </c>
      <c r="Z155" s="507">
        <v>0</v>
      </c>
      <c r="AA155" s="507">
        <v>0</v>
      </c>
      <c r="AB155" s="507">
        <v>0</v>
      </c>
      <c r="AC155" s="507">
        <v>4836.5085029073753</v>
      </c>
      <c r="AD155" s="507">
        <v>0</v>
      </c>
      <c r="AE155" s="507">
        <v>0</v>
      </c>
      <c r="AF155" s="507">
        <v>1657.9372653685325</v>
      </c>
      <c r="AG155" s="507">
        <v>0</v>
      </c>
      <c r="AH155" s="507">
        <v>3504.6665588846199</v>
      </c>
      <c r="AI155" s="507">
        <v>707.11195997084405</v>
      </c>
      <c r="AJ155" s="507">
        <v>28850.854483276431</v>
      </c>
      <c r="AK155" s="507">
        <v>3535.5597998542203</v>
      </c>
      <c r="AL155" s="507">
        <v>0</v>
      </c>
      <c r="AM155" s="507">
        <v>70059.005354392852</v>
      </c>
      <c r="AN155" s="507">
        <v>4325.0537357439971</v>
      </c>
      <c r="AO155" s="508">
        <v>25710.041651367097</v>
      </c>
      <c r="AP155" s="509">
        <v>902027.99999999988</v>
      </c>
      <c r="AQ155" s="510">
        <v>0</v>
      </c>
      <c r="AR155" s="510">
        <v>0</v>
      </c>
      <c r="AS155" s="511">
        <v>0</v>
      </c>
      <c r="AT155" s="511">
        <v>0</v>
      </c>
      <c r="AU155" s="511">
        <v>0</v>
      </c>
      <c r="AV155" s="511">
        <v>0</v>
      </c>
      <c r="AW155" s="511">
        <v>0</v>
      </c>
      <c r="AX155" s="511">
        <v>0</v>
      </c>
      <c r="AY155" s="511">
        <v>0</v>
      </c>
      <c r="AZ155" s="511">
        <v>0</v>
      </c>
      <c r="BA155" s="511">
        <v>0</v>
      </c>
      <c r="BB155" s="511">
        <v>0</v>
      </c>
      <c r="BC155" s="511">
        <v>0</v>
      </c>
      <c r="BD155" s="511">
        <v>0</v>
      </c>
      <c r="BE155" s="511">
        <v>0</v>
      </c>
      <c r="BF155" s="511">
        <v>0</v>
      </c>
      <c r="BG155" s="511">
        <v>0</v>
      </c>
      <c r="BH155" s="511">
        <v>0</v>
      </c>
      <c r="BI155" s="511">
        <v>0</v>
      </c>
      <c r="BJ155" s="512">
        <v>0</v>
      </c>
      <c r="BK155" s="512">
        <v>0</v>
      </c>
      <c r="BL155" s="513">
        <v>902027.99999999988</v>
      </c>
    </row>
    <row r="156" spans="1:64" x14ac:dyDescent="0.15">
      <c r="A156" s="8"/>
      <c r="B156" s="9"/>
      <c r="C156" s="3" t="s">
        <v>158</v>
      </c>
      <c r="D156" s="4" t="s">
        <v>52</v>
      </c>
      <c r="E156" s="522">
        <v>0</v>
      </c>
      <c r="F156" s="507">
        <v>0</v>
      </c>
      <c r="G156" s="507">
        <v>0</v>
      </c>
      <c r="H156" s="507">
        <v>136.13824300897343</v>
      </c>
      <c r="I156" s="507">
        <v>0</v>
      </c>
      <c r="J156" s="507">
        <v>0</v>
      </c>
      <c r="K156" s="507">
        <v>0</v>
      </c>
      <c r="L156" s="507">
        <v>4.4250114538213818</v>
      </c>
      <c r="M156" s="507">
        <v>4.5171991924426598</v>
      </c>
      <c r="N156" s="507">
        <v>3.6875095448511508</v>
      </c>
      <c r="O156" s="507">
        <v>252.61745075695919</v>
      </c>
      <c r="P156" s="507">
        <v>1206.1152313168457</v>
      </c>
      <c r="Q156" s="507">
        <v>3037.7473161137227</v>
      </c>
      <c r="R156" s="507">
        <v>2683.1010856376638</v>
      </c>
      <c r="S156" s="507">
        <v>1030.4975892433094</v>
      </c>
      <c r="T156" s="507">
        <v>612.33400685718891</v>
      </c>
      <c r="U156" s="507">
        <v>3286.9999144110056</v>
      </c>
      <c r="V156" s="507">
        <v>513.43961025121212</v>
      </c>
      <c r="W156" s="507">
        <v>9410.845043092535</v>
      </c>
      <c r="X156" s="507">
        <v>687.15495690746309</v>
      </c>
      <c r="Y156" s="507">
        <v>0</v>
      </c>
      <c r="Z156" s="507">
        <v>0</v>
      </c>
      <c r="AA156" s="507">
        <v>0</v>
      </c>
      <c r="AB156" s="507">
        <v>0</v>
      </c>
      <c r="AC156" s="507">
        <v>32.473130929345452</v>
      </c>
      <c r="AD156" s="507">
        <v>0</v>
      </c>
      <c r="AE156" s="507">
        <v>0</v>
      </c>
      <c r="AF156" s="507">
        <v>11.131669438519411</v>
      </c>
      <c r="AG156" s="507">
        <v>0</v>
      </c>
      <c r="AH156" s="507">
        <v>23.530920283081411</v>
      </c>
      <c r="AI156" s="507">
        <v>4.7476685389958568</v>
      </c>
      <c r="AJ156" s="507">
        <v>193.70948577796204</v>
      </c>
      <c r="AK156" s="507">
        <v>23.738342694979288</v>
      </c>
      <c r="AL156" s="507">
        <v>0</v>
      </c>
      <c r="AM156" s="507">
        <v>470.38793631507502</v>
      </c>
      <c r="AN156" s="507">
        <v>29.039137665702818</v>
      </c>
      <c r="AO156" s="508">
        <v>172.62154056834453</v>
      </c>
      <c r="AP156" s="509">
        <v>23831</v>
      </c>
      <c r="AQ156" s="510">
        <v>0</v>
      </c>
      <c r="AR156" s="510">
        <v>0</v>
      </c>
      <c r="AS156" s="511">
        <v>0</v>
      </c>
      <c r="AT156" s="511">
        <v>0</v>
      </c>
      <c r="AU156" s="511">
        <v>0</v>
      </c>
      <c r="AV156" s="511">
        <v>0</v>
      </c>
      <c r="AW156" s="511">
        <v>0</v>
      </c>
      <c r="AX156" s="511">
        <v>0</v>
      </c>
      <c r="AY156" s="511">
        <v>0</v>
      </c>
      <c r="AZ156" s="511">
        <v>0</v>
      </c>
      <c r="BA156" s="511">
        <v>0</v>
      </c>
      <c r="BB156" s="511">
        <v>0</v>
      </c>
      <c r="BC156" s="511">
        <v>0</v>
      </c>
      <c r="BD156" s="511">
        <v>0</v>
      </c>
      <c r="BE156" s="511">
        <v>0</v>
      </c>
      <c r="BF156" s="511">
        <v>0</v>
      </c>
      <c r="BG156" s="511">
        <v>0</v>
      </c>
      <c r="BH156" s="511">
        <v>0</v>
      </c>
      <c r="BI156" s="511">
        <v>0</v>
      </c>
      <c r="BJ156" s="512">
        <v>0</v>
      </c>
      <c r="BK156" s="512">
        <v>0</v>
      </c>
      <c r="BL156" s="513">
        <v>23831</v>
      </c>
    </row>
    <row r="157" spans="1:64" x14ac:dyDescent="0.15">
      <c r="A157" s="8"/>
      <c r="B157" s="9"/>
      <c r="C157" s="3" t="s">
        <v>159</v>
      </c>
      <c r="D157" s="4" t="s">
        <v>52</v>
      </c>
      <c r="E157" s="522">
        <v>0</v>
      </c>
      <c r="F157" s="507">
        <v>0</v>
      </c>
      <c r="G157" s="507">
        <v>0</v>
      </c>
      <c r="H157" s="507">
        <v>3225.242105241337</v>
      </c>
      <c r="I157" s="507">
        <v>0</v>
      </c>
      <c r="J157" s="507">
        <v>0</v>
      </c>
      <c r="K157" s="507">
        <v>0</v>
      </c>
      <c r="L157" s="507">
        <v>104.8326534969251</v>
      </c>
      <c r="M157" s="507">
        <v>107.01666711144439</v>
      </c>
      <c r="N157" s="507">
        <v>87.360544580770934</v>
      </c>
      <c r="O157" s="507">
        <v>2624611</v>
      </c>
      <c r="P157" s="507">
        <v>28573.996122159282</v>
      </c>
      <c r="Q157" s="507">
        <v>71967.070622235464</v>
      </c>
      <c r="R157" s="507">
        <v>63565.17024717982</v>
      </c>
      <c r="S157" s="507">
        <v>24413.450186500068</v>
      </c>
      <c r="T157" s="507">
        <v>14506.764431040641</v>
      </c>
      <c r="U157" s="507">
        <v>77872.097432491937</v>
      </c>
      <c r="V157" s="507">
        <v>12163.863826065091</v>
      </c>
      <c r="W157" s="507">
        <v>234505.18583858517</v>
      </c>
      <c r="X157" s="507">
        <v>1819.8293442981844</v>
      </c>
      <c r="Y157" s="507">
        <v>0</v>
      </c>
      <c r="Z157" s="507">
        <v>0</v>
      </c>
      <c r="AA157" s="507">
        <v>0</v>
      </c>
      <c r="AB157" s="507">
        <v>0</v>
      </c>
      <c r="AC157" s="507">
        <v>769.31879571441402</v>
      </c>
      <c r="AD157" s="507">
        <v>0</v>
      </c>
      <c r="AE157" s="507">
        <v>0</v>
      </c>
      <c r="AF157" s="507">
        <v>263.71964395320225</v>
      </c>
      <c r="AG157" s="507">
        <v>0</v>
      </c>
      <c r="AH157" s="507">
        <v>557.46947510604457</v>
      </c>
      <c r="AI157" s="507">
        <v>112.47670114774256</v>
      </c>
      <c r="AJ157" s="507">
        <v>4589.1586075086225</v>
      </c>
      <c r="AK157" s="507">
        <v>562.38350573871287</v>
      </c>
      <c r="AL157" s="507">
        <v>0</v>
      </c>
      <c r="AM157" s="507">
        <v>11143.929468084592</v>
      </c>
      <c r="AN157" s="507">
        <v>687.96428857357103</v>
      </c>
      <c r="AO157" s="508">
        <v>4089.5654931873391</v>
      </c>
      <c r="AP157" s="509">
        <v>3180298.8660000004</v>
      </c>
      <c r="AQ157" s="510">
        <v>0</v>
      </c>
      <c r="AR157" s="510">
        <v>0</v>
      </c>
      <c r="AS157" s="511">
        <v>0</v>
      </c>
      <c r="AT157" s="511">
        <v>0</v>
      </c>
      <c r="AU157" s="511">
        <v>0</v>
      </c>
      <c r="AV157" s="511">
        <v>0</v>
      </c>
      <c r="AW157" s="511">
        <v>3814</v>
      </c>
      <c r="AX157" s="511">
        <v>0</v>
      </c>
      <c r="AY157" s="511">
        <v>0</v>
      </c>
      <c r="AZ157" s="511">
        <v>0</v>
      </c>
      <c r="BA157" s="511">
        <v>11646.244000000001</v>
      </c>
      <c r="BB157" s="511">
        <v>11646.244000000001</v>
      </c>
      <c r="BC157" s="511">
        <v>0</v>
      </c>
      <c r="BD157" s="511">
        <v>0</v>
      </c>
      <c r="BE157" s="511">
        <v>-1070746.1100000001</v>
      </c>
      <c r="BF157" s="511">
        <v>0</v>
      </c>
      <c r="BG157" s="511">
        <v>0</v>
      </c>
      <c r="BH157" s="511">
        <v>-1070746.1100000001</v>
      </c>
      <c r="BI157" s="511">
        <v>0</v>
      </c>
      <c r="BJ157" s="512">
        <v>0</v>
      </c>
      <c r="BK157" s="512">
        <v>0</v>
      </c>
      <c r="BL157" s="513">
        <v>2125013</v>
      </c>
    </row>
    <row r="158" spans="1:64" x14ac:dyDescent="0.15">
      <c r="A158" s="8"/>
      <c r="B158" s="9"/>
      <c r="C158" s="3" t="s">
        <v>314</v>
      </c>
      <c r="D158" s="4" t="s">
        <v>52</v>
      </c>
      <c r="E158" s="522">
        <v>0</v>
      </c>
      <c r="F158" s="507">
        <v>0</v>
      </c>
      <c r="G158" s="507">
        <v>113953.15401223897</v>
      </c>
      <c r="H158" s="507">
        <v>7533.1817389580738</v>
      </c>
      <c r="I158" s="507">
        <v>27813.976869353006</v>
      </c>
      <c r="J158" s="507">
        <v>39743.964437902949</v>
      </c>
      <c r="K158" s="507">
        <v>0</v>
      </c>
      <c r="L158" s="507">
        <v>8593.3392666114414</v>
      </c>
      <c r="M158" s="507">
        <v>1785.9152805529873</v>
      </c>
      <c r="N158" s="507">
        <v>0</v>
      </c>
      <c r="O158" s="507">
        <v>456385.11317557207</v>
      </c>
      <c r="P158" s="507">
        <v>603367.43533974735</v>
      </c>
      <c r="Q158" s="507">
        <v>53742.820942566752</v>
      </c>
      <c r="R158" s="507">
        <v>78977.142406676547</v>
      </c>
      <c r="S158" s="507">
        <v>51304.642365103973</v>
      </c>
      <c r="T158" s="507">
        <v>161178.8540699071</v>
      </c>
      <c r="U158" s="507">
        <v>194863.20061144815</v>
      </c>
      <c r="V158" s="507">
        <v>45741.112046673479</v>
      </c>
      <c r="W158" s="507">
        <v>180274.55109746597</v>
      </c>
      <c r="X158" s="507">
        <v>11678.26905678476</v>
      </c>
      <c r="Y158" s="507">
        <v>16495.830646918435</v>
      </c>
      <c r="Z158" s="507">
        <v>0</v>
      </c>
      <c r="AA158" s="507">
        <v>0</v>
      </c>
      <c r="AB158" s="507">
        <v>0</v>
      </c>
      <c r="AC158" s="507">
        <v>0</v>
      </c>
      <c r="AD158" s="507">
        <v>0</v>
      </c>
      <c r="AE158" s="507">
        <v>0</v>
      </c>
      <c r="AF158" s="507">
        <v>376.65908694790369</v>
      </c>
      <c r="AG158" s="507">
        <v>1220.0079694312587</v>
      </c>
      <c r="AH158" s="507">
        <v>55.120841992376157</v>
      </c>
      <c r="AI158" s="507">
        <v>211.29656097077523</v>
      </c>
      <c r="AJ158" s="507">
        <v>0</v>
      </c>
      <c r="AK158" s="507">
        <v>0</v>
      </c>
      <c r="AL158" s="507">
        <v>1322.9002078170274</v>
      </c>
      <c r="AM158" s="507">
        <v>0</v>
      </c>
      <c r="AN158" s="507">
        <v>0</v>
      </c>
      <c r="AO158" s="508">
        <v>1743.6559683588321</v>
      </c>
      <c r="AP158" s="509">
        <v>2058362.1440000001</v>
      </c>
      <c r="AQ158" s="510">
        <v>0</v>
      </c>
      <c r="AR158" s="510">
        <v>0</v>
      </c>
      <c r="AS158" s="511">
        <v>0</v>
      </c>
      <c r="AT158" s="511">
        <v>0</v>
      </c>
      <c r="AU158" s="511">
        <v>0</v>
      </c>
      <c r="AV158" s="511">
        <v>0</v>
      </c>
      <c r="AW158" s="511">
        <v>3526</v>
      </c>
      <c r="AX158" s="511">
        <v>0</v>
      </c>
      <c r="AY158" s="511">
        <v>0</v>
      </c>
      <c r="AZ158" s="511">
        <v>0</v>
      </c>
      <c r="BA158" s="511">
        <v>89159.188999999998</v>
      </c>
      <c r="BB158" s="511">
        <v>89159.188999999998</v>
      </c>
      <c r="BC158" s="511">
        <v>0</v>
      </c>
      <c r="BD158" s="511">
        <v>0</v>
      </c>
      <c r="BE158" s="511">
        <v>-57595.332999999999</v>
      </c>
      <c r="BF158" s="511">
        <v>0</v>
      </c>
      <c r="BG158" s="511">
        <v>0</v>
      </c>
      <c r="BH158" s="511">
        <v>-57595.332999999999</v>
      </c>
      <c r="BI158" s="511">
        <v>0</v>
      </c>
      <c r="BJ158" s="512">
        <v>0</v>
      </c>
      <c r="BK158" s="512">
        <v>0</v>
      </c>
      <c r="BL158" s="513">
        <v>2093452</v>
      </c>
    </row>
    <row r="159" spans="1:64" x14ac:dyDescent="0.15">
      <c r="A159" s="8"/>
      <c r="B159" s="9"/>
      <c r="C159" s="30" t="s">
        <v>160</v>
      </c>
      <c r="D159" s="31" t="s">
        <v>52</v>
      </c>
      <c r="E159" s="514">
        <v>0</v>
      </c>
      <c r="F159" s="515">
        <v>0</v>
      </c>
      <c r="G159" s="515">
        <v>0</v>
      </c>
      <c r="H159" s="515">
        <v>194.01597309046684</v>
      </c>
      <c r="I159" s="515">
        <v>2.9198501584362777</v>
      </c>
      <c r="J159" s="515">
        <v>35.405017247772555</v>
      </c>
      <c r="K159" s="515">
        <v>2.7584514059599008</v>
      </c>
      <c r="L159" s="515">
        <v>221.04292782332928</v>
      </c>
      <c r="M159" s="515">
        <v>125.72962817909782</v>
      </c>
      <c r="N159" s="515">
        <v>208.32177160541846</v>
      </c>
      <c r="O159" s="515">
        <v>1323.659479335864</v>
      </c>
      <c r="P159" s="515">
        <v>1182.5539867805542</v>
      </c>
      <c r="Q159" s="515">
        <v>616.61659752906826</v>
      </c>
      <c r="R159" s="515">
        <v>284.42861970496102</v>
      </c>
      <c r="S159" s="515">
        <v>347.06600827965684</v>
      </c>
      <c r="T159" s="515">
        <v>1818.7731964285713</v>
      </c>
      <c r="U159" s="515">
        <v>1807.8127538740391</v>
      </c>
      <c r="V159" s="515">
        <v>627.00480814300226</v>
      </c>
      <c r="W159" s="515">
        <v>573.21500572678428</v>
      </c>
      <c r="X159" s="515">
        <v>286.96698190299861</v>
      </c>
      <c r="Y159" s="515">
        <v>142.80855071387083</v>
      </c>
      <c r="Z159" s="515">
        <v>174.97092029825436</v>
      </c>
      <c r="AA159" s="515">
        <v>19.367850297165262</v>
      </c>
      <c r="AB159" s="515">
        <v>0</v>
      </c>
      <c r="AC159" s="515">
        <v>0</v>
      </c>
      <c r="AD159" s="515">
        <v>0</v>
      </c>
      <c r="AE159" s="515">
        <v>0</v>
      </c>
      <c r="AF159" s="515">
        <v>0</v>
      </c>
      <c r="AG159" s="515">
        <v>3.1839572079430769</v>
      </c>
      <c r="AH159" s="515">
        <v>22.02359340609474</v>
      </c>
      <c r="AI159" s="515">
        <v>1.1297912673346402</v>
      </c>
      <c r="AJ159" s="515">
        <v>1195.1430894737114</v>
      </c>
      <c r="AK159" s="515">
        <v>0</v>
      </c>
      <c r="AL159" s="515">
        <v>0</v>
      </c>
      <c r="AM159" s="515">
        <v>1.9661302574395036</v>
      </c>
      <c r="AN159" s="515">
        <v>0</v>
      </c>
      <c r="AO159" s="515">
        <v>116.92605986220451</v>
      </c>
      <c r="AP159" s="516">
        <v>11335.810999999996</v>
      </c>
      <c r="AQ159" s="517">
        <v>0</v>
      </c>
      <c r="AR159" s="518">
        <v>0</v>
      </c>
      <c r="AS159" s="519">
        <v>0</v>
      </c>
      <c r="AT159" s="519">
        <v>0</v>
      </c>
      <c r="AU159" s="519">
        <v>0</v>
      </c>
      <c r="AV159" s="519">
        <v>0</v>
      </c>
      <c r="AW159" s="519">
        <v>61</v>
      </c>
      <c r="AX159" s="519">
        <v>0</v>
      </c>
      <c r="AY159" s="519">
        <v>0</v>
      </c>
      <c r="AZ159" s="519">
        <v>0</v>
      </c>
      <c r="BA159" s="519">
        <v>6660.3119999999999</v>
      </c>
      <c r="BB159" s="519">
        <v>6660.3119999999999</v>
      </c>
      <c r="BC159" s="519">
        <v>0</v>
      </c>
      <c r="BD159" s="519">
        <v>0</v>
      </c>
      <c r="BE159" s="519">
        <v>-5175.1229999999996</v>
      </c>
      <c r="BF159" s="519">
        <v>0</v>
      </c>
      <c r="BG159" s="519">
        <v>0</v>
      </c>
      <c r="BH159" s="519">
        <v>-5175.1229999999996</v>
      </c>
      <c r="BI159" s="519">
        <v>0</v>
      </c>
      <c r="BJ159" s="520">
        <v>0</v>
      </c>
      <c r="BK159" s="520">
        <v>0</v>
      </c>
      <c r="BL159" s="521">
        <v>12881.999999999996</v>
      </c>
    </row>
    <row r="160" spans="1:64" x14ac:dyDescent="0.15">
      <c r="A160" s="10" t="s">
        <v>161</v>
      </c>
      <c r="B160" s="11" t="s">
        <v>162</v>
      </c>
      <c r="C160" s="3" t="s">
        <v>304</v>
      </c>
      <c r="D160" s="4" t="s">
        <v>52</v>
      </c>
      <c r="E160" s="522">
        <v>0</v>
      </c>
      <c r="F160" s="507">
        <v>28907</v>
      </c>
      <c r="G160" s="507">
        <v>0</v>
      </c>
      <c r="H160" s="507">
        <v>1807</v>
      </c>
      <c r="I160" s="507">
        <v>0</v>
      </c>
      <c r="J160" s="507">
        <v>15148</v>
      </c>
      <c r="K160" s="507">
        <v>10702</v>
      </c>
      <c r="L160" s="507">
        <v>0</v>
      </c>
      <c r="M160" s="507">
        <v>35318629</v>
      </c>
      <c r="N160" s="507">
        <v>16816</v>
      </c>
      <c r="O160" s="507">
        <v>0</v>
      </c>
      <c r="P160" s="507">
        <v>67403</v>
      </c>
      <c r="Q160" s="507">
        <v>0</v>
      </c>
      <c r="R160" s="507">
        <v>0</v>
      </c>
      <c r="S160" s="507">
        <v>0</v>
      </c>
      <c r="T160" s="507">
        <v>0</v>
      </c>
      <c r="U160" s="507">
        <v>3196</v>
      </c>
      <c r="V160" s="507">
        <v>0</v>
      </c>
      <c r="W160" s="507">
        <v>1390</v>
      </c>
      <c r="X160" s="507">
        <v>52532</v>
      </c>
      <c r="Y160" s="507">
        <v>10250053</v>
      </c>
      <c r="Z160" s="507">
        <v>5003</v>
      </c>
      <c r="AA160" s="507">
        <v>0</v>
      </c>
      <c r="AB160" s="507">
        <v>105899</v>
      </c>
      <c r="AC160" s="507">
        <v>0</v>
      </c>
      <c r="AD160" s="507">
        <v>0</v>
      </c>
      <c r="AE160" s="507">
        <v>721417</v>
      </c>
      <c r="AF160" s="507">
        <v>0</v>
      </c>
      <c r="AG160" s="507">
        <v>0</v>
      </c>
      <c r="AH160" s="507">
        <v>7922</v>
      </c>
      <c r="AI160" s="507">
        <v>59203</v>
      </c>
      <c r="AJ160" s="507">
        <v>0</v>
      </c>
      <c r="AK160" s="507">
        <v>0</v>
      </c>
      <c r="AL160" s="507">
        <v>0</v>
      </c>
      <c r="AM160" s="507">
        <v>0</v>
      </c>
      <c r="AN160" s="507">
        <v>0</v>
      </c>
      <c r="AO160" s="508">
        <v>545059</v>
      </c>
      <c r="AP160" s="509">
        <v>47211086</v>
      </c>
      <c r="AQ160" s="523">
        <v>0</v>
      </c>
      <c r="AR160" s="523">
        <v>40442</v>
      </c>
      <c r="AS160" s="524">
        <v>0</v>
      </c>
      <c r="AT160" s="524">
        <v>0</v>
      </c>
      <c r="AU160" s="524">
        <v>0</v>
      </c>
      <c r="AV160" s="524">
        <v>0</v>
      </c>
      <c r="AW160" s="524">
        <v>-134203</v>
      </c>
      <c r="AX160" s="524">
        <v>0</v>
      </c>
      <c r="AY160" s="524">
        <v>0</v>
      </c>
      <c r="AZ160" s="524">
        <v>0</v>
      </c>
      <c r="BA160" s="524">
        <v>9788887</v>
      </c>
      <c r="BB160" s="524">
        <v>9788887</v>
      </c>
      <c r="BC160" s="524">
        <v>0</v>
      </c>
      <c r="BD160" s="524">
        <v>0</v>
      </c>
      <c r="BE160" s="524">
        <v>-729755</v>
      </c>
      <c r="BF160" s="524">
        <v>0</v>
      </c>
      <c r="BG160" s="524">
        <v>0</v>
      </c>
      <c r="BH160" s="524">
        <v>-729755</v>
      </c>
      <c r="BI160" s="524">
        <v>0</v>
      </c>
      <c r="BJ160" s="525">
        <v>0</v>
      </c>
      <c r="BK160" s="525">
        <v>0</v>
      </c>
      <c r="BL160" s="526">
        <v>56136015</v>
      </c>
    </row>
    <row r="161" spans="1:64" x14ac:dyDescent="0.15">
      <c r="A161" s="8"/>
      <c r="B161" s="9"/>
      <c r="C161" s="3" t="s">
        <v>163</v>
      </c>
      <c r="D161" s="4" t="s">
        <v>164</v>
      </c>
      <c r="E161" s="522">
        <v>2932</v>
      </c>
      <c r="F161" s="507">
        <v>0</v>
      </c>
      <c r="G161" s="507">
        <v>0</v>
      </c>
      <c r="H161" s="507">
        <v>0</v>
      </c>
      <c r="I161" s="507">
        <v>0</v>
      </c>
      <c r="J161" s="507">
        <v>0</v>
      </c>
      <c r="K161" s="507">
        <v>0</v>
      </c>
      <c r="L161" s="507">
        <v>0</v>
      </c>
      <c r="M161" s="507">
        <v>87569</v>
      </c>
      <c r="N161" s="507">
        <v>0</v>
      </c>
      <c r="O161" s="507">
        <v>0</v>
      </c>
      <c r="P161" s="507">
        <v>0</v>
      </c>
      <c r="Q161" s="507">
        <v>0</v>
      </c>
      <c r="R161" s="507">
        <v>0</v>
      </c>
      <c r="S161" s="507">
        <v>0</v>
      </c>
      <c r="T161" s="507">
        <v>0</v>
      </c>
      <c r="U161" s="507">
        <v>0</v>
      </c>
      <c r="V161" s="507">
        <v>0</v>
      </c>
      <c r="W161" s="507">
        <v>0</v>
      </c>
      <c r="X161" s="507">
        <v>3177</v>
      </c>
      <c r="Y161" s="507">
        <v>82585778</v>
      </c>
      <c r="Z161" s="507">
        <v>0</v>
      </c>
      <c r="AA161" s="507">
        <v>0</v>
      </c>
      <c r="AB161" s="507">
        <v>0</v>
      </c>
      <c r="AC161" s="507">
        <v>0</v>
      </c>
      <c r="AD161" s="507">
        <v>0</v>
      </c>
      <c r="AE161" s="507">
        <v>0</v>
      </c>
      <c r="AF161" s="507">
        <v>0</v>
      </c>
      <c r="AG161" s="507">
        <v>0</v>
      </c>
      <c r="AH161" s="507">
        <v>2036</v>
      </c>
      <c r="AI161" s="507">
        <v>0</v>
      </c>
      <c r="AJ161" s="507">
        <v>0</v>
      </c>
      <c r="AK161" s="507">
        <v>0</v>
      </c>
      <c r="AL161" s="507">
        <v>0</v>
      </c>
      <c r="AM161" s="507">
        <v>0</v>
      </c>
      <c r="AN161" s="507">
        <v>0</v>
      </c>
      <c r="AO161" s="508">
        <v>0</v>
      </c>
      <c r="AP161" s="509">
        <v>82681492</v>
      </c>
      <c r="AQ161" s="510">
        <v>0</v>
      </c>
      <c r="AR161" s="527">
        <v>0</v>
      </c>
      <c r="AS161" s="512">
        <v>0</v>
      </c>
      <c r="AT161" s="512">
        <v>0</v>
      </c>
      <c r="AU161" s="512">
        <v>0</v>
      </c>
      <c r="AV161" s="512">
        <v>0</v>
      </c>
      <c r="AW161" s="511">
        <v>0</v>
      </c>
      <c r="AX161" s="511">
        <v>0</v>
      </c>
      <c r="AY161" s="511">
        <v>0</v>
      </c>
      <c r="AZ161" s="511">
        <v>0</v>
      </c>
      <c r="BA161" s="511">
        <v>91398</v>
      </c>
      <c r="BB161" s="511">
        <v>91398</v>
      </c>
      <c r="BC161" s="511">
        <v>0</v>
      </c>
      <c r="BD161" s="511">
        <v>0</v>
      </c>
      <c r="BE161" s="511">
        <v>0</v>
      </c>
      <c r="BF161" s="511">
        <v>0</v>
      </c>
      <c r="BG161" s="511">
        <v>0</v>
      </c>
      <c r="BH161" s="511">
        <v>0</v>
      </c>
      <c r="BI161" s="511">
        <v>0</v>
      </c>
      <c r="BJ161" s="512">
        <v>0</v>
      </c>
      <c r="BK161" s="512">
        <v>0</v>
      </c>
      <c r="BL161" s="513">
        <v>82772890</v>
      </c>
    </row>
    <row r="162" spans="1:64" ht="12" customHeight="1" x14ac:dyDescent="0.15">
      <c r="A162" s="13"/>
      <c r="B162" s="14"/>
      <c r="C162" s="30" t="s">
        <v>165</v>
      </c>
      <c r="D162" s="31" t="s">
        <v>52</v>
      </c>
      <c r="E162" s="514">
        <v>368864.39046234696</v>
      </c>
      <c r="F162" s="515">
        <v>3224.1963760262674</v>
      </c>
      <c r="G162" s="515">
        <v>110751.82572670819</v>
      </c>
      <c r="H162" s="515">
        <v>9808.6311692613453</v>
      </c>
      <c r="I162" s="515">
        <v>107541.23355480017</v>
      </c>
      <c r="J162" s="515">
        <v>579185.38613055821</v>
      </c>
      <c r="K162" s="515">
        <v>71041.153905523912</v>
      </c>
      <c r="L162" s="515">
        <v>18950.656336728232</v>
      </c>
      <c r="M162" s="515">
        <v>1621974.8402029863</v>
      </c>
      <c r="N162" s="515">
        <v>698154.15114469209</v>
      </c>
      <c r="O162" s="515">
        <v>97827.831814366626</v>
      </c>
      <c r="P162" s="515">
        <v>179385.03550330107</v>
      </c>
      <c r="Q162" s="515">
        <v>125240.30311264901</v>
      </c>
      <c r="R162" s="515">
        <v>198730.21375945868</v>
      </c>
      <c r="S162" s="515">
        <v>7074.1861414922314</v>
      </c>
      <c r="T162" s="515">
        <v>178079.03190794867</v>
      </c>
      <c r="U162" s="515">
        <v>207545.73802808748</v>
      </c>
      <c r="V162" s="515">
        <v>77380.713024630415</v>
      </c>
      <c r="W162" s="515">
        <v>290694.63359885768</v>
      </c>
      <c r="X162" s="515">
        <v>56049.320967207685</v>
      </c>
      <c r="Y162" s="515">
        <v>2538177.1749550579</v>
      </c>
      <c r="Z162" s="515">
        <v>11672.407133462184</v>
      </c>
      <c r="AA162" s="515">
        <v>245134.15400682407</v>
      </c>
      <c r="AB162" s="515">
        <v>0</v>
      </c>
      <c r="AC162" s="515">
        <v>84985.463126734554</v>
      </c>
      <c r="AD162" s="515">
        <v>979.50269651430904</v>
      </c>
      <c r="AE162" s="515">
        <v>0</v>
      </c>
      <c r="AF162" s="515">
        <v>326.50089883810301</v>
      </c>
      <c r="AG162" s="515">
        <v>6271.5380985152278</v>
      </c>
      <c r="AH162" s="515">
        <v>10026.298435153414</v>
      </c>
      <c r="AI162" s="515">
        <v>327208.31745225226</v>
      </c>
      <c r="AJ162" s="515">
        <v>0</v>
      </c>
      <c r="AK162" s="515">
        <v>0</v>
      </c>
      <c r="AL162" s="515">
        <v>12379.825747611405</v>
      </c>
      <c r="AM162" s="515">
        <v>101446.55010982226</v>
      </c>
      <c r="AN162" s="515">
        <v>97419.705690818999</v>
      </c>
      <c r="AO162" s="515">
        <v>17114.088780763901</v>
      </c>
      <c r="AP162" s="516">
        <v>8460644.9999999981</v>
      </c>
      <c r="AQ162" s="517">
        <v>0</v>
      </c>
      <c r="AR162" s="518">
        <v>0</v>
      </c>
      <c r="AS162" s="519">
        <v>0</v>
      </c>
      <c r="AT162" s="519">
        <v>0</v>
      </c>
      <c r="AU162" s="519">
        <v>0</v>
      </c>
      <c r="AV162" s="519">
        <v>0</v>
      </c>
      <c r="AW162" s="519">
        <v>14699</v>
      </c>
      <c r="AX162" s="519">
        <v>0</v>
      </c>
      <c r="AY162" s="519">
        <v>0</v>
      </c>
      <c r="AZ162" s="519">
        <v>0</v>
      </c>
      <c r="BA162" s="519">
        <v>1203</v>
      </c>
      <c r="BB162" s="519">
        <v>1203</v>
      </c>
      <c r="BC162" s="519">
        <v>0</v>
      </c>
      <c r="BD162" s="519">
        <v>0</v>
      </c>
      <c r="BE162" s="519">
        <v>-6632</v>
      </c>
      <c r="BF162" s="519">
        <v>0</v>
      </c>
      <c r="BG162" s="519">
        <v>0</v>
      </c>
      <c r="BH162" s="519">
        <v>-6632</v>
      </c>
      <c r="BI162" s="519">
        <v>0</v>
      </c>
      <c r="BJ162" s="520">
        <v>0</v>
      </c>
      <c r="BK162" s="520">
        <v>0</v>
      </c>
      <c r="BL162" s="521">
        <v>8469914.9999999981</v>
      </c>
    </row>
    <row r="163" spans="1:64" x14ac:dyDescent="0.15">
      <c r="A163" s="8" t="s">
        <v>166</v>
      </c>
      <c r="B163" s="9" t="s">
        <v>167</v>
      </c>
      <c r="C163" s="32" t="s">
        <v>168</v>
      </c>
      <c r="D163" s="26" t="s">
        <v>52</v>
      </c>
      <c r="E163" s="522">
        <v>880294.76532328199</v>
      </c>
      <c r="F163" s="507">
        <v>0</v>
      </c>
      <c r="G163" s="507">
        <v>699.33986233261385</v>
      </c>
      <c r="H163" s="507">
        <v>71.361210442103456</v>
      </c>
      <c r="I163" s="507">
        <v>119.88683354273381</v>
      </c>
      <c r="J163" s="507">
        <v>381888.09045670781</v>
      </c>
      <c r="K163" s="507">
        <v>117.03238512504966</v>
      </c>
      <c r="L163" s="507">
        <v>311.13487752757106</v>
      </c>
      <c r="M163" s="507">
        <v>1136.070470238287</v>
      </c>
      <c r="N163" s="507">
        <v>11897.341004907488</v>
      </c>
      <c r="O163" s="507">
        <v>747.8654854332442</v>
      </c>
      <c r="P163" s="507">
        <v>0</v>
      </c>
      <c r="Q163" s="507">
        <v>0</v>
      </c>
      <c r="R163" s="507">
        <v>428.16726265262076</v>
      </c>
      <c r="S163" s="507">
        <v>0</v>
      </c>
      <c r="T163" s="507">
        <v>88.487900948208278</v>
      </c>
      <c r="U163" s="507">
        <v>2058.0573091502638</v>
      </c>
      <c r="V163" s="507">
        <v>0</v>
      </c>
      <c r="W163" s="507">
        <v>0</v>
      </c>
      <c r="X163" s="507">
        <v>179.83025031410071</v>
      </c>
      <c r="Y163" s="507">
        <v>17392.154208949454</v>
      </c>
      <c r="Z163" s="507">
        <v>6961.9996907316126</v>
      </c>
      <c r="AA163" s="507">
        <v>0</v>
      </c>
      <c r="AB163" s="507">
        <v>0</v>
      </c>
      <c r="AC163" s="507">
        <v>0</v>
      </c>
      <c r="AD163" s="507">
        <v>0</v>
      </c>
      <c r="AE163" s="507">
        <v>125.59573037810209</v>
      </c>
      <c r="AF163" s="507">
        <v>45.671174682946209</v>
      </c>
      <c r="AG163" s="507">
        <v>0</v>
      </c>
      <c r="AH163" s="507">
        <v>439.58505632335732</v>
      </c>
      <c r="AI163" s="507">
        <v>0</v>
      </c>
      <c r="AJ163" s="507">
        <v>0</v>
      </c>
      <c r="AK163" s="507">
        <v>0</v>
      </c>
      <c r="AL163" s="507">
        <v>0</v>
      </c>
      <c r="AM163" s="507">
        <v>19541.553867465609</v>
      </c>
      <c r="AN163" s="507">
        <v>0</v>
      </c>
      <c r="AO163" s="508">
        <v>4530.0096388647271</v>
      </c>
      <c r="AP163" s="509">
        <v>1329074</v>
      </c>
      <c r="AQ163" s="523">
        <v>0</v>
      </c>
      <c r="AR163" s="523">
        <v>0</v>
      </c>
      <c r="AS163" s="524">
        <v>0</v>
      </c>
      <c r="AT163" s="524">
        <v>0</v>
      </c>
      <c r="AU163" s="524">
        <v>0</v>
      </c>
      <c r="AV163" s="524">
        <v>0</v>
      </c>
      <c r="AW163" s="524">
        <v>-30792</v>
      </c>
      <c r="AX163" s="524">
        <v>0</v>
      </c>
      <c r="AY163" s="524">
        <v>0</v>
      </c>
      <c r="AZ163" s="524">
        <v>0</v>
      </c>
      <c r="BA163" s="524">
        <v>750444</v>
      </c>
      <c r="BB163" s="524">
        <v>750444</v>
      </c>
      <c r="BC163" s="524">
        <v>0</v>
      </c>
      <c r="BD163" s="524">
        <v>0</v>
      </c>
      <c r="BE163" s="524">
        <v>-54704</v>
      </c>
      <c r="BF163" s="524">
        <v>0</v>
      </c>
      <c r="BG163" s="524">
        <v>0</v>
      </c>
      <c r="BH163" s="524">
        <v>-54704</v>
      </c>
      <c r="BI163" s="524">
        <v>0</v>
      </c>
      <c r="BJ163" s="525">
        <v>0</v>
      </c>
      <c r="BK163" s="525">
        <v>0</v>
      </c>
      <c r="BL163" s="526">
        <v>1994022</v>
      </c>
    </row>
    <row r="164" spans="1:64" x14ac:dyDescent="0.15">
      <c r="A164" s="8"/>
      <c r="B164" s="9"/>
      <c r="C164" s="3" t="s">
        <v>169</v>
      </c>
      <c r="D164" s="4" t="s">
        <v>52</v>
      </c>
      <c r="E164" s="522">
        <v>92727.167294868064</v>
      </c>
      <c r="F164" s="507">
        <v>0</v>
      </c>
      <c r="G164" s="507">
        <v>73.666011619041498</v>
      </c>
      <c r="H164" s="507">
        <v>7.5169399611266812</v>
      </c>
      <c r="I164" s="507">
        <v>12.628459134692825</v>
      </c>
      <c r="J164" s="507">
        <v>40226.753863170219</v>
      </c>
      <c r="K164" s="507">
        <v>12.327781536247757</v>
      </c>
      <c r="L164" s="507">
        <v>32.773858230512332</v>
      </c>
      <c r="M164" s="507">
        <v>119.66968418113677</v>
      </c>
      <c r="N164" s="507">
        <v>1253.2242303190405</v>
      </c>
      <c r="O164" s="507">
        <v>78.777530792607635</v>
      </c>
      <c r="P164" s="507">
        <v>0</v>
      </c>
      <c r="Q164" s="507">
        <v>0</v>
      </c>
      <c r="R164" s="507">
        <v>45.101639766760094</v>
      </c>
      <c r="S164" s="507">
        <v>0</v>
      </c>
      <c r="T164" s="507">
        <v>9.3210055517970858</v>
      </c>
      <c r="U164" s="507">
        <v>216.78854847889352</v>
      </c>
      <c r="V164" s="507">
        <v>0</v>
      </c>
      <c r="W164" s="507">
        <v>0</v>
      </c>
      <c r="X164" s="507">
        <v>18.942688702039241</v>
      </c>
      <c r="Y164" s="507">
        <v>1832.0286073257948</v>
      </c>
      <c r="Z164" s="507">
        <v>733.35266260751905</v>
      </c>
      <c r="AA164" s="507">
        <v>0</v>
      </c>
      <c r="AB164" s="507">
        <v>0</v>
      </c>
      <c r="AC164" s="507">
        <v>0</v>
      </c>
      <c r="AD164" s="507">
        <v>0</v>
      </c>
      <c r="AE164" s="507">
        <v>13.229814331582961</v>
      </c>
      <c r="AF164" s="507">
        <v>4.8108415751210769</v>
      </c>
      <c r="AG164" s="507">
        <v>0</v>
      </c>
      <c r="AH164" s="507">
        <v>46.304350160540366</v>
      </c>
      <c r="AI164" s="507">
        <v>0</v>
      </c>
      <c r="AJ164" s="507">
        <v>0</v>
      </c>
      <c r="AK164" s="507">
        <v>0</v>
      </c>
      <c r="AL164" s="507">
        <v>0</v>
      </c>
      <c r="AM164" s="507">
        <v>2058.4388389549308</v>
      </c>
      <c r="AN164" s="507">
        <v>0</v>
      </c>
      <c r="AO164" s="508">
        <v>477.17534873232177</v>
      </c>
      <c r="AP164" s="509">
        <v>139999.99999999991</v>
      </c>
      <c r="AQ164" s="527">
        <v>0</v>
      </c>
      <c r="AR164" s="527">
        <v>0</v>
      </c>
      <c r="AS164" s="511">
        <v>0</v>
      </c>
      <c r="AT164" s="512">
        <v>0</v>
      </c>
      <c r="AU164" s="512">
        <v>0</v>
      </c>
      <c r="AV164" s="512">
        <v>0</v>
      </c>
      <c r="AW164" s="511">
        <v>1623</v>
      </c>
      <c r="AX164" s="511">
        <v>0</v>
      </c>
      <c r="AY164" s="511">
        <v>0</v>
      </c>
      <c r="AZ164" s="511">
        <v>0</v>
      </c>
      <c r="BA164" s="511">
        <v>0</v>
      </c>
      <c r="BB164" s="511">
        <v>0</v>
      </c>
      <c r="BC164" s="511">
        <v>0</v>
      </c>
      <c r="BD164" s="511">
        <v>0</v>
      </c>
      <c r="BE164" s="511">
        <v>-74258</v>
      </c>
      <c r="BF164" s="511">
        <v>0</v>
      </c>
      <c r="BG164" s="511">
        <v>0</v>
      </c>
      <c r="BH164" s="511">
        <v>-74258</v>
      </c>
      <c r="BI164" s="511">
        <v>0</v>
      </c>
      <c r="BJ164" s="512">
        <v>0</v>
      </c>
      <c r="BK164" s="512">
        <v>0</v>
      </c>
      <c r="BL164" s="513">
        <v>67364.999999999913</v>
      </c>
    </row>
    <row r="165" spans="1:64" ht="12" customHeight="1" x14ac:dyDescent="0.15">
      <c r="A165" s="8"/>
      <c r="B165" s="9"/>
      <c r="C165" s="30" t="s">
        <v>170</v>
      </c>
      <c r="D165" s="31" t="s">
        <v>52</v>
      </c>
      <c r="E165" s="514">
        <v>30905.964859379525</v>
      </c>
      <c r="F165" s="515">
        <v>0</v>
      </c>
      <c r="G165" s="515">
        <v>24.552881672626526</v>
      </c>
      <c r="H165" s="515">
        <v>2.505396089043523</v>
      </c>
      <c r="I165" s="515">
        <v>4.2090654295931182</v>
      </c>
      <c r="J165" s="515">
        <v>13407.577062594635</v>
      </c>
      <c r="K165" s="515">
        <v>4.1088495860313774</v>
      </c>
      <c r="L165" s="515">
        <v>10.92352694822976</v>
      </c>
      <c r="M165" s="515">
        <v>39.885905737572891</v>
      </c>
      <c r="N165" s="515">
        <v>417.6996359653362</v>
      </c>
      <c r="O165" s="515">
        <v>26.256551013176122</v>
      </c>
      <c r="P165" s="515">
        <v>0</v>
      </c>
      <c r="Q165" s="515">
        <v>0</v>
      </c>
      <c r="R165" s="515">
        <v>15.03237653426114</v>
      </c>
      <c r="S165" s="515">
        <v>0</v>
      </c>
      <c r="T165" s="515">
        <v>3.1066911504139685</v>
      </c>
      <c r="U165" s="515">
        <v>72.255623208015209</v>
      </c>
      <c r="V165" s="515">
        <v>0</v>
      </c>
      <c r="W165" s="515">
        <v>0</v>
      </c>
      <c r="X165" s="515">
        <v>6.3135981443896787</v>
      </c>
      <c r="Y165" s="515">
        <v>610.61513482168755</v>
      </c>
      <c r="Z165" s="515">
        <v>244.42644244708609</v>
      </c>
      <c r="AA165" s="515">
        <v>0</v>
      </c>
      <c r="AB165" s="515">
        <v>0</v>
      </c>
      <c r="AC165" s="515">
        <v>0</v>
      </c>
      <c r="AD165" s="515">
        <v>0</v>
      </c>
      <c r="AE165" s="515">
        <v>4.4094971167166008</v>
      </c>
      <c r="AF165" s="515">
        <v>1.6034534969878549</v>
      </c>
      <c r="AG165" s="515">
        <v>0</v>
      </c>
      <c r="AH165" s="515">
        <v>15.433239908508103</v>
      </c>
      <c r="AI165" s="515">
        <v>0</v>
      </c>
      <c r="AJ165" s="515">
        <v>0</v>
      </c>
      <c r="AK165" s="515">
        <v>0</v>
      </c>
      <c r="AL165" s="515">
        <v>0</v>
      </c>
      <c r="AM165" s="515">
        <v>686.07766502367838</v>
      </c>
      <c r="AN165" s="515">
        <v>0</v>
      </c>
      <c r="AO165" s="515">
        <v>159.04254373248284</v>
      </c>
      <c r="AP165" s="516">
        <v>46662.000000000007</v>
      </c>
      <c r="AQ165" s="517">
        <v>0</v>
      </c>
      <c r="AR165" s="518">
        <v>0</v>
      </c>
      <c r="AS165" s="519">
        <v>0</v>
      </c>
      <c r="AT165" s="519">
        <v>0</v>
      </c>
      <c r="AU165" s="519">
        <v>0</v>
      </c>
      <c r="AV165" s="519">
        <v>0</v>
      </c>
      <c r="AW165" s="519">
        <v>6808</v>
      </c>
      <c r="AX165" s="519">
        <v>0</v>
      </c>
      <c r="AY165" s="519">
        <v>0</v>
      </c>
      <c r="AZ165" s="519">
        <v>0</v>
      </c>
      <c r="BA165" s="519">
        <v>486</v>
      </c>
      <c r="BB165" s="519">
        <v>486</v>
      </c>
      <c r="BC165" s="519">
        <v>0</v>
      </c>
      <c r="BD165" s="519">
        <v>0</v>
      </c>
      <c r="BE165" s="519">
        <v>-62238</v>
      </c>
      <c r="BF165" s="519">
        <v>0</v>
      </c>
      <c r="BG165" s="519">
        <v>0</v>
      </c>
      <c r="BH165" s="519">
        <v>-62238</v>
      </c>
      <c r="BI165" s="519">
        <v>0</v>
      </c>
      <c r="BJ165" s="520">
        <v>0</v>
      </c>
      <c r="BK165" s="520">
        <v>0</v>
      </c>
      <c r="BL165" s="521">
        <v>-8281.9999999999927</v>
      </c>
    </row>
    <row r="166" spans="1:64" x14ac:dyDescent="0.15">
      <c r="A166" s="10" t="s">
        <v>171</v>
      </c>
      <c r="B166" s="11" t="s">
        <v>172</v>
      </c>
      <c r="C166" s="3" t="s">
        <v>305</v>
      </c>
      <c r="D166" s="4" t="s">
        <v>52</v>
      </c>
      <c r="E166" s="522">
        <v>163538</v>
      </c>
      <c r="F166" s="507">
        <v>0</v>
      </c>
      <c r="G166" s="507">
        <v>75790</v>
      </c>
      <c r="H166" s="507">
        <v>1236978</v>
      </c>
      <c r="I166" s="507">
        <v>14485121</v>
      </c>
      <c r="J166" s="507">
        <v>0</v>
      </c>
      <c r="K166" s="507">
        <v>0</v>
      </c>
      <c r="L166" s="507">
        <v>0</v>
      </c>
      <c r="M166" s="507">
        <v>0</v>
      </c>
      <c r="N166" s="507">
        <v>0</v>
      </c>
      <c r="O166" s="507">
        <v>0</v>
      </c>
      <c r="P166" s="507">
        <v>0</v>
      </c>
      <c r="Q166" s="507">
        <v>0</v>
      </c>
      <c r="R166" s="507">
        <v>0</v>
      </c>
      <c r="S166" s="507">
        <v>0</v>
      </c>
      <c r="T166" s="507">
        <v>0</v>
      </c>
      <c r="U166" s="507">
        <v>0</v>
      </c>
      <c r="V166" s="507">
        <v>0</v>
      </c>
      <c r="W166" s="507">
        <v>0</v>
      </c>
      <c r="X166" s="507">
        <v>753</v>
      </c>
      <c r="Y166" s="507">
        <v>0</v>
      </c>
      <c r="Z166" s="507">
        <v>1229437</v>
      </c>
      <c r="AA166" s="507">
        <v>0</v>
      </c>
      <c r="AB166" s="507">
        <v>0</v>
      </c>
      <c r="AC166" s="507">
        <v>0</v>
      </c>
      <c r="AD166" s="507">
        <v>0</v>
      </c>
      <c r="AE166" s="507">
        <v>0</v>
      </c>
      <c r="AF166" s="507">
        <v>0</v>
      </c>
      <c r="AG166" s="507">
        <v>0</v>
      </c>
      <c r="AH166" s="507">
        <v>0</v>
      </c>
      <c r="AI166" s="507">
        <v>0</v>
      </c>
      <c r="AJ166" s="507">
        <v>0</v>
      </c>
      <c r="AK166" s="507">
        <v>0</v>
      </c>
      <c r="AL166" s="507">
        <v>0</v>
      </c>
      <c r="AM166" s="507">
        <v>38039</v>
      </c>
      <c r="AN166" s="507">
        <v>0</v>
      </c>
      <c r="AO166" s="508">
        <v>0</v>
      </c>
      <c r="AP166" s="509">
        <v>17229656</v>
      </c>
      <c r="AQ166" s="523">
        <v>0</v>
      </c>
      <c r="AR166" s="523">
        <v>0</v>
      </c>
      <c r="AS166" s="524">
        <v>0</v>
      </c>
      <c r="AT166" s="524">
        <v>0</v>
      </c>
      <c r="AU166" s="524">
        <v>0</v>
      </c>
      <c r="AV166" s="524">
        <v>0</v>
      </c>
      <c r="AW166" s="524">
        <v>190497</v>
      </c>
      <c r="AX166" s="524">
        <v>0</v>
      </c>
      <c r="AY166" s="524">
        <v>0</v>
      </c>
      <c r="AZ166" s="524">
        <v>0</v>
      </c>
      <c r="BA166" s="524">
        <v>61</v>
      </c>
      <c r="BB166" s="524">
        <v>61</v>
      </c>
      <c r="BC166" s="524">
        <v>0</v>
      </c>
      <c r="BD166" s="524">
        <v>0</v>
      </c>
      <c r="BE166" s="524">
        <v>-11787214</v>
      </c>
      <c r="BF166" s="524">
        <v>0</v>
      </c>
      <c r="BG166" s="524">
        <v>0</v>
      </c>
      <c r="BH166" s="524">
        <v>-11787214</v>
      </c>
      <c r="BI166" s="524">
        <v>0</v>
      </c>
      <c r="BJ166" s="525">
        <v>0</v>
      </c>
      <c r="BK166" s="525">
        <v>0</v>
      </c>
      <c r="BL166" s="526">
        <v>5633000</v>
      </c>
    </row>
    <row r="167" spans="1:64" x14ac:dyDescent="0.15">
      <c r="A167" s="68"/>
      <c r="B167" s="69"/>
      <c r="C167" s="3" t="s">
        <v>306</v>
      </c>
      <c r="D167" s="4" t="s">
        <v>52</v>
      </c>
      <c r="E167" s="522">
        <v>0</v>
      </c>
      <c r="F167" s="507">
        <v>0</v>
      </c>
      <c r="G167" s="507">
        <v>14236</v>
      </c>
      <c r="H167" s="507">
        <v>6382</v>
      </c>
      <c r="I167" s="507">
        <v>10413784</v>
      </c>
      <c r="J167" s="507">
        <v>141708</v>
      </c>
      <c r="K167" s="507">
        <v>0</v>
      </c>
      <c r="L167" s="507">
        <v>0</v>
      </c>
      <c r="M167" s="507">
        <v>0</v>
      </c>
      <c r="N167" s="507">
        <v>0</v>
      </c>
      <c r="O167" s="507">
        <v>0</v>
      </c>
      <c r="P167" s="507">
        <v>0</v>
      </c>
      <c r="Q167" s="507">
        <v>0</v>
      </c>
      <c r="R167" s="507">
        <v>0</v>
      </c>
      <c r="S167" s="507">
        <v>0</v>
      </c>
      <c r="T167" s="507">
        <v>0</v>
      </c>
      <c r="U167" s="507">
        <v>0</v>
      </c>
      <c r="V167" s="507">
        <v>0</v>
      </c>
      <c r="W167" s="507">
        <v>0</v>
      </c>
      <c r="X167" s="507">
        <v>48815</v>
      </c>
      <c r="Y167" s="507">
        <v>0</v>
      </c>
      <c r="Z167" s="507">
        <v>0</v>
      </c>
      <c r="AA167" s="507">
        <v>0</v>
      </c>
      <c r="AB167" s="507">
        <v>0</v>
      </c>
      <c r="AC167" s="507">
        <v>0</v>
      </c>
      <c r="AD167" s="507">
        <v>0</v>
      </c>
      <c r="AE167" s="507">
        <v>0</v>
      </c>
      <c r="AF167" s="507">
        <v>0</v>
      </c>
      <c r="AG167" s="507">
        <v>0</v>
      </c>
      <c r="AH167" s="507">
        <v>0</v>
      </c>
      <c r="AI167" s="507">
        <v>0</v>
      </c>
      <c r="AJ167" s="507">
        <v>0</v>
      </c>
      <c r="AK167" s="507">
        <v>0</v>
      </c>
      <c r="AL167" s="507">
        <v>0</v>
      </c>
      <c r="AM167" s="507">
        <v>0</v>
      </c>
      <c r="AN167" s="507">
        <v>0</v>
      </c>
      <c r="AO167" s="508">
        <v>0</v>
      </c>
      <c r="AP167" s="509">
        <v>10624925</v>
      </c>
      <c r="AQ167" s="510">
        <v>0</v>
      </c>
      <c r="AR167" s="510">
        <v>0</v>
      </c>
      <c r="AS167" s="511">
        <v>0</v>
      </c>
      <c r="AT167" s="511">
        <v>0</v>
      </c>
      <c r="AU167" s="511">
        <v>0</v>
      </c>
      <c r="AV167" s="511">
        <v>0</v>
      </c>
      <c r="AW167" s="511">
        <v>-12985</v>
      </c>
      <c r="AX167" s="511">
        <v>0</v>
      </c>
      <c r="AY167" s="511">
        <v>0</v>
      </c>
      <c r="AZ167" s="511">
        <v>0</v>
      </c>
      <c r="BA167" s="511">
        <v>393996</v>
      </c>
      <c r="BB167" s="511">
        <v>393996</v>
      </c>
      <c r="BC167" s="511">
        <v>0</v>
      </c>
      <c r="BD167" s="511">
        <v>0</v>
      </c>
      <c r="BE167" s="511">
        <v>-1912277</v>
      </c>
      <c r="BF167" s="511">
        <v>0</v>
      </c>
      <c r="BG167" s="511">
        <v>0</v>
      </c>
      <c r="BH167" s="511">
        <v>-1912277</v>
      </c>
      <c r="BI167" s="511">
        <v>0</v>
      </c>
      <c r="BJ167" s="512">
        <v>0</v>
      </c>
      <c r="BK167" s="512">
        <v>0</v>
      </c>
      <c r="BL167" s="513">
        <v>9093659</v>
      </c>
    </row>
    <row r="168" spans="1:64" ht="12" customHeight="1" x14ac:dyDescent="0.15">
      <c r="A168" s="13"/>
      <c r="B168" s="14"/>
      <c r="C168" s="30" t="s">
        <v>173</v>
      </c>
      <c r="D168" s="31" t="s">
        <v>52</v>
      </c>
      <c r="E168" s="514">
        <v>0</v>
      </c>
      <c r="F168" s="515">
        <v>0</v>
      </c>
      <c r="G168" s="515">
        <v>0</v>
      </c>
      <c r="H168" s="515">
        <v>0</v>
      </c>
      <c r="I168" s="515">
        <v>16949049</v>
      </c>
      <c r="J168" s="515">
        <v>0</v>
      </c>
      <c r="K168" s="515">
        <v>0</v>
      </c>
      <c r="L168" s="515">
        <v>0</v>
      </c>
      <c r="M168" s="515">
        <v>0</v>
      </c>
      <c r="N168" s="515">
        <v>0</v>
      </c>
      <c r="O168" s="515">
        <v>0</v>
      </c>
      <c r="P168" s="515">
        <v>0</v>
      </c>
      <c r="Q168" s="515">
        <v>0</v>
      </c>
      <c r="R168" s="515">
        <v>0</v>
      </c>
      <c r="S168" s="515">
        <v>0</v>
      </c>
      <c r="T168" s="515">
        <v>0</v>
      </c>
      <c r="U168" s="515">
        <v>0</v>
      </c>
      <c r="V168" s="515">
        <v>0</v>
      </c>
      <c r="W168" s="515">
        <v>0</v>
      </c>
      <c r="X168" s="515">
        <v>0</v>
      </c>
      <c r="Y168" s="515">
        <v>0</v>
      </c>
      <c r="Z168" s="515">
        <v>0</v>
      </c>
      <c r="AA168" s="515">
        <v>0</v>
      </c>
      <c r="AB168" s="515">
        <v>0</v>
      </c>
      <c r="AC168" s="515">
        <v>0</v>
      </c>
      <c r="AD168" s="515">
        <v>0</v>
      </c>
      <c r="AE168" s="515">
        <v>0</v>
      </c>
      <c r="AF168" s="515">
        <v>0</v>
      </c>
      <c r="AG168" s="515">
        <v>0</v>
      </c>
      <c r="AH168" s="515">
        <v>0</v>
      </c>
      <c r="AI168" s="515">
        <v>0</v>
      </c>
      <c r="AJ168" s="515">
        <v>0</v>
      </c>
      <c r="AK168" s="515">
        <v>0</v>
      </c>
      <c r="AL168" s="515">
        <v>0</v>
      </c>
      <c r="AM168" s="515">
        <v>0</v>
      </c>
      <c r="AN168" s="515">
        <v>0</v>
      </c>
      <c r="AO168" s="515">
        <v>0</v>
      </c>
      <c r="AP168" s="516">
        <v>16949049</v>
      </c>
      <c r="AQ168" s="517">
        <v>0</v>
      </c>
      <c r="AR168" s="518">
        <v>0</v>
      </c>
      <c r="AS168" s="519">
        <v>0</v>
      </c>
      <c r="AT168" s="519">
        <v>0</v>
      </c>
      <c r="AU168" s="519">
        <v>0</v>
      </c>
      <c r="AV168" s="519">
        <v>0</v>
      </c>
      <c r="AW168" s="519">
        <v>62716</v>
      </c>
      <c r="AX168" s="519">
        <v>0</v>
      </c>
      <c r="AY168" s="519">
        <v>0</v>
      </c>
      <c r="AZ168" s="519">
        <v>0</v>
      </c>
      <c r="BA168" s="519">
        <v>4432132</v>
      </c>
      <c r="BB168" s="519">
        <v>4432132</v>
      </c>
      <c r="BC168" s="519">
        <v>0</v>
      </c>
      <c r="BD168" s="519">
        <v>0</v>
      </c>
      <c r="BE168" s="519">
        <v>-42190</v>
      </c>
      <c r="BF168" s="519">
        <v>0</v>
      </c>
      <c r="BG168" s="519">
        <v>0</v>
      </c>
      <c r="BH168" s="519">
        <v>-42190</v>
      </c>
      <c r="BI168" s="519">
        <v>0</v>
      </c>
      <c r="BJ168" s="520">
        <v>0</v>
      </c>
      <c r="BK168" s="520">
        <v>0</v>
      </c>
      <c r="BL168" s="521">
        <v>21401707</v>
      </c>
    </row>
    <row r="169" spans="1:64" x14ac:dyDescent="0.15">
      <c r="A169" s="8" t="s">
        <v>174</v>
      </c>
      <c r="B169" s="9" t="s">
        <v>175</v>
      </c>
      <c r="C169" s="3" t="s">
        <v>177</v>
      </c>
      <c r="D169" s="4" t="s">
        <v>164</v>
      </c>
      <c r="E169" s="522">
        <v>583579.28425138444</v>
      </c>
      <c r="F169" s="507">
        <v>3376.152909507392</v>
      </c>
      <c r="G169" s="507">
        <v>12379.227334860438</v>
      </c>
      <c r="H169" s="507">
        <v>8952477.1470825616</v>
      </c>
      <c r="I169" s="507">
        <v>77066.317081022076</v>
      </c>
      <c r="J169" s="507">
        <v>0</v>
      </c>
      <c r="K169" s="507">
        <v>0</v>
      </c>
      <c r="L169" s="507">
        <v>0</v>
      </c>
      <c r="M169" s="507">
        <v>0</v>
      </c>
      <c r="N169" s="507">
        <v>0</v>
      </c>
      <c r="O169" s="507">
        <v>0</v>
      </c>
      <c r="P169" s="507">
        <v>0</v>
      </c>
      <c r="Q169" s="507">
        <v>0</v>
      </c>
      <c r="R169" s="507">
        <v>0</v>
      </c>
      <c r="S169" s="507">
        <v>0</v>
      </c>
      <c r="T169" s="507">
        <v>0</v>
      </c>
      <c r="U169" s="507">
        <v>0</v>
      </c>
      <c r="V169" s="507">
        <v>0</v>
      </c>
      <c r="W169" s="507">
        <v>45.015372126765229</v>
      </c>
      <c r="X169" s="507">
        <v>2385.8147227185573</v>
      </c>
      <c r="Y169" s="507">
        <v>17691.041245818735</v>
      </c>
      <c r="Z169" s="507">
        <v>0</v>
      </c>
      <c r="AA169" s="507">
        <v>0</v>
      </c>
      <c r="AB169" s="507">
        <v>0</v>
      </c>
      <c r="AC169" s="507">
        <v>0</v>
      </c>
      <c r="AD169" s="507">
        <v>0</v>
      </c>
      <c r="AE169" s="507">
        <v>0</v>
      </c>
      <c r="AF169" s="507">
        <v>0</v>
      </c>
      <c r="AG169" s="507">
        <v>0</v>
      </c>
      <c r="AH169" s="507">
        <v>0</v>
      </c>
      <c r="AI169" s="507">
        <v>0</v>
      </c>
      <c r="AJ169" s="507">
        <v>0</v>
      </c>
      <c r="AK169" s="507">
        <v>0</v>
      </c>
      <c r="AL169" s="507">
        <v>0</v>
      </c>
      <c r="AM169" s="507">
        <v>0</v>
      </c>
      <c r="AN169" s="507">
        <v>0</v>
      </c>
      <c r="AO169" s="508">
        <v>0</v>
      </c>
      <c r="AP169" s="509">
        <v>9649000</v>
      </c>
      <c r="AQ169" s="523">
        <v>0</v>
      </c>
      <c r="AR169" s="523">
        <v>0</v>
      </c>
      <c r="AS169" s="524">
        <v>0</v>
      </c>
      <c r="AT169" s="524">
        <v>0</v>
      </c>
      <c r="AU169" s="524">
        <v>0</v>
      </c>
      <c r="AV169" s="524">
        <v>0</v>
      </c>
      <c r="AW169" s="524">
        <v>0</v>
      </c>
      <c r="AX169" s="524">
        <v>0</v>
      </c>
      <c r="AY169" s="524">
        <v>0</v>
      </c>
      <c r="AZ169" s="524">
        <v>0</v>
      </c>
      <c r="BA169" s="524">
        <v>0</v>
      </c>
      <c r="BB169" s="524">
        <v>0</v>
      </c>
      <c r="BC169" s="524">
        <v>0</v>
      </c>
      <c r="BD169" s="524">
        <v>0</v>
      </c>
      <c r="BE169" s="524">
        <v>0</v>
      </c>
      <c r="BF169" s="524">
        <v>0</v>
      </c>
      <c r="BG169" s="524">
        <v>0</v>
      </c>
      <c r="BH169" s="524">
        <v>0</v>
      </c>
      <c r="BI169" s="524">
        <v>0</v>
      </c>
      <c r="BJ169" s="525">
        <v>0</v>
      </c>
      <c r="BK169" s="525">
        <v>0</v>
      </c>
      <c r="BL169" s="526">
        <v>9649000</v>
      </c>
    </row>
    <row r="170" spans="1:64" x14ac:dyDescent="0.15">
      <c r="A170" s="8"/>
      <c r="B170" s="12" t="s">
        <v>176</v>
      </c>
      <c r="C170" s="3" t="s">
        <v>178</v>
      </c>
      <c r="D170" s="4" t="s">
        <v>164</v>
      </c>
      <c r="E170" s="522">
        <v>131182.86532710673</v>
      </c>
      <c r="F170" s="507">
        <v>758.92586389486303</v>
      </c>
      <c r="G170" s="507">
        <v>2782.728167614498</v>
      </c>
      <c r="H170" s="507">
        <v>2012428.5347727307</v>
      </c>
      <c r="I170" s="507">
        <v>17323.747719840077</v>
      </c>
      <c r="J170" s="507">
        <v>0</v>
      </c>
      <c r="K170" s="507">
        <v>0</v>
      </c>
      <c r="L170" s="507">
        <v>0</v>
      </c>
      <c r="M170" s="507">
        <v>0</v>
      </c>
      <c r="N170" s="507">
        <v>0</v>
      </c>
      <c r="O170" s="507">
        <v>0</v>
      </c>
      <c r="P170" s="507">
        <v>0</v>
      </c>
      <c r="Q170" s="507">
        <v>0</v>
      </c>
      <c r="R170" s="507">
        <v>0</v>
      </c>
      <c r="S170" s="507">
        <v>0</v>
      </c>
      <c r="T170" s="507">
        <v>0</v>
      </c>
      <c r="U170" s="507">
        <v>0</v>
      </c>
      <c r="V170" s="507">
        <v>0</v>
      </c>
      <c r="W170" s="507">
        <v>10.119011518598175</v>
      </c>
      <c r="X170" s="507">
        <v>536.30761048570321</v>
      </c>
      <c r="Y170" s="507">
        <v>3976.7715268090824</v>
      </c>
      <c r="Z170" s="507">
        <v>0</v>
      </c>
      <c r="AA170" s="507">
        <v>0</v>
      </c>
      <c r="AB170" s="507">
        <v>0</v>
      </c>
      <c r="AC170" s="507">
        <v>0</v>
      </c>
      <c r="AD170" s="507">
        <v>0</v>
      </c>
      <c r="AE170" s="507">
        <v>0</v>
      </c>
      <c r="AF170" s="507">
        <v>0</v>
      </c>
      <c r="AG170" s="507">
        <v>0</v>
      </c>
      <c r="AH170" s="507">
        <v>0</v>
      </c>
      <c r="AI170" s="507">
        <v>0</v>
      </c>
      <c r="AJ170" s="507">
        <v>0</v>
      </c>
      <c r="AK170" s="507">
        <v>0</v>
      </c>
      <c r="AL170" s="507">
        <v>0</v>
      </c>
      <c r="AM170" s="507">
        <v>0</v>
      </c>
      <c r="AN170" s="507">
        <v>0</v>
      </c>
      <c r="AO170" s="508">
        <v>0</v>
      </c>
      <c r="AP170" s="509">
        <v>2169000</v>
      </c>
      <c r="AQ170" s="510">
        <v>0</v>
      </c>
      <c r="AR170" s="510">
        <v>0</v>
      </c>
      <c r="AS170" s="511">
        <v>0</v>
      </c>
      <c r="AT170" s="511">
        <v>0</v>
      </c>
      <c r="AU170" s="511">
        <v>0</v>
      </c>
      <c r="AV170" s="511">
        <v>0</v>
      </c>
      <c r="AW170" s="511">
        <v>0</v>
      </c>
      <c r="AX170" s="511">
        <v>0</v>
      </c>
      <c r="AY170" s="511">
        <v>0</v>
      </c>
      <c r="AZ170" s="511">
        <v>0</v>
      </c>
      <c r="BA170" s="511">
        <v>0</v>
      </c>
      <c r="BB170" s="511">
        <v>0</v>
      </c>
      <c r="BC170" s="511">
        <v>0</v>
      </c>
      <c r="BD170" s="511">
        <v>0</v>
      </c>
      <c r="BE170" s="511">
        <v>-39643</v>
      </c>
      <c r="BF170" s="511">
        <v>0</v>
      </c>
      <c r="BG170" s="511">
        <v>0</v>
      </c>
      <c r="BH170" s="511">
        <v>-39643</v>
      </c>
      <c r="BI170" s="511">
        <v>0</v>
      </c>
      <c r="BJ170" s="512">
        <v>0</v>
      </c>
      <c r="BK170" s="512">
        <v>0</v>
      </c>
      <c r="BL170" s="513">
        <v>2129357</v>
      </c>
    </row>
    <row r="171" spans="1:64" x14ac:dyDescent="0.15">
      <c r="A171" s="8"/>
      <c r="B171" s="9"/>
      <c r="C171" s="3" t="s">
        <v>179</v>
      </c>
      <c r="D171" s="4" t="s">
        <v>164</v>
      </c>
      <c r="E171" s="522">
        <v>35078.866708032234</v>
      </c>
      <c r="F171" s="507">
        <v>202.94006503412658</v>
      </c>
      <c r="G171" s="507">
        <v>744.11357179179754</v>
      </c>
      <c r="H171" s="507">
        <v>538132.11164969287</v>
      </c>
      <c r="I171" s="507">
        <v>4632.445217845664</v>
      </c>
      <c r="J171" s="507">
        <v>0</v>
      </c>
      <c r="K171" s="507">
        <v>0</v>
      </c>
      <c r="L171" s="507">
        <v>0</v>
      </c>
      <c r="M171" s="507">
        <v>0</v>
      </c>
      <c r="N171" s="507">
        <v>0</v>
      </c>
      <c r="O171" s="507">
        <v>0</v>
      </c>
      <c r="P171" s="507">
        <v>0</v>
      </c>
      <c r="Q171" s="507">
        <v>0</v>
      </c>
      <c r="R171" s="507">
        <v>0</v>
      </c>
      <c r="S171" s="507">
        <v>0</v>
      </c>
      <c r="T171" s="507">
        <v>0</v>
      </c>
      <c r="U171" s="507">
        <v>0</v>
      </c>
      <c r="V171" s="507">
        <v>0</v>
      </c>
      <c r="W171" s="507">
        <v>2.7058675337883544</v>
      </c>
      <c r="X171" s="507">
        <v>143.41097929078279</v>
      </c>
      <c r="Y171" s="507">
        <v>1063.4059407788234</v>
      </c>
      <c r="Z171" s="507">
        <v>0</v>
      </c>
      <c r="AA171" s="507">
        <v>0</v>
      </c>
      <c r="AB171" s="507">
        <v>0</v>
      </c>
      <c r="AC171" s="507">
        <v>0</v>
      </c>
      <c r="AD171" s="507">
        <v>0</v>
      </c>
      <c r="AE171" s="507">
        <v>0</v>
      </c>
      <c r="AF171" s="507">
        <v>0</v>
      </c>
      <c r="AG171" s="507">
        <v>0</v>
      </c>
      <c r="AH171" s="507">
        <v>0</v>
      </c>
      <c r="AI171" s="507">
        <v>0</v>
      </c>
      <c r="AJ171" s="507">
        <v>0</v>
      </c>
      <c r="AK171" s="507">
        <v>0</v>
      </c>
      <c r="AL171" s="507">
        <v>0</v>
      </c>
      <c r="AM171" s="507">
        <v>0</v>
      </c>
      <c r="AN171" s="507">
        <v>0</v>
      </c>
      <c r="AO171" s="508">
        <v>0</v>
      </c>
      <c r="AP171" s="509">
        <v>580000.00000000012</v>
      </c>
      <c r="AQ171" s="510">
        <v>0</v>
      </c>
      <c r="AR171" s="510">
        <v>0</v>
      </c>
      <c r="AS171" s="511">
        <v>0</v>
      </c>
      <c r="AT171" s="511">
        <v>0</v>
      </c>
      <c r="AU171" s="511">
        <v>0</v>
      </c>
      <c r="AV171" s="511">
        <v>0</v>
      </c>
      <c r="AW171" s="511">
        <v>0</v>
      </c>
      <c r="AX171" s="511">
        <v>0</v>
      </c>
      <c r="AY171" s="511">
        <v>0</v>
      </c>
      <c r="AZ171" s="511">
        <v>0</v>
      </c>
      <c r="BA171" s="511">
        <v>0</v>
      </c>
      <c r="BB171" s="511">
        <v>0</v>
      </c>
      <c r="BC171" s="511">
        <v>0</v>
      </c>
      <c r="BD171" s="511">
        <v>0</v>
      </c>
      <c r="BE171" s="511">
        <v>-808010</v>
      </c>
      <c r="BF171" s="511">
        <v>0</v>
      </c>
      <c r="BG171" s="511">
        <v>0</v>
      </c>
      <c r="BH171" s="511">
        <v>-808010</v>
      </c>
      <c r="BI171" s="511">
        <v>0</v>
      </c>
      <c r="BJ171" s="512">
        <v>0</v>
      </c>
      <c r="BK171" s="512">
        <v>0</v>
      </c>
      <c r="BL171" s="513">
        <v>-228009.99999999988</v>
      </c>
    </row>
    <row r="172" spans="1:64" x14ac:dyDescent="0.15">
      <c r="A172" s="8"/>
      <c r="B172" s="9"/>
      <c r="C172" s="3" t="s">
        <v>180</v>
      </c>
      <c r="D172" s="4" t="s">
        <v>164</v>
      </c>
      <c r="E172" s="522">
        <v>204001.75414860813</v>
      </c>
      <c r="F172" s="507">
        <v>1180.2014471726018</v>
      </c>
      <c r="G172" s="507">
        <v>4327.4053062995399</v>
      </c>
      <c r="H172" s="507">
        <v>3129516.5734386444</v>
      </c>
      <c r="I172" s="507">
        <v>26940.06503412659</v>
      </c>
      <c r="J172" s="507">
        <v>0</v>
      </c>
      <c r="K172" s="507">
        <v>0</v>
      </c>
      <c r="L172" s="507">
        <v>0</v>
      </c>
      <c r="M172" s="507">
        <v>0</v>
      </c>
      <c r="N172" s="507">
        <v>0</v>
      </c>
      <c r="O172" s="507">
        <v>0</v>
      </c>
      <c r="P172" s="507">
        <v>0</v>
      </c>
      <c r="Q172" s="507">
        <v>0</v>
      </c>
      <c r="R172" s="507">
        <v>0</v>
      </c>
      <c r="S172" s="507">
        <v>0</v>
      </c>
      <c r="T172" s="507">
        <v>0</v>
      </c>
      <c r="U172" s="507">
        <v>0</v>
      </c>
      <c r="V172" s="507">
        <v>0</v>
      </c>
      <c r="W172" s="507">
        <v>15.736019295634691</v>
      </c>
      <c r="X172" s="507">
        <v>834.00902266863852</v>
      </c>
      <c r="Y172" s="507">
        <v>6184.2555831844329</v>
      </c>
      <c r="Z172" s="507">
        <v>0</v>
      </c>
      <c r="AA172" s="507">
        <v>0</v>
      </c>
      <c r="AB172" s="507">
        <v>0</v>
      </c>
      <c r="AC172" s="507">
        <v>0</v>
      </c>
      <c r="AD172" s="507">
        <v>0</v>
      </c>
      <c r="AE172" s="507">
        <v>0</v>
      </c>
      <c r="AF172" s="507">
        <v>0</v>
      </c>
      <c r="AG172" s="507">
        <v>0</v>
      </c>
      <c r="AH172" s="507">
        <v>0</v>
      </c>
      <c r="AI172" s="507">
        <v>0</v>
      </c>
      <c r="AJ172" s="507">
        <v>0</v>
      </c>
      <c r="AK172" s="507">
        <v>0</v>
      </c>
      <c r="AL172" s="507">
        <v>0</v>
      </c>
      <c r="AM172" s="507">
        <v>0</v>
      </c>
      <c r="AN172" s="507">
        <v>0</v>
      </c>
      <c r="AO172" s="508">
        <v>0</v>
      </c>
      <c r="AP172" s="509">
        <v>3373000</v>
      </c>
      <c r="AQ172" s="510">
        <v>0</v>
      </c>
      <c r="AR172" s="510">
        <v>0</v>
      </c>
      <c r="AS172" s="511">
        <v>0</v>
      </c>
      <c r="AT172" s="511">
        <v>0</v>
      </c>
      <c r="AU172" s="511">
        <v>0</v>
      </c>
      <c r="AV172" s="511">
        <v>0</v>
      </c>
      <c r="AW172" s="511">
        <v>0</v>
      </c>
      <c r="AX172" s="511">
        <v>0</v>
      </c>
      <c r="AY172" s="511">
        <v>0</v>
      </c>
      <c r="AZ172" s="511">
        <v>0</v>
      </c>
      <c r="BA172" s="511">
        <v>0</v>
      </c>
      <c r="BB172" s="511">
        <v>0</v>
      </c>
      <c r="BC172" s="511">
        <v>0</v>
      </c>
      <c r="BD172" s="511">
        <v>0</v>
      </c>
      <c r="BE172" s="511">
        <v>-108198</v>
      </c>
      <c r="BF172" s="511">
        <v>0</v>
      </c>
      <c r="BG172" s="511">
        <v>0</v>
      </c>
      <c r="BH172" s="511">
        <v>-108198</v>
      </c>
      <c r="BI172" s="511">
        <v>0</v>
      </c>
      <c r="BJ172" s="512">
        <v>0</v>
      </c>
      <c r="BK172" s="512">
        <v>0</v>
      </c>
      <c r="BL172" s="513">
        <v>3264802</v>
      </c>
    </row>
    <row r="173" spans="1:64" x14ac:dyDescent="0.15">
      <c r="A173" s="8"/>
      <c r="B173" s="9"/>
      <c r="C173" s="3" t="s">
        <v>181</v>
      </c>
      <c r="D173" s="4" t="s">
        <v>164</v>
      </c>
      <c r="E173" s="522">
        <v>13003.373003839533</v>
      </c>
      <c r="F173" s="507">
        <v>75.227782728167611</v>
      </c>
      <c r="G173" s="507">
        <v>275.8352033366146</v>
      </c>
      <c r="H173" s="507">
        <v>199480.00690462752</v>
      </c>
      <c r="I173" s="507">
        <v>1717.1995204083064</v>
      </c>
      <c r="J173" s="507">
        <v>0</v>
      </c>
      <c r="K173" s="507">
        <v>0</v>
      </c>
      <c r="L173" s="507">
        <v>0</v>
      </c>
      <c r="M173" s="507">
        <v>0</v>
      </c>
      <c r="N173" s="507">
        <v>0</v>
      </c>
      <c r="O173" s="507">
        <v>0</v>
      </c>
      <c r="P173" s="507">
        <v>0</v>
      </c>
      <c r="Q173" s="507">
        <v>0</v>
      </c>
      <c r="R173" s="507">
        <v>0</v>
      </c>
      <c r="S173" s="507">
        <v>0</v>
      </c>
      <c r="T173" s="507">
        <v>0</v>
      </c>
      <c r="U173" s="507">
        <v>0</v>
      </c>
      <c r="V173" s="507">
        <v>0</v>
      </c>
      <c r="W173" s="507">
        <v>1.0030371030422349</v>
      </c>
      <c r="X173" s="507">
        <v>53.160966461238445</v>
      </c>
      <c r="Y173" s="507">
        <v>394.19358149559832</v>
      </c>
      <c r="Z173" s="507">
        <v>0</v>
      </c>
      <c r="AA173" s="507">
        <v>0</v>
      </c>
      <c r="AB173" s="507">
        <v>0</v>
      </c>
      <c r="AC173" s="507">
        <v>0</v>
      </c>
      <c r="AD173" s="507">
        <v>0</v>
      </c>
      <c r="AE173" s="507">
        <v>0</v>
      </c>
      <c r="AF173" s="507">
        <v>0</v>
      </c>
      <c r="AG173" s="507">
        <v>0</v>
      </c>
      <c r="AH173" s="507">
        <v>0</v>
      </c>
      <c r="AI173" s="507">
        <v>0</v>
      </c>
      <c r="AJ173" s="507">
        <v>0</v>
      </c>
      <c r="AK173" s="507">
        <v>0</v>
      </c>
      <c r="AL173" s="507">
        <v>0</v>
      </c>
      <c r="AM173" s="507">
        <v>0</v>
      </c>
      <c r="AN173" s="507">
        <v>0</v>
      </c>
      <c r="AO173" s="508">
        <v>0</v>
      </c>
      <c r="AP173" s="509">
        <v>215000.00000000003</v>
      </c>
      <c r="AQ173" s="510">
        <v>0</v>
      </c>
      <c r="AR173" s="510">
        <v>0</v>
      </c>
      <c r="AS173" s="511">
        <v>0</v>
      </c>
      <c r="AT173" s="511">
        <v>0</v>
      </c>
      <c r="AU173" s="511">
        <v>0</v>
      </c>
      <c r="AV173" s="511">
        <v>0</v>
      </c>
      <c r="AW173" s="511">
        <v>0</v>
      </c>
      <c r="AX173" s="511">
        <v>0</v>
      </c>
      <c r="AY173" s="511">
        <v>0</v>
      </c>
      <c r="AZ173" s="511">
        <v>0</v>
      </c>
      <c r="BA173" s="511">
        <v>98668</v>
      </c>
      <c r="BB173" s="511">
        <v>98668</v>
      </c>
      <c r="BC173" s="511">
        <v>0</v>
      </c>
      <c r="BD173" s="511">
        <v>0</v>
      </c>
      <c r="BE173" s="511">
        <v>-3088608</v>
      </c>
      <c r="BF173" s="511">
        <v>0</v>
      </c>
      <c r="BG173" s="511">
        <v>0</v>
      </c>
      <c r="BH173" s="511">
        <v>-3088608</v>
      </c>
      <c r="BI173" s="511">
        <v>0</v>
      </c>
      <c r="BJ173" s="512">
        <v>0</v>
      </c>
      <c r="BK173" s="512">
        <v>0</v>
      </c>
      <c r="BL173" s="513">
        <v>-2774940</v>
      </c>
    </row>
    <row r="174" spans="1:64" x14ac:dyDescent="0.15">
      <c r="A174" s="15"/>
      <c r="B174" s="16"/>
      <c r="C174" s="17" t="s">
        <v>182</v>
      </c>
      <c r="D174" s="18" t="s">
        <v>164</v>
      </c>
      <c r="E174" s="528">
        <v>139347.77395742456</v>
      </c>
      <c r="F174" s="529">
        <v>806.16191351487521</v>
      </c>
      <c r="G174" s="529">
        <v>2955.9270162212092</v>
      </c>
      <c r="H174" s="529">
        <v>2137683.4228291246</v>
      </c>
      <c r="I174" s="529">
        <v>18401.989279166224</v>
      </c>
      <c r="J174" s="529">
        <v>0</v>
      </c>
      <c r="K174" s="529">
        <v>0</v>
      </c>
      <c r="L174" s="529">
        <v>0</v>
      </c>
      <c r="M174" s="529">
        <v>0</v>
      </c>
      <c r="N174" s="529">
        <v>0</v>
      </c>
      <c r="O174" s="529">
        <v>0</v>
      </c>
      <c r="P174" s="529">
        <v>0</v>
      </c>
      <c r="Q174" s="529">
        <v>0</v>
      </c>
      <c r="R174" s="529">
        <v>0</v>
      </c>
      <c r="S174" s="529">
        <v>0</v>
      </c>
      <c r="T174" s="529">
        <v>0</v>
      </c>
      <c r="U174" s="529">
        <v>0</v>
      </c>
      <c r="V174" s="529">
        <v>0</v>
      </c>
      <c r="W174" s="529">
        <v>10.748825513531671</v>
      </c>
      <c r="X174" s="529">
        <v>569.68775221717851</v>
      </c>
      <c r="Y174" s="529">
        <v>4224.2884268179459</v>
      </c>
      <c r="Z174" s="529">
        <v>0</v>
      </c>
      <c r="AA174" s="529">
        <v>0</v>
      </c>
      <c r="AB174" s="529">
        <v>0</v>
      </c>
      <c r="AC174" s="529">
        <v>0</v>
      </c>
      <c r="AD174" s="529">
        <v>0</v>
      </c>
      <c r="AE174" s="529">
        <v>0</v>
      </c>
      <c r="AF174" s="529">
        <v>0</v>
      </c>
      <c r="AG174" s="529">
        <v>0</v>
      </c>
      <c r="AH174" s="529">
        <v>0</v>
      </c>
      <c r="AI174" s="529">
        <v>0</v>
      </c>
      <c r="AJ174" s="529">
        <v>0</v>
      </c>
      <c r="AK174" s="529">
        <v>0</v>
      </c>
      <c r="AL174" s="529">
        <v>0</v>
      </c>
      <c r="AM174" s="529">
        <v>0</v>
      </c>
      <c r="AN174" s="529">
        <v>0</v>
      </c>
      <c r="AO174" s="530">
        <v>0</v>
      </c>
      <c r="AP174" s="531">
        <v>2304000.0000000005</v>
      </c>
      <c r="AQ174" s="532">
        <v>0</v>
      </c>
      <c r="AR174" s="532">
        <v>0</v>
      </c>
      <c r="AS174" s="533">
        <v>0</v>
      </c>
      <c r="AT174" s="533">
        <v>0</v>
      </c>
      <c r="AU174" s="533">
        <v>0</v>
      </c>
      <c r="AV174" s="533">
        <v>0</v>
      </c>
      <c r="AW174" s="533">
        <v>0</v>
      </c>
      <c r="AX174" s="533">
        <v>0</v>
      </c>
      <c r="AY174" s="533">
        <v>0</v>
      </c>
      <c r="AZ174" s="533">
        <v>0</v>
      </c>
      <c r="BA174" s="533">
        <v>1466</v>
      </c>
      <c r="BB174" s="533">
        <v>1466</v>
      </c>
      <c r="BC174" s="533">
        <v>0</v>
      </c>
      <c r="BD174" s="533">
        <v>0</v>
      </c>
      <c r="BE174" s="533">
        <v>-595131</v>
      </c>
      <c r="BF174" s="533">
        <v>0</v>
      </c>
      <c r="BG174" s="533">
        <v>0</v>
      </c>
      <c r="BH174" s="533">
        <v>-595131</v>
      </c>
      <c r="BI174" s="533">
        <v>0</v>
      </c>
      <c r="BJ174" s="534">
        <v>0</v>
      </c>
      <c r="BK174" s="534">
        <v>0</v>
      </c>
      <c r="BL174" s="535">
        <v>1710335.0000000005</v>
      </c>
    </row>
    <row r="175" spans="1:64" x14ac:dyDescent="0.15">
      <c r="A175" s="25"/>
      <c r="B175" s="19"/>
      <c r="C175" s="9"/>
      <c r="D175" s="20"/>
      <c r="E175" s="446"/>
      <c r="F175" s="446"/>
      <c r="G175" s="446"/>
      <c r="H175" s="446"/>
      <c r="I175" s="446"/>
      <c r="J175" s="446"/>
      <c r="K175" s="446"/>
      <c r="L175" s="446"/>
      <c r="M175" s="446"/>
      <c r="N175" s="446"/>
      <c r="O175" s="446"/>
      <c r="P175" s="446"/>
      <c r="Q175" s="446"/>
      <c r="R175" s="446"/>
      <c r="S175" s="446"/>
      <c r="T175" s="446"/>
      <c r="U175" s="446"/>
      <c r="V175" s="446"/>
      <c r="W175" s="446"/>
      <c r="X175" s="446"/>
      <c r="Y175" s="446"/>
      <c r="Z175" s="446"/>
      <c r="AA175" s="446"/>
      <c r="AB175" s="446"/>
      <c r="AC175" s="446"/>
      <c r="AD175" s="446"/>
      <c r="AE175" s="446"/>
      <c r="AF175" s="446"/>
      <c r="AG175" s="446"/>
      <c r="AH175" s="446"/>
      <c r="AI175" s="446"/>
      <c r="AJ175" s="446"/>
      <c r="AK175" s="446"/>
      <c r="AL175" s="446"/>
      <c r="AM175" s="446"/>
      <c r="AN175" s="446"/>
      <c r="AO175" s="446"/>
      <c r="AP175" s="241"/>
      <c r="AQ175" s="241"/>
      <c r="AR175" s="241"/>
      <c r="AS175" s="241"/>
      <c r="AT175" s="241"/>
      <c r="AU175" s="241"/>
      <c r="AV175" s="241"/>
      <c r="AW175" s="241"/>
      <c r="AX175" s="241"/>
      <c r="AY175" s="241"/>
      <c r="AZ175" s="241"/>
      <c r="BA175" s="241"/>
      <c r="BB175" s="241"/>
      <c r="BC175" s="241"/>
      <c r="BD175" s="241"/>
      <c r="BE175" s="241"/>
      <c r="BF175" s="241"/>
      <c r="BG175" s="241"/>
      <c r="BH175" s="241"/>
      <c r="BI175" s="241"/>
      <c r="BJ175" s="241"/>
      <c r="BK175" s="241"/>
      <c r="BL175" s="241"/>
    </row>
    <row r="176" spans="1:64" x14ac:dyDescent="0.15">
      <c r="A176" s="64" t="s">
        <v>183</v>
      </c>
      <c r="B176" s="19"/>
      <c r="C176" s="9"/>
      <c r="D176" s="20"/>
      <c r="E176" s="446"/>
      <c r="F176" s="446"/>
      <c r="G176" s="446"/>
      <c r="H176" s="446"/>
      <c r="I176" s="446"/>
      <c r="J176" s="446"/>
      <c r="K176" s="446"/>
      <c r="L176" s="446"/>
      <c r="M176" s="446"/>
      <c r="N176" s="446"/>
      <c r="O176" s="446"/>
      <c r="P176" s="446"/>
      <c r="Q176" s="446"/>
      <c r="R176" s="446"/>
      <c r="S176" s="446"/>
      <c r="T176" s="446"/>
      <c r="U176" s="446"/>
      <c r="V176" s="446"/>
      <c r="W176" s="446"/>
      <c r="X176" s="446"/>
      <c r="Y176" s="446"/>
      <c r="Z176" s="446"/>
      <c r="AA176" s="446"/>
      <c r="AB176" s="446"/>
      <c r="AC176" s="446"/>
      <c r="AD176" s="446"/>
      <c r="AE176" s="446"/>
      <c r="AF176" s="446"/>
      <c r="AG176" s="446"/>
      <c r="AH176" s="446"/>
      <c r="AI176" s="446"/>
      <c r="AJ176" s="446"/>
      <c r="AK176" s="446"/>
      <c r="AL176" s="446"/>
      <c r="AM176" s="446"/>
      <c r="AN176" s="446"/>
      <c r="AO176" s="446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</row>
    <row r="177" spans="1:64" x14ac:dyDescent="0.15">
      <c r="A177" s="6"/>
      <c r="B177" s="42"/>
      <c r="C177" s="1" t="s">
        <v>315</v>
      </c>
      <c r="D177" s="2"/>
      <c r="E177" s="447">
        <v>0</v>
      </c>
      <c r="F177" s="448">
        <v>9637691.427100949</v>
      </c>
      <c r="G177" s="448">
        <v>220481381.56021819</v>
      </c>
      <c r="H177" s="448">
        <v>18819035</v>
      </c>
      <c r="I177" s="448">
        <v>49750230</v>
      </c>
      <c r="J177" s="448">
        <v>64435063.43978183</v>
      </c>
      <c r="K177" s="448">
        <v>3863890</v>
      </c>
      <c r="L177" s="448">
        <v>50237505</v>
      </c>
      <c r="M177" s="448">
        <v>24137815</v>
      </c>
      <c r="N177" s="448">
        <v>29284315</v>
      </c>
      <c r="O177" s="448">
        <v>19308135</v>
      </c>
      <c r="P177" s="448">
        <v>38564440</v>
      </c>
      <c r="Q177" s="448">
        <v>20627975</v>
      </c>
      <c r="R177" s="448">
        <v>38922870</v>
      </c>
      <c r="S177" s="448">
        <v>14470790</v>
      </c>
      <c r="T177" s="448">
        <v>51156940</v>
      </c>
      <c r="U177" s="448">
        <v>32906210</v>
      </c>
      <c r="V177" s="448">
        <v>9963770</v>
      </c>
      <c r="W177" s="448">
        <v>66270495</v>
      </c>
      <c r="X177" s="448">
        <v>9887120</v>
      </c>
      <c r="Y177" s="448">
        <v>655067130.5670166</v>
      </c>
      <c r="Z177" s="448">
        <v>264290688.63544372</v>
      </c>
      <c r="AA177" s="448">
        <v>56973810.879343845</v>
      </c>
      <c r="AB177" s="448">
        <v>46966260.354814641</v>
      </c>
      <c r="AC177" s="448">
        <v>1168265187.8397188</v>
      </c>
      <c r="AD177" s="448">
        <v>400340353.66770661</v>
      </c>
      <c r="AE177" s="448">
        <v>887995245.01582384</v>
      </c>
      <c r="AF177" s="448">
        <v>601672667.0375216</v>
      </c>
      <c r="AG177" s="448">
        <v>575804315.68977678</v>
      </c>
      <c r="AH177" s="448">
        <v>491541473.99553895</v>
      </c>
      <c r="AI177" s="448">
        <v>434558993.66707569</v>
      </c>
      <c r="AJ177" s="448">
        <v>751873143.30581009</v>
      </c>
      <c r="AK177" s="448">
        <v>64435811.557948627</v>
      </c>
      <c r="AL177" s="448">
        <v>825296529.10684466</v>
      </c>
      <c r="AM177" s="448">
        <v>658056369.09744668</v>
      </c>
      <c r="AN177" s="448">
        <v>16528535.515829539</v>
      </c>
      <c r="AO177" s="447">
        <v>62498308.18300245</v>
      </c>
      <c r="AP177" s="122">
        <v>8734890495.5437603</v>
      </c>
      <c r="AQ177" s="124">
        <v>0</v>
      </c>
      <c r="AR177" s="124">
        <v>3449035113.7697444</v>
      </c>
      <c r="AS177" s="124">
        <v>78887371.597241923</v>
      </c>
      <c r="AT177" s="124">
        <v>0</v>
      </c>
      <c r="AU177" s="124">
        <v>0</v>
      </c>
      <c r="AV177" s="124">
        <v>0</v>
      </c>
      <c r="AW177" s="124">
        <v>12222376.479079204</v>
      </c>
      <c r="AX177" s="124">
        <v>0</v>
      </c>
      <c r="AY177" s="124">
        <v>3540144861.8460655</v>
      </c>
      <c r="AZ177" s="124">
        <v>12275035357.38983</v>
      </c>
      <c r="BA177" s="124">
        <v>884964642.61017048</v>
      </c>
      <c r="BB177" s="124">
        <v>884964642.61017048</v>
      </c>
      <c r="BC177" s="124">
        <v>17585109504.456238</v>
      </c>
      <c r="BD177" s="124">
        <v>17585109504.456238</v>
      </c>
      <c r="BE177" s="124">
        <v>-962425746.37593877</v>
      </c>
      <c r="BF177" s="124">
        <v>0</v>
      </c>
      <c r="BG177" s="124">
        <v>0</v>
      </c>
      <c r="BH177" s="124">
        <v>-962425746.37593877</v>
      </c>
      <c r="BI177" s="124">
        <v>3462683758.080297</v>
      </c>
      <c r="BJ177" s="124">
        <v>0</v>
      </c>
      <c r="BK177" s="125">
        <v>0</v>
      </c>
      <c r="BL177" s="126">
        <v>12197574253.624062</v>
      </c>
    </row>
    <row r="178" spans="1:64" x14ac:dyDescent="0.15">
      <c r="A178" s="8"/>
      <c r="B178" s="70"/>
      <c r="C178" s="32" t="s">
        <v>316</v>
      </c>
      <c r="D178" s="26"/>
      <c r="E178" s="449">
        <v>0</v>
      </c>
      <c r="F178" s="450">
        <v>2555</v>
      </c>
      <c r="G178" s="450">
        <v>176594438.51826721</v>
      </c>
      <c r="H178" s="450">
        <v>66274875</v>
      </c>
      <c r="I178" s="450">
        <v>727383680</v>
      </c>
      <c r="J178" s="450">
        <v>1272995396.4817326</v>
      </c>
      <c r="K178" s="450">
        <v>300789200</v>
      </c>
      <c r="L178" s="450">
        <v>57794830</v>
      </c>
      <c r="M178" s="450">
        <v>79627305</v>
      </c>
      <c r="N178" s="450">
        <v>1020215515</v>
      </c>
      <c r="O178" s="450">
        <v>93027915</v>
      </c>
      <c r="P178" s="450">
        <v>42936775</v>
      </c>
      <c r="Q178" s="450">
        <v>20322105</v>
      </c>
      <c r="R178" s="450">
        <v>11812130</v>
      </c>
      <c r="S178" s="450">
        <v>4693170</v>
      </c>
      <c r="T178" s="450">
        <v>156121815</v>
      </c>
      <c r="U178" s="450">
        <v>13087075</v>
      </c>
      <c r="V178" s="450">
        <v>2757210</v>
      </c>
      <c r="W178" s="450">
        <v>85051570</v>
      </c>
      <c r="X178" s="450">
        <v>1618775</v>
      </c>
      <c r="Y178" s="450">
        <v>0</v>
      </c>
      <c r="Z178" s="450">
        <v>0</v>
      </c>
      <c r="AA178" s="450">
        <v>0</v>
      </c>
      <c r="AB178" s="450">
        <v>0</v>
      </c>
      <c r="AC178" s="450">
        <v>0</v>
      </c>
      <c r="AD178" s="450">
        <v>0</v>
      </c>
      <c r="AE178" s="450">
        <v>0</v>
      </c>
      <c r="AF178" s="450">
        <v>0</v>
      </c>
      <c r="AG178" s="450">
        <v>0</v>
      </c>
      <c r="AH178" s="450">
        <v>0</v>
      </c>
      <c r="AI178" s="450">
        <v>0</v>
      </c>
      <c r="AJ178" s="450">
        <v>0</v>
      </c>
      <c r="AK178" s="450">
        <v>0</v>
      </c>
      <c r="AL178" s="450">
        <v>0</v>
      </c>
      <c r="AM178" s="450">
        <v>0</v>
      </c>
      <c r="AN178" s="450">
        <v>0</v>
      </c>
      <c r="AO178" s="449">
        <v>0</v>
      </c>
      <c r="AP178" s="149">
        <v>0</v>
      </c>
      <c r="AQ178" s="137">
        <v>0</v>
      </c>
      <c r="AR178" s="137">
        <v>0</v>
      </c>
      <c r="AS178" s="137">
        <v>0</v>
      </c>
      <c r="AT178" s="137">
        <v>0</v>
      </c>
      <c r="AU178" s="137">
        <v>0</v>
      </c>
      <c r="AV178" s="137">
        <v>0</v>
      </c>
      <c r="AW178" s="137">
        <v>0</v>
      </c>
      <c r="AX178" s="137">
        <v>0</v>
      </c>
      <c r="AY178" s="137">
        <v>0</v>
      </c>
      <c r="AZ178" s="137">
        <v>0</v>
      </c>
      <c r="BA178" s="137">
        <v>0</v>
      </c>
      <c r="BB178" s="137">
        <v>0</v>
      </c>
      <c r="BC178" s="137">
        <v>0</v>
      </c>
      <c r="BD178" s="137">
        <v>0</v>
      </c>
      <c r="BE178" s="137">
        <v>0</v>
      </c>
      <c r="BF178" s="137">
        <v>0</v>
      </c>
      <c r="BG178" s="137">
        <v>0</v>
      </c>
      <c r="BH178" s="137">
        <v>0</v>
      </c>
      <c r="BI178" s="137">
        <v>0</v>
      </c>
      <c r="BJ178" s="137">
        <v>0</v>
      </c>
      <c r="BK178" s="138">
        <v>0</v>
      </c>
      <c r="BL178" s="139">
        <v>0</v>
      </c>
    </row>
    <row r="179" spans="1:64" ht="12" customHeight="1" x14ac:dyDescent="0.15">
      <c r="A179" s="8"/>
      <c r="B179" s="70"/>
      <c r="C179" s="32" t="s">
        <v>317</v>
      </c>
      <c r="D179" s="26"/>
      <c r="E179" s="449">
        <v>2866101000</v>
      </c>
      <c r="F179" s="450">
        <v>8821320</v>
      </c>
      <c r="G179" s="450">
        <v>568418434.17373598</v>
      </c>
      <c r="H179" s="450">
        <v>181590785</v>
      </c>
      <c r="I179" s="450">
        <v>332445285</v>
      </c>
      <c r="J179" s="450">
        <v>378532090.82626396</v>
      </c>
      <c r="K179" s="450">
        <v>729635</v>
      </c>
      <c r="L179" s="450">
        <v>215079900</v>
      </c>
      <c r="M179" s="450">
        <v>133572115</v>
      </c>
      <c r="N179" s="450">
        <v>55555190</v>
      </c>
      <c r="O179" s="450">
        <v>59443170</v>
      </c>
      <c r="P179" s="450">
        <v>57325805</v>
      </c>
      <c r="Q179" s="450">
        <v>22599705</v>
      </c>
      <c r="R179" s="450">
        <v>26190940</v>
      </c>
      <c r="S179" s="450">
        <v>18188680</v>
      </c>
      <c r="T179" s="450">
        <v>143447555</v>
      </c>
      <c r="U179" s="450">
        <v>27959365</v>
      </c>
      <c r="V179" s="450">
        <v>9594390</v>
      </c>
      <c r="W179" s="450">
        <v>85651630</v>
      </c>
      <c r="X179" s="450">
        <v>11816145</v>
      </c>
      <c r="Y179" s="450">
        <v>0</v>
      </c>
      <c r="Z179" s="450">
        <v>17980000</v>
      </c>
      <c r="AA179" s="450">
        <v>0</v>
      </c>
      <c r="AB179" s="450">
        <v>0</v>
      </c>
      <c r="AC179" s="450">
        <v>0</v>
      </c>
      <c r="AD179" s="450">
        <v>0</v>
      </c>
      <c r="AE179" s="450">
        <v>0</v>
      </c>
      <c r="AF179" s="450">
        <v>0</v>
      </c>
      <c r="AG179" s="450">
        <v>0</v>
      </c>
      <c r="AH179" s="450">
        <v>0</v>
      </c>
      <c r="AI179" s="450">
        <v>0</v>
      </c>
      <c r="AJ179" s="450">
        <v>0</v>
      </c>
      <c r="AK179" s="450">
        <v>0</v>
      </c>
      <c r="AL179" s="450">
        <v>0</v>
      </c>
      <c r="AM179" s="450">
        <v>0</v>
      </c>
      <c r="AN179" s="450">
        <v>0</v>
      </c>
      <c r="AO179" s="449">
        <v>0</v>
      </c>
      <c r="AP179" s="149">
        <v>0</v>
      </c>
      <c r="AQ179" s="137">
        <v>0</v>
      </c>
      <c r="AR179" s="137">
        <v>0</v>
      </c>
      <c r="AS179" s="137">
        <v>0</v>
      </c>
      <c r="AT179" s="137">
        <v>0</v>
      </c>
      <c r="AU179" s="137">
        <v>0</v>
      </c>
      <c r="AV179" s="137">
        <v>0</v>
      </c>
      <c r="AW179" s="137">
        <v>0</v>
      </c>
      <c r="AX179" s="137">
        <v>0</v>
      </c>
      <c r="AY179" s="137">
        <v>0</v>
      </c>
      <c r="AZ179" s="137">
        <v>0</v>
      </c>
      <c r="BA179" s="137">
        <v>0</v>
      </c>
      <c r="BB179" s="137">
        <v>0</v>
      </c>
      <c r="BC179" s="137">
        <v>0</v>
      </c>
      <c r="BD179" s="137">
        <v>0</v>
      </c>
      <c r="BE179" s="137">
        <v>0</v>
      </c>
      <c r="BF179" s="137">
        <v>0</v>
      </c>
      <c r="BG179" s="137">
        <v>0</v>
      </c>
      <c r="BH179" s="137">
        <v>0</v>
      </c>
      <c r="BI179" s="137">
        <v>0</v>
      </c>
      <c r="BJ179" s="137">
        <v>0</v>
      </c>
      <c r="BK179" s="138">
        <v>0</v>
      </c>
      <c r="BL179" s="139">
        <v>0</v>
      </c>
    </row>
    <row r="180" spans="1:64" x14ac:dyDescent="0.15">
      <c r="A180" s="8"/>
      <c r="B180" s="70"/>
      <c r="C180" s="3" t="s">
        <v>318</v>
      </c>
      <c r="D180" s="4"/>
      <c r="E180" s="451">
        <v>41658227929.874901</v>
      </c>
      <c r="F180" s="86">
        <v>1883765</v>
      </c>
      <c r="G180" s="86">
        <v>154035110</v>
      </c>
      <c r="H180" s="86">
        <v>58475555</v>
      </c>
      <c r="I180" s="86">
        <v>1450839960</v>
      </c>
      <c r="J180" s="86">
        <v>401257275</v>
      </c>
      <c r="K180" s="86">
        <v>1364370</v>
      </c>
      <c r="L180" s="86">
        <v>65285360</v>
      </c>
      <c r="M180" s="86">
        <v>56041370</v>
      </c>
      <c r="N180" s="86">
        <v>168749355</v>
      </c>
      <c r="O180" s="86">
        <v>47915010</v>
      </c>
      <c r="P180" s="86">
        <v>9491095</v>
      </c>
      <c r="Q180" s="86">
        <v>4200785</v>
      </c>
      <c r="R180" s="86">
        <v>238345</v>
      </c>
      <c r="S180" s="86">
        <v>823440</v>
      </c>
      <c r="T180" s="86">
        <v>5851315</v>
      </c>
      <c r="U180" s="86">
        <v>1431530</v>
      </c>
      <c r="V180" s="86">
        <v>12045</v>
      </c>
      <c r="W180" s="86">
        <v>4109535</v>
      </c>
      <c r="X180" s="86">
        <v>3106150</v>
      </c>
      <c r="Y180" s="86">
        <v>0</v>
      </c>
      <c r="Z180" s="86">
        <v>597036000</v>
      </c>
      <c r="AA180" s="86">
        <v>0</v>
      </c>
      <c r="AB180" s="86">
        <v>0</v>
      </c>
      <c r="AC180" s="86">
        <v>0</v>
      </c>
      <c r="AD180" s="86">
        <v>0</v>
      </c>
      <c r="AE180" s="86">
        <v>0</v>
      </c>
      <c r="AF180" s="86">
        <v>0</v>
      </c>
      <c r="AG180" s="86">
        <v>0</v>
      </c>
      <c r="AH180" s="86">
        <v>0</v>
      </c>
      <c r="AI180" s="86">
        <v>0</v>
      </c>
      <c r="AJ180" s="86">
        <v>0</v>
      </c>
      <c r="AK180" s="86">
        <v>0</v>
      </c>
      <c r="AL180" s="86">
        <v>0</v>
      </c>
      <c r="AM180" s="86">
        <v>0</v>
      </c>
      <c r="AN180" s="86">
        <v>0</v>
      </c>
      <c r="AO180" s="451">
        <v>0</v>
      </c>
      <c r="AP180" s="127">
        <v>0</v>
      </c>
      <c r="AQ180" s="129">
        <v>0</v>
      </c>
      <c r="AR180" s="129">
        <v>0</v>
      </c>
      <c r="AS180" s="129">
        <v>0</v>
      </c>
      <c r="AT180" s="129">
        <v>0</v>
      </c>
      <c r="AU180" s="129">
        <v>0</v>
      </c>
      <c r="AV180" s="129">
        <v>0</v>
      </c>
      <c r="AW180" s="129">
        <v>0</v>
      </c>
      <c r="AX180" s="129">
        <v>0</v>
      </c>
      <c r="AY180" s="129">
        <v>0</v>
      </c>
      <c r="AZ180" s="129">
        <v>0</v>
      </c>
      <c r="BA180" s="129">
        <v>0</v>
      </c>
      <c r="BB180" s="129">
        <v>0</v>
      </c>
      <c r="BC180" s="129">
        <v>0</v>
      </c>
      <c r="BD180" s="129">
        <v>0</v>
      </c>
      <c r="BE180" s="129">
        <v>0</v>
      </c>
      <c r="BF180" s="129">
        <v>0</v>
      </c>
      <c r="BG180" s="129">
        <v>0</v>
      </c>
      <c r="BH180" s="129">
        <v>0</v>
      </c>
      <c r="BI180" s="129">
        <v>0</v>
      </c>
      <c r="BJ180" s="129">
        <v>0</v>
      </c>
      <c r="BK180" s="130">
        <v>0</v>
      </c>
      <c r="BL180" s="131">
        <v>0</v>
      </c>
    </row>
    <row r="181" spans="1:64" x14ac:dyDescent="0.15">
      <c r="A181" s="8"/>
      <c r="B181" s="70"/>
      <c r="C181" s="3" t="s">
        <v>319</v>
      </c>
      <c r="D181" s="4"/>
      <c r="E181" s="451">
        <v>0</v>
      </c>
      <c r="F181" s="86">
        <v>16918480</v>
      </c>
      <c r="G181" s="86">
        <v>427492310.86461657</v>
      </c>
      <c r="H181" s="86">
        <v>73560275</v>
      </c>
      <c r="I181" s="86">
        <v>1837350870</v>
      </c>
      <c r="J181" s="86">
        <v>12369974169.135384</v>
      </c>
      <c r="K181" s="86">
        <v>2826232960</v>
      </c>
      <c r="L181" s="86">
        <v>880273420</v>
      </c>
      <c r="M181" s="86">
        <v>801864120</v>
      </c>
      <c r="N181" s="86">
        <v>12396408860</v>
      </c>
      <c r="O181" s="86">
        <v>426394095</v>
      </c>
      <c r="P181" s="86">
        <v>63539200</v>
      </c>
      <c r="Q181" s="86">
        <v>79479480</v>
      </c>
      <c r="R181" s="86">
        <v>29943505</v>
      </c>
      <c r="S181" s="86">
        <v>10689755</v>
      </c>
      <c r="T181" s="86">
        <v>745246050</v>
      </c>
      <c r="U181" s="86">
        <v>53167360</v>
      </c>
      <c r="V181" s="86">
        <v>104478330</v>
      </c>
      <c r="W181" s="86">
        <v>2046050935</v>
      </c>
      <c r="X181" s="86">
        <v>33108785</v>
      </c>
      <c r="Y181" s="86">
        <v>0</v>
      </c>
      <c r="Z181" s="86">
        <v>0</v>
      </c>
      <c r="AA181" s="86">
        <v>0</v>
      </c>
      <c r="AB181" s="86">
        <v>0</v>
      </c>
      <c r="AC181" s="86">
        <v>0</v>
      </c>
      <c r="AD181" s="86">
        <v>0</v>
      </c>
      <c r="AE181" s="86">
        <v>0</v>
      </c>
      <c r="AF181" s="86">
        <v>0</v>
      </c>
      <c r="AG181" s="86">
        <v>0</v>
      </c>
      <c r="AH181" s="86">
        <v>0</v>
      </c>
      <c r="AI181" s="86">
        <v>0</v>
      </c>
      <c r="AJ181" s="86">
        <v>0</v>
      </c>
      <c r="AK181" s="86">
        <v>0</v>
      </c>
      <c r="AL181" s="86">
        <v>0</v>
      </c>
      <c r="AM181" s="86">
        <v>0</v>
      </c>
      <c r="AN181" s="86">
        <v>0</v>
      </c>
      <c r="AO181" s="451">
        <v>0</v>
      </c>
      <c r="AP181" s="127">
        <v>0</v>
      </c>
      <c r="AQ181" s="129">
        <v>0</v>
      </c>
      <c r="AR181" s="129">
        <v>0</v>
      </c>
      <c r="AS181" s="129">
        <v>0</v>
      </c>
      <c r="AT181" s="129">
        <v>0</v>
      </c>
      <c r="AU181" s="129">
        <v>0</v>
      </c>
      <c r="AV181" s="129">
        <v>0</v>
      </c>
      <c r="AW181" s="129">
        <v>0</v>
      </c>
      <c r="AX181" s="129">
        <v>0</v>
      </c>
      <c r="AY181" s="129">
        <v>0</v>
      </c>
      <c r="AZ181" s="129">
        <v>0</v>
      </c>
      <c r="BA181" s="129">
        <v>0</v>
      </c>
      <c r="BB181" s="129">
        <v>0</v>
      </c>
      <c r="BC181" s="129">
        <v>0</v>
      </c>
      <c r="BD181" s="129">
        <v>0</v>
      </c>
      <c r="BE181" s="129">
        <v>0</v>
      </c>
      <c r="BF181" s="129">
        <v>0</v>
      </c>
      <c r="BG181" s="129">
        <v>0</v>
      </c>
      <c r="BH181" s="129">
        <v>0</v>
      </c>
      <c r="BI181" s="129">
        <v>0</v>
      </c>
      <c r="BJ181" s="129">
        <v>0</v>
      </c>
      <c r="BK181" s="130">
        <v>0</v>
      </c>
      <c r="BL181" s="131">
        <v>0</v>
      </c>
    </row>
    <row r="182" spans="1:64" x14ac:dyDescent="0.15">
      <c r="A182" s="15"/>
      <c r="B182" s="71"/>
      <c r="C182" s="17" t="s">
        <v>320</v>
      </c>
      <c r="D182" s="18"/>
      <c r="E182" s="452">
        <v>0</v>
      </c>
      <c r="F182" s="87">
        <v>0</v>
      </c>
      <c r="G182" s="87">
        <v>281178845</v>
      </c>
      <c r="H182" s="497" t="s">
        <v>645</v>
      </c>
      <c r="I182" s="497" t="s">
        <v>645</v>
      </c>
      <c r="J182" s="87">
        <v>5170182295</v>
      </c>
      <c r="K182" s="87">
        <v>2441479890</v>
      </c>
      <c r="L182" s="87">
        <v>0</v>
      </c>
      <c r="M182" s="87">
        <v>153666095</v>
      </c>
      <c r="N182" s="87">
        <v>5587544100</v>
      </c>
      <c r="O182" s="87">
        <v>420279980</v>
      </c>
      <c r="P182" s="497" t="s">
        <v>645</v>
      </c>
      <c r="Q182" s="87">
        <v>6558320</v>
      </c>
      <c r="R182" s="87">
        <v>0</v>
      </c>
      <c r="S182" s="87">
        <v>0</v>
      </c>
      <c r="T182" s="87">
        <v>0</v>
      </c>
      <c r="U182" s="87">
        <v>0</v>
      </c>
      <c r="V182" s="87">
        <v>0</v>
      </c>
      <c r="W182" s="87">
        <v>7542360</v>
      </c>
      <c r="X182" s="87">
        <v>0</v>
      </c>
      <c r="Y182" s="87">
        <v>0</v>
      </c>
      <c r="Z182" s="87">
        <v>0</v>
      </c>
      <c r="AA182" s="87">
        <v>0</v>
      </c>
      <c r="AB182" s="87">
        <v>0</v>
      </c>
      <c r="AC182" s="87">
        <v>0</v>
      </c>
      <c r="AD182" s="87">
        <v>0</v>
      </c>
      <c r="AE182" s="87">
        <v>0</v>
      </c>
      <c r="AF182" s="87">
        <v>0</v>
      </c>
      <c r="AG182" s="87">
        <v>0</v>
      </c>
      <c r="AH182" s="87">
        <v>0</v>
      </c>
      <c r="AI182" s="87">
        <v>0</v>
      </c>
      <c r="AJ182" s="87">
        <v>0</v>
      </c>
      <c r="AK182" s="87">
        <v>0</v>
      </c>
      <c r="AL182" s="87">
        <v>0</v>
      </c>
      <c r="AM182" s="87">
        <v>0</v>
      </c>
      <c r="AN182" s="87">
        <v>0</v>
      </c>
      <c r="AO182" s="452">
        <v>0</v>
      </c>
      <c r="AP182" s="140">
        <v>0</v>
      </c>
      <c r="AQ182" s="142">
        <v>0</v>
      </c>
      <c r="AR182" s="142">
        <v>0</v>
      </c>
      <c r="AS182" s="142">
        <v>0</v>
      </c>
      <c r="AT182" s="142">
        <v>0</v>
      </c>
      <c r="AU182" s="142">
        <v>0</v>
      </c>
      <c r="AV182" s="142">
        <v>0</v>
      </c>
      <c r="AW182" s="142">
        <v>0</v>
      </c>
      <c r="AX182" s="142">
        <v>0</v>
      </c>
      <c r="AY182" s="142">
        <v>0</v>
      </c>
      <c r="AZ182" s="142">
        <v>0</v>
      </c>
      <c r="BA182" s="142">
        <v>0</v>
      </c>
      <c r="BB182" s="142">
        <v>0</v>
      </c>
      <c r="BC182" s="142">
        <v>0</v>
      </c>
      <c r="BD182" s="142">
        <v>0</v>
      </c>
      <c r="BE182" s="142">
        <v>0</v>
      </c>
      <c r="BF182" s="142">
        <v>0</v>
      </c>
      <c r="BG182" s="142">
        <v>0</v>
      </c>
      <c r="BH182" s="142">
        <v>0</v>
      </c>
      <c r="BI182" s="142">
        <v>0</v>
      </c>
      <c r="BJ182" s="142">
        <v>0</v>
      </c>
      <c r="BK182" s="143">
        <v>0</v>
      </c>
      <c r="BL182" s="144">
        <v>0</v>
      </c>
    </row>
    <row r="183" spans="1:64" x14ac:dyDescent="0.15">
      <c r="A183" s="25"/>
      <c r="B183" s="19"/>
      <c r="C183" s="9"/>
      <c r="D183" s="20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</row>
    <row r="184" spans="1:64" x14ac:dyDescent="0.15">
      <c r="A184" s="64" t="s">
        <v>184</v>
      </c>
      <c r="B184" s="19"/>
      <c r="C184" s="9"/>
      <c r="D184" s="20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</row>
    <row r="185" spans="1:64" x14ac:dyDescent="0.15">
      <c r="A185" s="6"/>
      <c r="B185" s="42"/>
      <c r="C185" s="1" t="s">
        <v>185</v>
      </c>
      <c r="D185" s="2"/>
      <c r="E185" s="123">
        <v>2761991.7385463635</v>
      </c>
      <c r="F185" s="124">
        <v>1243213.9482740678</v>
      </c>
      <c r="G185" s="124">
        <v>16471681.829906501</v>
      </c>
      <c r="H185" s="124">
        <v>8509011.1403208654</v>
      </c>
      <c r="I185" s="124">
        <v>13663760.459453914</v>
      </c>
      <c r="J185" s="124">
        <v>51754171.717694506</v>
      </c>
      <c r="K185" s="124">
        <v>55490076.270198323</v>
      </c>
      <c r="L185" s="124">
        <v>4818300.3772244267</v>
      </c>
      <c r="M185" s="124">
        <v>59821259.990394741</v>
      </c>
      <c r="N185" s="124">
        <v>135322194.06931251</v>
      </c>
      <c r="O185" s="124">
        <v>2916464.1693713409</v>
      </c>
      <c r="P185" s="124">
        <v>8372689.9487414053</v>
      </c>
      <c r="Q185" s="124">
        <v>678453.66621517157</v>
      </c>
      <c r="R185" s="124">
        <v>1172892.72576588</v>
      </c>
      <c r="S185" s="124">
        <v>696704.59620139899</v>
      </c>
      <c r="T185" s="124">
        <v>2636086.739368082</v>
      </c>
      <c r="U185" s="124">
        <v>1457461.9158495429</v>
      </c>
      <c r="V185" s="124">
        <v>586080.95858030382</v>
      </c>
      <c r="W185" s="124">
        <v>12636446.708685245</v>
      </c>
      <c r="X185" s="124">
        <v>648241.89648538618</v>
      </c>
      <c r="Y185" s="124">
        <v>6464652.5288600177</v>
      </c>
      <c r="Z185" s="124">
        <v>494008855.38618439</v>
      </c>
      <c r="AA185" s="124">
        <v>288667.00923254859</v>
      </c>
      <c r="AB185" s="124">
        <v>31671973.725978967</v>
      </c>
      <c r="AC185" s="124">
        <v>7796518.8823942728</v>
      </c>
      <c r="AD185" s="124">
        <v>481519.52657487907</v>
      </c>
      <c r="AE185" s="124">
        <v>1856438.267500384</v>
      </c>
      <c r="AF185" s="124">
        <v>145517009.49445292</v>
      </c>
      <c r="AG185" s="124">
        <v>553396.18978414056</v>
      </c>
      <c r="AH185" s="124">
        <v>2053875.4295553581</v>
      </c>
      <c r="AI185" s="124">
        <v>5067488.4939079219</v>
      </c>
      <c r="AJ185" s="124">
        <v>10697368.678875569</v>
      </c>
      <c r="AK185" s="124">
        <v>1339632.1060744729</v>
      </c>
      <c r="AL185" s="124">
        <v>1252355.1387495988</v>
      </c>
      <c r="AM185" s="124">
        <v>21876159.006730478</v>
      </c>
      <c r="AN185" s="124">
        <v>0</v>
      </c>
      <c r="AO185" s="123">
        <v>0</v>
      </c>
      <c r="AP185" s="122">
        <v>1112583094.7314463</v>
      </c>
      <c r="AQ185" s="124">
        <v>0</v>
      </c>
      <c r="AR185" s="124">
        <v>134000039.06470174</v>
      </c>
      <c r="AS185" s="124">
        <v>0</v>
      </c>
      <c r="AT185" s="124">
        <v>0</v>
      </c>
      <c r="AU185" s="124">
        <v>0</v>
      </c>
      <c r="AV185" s="124">
        <v>0</v>
      </c>
      <c r="AW185" s="124">
        <v>0</v>
      </c>
      <c r="AX185" s="124">
        <v>0</v>
      </c>
      <c r="AY185" s="124">
        <v>0</v>
      </c>
      <c r="AZ185" s="124">
        <v>0</v>
      </c>
      <c r="BA185" s="124">
        <v>0</v>
      </c>
      <c r="BB185" s="124">
        <v>0</v>
      </c>
      <c r="BC185" s="124">
        <v>0</v>
      </c>
      <c r="BD185" s="124">
        <v>0</v>
      </c>
      <c r="BE185" s="124">
        <v>0</v>
      </c>
      <c r="BF185" s="124">
        <v>0</v>
      </c>
      <c r="BG185" s="124">
        <v>0</v>
      </c>
      <c r="BH185" s="124">
        <v>0</v>
      </c>
      <c r="BI185" s="124">
        <v>0</v>
      </c>
      <c r="BJ185" s="124">
        <v>0</v>
      </c>
      <c r="BK185" s="125">
        <v>0</v>
      </c>
      <c r="BL185" s="126">
        <v>0</v>
      </c>
    </row>
    <row r="186" spans="1:64" x14ac:dyDescent="0.15">
      <c r="A186" s="8"/>
      <c r="B186" s="70"/>
      <c r="C186" s="35" t="s">
        <v>186</v>
      </c>
      <c r="D186" s="72"/>
      <c r="E186" s="128">
        <v>28728.243882004823</v>
      </c>
      <c r="F186" s="129">
        <v>875.03162621938861</v>
      </c>
      <c r="G186" s="129">
        <v>119.51397431983386</v>
      </c>
      <c r="H186" s="129">
        <v>0</v>
      </c>
      <c r="I186" s="129">
        <v>27.417194034562989</v>
      </c>
      <c r="J186" s="129">
        <v>137.95675387880132</v>
      </c>
      <c r="K186" s="129">
        <v>0</v>
      </c>
      <c r="L186" s="129">
        <v>0</v>
      </c>
      <c r="M186" s="129">
        <v>0</v>
      </c>
      <c r="N186" s="129">
        <v>130.63292176157998</v>
      </c>
      <c r="O186" s="129">
        <v>33.510073102203243</v>
      </c>
      <c r="P186" s="129">
        <v>0</v>
      </c>
      <c r="Q186" s="129">
        <v>0</v>
      </c>
      <c r="R186" s="129">
        <v>0</v>
      </c>
      <c r="S186" s="129">
        <v>0</v>
      </c>
      <c r="T186" s="129">
        <v>0</v>
      </c>
      <c r="U186" s="129">
        <v>0</v>
      </c>
      <c r="V186" s="129">
        <v>0</v>
      </c>
      <c r="W186" s="129">
        <v>0</v>
      </c>
      <c r="X186" s="129">
        <v>0</v>
      </c>
      <c r="Y186" s="129">
        <v>0</v>
      </c>
      <c r="Z186" s="129">
        <v>358.30088897372275</v>
      </c>
      <c r="AA186" s="129">
        <v>0</v>
      </c>
      <c r="AB186" s="129">
        <v>6186.406722718777</v>
      </c>
      <c r="AC186" s="129">
        <v>85.589462421062763</v>
      </c>
      <c r="AD186" s="129">
        <v>29.3297412372936</v>
      </c>
      <c r="AE186" s="129">
        <v>65.056321496580949</v>
      </c>
      <c r="AF186" s="129">
        <v>215.37325271410228</v>
      </c>
      <c r="AG186" s="129">
        <v>42.184584760885052</v>
      </c>
      <c r="AH186" s="129">
        <v>36.011319137848794</v>
      </c>
      <c r="AI186" s="129">
        <v>31.836667774873252</v>
      </c>
      <c r="AJ186" s="129">
        <v>55.083741957059722</v>
      </c>
      <c r="AK186" s="129">
        <v>4.7206974318114883</v>
      </c>
      <c r="AL186" s="129">
        <v>60.462887193309811</v>
      </c>
      <c r="AM186" s="129">
        <v>48.21053598109453</v>
      </c>
      <c r="AN186" s="129">
        <v>0</v>
      </c>
      <c r="AO186" s="128">
        <v>0</v>
      </c>
      <c r="AP186" s="127">
        <v>37270.873249119613</v>
      </c>
      <c r="AQ186" s="129">
        <v>0</v>
      </c>
      <c r="AR186" s="129">
        <v>252.68326432356372</v>
      </c>
      <c r="AS186" s="129">
        <v>5.7794478489115857</v>
      </c>
      <c r="AT186" s="129">
        <v>0</v>
      </c>
      <c r="AU186" s="129">
        <v>0</v>
      </c>
      <c r="AV186" s="129">
        <v>0</v>
      </c>
      <c r="AW186" s="129">
        <v>0</v>
      </c>
      <c r="AX186" s="129">
        <v>0</v>
      </c>
      <c r="AY186" s="129">
        <v>0</v>
      </c>
      <c r="AZ186" s="129">
        <v>0</v>
      </c>
      <c r="BA186" s="129">
        <v>0</v>
      </c>
      <c r="BB186" s="129">
        <v>0</v>
      </c>
      <c r="BC186" s="129">
        <v>0</v>
      </c>
      <c r="BD186" s="129">
        <v>0</v>
      </c>
      <c r="BE186" s="129">
        <v>0</v>
      </c>
      <c r="BF186" s="129">
        <v>0</v>
      </c>
      <c r="BG186" s="137">
        <v>0</v>
      </c>
      <c r="BH186" s="137">
        <v>0</v>
      </c>
      <c r="BI186" s="137">
        <v>0</v>
      </c>
      <c r="BJ186" s="137">
        <v>0</v>
      </c>
      <c r="BK186" s="130">
        <v>0</v>
      </c>
      <c r="BL186" s="131">
        <v>0</v>
      </c>
    </row>
    <row r="187" spans="1:64" ht="12" customHeight="1" x14ac:dyDescent="0.15">
      <c r="A187" s="8"/>
      <c r="B187" s="70"/>
      <c r="C187" s="3" t="s">
        <v>187</v>
      </c>
      <c r="D187" s="4"/>
      <c r="E187" s="128">
        <v>10401.380819449423</v>
      </c>
      <c r="F187" s="129">
        <v>20.5066827744572</v>
      </c>
      <c r="G187" s="129">
        <v>537.68241947273577</v>
      </c>
      <c r="H187" s="129">
        <v>0</v>
      </c>
      <c r="I187" s="129">
        <v>123.34744374081808</v>
      </c>
      <c r="J187" s="129">
        <v>2475.8576993113184</v>
      </c>
      <c r="K187" s="129">
        <v>0</v>
      </c>
      <c r="L187" s="129">
        <v>0</v>
      </c>
      <c r="M187" s="129">
        <v>0</v>
      </c>
      <c r="N187" s="129">
        <v>507.20258340462664</v>
      </c>
      <c r="O187" s="129">
        <v>150.75874837935794</v>
      </c>
      <c r="P187" s="129">
        <v>0</v>
      </c>
      <c r="Q187" s="129">
        <v>0</v>
      </c>
      <c r="R187" s="129">
        <v>0</v>
      </c>
      <c r="S187" s="129">
        <v>0</v>
      </c>
      <c r="T187" s="129">
        <v>0</v>
      </c>
      <c r="U187" s="129">
        <v>0</v>
      </c>
      <c r="V187" s="129">
        <v>0</v>
      </c>
      <c r="W187" s="129">
        <v>0</v>
      </c>
      <c r="X187" s="129">
        <v>0</v>
      </c>
      <c r="Y187" s="129">
        <v>0</v>
      </c>
      <c r="Z187" s="129">
        <v>2207.1446429941393</v>
      </c>
      <c r="AA187" s="129">
        <v>0</v>
      </c>
      <c r="AB187" s="129">
        <v>3263.5678730383356</v>
      </c>
      <c r="AC187" s="129">
        <v>33.72361373997127</v>
      </c>
      <c r="AD187" s="129">
        <v>11.556385991932423</v>
      </c>
      <c r="AE187" s="129">
        <v>25.63322861757079</v>
      </c>
      <c r="AF187" s="129">
        <v>1984.980006783481</v>
      </c>
      <c r="AG187" s="129">
        <v>16.621399434179327</v>
      </c>
      <c r="AH187" s="129">
        <v>14.189034286687932</v>
      </c>
      <c r="AI187" s="129">
        <v>12.544155044761697</v>
      </c>
      <c r="AJ187" s="129">
        <v>21.703873170431166</v>
      </c>
      <c r="AK187" s="129">
        <v>1.8600301049969863</v>
      </c>
      <c r="AL187" s="129">
        <v>23.823342215651657</v>
      </c>
      <c r="AM187" s="129">
        <v>18.995720356613855</v>
      </c>
      <c r="AN187" s="129">
        <v>0</v>
      </c>
      <c r="AO187" s="128">
        <v>0</v>
      </c>
      <c r="AP187" s="127">
        <v>21853.079702311486</v>
      </c>
      <c r="AQ187" s="129">
        <v>0</v>
      </c>
      <c r="AR187" s="129">
        <v>99.561237605178476</v>
      </c>
      <c r="AS187" s="129">
        <v>2.2771946612792151</v>
      </c>
      <c r="AT187" s="129">
        <v>0</v>
      </c>
      <c r="AU187" s="129">
        <v>0</v>
      </c>
      <c r="AV187" s="129">
        <v>0</v>
      </c>
      <c r="AW187" s="129">
        <v>0</v>
      </c>
      <c r="AX187" s="129">
        <v>0</v>
      </c>
      <c r="AY187" s="129">
        <v>0</v>
      </c>
      <c r="AZ187" s="129">
        <v>0</v>
      </c>
      <c r="BA187" s="129">
        <v>0</v>
      </c>
      <c r="BB187" s="129">
        <v>0</v>
      </c>
      <c r="BC187" s="129">
        <v>0</v>
      </c>
      <c r="BD187" s="129">
        <v>0</v>
      </c>
      <c r="BE187" s="129">
        <v>0</v>
      </c>
      <c r="BF187" s="129">
        <v>0</v>
      </c>
      <c r="BG187" s="137">
        <v>0</v>
      </c>
      <c r="BH187" s="137">
        <v>0</v>
      </c>
      <c r="BI187" s="137">
        <v>0</v>
      </c>
      <c r="BJ187" s="137">
        <v>0</v>
      </c>
      <c r="BK187" s="130">
        <v>0</v>
      </c>
      <c r="BL187" s="131">
        <v>0</v>
      </c>
    </row>
    <row r="188" spans="1:64" x14ac:dyDescent="0.15">
      <c r="A188" s="8"/>
      <c r="B188" s="70"/>
      <c r="C188" s="3" t="s">
        <v>188</v>
      </c>
      <c r="D188" s="4"/>
      <c r="E188" s="128">
        <v>0</v>
      </c>
      <c r="F188" s="129">
        <v>0</v>
      </c>
      <c r="G188" s="129">
        <v>0</v>
      </c>
      <c r="H188" s="129">
        <v>0</v>
      </c>
      <c r="I188" s="129">
        <v>0</v>
      </c>
      <c r="J188" s="129">
        <v>167.62906027291052</v>
      </c>
      <c r="K188" s="129">
        <v>0</v>
      </c>
      <c r="L188" s="129">
        <v>0</v>
      </c>
      <c r="M188" s="129">
        <v>0</v>
      </c>
      <c r="N188" s="129">
        <v>0</v>
      </c>
      <c r="O188" s="129">
        <v>1.0009999999999999</v>
      </c>
      <c r="P188" s="129">
        <v>0</v>
      </c>
      <c r="Q188" s="129">
        <v>0</v>
      </c>
      <c r="R188" s="129">
        <v>0</v>
      </c>
      <c r="S188" s="129">
        <v>0</v>
      </c>
      <c r="T188" s="129">
        <v>145.46829874011073</v>
      </c>
      <c r="U188" s="129">
        <v>0</v>
      </c>
      <c r="V188" s="129">
        <v>0</v>
      </c>
      <c r="W188" s="129">
        <v>0</v>
      </c>
      <c r="X188" s="129">
        <v>0</v>
      </c>
      <c r="Y188" s="129">
        <v>0</v>
      </c>
      <c r="Z188" s="129">
        <v>0</v>
      </c>
      <c r="AA188" s="129">
        <v>0</v>
      </c>
      <c r="AB188" s="129">
        <v>25757.099925424707</v>
      </c>
      <c r="AC188" s="129">
        <v>0</v>
      </c>
      <c r="AD188" s="129">
        <v>0</v>
      </c>
      <c r="AE188" s="129">
        <v>0</v>
      </c>
      <c r="AF188" s="129">
        <v>0</v>
      </c>
      <c r="AG188" s="129">
        <v>0</v>
      </c>
      <c r="AH188" s="129">
        <v>0</v>
      </c>
      <c r="AI188" s="129">
        <v>0</v>
      </c>
      <c r="AJ188" s="129">
        <v>0</v>
      </c>
      <c r="AK188" s="129">
        <v>0</v>
      </c>
      <c r="AL188" s="129">
        <v>0</v>
      </c>
      <c r="AM188" s="129">
        <v>0</v>
      </c>
      <c r="AN188" s="129">
        <v>0</v>
      </c>
      <c r="AO188" s="128">
        <v>0</v>
      </c>
      <c r="AP188" s="127">
        <v>26071.198284437727</v>
      </c>
      <c r="AQ188" s="129">
        <v>0</v>
      </c>
      <c r="AR188" s="129">
        <v>0</v>
      </c>
      <c r="AS188" s="129">
        <v>0</v>
      </c>
      <c r="AT188" s="129">
        <v>0</v>
      </c>
      <c r="AU188" s="129">
        <v>0</v>
      </c>
      <c r="AV188" s="129">
        <v>0</v>
      </c>
      <c r="AW188" s="129">
        <v>0</v>
      </c>
      <c r="AX188" s="129">
        <v>0</v>
      </c>
      <c r="AY188" s="129">
        <v>0</v>
      </c>
      <c r="AZ188" s="129">
        <v>0</v>
      </c>
      <c r="BA188" s="129">
        <v>0</v>
      </c>
      <c r="BB188" s="129">
        <v>0</v>
      </c>
      <c r="BC188" s="129">
        <v>0</v>
      </c>
      <c r="BD188" s="129">
        <v>0</v>
      </c>
      <c r="BE188" s="129">
        <v>0</v>
      </c>
      <c r="BF188" s="129">
        <v>0</v>
      </c>
      <c r="BG188" s="129">
        <v>0</v>
      </c>
      <c r="BH188" s="129">
        <v>0</v>
      </c>
      <c r="BI188" s="129">
        <v>0</v>
      </c>
      <c r="BJ188" s="129">
        <v>0</v>
      </c>
      <c r="BK188" s="130">
        <v>0</v>
      </c>
      <c r="BL188" s="131">
        <v>0</v>
      </c>
    </row>
    <row r="189" spans="1:64" x14ac:dyDescent="0.15">
      <c r="A189" s="8"/>
      <c r="B189" s="70"/>
      <c r="C189" s="3" t="s">
        <v>189</v>
      </c>
      <c r="D189" s="4"/>
      <c r="E189" s="128">
        <v>0</v>
      </c>
      <c r="F189" s="129">
        <v>0</v>
      </c>
      <c r="G189" s="129">
        <v>0</v>
      </c>
      <c r="H189" s="129">
        <v>0</v>
      </c>
      <c r="I189" s="129">
        <v>0</v>
      </c>
      <c r="J189" s="129">
        <v>206.45000000000002</v>
      </c>
      <c r="K189" s="129">
        <v>0</v>
      </c>
      <c r="L189" s="129">
        <v>0</v>
      </c>
      <c r="M189" s="129">
        <v>0</v>
      </c>
      <c r="N189" s="129">
        <v>0</v>
      </c>
      <c r="O189" s="129">
        <v>15.24442131496944</v>
      </c>
      <c r="P189" s="129">
        <v>0</v>
      </c>
      <c r="Q189" s="129">
        <v>0</v>
      </c>
      <c r="R189" s="129">
        <v>0</v>
      </c>
      <c r="S189" s="129">
        <v>0</v>
      </c>
      <c r="T189" s="129">
        <v>1922.4517749867591</v>
      </c>
      <c r="U189" s="129">
        <v>0</v>
      </c>
      <c r="V189" s="129">
        <v>0</v>
      </c>
      <c r="W189" s="129">
        <v>0</v>
      </c>
      <c r="X189" s="129">
        <v>0</v>
      </c>
      <c r="Y189" s="129">
        <v>0</v>
      </c>
      <c r="Z189" s="129">
        <v>0</v>
      </c>
      <c r="AA189" s="129">
        <v>0</v>
      </c>
      <c r="AB189" s="129">
        <v>1611.3002960627643</v>
      </c>
      <c r="AC189" s="129">
        <v>0</v>
      </c>
      <c r="AD189" s="129">
        <v>0</v>
      </c>
      <c r="AE189" s="129">
        <v>0</v>
      </c>
      <c r="AF189" s="129">
        <v>0</v>
      </c>
      <c r="AG189" s="129">
        <v>0</v>
      </c>
      <c r="AH189" s="129">
        <v>0</v>
      </c>
      <c r="AI189" s="129">
        <v>0</v>
      </c>
      <c r="AJ189" s="129">
        <v>0</v>
      </c>
      <c r="AK189" s="129">
        <v>0</v>
      </c>
      <c r="AL189" s="129">
        <v>0</v>
      </c>
      <c r="AM189" s="129">
        <v>0</v>
      </c>
      <c r="AN189" s="129">
        <v>0</v>
      </c>
      <c r="AO189" s="128">
        <v>0</v>
      </c>
      <c r="AP189" s="127">
        <v>3755.4464923644928</v>
      </c>
      <c r="AQ189" s="129">
        <v>0</v>
      </c>
      <c r="AR189" s="129">
        <v>0</v>
      </c>
      <c r="AS189" s="129">
        <v>0</v>
      </c>
      <c r="AT189" s="129">
        <v>0</v>
      </c>
      <c r="AU189" s="129">
        <v>0</v>
      </c>
      <c r="AV189" s="129">
        <v>0</v>
      </c>
      <c r="AW189" s="129">
        <v>0</v>
      </c>
      <c r="AX189" s="129">
        <v>0</v>
      </c>
      <c r="AY189" s="129">
        <v>0</v>
      </c>
      <c r="AZ189" s="129">
        <v>0</v>
      </c>
      <c r="BA189" s="129">
        <v>0</v>
      </c>
      <c r="BB189" s="129">
        <v>0</v>
      </c>
      <c r="BC189" s="129">
        <v>0</v>
      </c>
      <c r="BD189" s="129">
        <v>0</v>
      </c>
      <c r="BE189" s="129">
        <v>0</v>
      </c>
      <c r="BF189" s="129">
        <v>0</v>
      </c>
      <c r="BG189" s="129">
        <v>0</v>
      </c>
      <c r="BH189" s="129">
        <v>0</v>
      </c>
      <c r="BI189" s="129">
        <v>0</v>
      </c>
      <c r="BJ189" s="129">
        <v>0</v>
      </c>
      <c r="BK189" s="130">
        <v>0</v>
      </c>
      <c r="BL189" s="131">
        <v>0</v>
      </c>
    </row>
    <row r="190" spans="1:64" x14ac:dyDescent="0.15">
      <c r="A190" s="15"/>
      <c r="B190" s="71"/>
      <c r="C190" s="17" t="s">
        <v>190</v>
      </c>
      <c r="D190" s="18"/>
      <c r="E190" s="141">
        <v>0</v>
      </c>
      <c r="F190" s="142">
        <v>0</v>
      </c>
      <c r="G190" s="142">
        <v>0</v>
      </c>
      <c r="H190" s="142">
        <v>0</v>
      </c>
      <c r="I190" s="142">
        <v>0</v>
      </c>
      <c r="J190" s="142">
        <v>132.24</v>
      </c>
      <c r="K190" s="142">
        <v>0</v>
      </c>
      <c r="L190" s="142">
        <v>0</v>
      </c>
      <c r="M190" s="142">
        <v>0</v>
      </c>
      <c r="N190" s="142">
        <v>0</v>
      </c>
      <c r="O190" s="142">
        <v>182.4</v>
      </c>
      <c r="P190" s="142">
        <v>0</v>
      </c>
      <c r="Q190" s="142">
        <v>0</v>
      </c>
      <c r="R190" s="142">
        <v>0</v>
      </c>
      <c r="S190" s="142">
        <v>0</v>
      </c>
      <c r="T190" s="142">
        <v>394.4188449847411</v>
      </c>
      <c r="U190" s="142">
        <v>1538.583880329445</v>
      </c>
      <c r="V190" s="142">
        <v>0</v>
      </c>
      <c r="W190" s="142">
        <v>0</v>
      </c>
      <c r="X190" s="142">
        <v>0</v>
      </c>
      <c r="Y190" s="142">
        <v>0</v>
      </c>
      <c r="Z190" s="142">
        <v>0</v>
      </c>
      <c r="AA190" s="142">
        <v>0</v>
      </c>
      <c r="AB190" s="142">
        <v>0</v>
      </c>
      <c r="AC190" s="142">
        <v>0</v>
      </c>
      <c r="AD190" s="142">
        <v>0</v>
      </c>
      <c r="AE190" s="142">
        <v>0</v>
      </c>
      <c r="AF190" s="142">
        <v>0</v>
      </c>
      <c r="AG190" s="142">
        <v>0</v>
      </c>
      <c r="AH190" s="142">
        <v>0</v>
      </c>
      <c r="AI190" s="142">
        <v>0</v>
      </c>
      <c r="AJ190" s="142">
        <v>0</v>
      </c>
      <c r="AK190" s="142">
        <v>0</v>
      </c>
      <c r="AL190" s="142">
        <v>0</v>
      </c>
      <c r="AM190" s="142">
        <v>0</v>
      </c>
      <c r="AN190" s="142">
        <v>0</v>
      </c>
      <c r="AO190" s="141">
        <v>0</v>
      </c>
      <c r="AP190" s="140">
        <v>2247.642725314186</v>
      </c>
      <c r="AQ190" s="142">
        <v>0</v>
      </c>
      <c r="AR190" s="142">
        <v>0</v>
      </c>
      <c r="AS190" s="142">
        <v>0</v>
      </c>
      <c r="AT190" s="142">
        <v>0</v>
      </c>
      <c r="AU190" s="142">
        <v>0</v>
      </c>
      <c r="AV190" s="142">
        <v>0</v>
      </c>
      <c r="AW190" s="142">
        <v>0</v>
      </c>
      <c r="AX190" s="142">
        <v>0</v>
      </c>
      <c r="AY190" s="142">
        <v>0</v>
      </c>
      <c r="AZ190" s="142">
        <v>0</v>
      </c>
      <c r="BA190" s="142">
        <v>0</v>
      </c>
      <c r="BB190" s="142">
        <v>0</v>
      </c>
      <c r="BC190" s="142">
        <v>0</v>
      </c>
      <c r="BD190" s="142">
        <v>0</v>
      </c>
      <c r="BE190" s="142">
        <v>0</v>
      </c>
      <c r="BF190" s="142">
        <v>0</v>
      </c>
      <c r="BG190" s="142">
        <v>0</v>
      </c>
      <c r="BH190" s="142">
        <v>0</v>
      </c>
      <c r="BI190" s="142">
        <v>0</v>
      </c>
      <c r="BJ190" s="142">
        <v>0</v>
      </c>
      <c r="BK190" s="143">
        <v>0</v>
      </c>
      <c r="BL190" s="144">
        <v>0</v>
      </c>
    </row>
    <row r="191" spans="1:64" x14ac:dyDescent="0.15">
      <c r="A191" s="25"/>
      <c r="B191" s="19"/>
      <c r="C191" s="9"/>
      <c r="D191" s="20"/>
      <c r="E191" s="446"/>
      <c r="F191" s="446"/>
      <c r="G191" s="446"/>
      <c r="H191" s="446"/>
      <c r="I191" s="446"/>
      <c r="J191" s="446"/>
      <c r="K191" s="446"/>
      <c r="L191" s="446"/>
      <c r="M191" s="446"/>
      <c r="N191" s="446"/>
      <c r="O191" s="446"/>
      <c r="P191" s="446"/>
      <c r="Q191" s="446"/>
      <c r="R191" s="446"/>
      <c r="S191" s="446"/>
      <c r="T191" s="446"/>
      <c r="U191" s="446"/>
      <c r="V191" s="446"/>
      <c r="W191" s="446"/>
      <c r="X191" s="446"/>
      <c r="Y191" s="446"/>
      <c r="Z191" s="446"/>
      <c r="AA191" s="446"/>
      <c r="AB191" s="446"/>
      <c r="AC191" s="446"/>
      <c r="AD191" s="446"/>
      <c r="AE191" s="446"/>
      <c r="AF191" s="446"/>
      <c r="AG191" s="446"/>
      <c r="AH191" s="446"/>
      <c r="AI191" s="446"/>
      <c r="AJ191" s="446"/>
      <c r="AK191" s="446"/>
      <c r="AL191" s="446"/>
      <c r="AM191" s="446"/>
      <c r="AN191" s="446"/>
      <c r="AO191" s="446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</row>
    <row r="192" spans="1:64" x14ac:dyDescent="0.15">
      <c r="A192" s="64" t="s">
        <v>191</v>
      </c>
      <c r="B192" s="19"/>
      <c r="C192" s="9"/>
      <c r="D192" s="20"/>
      <c r="E192" s="446"/>
      <c r="F192" s="446"/>
      <c r="G192" s="446"/>
      <c r="H192" s="446"/>
      <c r="I192" s="446"/>
      <c r="J192" s="446"/>
      <c r="K192" s="446"/>
      <c r="L192" s="446"/>
      <c r="M192" s="446"/>
      <c r="N192" s="446"/>
      <c r="O192" s="446"/>
      <c r="P192" s="446"/>
      <c r="Q192" s="446"/>
      <c r="R192" s="446"/>
      <c r="S192" s="446"/>
      <c r="T192" s="446"/>
      <c r="U192" s="446"/>
      <c r="V192" s="446"/>
      <c r="W192" s="446"/>
      <c r="X192" s="446"/>
      <c r="Y192" s="446"/>
      <c r="Z192" s="446"/>
      <c r="AA192" s="446"/>
      <c r="AB192" s="446"/>
      <c r="AC192" s="446"/>
      <c r="AD192" s="446"/>
      <c r="AE192" s="446"/>
      <c r="AF192" s="446"/>
      <c r="AG192" s="446"/>
      <c r="AH192" s="446"/>
      <c r="AI192" s="446"/>
      <c r="AJ192" s="446"/>
      <c r="AK192" s="446"/>
      <c r="AL192" s="446"/>
      <c r="AM192" s="446"/>
      <c r="AN192" s="446"/>
      <c r="AO192" s="446"/>
      <c r="AP192" s="132"/>
      <c r="AQ192" s="132"/>
      <c r="AR192" s="132"/>
      <c r="AS192" s="132"/>
      <c r="AT192" s="241"/>
      <c r="AU192" s="241"/>
      <c r="AV192" s="241"/>
      <c r="AW192" s="241"/>
      <c r="AX192" s="241"/>
      <c r="AY192" s="241"/>
      <c r="AZ192" s="241"/>
      <c r="BA192" s="241"/>
      <c r="BB192" s="241"/>
      <c r="BC192" s="241"/>
      <c r="BD192" s="241"/>
      <c r="BE192" s="241"/>
      <c r="BF192" s="241"/>
      <c r="BG192" s="241"/>
      <c r="BH192" s="241"/>
      <c r="BI192" s="241"/>
      <c r="BJ192" s="241"/>
      <c r="BK192" s="241"/>
      <c r="BL192" s="241"/>
    </row>
    <row r="193" spans="1:64" x14ac:dyDescent="0.15">
      <c r="A193" s="6"/>
      <c r="B193" s="21" t="s">
        <v>192</v>
      </c>
      <c r="C193" s="22" t="s">
        <v>193</v>
      </c>
      <c r="D193" s="2" t="s">
        <v>52</v>
      </c>
      <c r="E193" s="98">
        <v>182.17452117699506</v>
      </c>
      <c r="F193" s="99">
        <v>0</v>
      </c>
      <c r="G193" s="99">
        <v>38201.277648642776</v>
      </c>
      <c r="H193" s="99">
        <v>42956.917609608106</v>
      </c>
      <c r="I193" s="99">
        <v>286504.04390672676</v>
      </c>
      <c r="J193" s="99">
        <v>203902.40615850728</v>
      </c>
      <c r="K193" s="99">
        <v>12072.870719338629</v>
      </c>
      <c r="L193" s="99">
        <v>8324.7033253216941</v>
      </c>
      <c r="M193" s="99">
        <v>70067.527863967334</v>
      </c>
      <c r="N193" s="99">
        <v>106857.85056957298</v>
      </c>
      <c r="O193" s="99">
        <v>6805.962698881056</v>
      </c>
      <c r="P193" s="99">
        <v>2374.8216909414095</v>
      </c>
      <c r="Q193" s="99">
        <v>249.13663117593725</v>
      </c>
      <c r="R193" s="99">
        <v>872.82209283495968</v>
      </c>
      <c r="S193" s="99">
        <v>251.65982483054728</v>
      </c>
      <c r="T193" s="99">
        <v>630.52253021279398</v>
      </c>
      <c r="U193" s="99">
        <v>287.18447379814006</v>
      </c>
      <c r="V193" s="99">
        <v>25.615336003707309</v>
      </c>
      <c r="W193" s="99">
        <v>22019.449090061578</v>
      </c>
      <c r="X193" s="99">
        <v>4365.7590209553464</v>
      </c>
      <c r="Y193" s="99">
        <v>34448.56753628976</v>
      </c>
      <c r="Z193" s="99">
        <v>957576.05246337201</v>
      </c>
      <c r="AA193" s="99">
        <v>13787.400645353344</v>
      </c>
      <c r="AB193" s="99">
        <v>0</v>
      </c>
      <c r="AC193" s="99">
        <v>398.25208579416159</v>
      </c>
      <c r="AD193" s="100">
        <v>0</v>
      </c>
      <c r="AE193" s="99">
        <v>0</v>
      </c>
      <c r="AF193" s="99">
        <v>2507.8465751087597</v>
      </c>
      <c r="AG193" s="99">
        <v>19.059807107785833</v>
      </c>
      <c r="AH193" s="99">
        <v>543.1120961941632</v>
      </c>
      <c r="AI193" s="99">
        <v>576.13104572140423</v>
      </c>
      <c r="AJ193" s="99">
        <v>432.50982708694971</v>
      </c>
      <c r="AK193" s="100">
        <v>0</v>
      </c>
      <c r="AL193" s="99">
        <v>15989.81214566274</v>
      </c>
      <c r="AM193" s="99">
        <v>2367.6749393206314</v>
      </c>
      <c r="AN193" s="100">
        <v>0</v>
      </c>
      <c r="AO193" s="100">
        <v>0</v>
      </c>
      <c r="AP193" s="145">
        <v>1835599.1248795697</v>
      </c>
      <c r="AQ193" s="453">
        <v>0</v>
      </c>
      <c r="AR193" s="454">
        <v>0</v>
      </c>
      <c r="AS193" s="455">
        <v>0</v>
      </c>
      <c r="AT193" s="241"/>
      <c r="AU193" s="241"/>
      <c r="AV193" s="241"/>
      <c r="AW193" s="241"/>
      <c r="AX193" s="241"/>
      <c r="AY193" s="241"/>
      <c r="AZ193" s="241"/>
      <c r="BA193" s="241"/>
      <c r="BB193" s="241"/>
      <c r="BC193" s="241"/>
      <c r="BD193" s="241"/>
      <c r="BE193" s="241"/>
      <c r="BF193" s="241"/>
      <c r="BG193" s="241"/>
      <c r="BH193" s="241"/>
      <c r="BI193" s="241"/>
      <c r="BJ193" s="241"/>
      <c r="BK193" s="241"/>
      <c r="BL193" s="241"/>
    </row>
    <row r="194" spans="1:64" x14ac:dyDescent="0.15">
      <c r="A194" s="8"/>
      <c r="B194" s="66"/>
      <c r="C194" s="36" t="s">
        <v>194</v>
      </c>
      <c r="D194" s="4" t="s">
        <v>52</v>
      </c>
      <c r="E194" s="101">
        <v>1449.0708750372121</v>
      </c>
      <c r="F194" s="102">
        <v>10486283.916856391</v>
      </c>
      <c r="G194" s="102">
        <v>7486815.5691776676</v>
      </c>
      <c r="H194" s="102">
        <v>401200.34019713535</v>
      </c>
      <c r="I194" s="102">
        <v>28833176.561274588</v>
      </c>
      <c r="J194" s="102">
        <v>10204106.509735476</v>
      </c>
      <c r="K194" s="102">
        <v>448825.68451693107</v>
      </c>
      <c r="L194" s="102">
        <v>318682.57213015592</v>
      </c>
      <c r="M194" s="102">
        <v>4946241.6105625257</v>
      </c>
      <c r="N194" s="102">
        <v>2519682.3263948355</v>
      </c>
      <c r="O194" s="102">
        <v>1716153.2117229518</v>
      </c>
      <c r="P194" s="102">
        <v>833998.25463493448</v>
      </c>
      <c r="Q194" s="102">
        <v>161571.23876528768</v>
      </c>
      <c r="R194" s="102">
        <v>302292.43284519471</v>
      </c>
      <c r="S194" s="102">
        <v>226958.54736544302</v>
      </c>
      <c r="T194" s="102">
        <v>1100079.504403379</v>
      </c>
      <c r="U194" s="102">
        <v>1321205.219662487</v>
      </c>
      <c r="V194" s="102">
        <v>19731.134648193896</v>
      </c>
      <c r="W194" s="102">
        <v>762056.01566320192</v>
      </c>
      <c r="X194" s="102">
        <v>269868.86385602882</v>
      </c>
      <c r="Y194" s="102">
        <v>7528755.2783846473</v>
      </c>
      <c r="Z194" s="102">
        <v>1147360.9009587574</v>
      </c>
      <c r="AA194" s="102">
        <v>85366149.749687076</v>
      </c>
      <c r="AB194" s="102">
        <v>0</v>
      </c>
      <c r="AC194" s="102">
        <v>179202.96781534713</v>
      </c>
      <c r="AD194" s="103">
        <v>0</v>
      </c>
      <c r="AE194" s="102">
        <v>7001.0805005892544</v>
      </c>
      <c r="AF194" s="102">
        <v>72922.842328433559</v>
      </c>
      <c r="AG194" s="102">
        <v>1929.7010663538522</v>
      </c>
      <c r="AH194" s="102">
        <v>63737.643795742231</v>
      </c>
      <c r="AI194" s="102">
        <v>18888.151902846203</v>
      </c>
      <c r="AJ194" s="102">
        <v>20947.973712024374</v>
      </c>
      <c r="AK194" s="103">
        <v>0</v>
      </c>
      <c r="AL194" s="102">
        <v>112369.73456626572</v>
      </c>
      <c r="AM194" s="102">
        <v>190275.48506081145</v>
      </c>
      <c r="AN194" s="103">
        <v>0</v>
      </c>
      <c r="AO194" s="103">
        <v>0</v>
      </c>
      <c r="AP194" s="146">
        <v>167069920.0950667</v>
      </c>
      <c r="AQ194" s="456">
        <v>0</v>
      </c>
      <c r="AR194" s="457">
        <v>0</v>
      </c>
      <c r="AS194" s="157">
        <v>0</v>
      </c>
      <c r="AT194" s="241"/>
      <c r="AU194" s="241"/>
      <c r="AV194" s="241"/>
      <c r="AW194" s="241"/>
      <c r="AX194" s="241"/>
      <c r="AY194" s="241"/>
      <c r="AZ194" s="241"/>
      <c r="BA194" s="241"/>
      <c r="BB194" s="241"/>
      <c r="BC194" s="241"/>
      <c r="BD194" s="241"/>
      <c r="BE194" s="241"/>
      <c r="BF194" s="241"/>
      <c r="BG194" s="241"/>
      <c r="BH194" s="241"/>
      <c r="BI194" s="241"/>
      <c r="BJ194" s="241"/>
      <c r="BK194" s="241"/>
      <c r="BL194" s="241"/>
    </row>
    <row r="195" spans="1:64" x14ac:dyDescent="0.15">
      <c r="A195" s="8"/>
      <c r="B195" s="66"/>
      <c r="C195" s="36" t="s">
        <v>195</v>
      </c>
      <c r="D195" s="4" t="s">
        <v>52</v>
      </c>
      <c r="E195" s="101">
        <v>667.47862645279451</v>
      </c>
      <c r="F195" s="102">
        <v>20891.070960182522</v>
      </c>
      <c r="G195" s="102">
        <v>97545.093783851204</v>
      </c>
      <c r="H195" s="102">
        <v>19985.520071708663</v>
      </c>
      <c r="I195" s="102">
        <v>72294.458869959431</v>
      </c>
      <c r="J195" s="102">
        <v>915724.13240412052</v>
      </c>
      <c r="K195" s="102">
        <v>118653.67091906357</v>
      </c>
      <c r="L195" s="102">
        <v>61402.578530774656</v>
      </c>
      <c r="M195" s="102">
        <v>29139.44266724612</v>
      </c>
      <c r="N195" s="102">
        <v>240888.53483850663</v>
      </c>
      <c r="O195" s="102">
        <v>48414.597758386233</v>
      </c>
      <c r="P195" s="102">
        <v>148613.11479316265</v>
      </c>
      <c r="Q195" s="102">
        <v>83782.438372803168</v>
      </c>
      <c r="R195" s="102">
        <v>71370.09241940442</v>
      </c>
      <c r="S195" s="102">
        <v>27741.832986540874</v>
      </c>
      <c r="T195" s="102">
        <v>69569.341137286247</v>
      </c>
      <c r="U195" s="102">
        <v>81928.932817850407</v>
      </c>
      <c r="V195" s="102">
        <v>4244.063555411597</v>
      </c>
      <c r="W195" s="102">
        <v>345470.38399992266</v>
      </c>
      <c r="X195" s="102">
        <v>45112.538855161052</v>
      </c>
      <c r="Y195" s="102">
        <v>113069.90278826321</v>
      </c>
      <c r="Z195" s="102">
        <v>8168.704713410084</v>
      </c>
      <c r="AA195" s="102">
        <v>4351.8766569033405</v>
      </c>
      <c r="AB195" s="102">
        <v>0</v>
      </c>
      <c r="AC195" s="102">
        <v>253964.05495745287</v>
      </c>
      <c r="AD195" s="103">
        <v>0</v>
      </c>
      <c r="AE195" s="102">
        <v>1522.6032230259973</v>
      </c>
      <c r="AF195" s="102">
        <v>47847.447814773921</v>
      </c>
      <c r="AG195" s="102">
        <v>1072.6064245530231</v>
      </c>
      <c r="AH195" s="102">
        <v>404.55080482684247</v>
      </c>
      <c r="AI195" s="102">
        <v>15735.551174294846</v>
      </c>
      <c r="AJ195" s="102">
        <v>6446.6605516277377</v>
      </c>
      <c r="AK195" s="103">
        <v>0</v>
      </c>
      <c r="AL195" s="102">
        <v>80574.096537703706</v>
      </c>
      <c r="AM195" s="102">
        <v>114640.97402449782</v>
      </c>
      <c r="AN195" s="103">
        <v>0</v>
      </c>
      <c r="AO195" s="103">
        <v>0</v>
      </c>
      <c r="AP195" s="146">
        <v>3151238.3480391284</v>
      </c>
      <c r="AQ195" s="456">
        <v>0</v>
      </c>
      <c r="AR195" s="457">
        <v>0</v>
      </c>
      <c r="AS195" s="157">
        <v>0</v>
      </c>
      <c r="AT195" s="241"/>
      <c r="AU195" s="241"/>
      <c r="AV195" s="241"/>
      <c r="AW195" s="241"/>
      <c r="AX195" s="241"/>
      <c r="AY195" s="241"/>
      <c r="AZ195" s="241"/>
      <c r="BA195" s="241"/>
      <c r="BB195" s="241"/>
      <c r="BC195" s="241"/>
      <c r="BD195" s="241"/>
      <c r="BE195" s="241"/>
      <c r="BF195" s="241"/>
      <c r="BG195" s="241"/>
      <c r="BH195" s="241"/>
      <c r="BI195" s="241"/>
      <c r="BJ195" s="241"/>
      <c r="BK195" s="241"/>
      <c r="BL195" s="241"/>
    </row>
    <row r="196" spans="1:64" x14ac:dyDescent="0.15">
      <c r="A196" s="8"/>
      <c r="B196" s="66"/>
      <c r="C196" s="36" t="s">
        <v>196</v>
      </c>
      <c r="D196" s="4" t="s">
        <v>52</v>
      </c>
      <c r="E196" s="101">
        <v>9.9870000000000001</v>
      </c>
      <c r="F196" s="102">
        <v>25.423982230113115</v>
      </c>
      <c r="G196" s="102">
        <v>819653.45663427177</v>
      </c>
      <c r="H196" s="102">
        <v>5240.3583468900324</v>
      </c>
      <c r="I196" s="102">
        <v>31342.90235583896</v>
      </c>
      <c r="J196" s="102">
        <v>458916.54650029814</v>
      </c>
      <c r="K196" s="102">
        <v>52610.381668154936</v>
      </c>
      <c r="L196" s="102">
        <v>43575.647876450894</v>
      </c>
      <c r="M196" s="102">
        <v>18679.05181147347</v>
      </c>
      <c r="N196" s="102">
        <v>290383.51248868927</v>
      </c>
      <c r="O196" s="102">
        <v>52831.182033167046</v>
      </c>
      <c r="P196" s="102">
        <v>172990.98966703998</v>
      </c>
      <c r="Q196" s="102">
        <v>6044.5047511187668</v>
      </c>
      <c r="R196" s="102">
        <v>50593.979656286749</v>
      </c>
      <c r="S196" s="102">
        <v>15462.553746337584</v>
      </c>
      <c r="T196" s="102">
        <v>525725.04140494252</v>
      </c>
      <c r="U196" s="102">
        <v>24263.890762039726</v>
      </c>
      <c r="V196" s="102">
        <v>2034.7302217117435</v>
      </c>
      <c r="W196" s="102">
        <v>22633.478444303099</v>
      </c>
      <c r="X196" s="102">
        <v>33239.802886467747</v>
      </c>
      <c r="Y196" s="102">
        <v>7761.3094891537885</v>
      </c>
      <c r="Z196" s="102">
        <v>1355.0618809069185</v>
      </c>
      <c r="AA196" s="102">
        <v>61.250158811667362</v>
      </c>
      <c r="AB196" s="102">
        <v>0</v>
      </c>
      <c r="AC196" s="102">
        <v>9390.4027741164173</v>
      </c>
      <c r="AD196" s="103">
        <v>0</v>
      </c>
      <c r="AE196" s="102">
        <v>8.5735726724854526</v>
      </c>
      <c r="AF196" s="102">
        <v>669.42248628433538</v>
      </c>
      <c r="AG196" s="102">
        <v>2138.0802754823458</v>
      </c>
      <c r="AH196" s="102">
        <v>558.48306910120687</v>
      </c>
      <c r="AI196" s="102">
        <v>2844.2294703140419</v>
      </c>
      <c r="AJ196" s="102">
        <v>16594.63985361041</v>
      </c>
      <c r="AK196" s="103">
        <v>0</v>
      </c>
      <c r="AL196" s="102">
        <v>4882.9862677386427</v>
      </c>
      <c r="AM196" s="102">
        <v>12134.600484127435</v>
      </c>
      <c r="AN196" s="103">
        <v>0</v>
      </c>
      <c r="AO196" s="103">
        <v>0</v>
      </c>
      <c r="AP196" s="146">
        <v>2684656.462020033</v>
      </c>
      <c r="AQ196" s="456">
        <v>0</v>
      </c>
      <c r="AR196" s="457">
        <v>0</v>
      </c>
      <c r="AS196" s="157">
        <v>0</v>
      </c>
      <c r="AT196" s="241"/>
      <c r="AU196" s="241"/>
      <c r="AV196" s="241"/>
      <c r="AW196" s="241"/>
      <c r="AX196" s="241"/>
      <c r="AY196" s="241"/>
      <c r="AZ196" s="241"/>
      <c r="BA196" s="241"/>
      <c r="BB196" s="241"/>
      <c r="BC196" s="241"/>
      <c r="BD196" s="241"/>
      <c r="BE196" s="241"/>
      <c r="BF196" s="241"/>
      <c r="BG196" s="241"/>
      <c r="BH196" s="241"/>
      <c r="BI196" s="241"/>
      <c r="BJ196" s="241"/>
      <c r="BK196" s="241"/>
      <c r="BL196" s="241"/>
    </row>
    <row r="197" spans="1:64" x14ac:dyDescent="0.15">
      <c r="A197" s="8"/>
      <c r="B197" s="66"/>
      <c r="C197" s="36" t="s">
        <v>197</v>
      </c>
      <c r="D197" s="4" t="s">
        <v>52</v>
      </c>
      <c r="E197" s="101">
        <v>0.85999999999999988</v>
      </c>
      <c r="F197" s="102">
        <v>3.4043999999999999</v>
      </c>
      <c r="G197" s="102">
        <v>39148.30129884214</v>
      </c>
      <c r="H197" s="102">
        <v>3053.36330122033</v>
      </c>
      <c r="I197" s="102">
        <v>56598.525276353801</v>
      </c>
      <c r="J197" s="102">
        <v>771912.11307203514</v>
      </c>
      <c r="K197" s="102">
        <v>68022.57652604187</v>
      </c>
      <c r="L197" s="102">
        <v>54331.366013638719</v>
      </c>
      <c r="M197" s="102">
        <v>39815.044488200423</v>
      </c>
      <c r="N197" s="102">
        <v>159516.86762103342</v>
      </c>
      <c r="O197" s="102">
        <v>68316.602707152866</v>
      </c>
      <c r="P197" s="102">
        <v>69394.243957915663</v>
      </c>
      <c r="Q197" s="102">
        <v>9289.6645254443538</v>
      </c>
      <c r="R197" s="102">
        <v>77733.320629265232</v>
      </c>
      <c r="S197" s="102">
        <v>20207.256994985015</v>
      </c>
      <c r="T197" s="102">
        <v>305378.98853102955</v>
      </c>
      <c r="U197" s="102">
        <v>78555.974098274979</v>
      </c>
      <c r="V197" s="102">
        <v>9887.1504725642772</v>
      </c>
      <c r="W197" s="102">
        <v>55785.374518867568</v>
      </c>
      <c r="X197" s="102">
        <v>23902.401525925445</v>
      </c>
      <c r="Y197" s="102">
        <v>34521.400024602626</v>
      </c>
      <c r="Z197" s="102">
        <v>41836.301811978235</v>
      </c>
      <c r="AA197" s="102">
        <v>79.595200478255165</v>
      </c>
      <c r="AB197" s="102">
        <v>0</v>
      </c>
      <c r="AC197" s="102">
        <v>22484.742116041776</v>
      </c>
      <c r="AD197" s="103">
        <v>0</v>
      </c>
      <c r="AE197" s="102">
        <v>10.782800560260887</v>
      </c>
      <c r="AF197" s="102">
        <v>7796.0242475813066</v>
      </c>
      <c r="AG197" s="102">
        <v>3989.3447831347034</v>
      </c>
      <c r="AH197" s="102">
        <v>1076.8092106798238</v>
      </c>
      <c r="AI197" s="102">
        <v>8792.8346981766463</v>
      </c>
      <c r="AJ197" s="102">
        <v>6761.2684384723525</v>
      </c>
      <c r="AK197" s="103">
        <v>0</v>
      </c>
      <c r="AL197" s="102">
        <v>12956.924502226644</v>
      </c>
      <c r="AM197" s="102">
        <v>6668.9238502631879</v>
      </c>
      <c r="AN197" s="103">
        <v>0</v>
      </c>
      <c r="AO197" s="103">
        <v>0</v>
      </c>
      <c r="AP197" s="146">
        <v>2057828.3516429863</v>
      </c>
      <c r="AQ197" s="456">
        <v>0</v>
      </c>
      <c r="AR197" s="457">
        <v>0</v>
      </c>
      <c r="AS197" s="157">
        <v>0</v>
      </c>
      <c r="AT197" s="241"/>
      <c r="AU197" s="241"/>
      <c r="AV197" s="241"/>
      <c r="AW197" s="241"/>
      <c r="AX197" s="241"/>
      <c r="AY197" s="241"/>
      <c r="AZ197" s="241"/>
      <c r="BA197" s="241"/>
      <c r="BB197" s="241"/>
      <c r="BC197" s="241"/>
      <c r="BD197" s="241"/>
      <c r="BE197" s="241"/>
      <c r="BF197" s="241"/>
      <c r="BG197" s="241"/>
      <c r="BH197" s="241"/>
      <c r="BI197" s="241"/>
      <c r="BJ197" s="241"/>
      <c r="BK197" s="241"/>
      <c r="BL197" s="241"/>
    </row>
    <row r="198" spans="1:64" x14ac:dyDescent="0.15">
      <c r="A198" s="8"/>
      <c r="B198" s="66"/>
      <c r="C198" s="36" t="s">
        <v>198</v>
      </c>
      <c r="D198" s="4" t="s">
        <v>52</v>
      </c>
      <c r="E198" s="101">
        <v>90175.717291364723</v>
      </c>
      <c r="F198" s="102">
        <v>6050.1887780110073</v>
      </c>
      <c r="G198" s="102">
        <v>311086.50301705126</v>
      </c>
      <c r="H198" s="102">
        <v>102891.65201059342</v>
      </c>
      <c r="I198" s="102">
        <v>580242.05614646722</v>
      </c>
      <c r="J198" s="102">
        <v>270818.71351660229</v>
      </c>
      <c r="K198" s="102">
        <v>32029.195090708447</v>
      </c>
      <c r="L198" s="102">
        <v>880611.41008332348</v>
      </c>
      <c r="M198" s="102">
        <v>58589.49168343332</v>
      </c>
      <c r="N198" s="102">
        <v>100084.4272617958</v>
      </c>
      <c r="O198" s="102">
        <v>53798.051281794891</v>
      </c>
      <c r="P198" s="102">
        <v>84783.773407236615</v>
      </c>
      <c r="Q198" s="102">
        <v>36459.532362995829</v>
      </c>
      <c r="R198" s="102">
        <v>55967.185888397049</v>
      </c>
      <c r="S198" s="102">
        <v>38985.315308085359</v>
      </c>
      <c r="T198" s="102">
        <v>92832.406878633396</v>
      </c>
      <c r="U198" s="102">
        <v>70551.440423079242</v>
      </c>
      <c r="V198" s="102">
        <v>41004.393872180852</v>
      </c>
      <c r="W198" s="102">
        <v>238666.57529162394</v>
      </c>
      <c r="X198" s="102">
        <v>95655.342411592312</v>
      </c>
      <c r="Y198" s="102">
        <v>1014680.403014472</v>
      </c>
      <c r="Z198" s="102">
        <v>7311.5265704652638</v>
      </c>
      <c r="AA198" s="102">
        <v>47856.324540228263</v>
      </c>
      <c r="AB198" s="102">
        <v>0</v>
      </c>
      <c r="AC198" s="102">
        <v>620212.55933719722</v>
      </c>
      <c r="AD198" s="103">
        <v>0</v>
      </c>
      <c r="AE198" s="102">
        <v>54033.559203465891</v>
      </c>
      <c r="AF198" s="102">
        <v>166415.74721013726</v>
      </c>
      <c r="AG198" s="102">
        <v>32176.035309427323</v>
      </c>
      <c r="AH198" s="102">
        <v>12903.169342651179</v>
      </c>
      <c r="AI198" s="102">
        <v>31339.208812612742</v>
      </c>
      <c r="AJ198" s="102">
        <v>293341.1085585535</v>
      </c>
      <c r="AK198" s="103">
        <v>0</v>
      </c>
      <c r="AL198" s="102">
        <v>169637.19351062621</v>
      </c>
      <c r="AM198" s="102">
        <v>137573.31337219285</v>
      </c>
      <c r="AN198" s="103">
        <v>0</v>
      </c>
      <c r="AO198" s="103">
        <v>0</v>
      </c>
      <c r="AP198" s="146">
        <v>5828763.5207869979</v>
      </c>
      <c r="AQ198" s="456">
        <v>0</v>
      </c>
      <c r="AR198" s="457">
        <v>0</v>
      </c>
      <c r="AS198" s="157">
        <v>0</v>
      </c>
      <c r="AT198" s="241"/>
      <c r="AU198" s="241"/>
      <c r="AV198" s="241"/>
      <c r="AW198" s="241"/>
      <c r="AX198" s="241"/>
      <c r="AY198" s="241"/>
      <c r="AZ198" s="241"/>
      <c r="BA198" s="241"/>
      <c r="BB198" s="241"/>
      <c r="BC198" s="241"/>
      <c r="BD198" s="241"/>
      <c r="BE198" s="241"/>
      <c r="BF198" s="241"/>
      <c r="BG198" s="241"/>
      <c r="BH198" s="241"/>
      <c r="BI198" s="241"/>
      <c r="BJ198" s="241"/>
      <c r="BK198" s="241"/>
      <c r="BL198" s="241"/>
    </row>
    <row r="199" spans="1:64" x14ac:dyDescent="0.15">
      <c r="A199" s="8"/>
      <c r="B199" s="66"/>
      <c r="C199" s="36" t="s">
        <v>199</v>
      </c>
      <c r="D199" s="4" t="s">
        <v>52</v>
      </c>
      <c r="E199" s="101">
        <v>0</v>
      </c>
      <c r="F199" s="102">
        <v>0</v>
      </c>
      <c r="G199" s="102">
        <v>0</v>
      </c>
      <c r="H199" s="102">
        <v>0</v>
      </c>
      <c r="I199" s="102">
        <v>797804.94996295916</v>
      </c>
      <c r="J199" s="102">
        <v>0</v>
      </c>
      <c r="K199" s="102">
        <v>0</v>
      </c>
      <c r="L199" s="102">
        <v>0</v>
      </c>
      <c r="M199" s="102">
        <v>0</v>
      </c>
      <c r="N199" s="102">
        <v>0</v>
      </c>
      <c r="O199" s="102">
        <v>0</v>
      </c>
      <c r="P199" s="102">
        <v>0</v>
      </c>
      <c r="Q199" s="102">
        <v>0</v>
      </c>
      <c r="R199" s="102">
        <v>0</v>
      </c>
      <c r="S199" s="102">
        <v>0</v>
      </c>
      <c r="T199" s="102">
        <v>0</v>
      </c>
      <c r="U199" s="102">
        <v>0</v>
      </c>
      <c r="V199" s="102">
        <v>0</v>
      </c>
      <c r="W199" s="102">
        <v>0</v>
      </c>
      <c r="X199" s="102">
        <v>0</v>
      </c>
      <c r="Y199" s="102">
        <v>307091.53182173718</v>
      </c>
      <c r="Z199" s="102">
        <v>0</v>
      </c>
      <c r="AA199" s="102">
        <v>0</v>
      </c>
      <c r="AB199" s="102">
        <v>0</v>
      </c>
      <c r="AC199" s="102">
        <v>0</v>
      </c>
      <c r="AD199" s="103">
        <v>0</v>
      </c>
      <c r="AE199" s="102">
        <v>0</v>
      </c>
      <c r="AF199" s="102">
        <v>0</v>
      </c>
      <c r="AG199" s="102">
        <v>21855.998671352248</v>
      </c>
      <c r="AH199" s="102">
        <v>0</v>
      </c>
      <c r="AI199" s="102">
        <v>0</v>
      </c>
      <c r="AJ199" s="102">
        <v>0</v>
      </c>
      <c r="AK199" s="103">
        <v>0</v>
      </c>
      <c r="AL199" s="102">
        <v>0</v>
      </c>
      <c r="AM199" s="102">
        <v>0</v>
      </c>
      <c r="AN199" s="103">
        <v>0</v>
      </c>
      <c r="AO199" s="103">
        <v>0</v>
      </c>
      <c r="AP199" s="146">
        <v>1126752.4804560484</v>
      </c>
      <c r="AQ199" s="456">
        <v>0</v>
      </c>
      <c r="AR199" s="457">
        <v>0</v>
      </c>
      <c r="AS199" s="157">
        <v>0</v>
      </c>
      <c r="AT199" s="241"/>
      <c r="AU199" s="241"/>
      <c r="AV199" s="241"/>
      <c r="AW199" s="241"/>
      <c r="AX199" s="241"/>
      <c r="AY199" s="241"/>
      <c r="AZ199" s="241"/>
      <c r="BA199" s="241"/>
      <c r="BB199" s="241"/>
      <c r="BC199" s="241"/>
      <c r="BD199" s="241"/>
      <c r="BE199" s="241"/>
      <c r="BF199" s="241"/>
      <c r="BG199" s="241"/>
      <c r="BH199" s="241"/>
      <c r="BI199" s="241"/>
      <c r="BJ199" s="241"/>
      <c r="BK199" s="241"/>
      <c r="BL199" s="241"/>
    </row>
    <row r="200" spans="1:64" x14ac:dyDescent="0.15">
      <c r="A200" s="8"/>
      <c r="B200" s="66"/>
      <c r="C200" s="36" t="s">
        <v>200</v>
      </c>
      <c r="D200" s="4" t="s">
        <v>52</v>
      </c>
      <c r="E200" s="101">
        <v>226.97783084108391</v>
      </c>
      <c r="F200" s="102">
        <v>4637.9899618661484</v>
      </c>
      <c r="G200" s="102">
        <v>23654.809114353153</v>
      </c>
      <c r="H200" s="102">
        <v>3607.7840975953713</v>
      </c>
      <c r="I200" s="102">
        <v>828057.85151516669</v>
      </c>
      <c r="J200" s="102">
        <v>26786.042264537915</v>
      </c>
      <c r="K200" s="102">
        <v>1846.9023694296529</v>
      </c>
      <c r="L200" s="102">
        <v>12044.437517013046</v>
      </c>
      <c r="M200" s="102">
        <v>21954.640096165789</v>
      </c>
      <c r="N200" s="102">
        <v>61846.876105973126</v>
      </c>
      <c r="O200" s="102">
        <v>44722.764986851405</v>
      </c>
      <c r="P200" s="102">
        <v>12297.835606675402</v>
      </c>
      <c r="Q200" s="102">
        <v>10377.993702100424</v>
      </c>
      <c r="R200" s="102">
        <v>16202.098876271681</v>
      </c>
      <c r="S200" s="102">
        <v>3974.9265402967148</v>
      </c>
      <c r="T200" s="102">
        <v>7090.8874786184733</v>
      </c>
      <c r="U200" s="102">
        <v>7181.5358819757294</v>
      </c>
      <c r="V200" s="102">
        <v>3140.4951646101795</v>
      </c>
      <c r="W200" s="102">
        <v>60829.291164611022</v>
      </c>
      <c r="X200" s="102">
        <v>9874.0387373614685</v>
      </c>
      <c r="Y200" s="102">
        <v>4913279.4960574936</v>
      </c>
      <c r="Z200" s="102">
        <v>570.21370426801764</v>
      </c>
      <c r="AA200" s="102">
        <v>45.104872682229434</v>
      </c>
      <c r="AB200" s="102">
        <v>0</v>
      </c>
      <c r="AC200" s="102">
        <v>32219.399649034574</v>
      </c>
      <c r="AD200" s="103">
        <v>0</v>
      </c>
      <c r="AE200" s="102">
        <v>11943.343712727481</v>
      </c>
      <c r="AF200" s="102">
        <v>80173.17979087049</v>
      </c>
      <c r="AG200" s="102">
        <v>536.07982052603415</v>
      </c>
      <c r="AH200" s="102">
        <v>464.09386377505291</v>
      </c>
      <c r="AI200" s="102">
        <v>845.27418823664038</v>
      </c>
      <c r="AJ200" s="102">
        <v>278.9613442162098</v>
      </c>
      <c r="AK200" s="103">
        <v>0</v>
      </c>
      <c r="AL200" s="102">
        <v>3189.0883329868348</v>
      </c>
      <c r="AM200" s="102">
        <v>1019.2917620205637</v>
      </c>
      <c r="AN200" s="103">
        <v>0</v>
      </c>
      <c r="AO200" s="103">
        <v>0</v>
      </c>
      <c r="AP200" s="146">
        <v>6204919.7061111536</v>
      </c>
      <c r="AQ200" s="456">
        <v>0</v>
      </c>
      <c r="AR200" s="457">
        <v>0</v>
      </c>
      <c r="AS200" s="157">
        <v>0</v>
      </c>
      <c r="AT200" s="241"/>
      <c r="AU200" s="241"/>
      <c r="AV200" s="241"/>
      <c r="AW200" s="241"/>
      <c r="AX200" s="241"/>
      <c r="AY200" s="241"/>
      <c r="AZ200" s="241"/>
      <c r="BA200" s="241"/>
      <c r="BB200" s="241"/>
      <c r="BC200" s="241"/>
      <c r="BD200" s="241"/>
      <c r="BE200" s="241"/>
      <c r="BF200" s="241"/>
      <c r="BG200" s="241"/>
      <c r="BH200" s="241"/>
      <c r="BI200" s="241"/>
      <c r="BJ200" s="241"/>
      <c r="BK200" s="241"/>
      <c r="BL200" s="241"/>
    </row>
    <row r="201" spans="1:64" x14ac:dyDescent="0.15">
      <c r="A201" s="8"/>
      <c r="B201" s="66"/>
      <c r="C201" s="36" t="s">
        <v>201</v>
      </c>
      <c r="D201" s="4" t="s">
        <v>52</v>
      </c>
      <c r="E201" s="101">
        <v>0</v>
      </c>
      <c r="F201" s="102">
        <v>0</v>
      </c>
      <c r="G201" s="102">
        <v>0</v>
      </c>
      <c r="H201" s="102">
        <v>21638.972250185008</v>
      </c>
      <c r="I201" s="102">
        <v>0</v>
      </c>
      <c r="J201" s="102">
        <v>0</v>
      </c>
      <c r="K201" s="102">
        <v>0</v>
      </c>
      <c r="L201" s="102">
        <v>0</v>
      </c>
      <c r="M201" s="102">
        <v>0</v>
      </c>
      <c r="N201" s="102">
        <v>0</v>
      </c>
      <c r="O201" s="102">
        <v>0</v>
      </c>
      <c r="P201" s="102">
        <v>0</v>
      </c>
      <c r="Q201" s="102">
        <v>0</v>
      </c>
      <c r="R201" s="102">
        <v>0</v>
      </c>
      <c r="S201" s="102">
        <v>0</v>
      </c>
      <c r="T201" s="102">
        <v>0</v>
      </c>
      <c r="U201" s="102">
        <v>0</v>
      </c>
      <c r="V201" s="102">
        <v>0</v>
      </c>
      <c r="W201" s="102">
        <v>0</v>
      </c>
      <c r="X201" s="102">
        <v>2.7899999999999994E-2</v>
      </c>
      <c r="Y201" s="102">
        <v>57819.895477103681</v>
      </c>
      <c r="Z201" s="102">
        <v>0</v>
      </c>
      <c r="AA201" s="102">
        <v>0</v>
      </c>
      <c r="AB201" s="102">
        <v>0</v>
      </c>
      <c r="AC201" s="102">
        <v>0</v>
      </c>
      <c r="AD201" s="103">
        <v>0</v>
      </c>
      <c r="AE201" s="102">
        <v>0</v>
      </c>
      <c r="AF201" s="102">
        <v>0</v>
      </c>
      <c r="AG201" s="102">
        <v>0</v>
      </c>
      <c r="AH201" s="102">
        <v>0</v>
      </c>
      <c r="AI201" s="102">
        <v>0</v>
      </c>
      <c r="AJ201" s="102">
        <v>0</v>
      </c>
      <c r="AK201" s="103">
        <v>0</v>
      </c>
      <c r="AL201" s="102">
        <v>0</v>
      </c>
      <c r="AM201" s="102">
        <v>0</v>
      </c>
      <c r="AN201" s="103">
        <v>0</v>
      </c>
      <c r="AO201" s="103">
        <v>0</v>
      </c>
      <c r="AP201" s="146">
        <v>79458.895627288672</v>
      </c>
      <c r="AQ201" s="456">
        <v>0</v>
      </c>
      <c r="AR201" s="457">
        <v>0</v>
      </c>
      <c r="AS201" s="157">
        <v>0</v>
      </c>
      <c r="AT201" s="241"/>
      <c r="AU201" s="241"/>
      <c r="AV201" s="241"/>
      <c r="AW201" s="241"/>
      <c r="AX201" s="241"/>
      <c r="AY201" s="241"/>
      <c r="AZ201" s="241"/>
      <c r="BA201" s="241"/>
      <c r="BB201" s="241"/>
      <c r="BC201" s="241"/>
      <c r="BD201" s="241"/>
      <c r="BE201" s="241"/>
      <c r="BF201" s="241"/>
      <c r="BG201" s="241"/>
      <c r="BH201" s="241"/>
      <c r="BI201" s="241"/>
      <c r="BJ201" s="241"/>
      <c r="BK201" s="241"/>
      <c r="BL201" s="241"/>
    </row>
    <row r="202" spans="1:64" x14ac:dyDescent="0.15">
      <c r="A202" s="8"/>
      <c r="B202" s="66"/>
      <c r="C202" s="36" t="s">
        <v>202</v>
      </c>
      <c r="D202" s="4" t="s">
        <v>52</v>
      </c>
      <c r="E202" s="101">
        <v>0</v>
      </c>
      <c r="F202" s="102">
        <v>0</v>
      </c>
      <c r="G202" s="102">
        <v>2747380.1571593531</v>
      </c>
      <c r="H202" s="102">
        <v>0</v>
      </c>
      <c r="I202" s="102">
        <v>0</v>
      </c>
      <c r="J202" s="102">
        <v>43700.521460047392</v>
      </c>
      <c r="K202" s="102">
        <v>0</v>
      </c>
      <c r="L202" s="102">
        <v>0</v>
      </c>
      <c r="M202" s="102">
        <v>0</v>
      </c>
      <c r="N202" s="102">
        <v>0</v>
      </c>
      <c r="O202" s="102">
        <v>0</v>
      </c>
      <c r="P202" s="102">
        <v>0</v>
      </c>
      <c r="Q202" s="102">
        <v>0</v>
      </c>
      <c r="R202" s="102">
        <v>0</v>
      </c>
      <c r="S202" s="102">
        <v>0</v>
      </c>
      <c r="T202" s="102">
        <v>0</v>
      </c>
      <c r="U202" s="102">
        <v>0</v>
      </c>
      <c r="V202" s="102">
        <v>0</v>
      </c>
      <c r="W202" s="102">
        <v>0</v>
      </c>
      <c r="X202" s="102">
        <v>0</v>
      </c>
      <c r="Y202" s="102">
        <v>0</v>
      </c>
      <c r="Z202" s="102">
        <v>0</v>
      </c>
      <c r="AA202" s="102">
        <v>0</v>
      </c>
      <c r="AB202" s="102">
        <v>0</v>
      </c>
      <c r="AC202" s="102">
        <v>0</v>
      </c>
      <c r="AD202" s="103">
        <v>0</v>
      </c>
      <c r="AE202" s="102">
        <v>0</v>
      </c>
      <c r="AF202" s="102">
        <v>0</v>
      </c>
      <c r="AG202" s="102">
        <v>0</v>
      </c>
      <c r="AH202" s="102">
        <v>0</v>
      </c>
      <c r="AI202" s="102">
        <v>0</v>
      </c>
      <c r="AJ202" s="102">
        <v>0</v>
      </c>
      <c r="AK202" s="103">
        <v>0</v>
      </c>
      <c r="AL202" s="102">
        <v>0</v>
      </c>
      <c r="AM202" s="102">
        <v>0</v>
      </c>
      <c r="AN202" s="103">
        <v>0</v>
      </c>
      <c r="AO202" s="103">
        <v>0</v>
      </c>
      <c r="AP202" s="146">
        <v>2791080.6786194001</v>
      </c>
      <c r="AQ202" s="456">
        <v>0</v>
      </c>
      <c r="AR202" s="457">
        <v>0</v>
      </c>
      <c r="AS202" s="157">
        <v>0</v>
      </c>
      <c r="AT202" s="241"/>
      <c r="AU202" s="241"/>
      <c r="AV202" s="241"/>
      <c r="AW202" s="241"/>
      <c r="AX202" s="241"/>
      <c r="AY202" s="241"/>
      <c r="AZ202" s="241"/>
      <c r="BA202" s="241"/>
      <c r="BB202" s="241"/>
      <c r="BC202" s="241"/>
      <c r="BD202" s="241"/>
      <c r="BE202" s="241"/>
      <c r="BF202" s="241"/>
      <c r="BG202" s="241"/>
      <c r="BH202" s="241"/>
      <c r="BI202" s="241"/>
      <c r="BJ202" s="241"/>
      <c r="BK202" s="241"/>
      <c r="BL202" s="241"/>
    </row>
    <row r="203" spans="1:64" x14ac:dyDescent="0.15">
      <c r="A203" s="8"/>
      <c r="B203" s="66"/>
      <c r="C203" s="36" t="s">
        <v>203</v>
      </c>
      <c r="D203" s="4" t="s">
        <v>52</v>
      </c>
      <c r="E203" s="101">
        <v>0</v>
      </c>
      <c r="F203" s="102">
        <v>0</v>
      </c>
      <c r="G203" s="102">
        <v>84841.290448458181</v>
      </c>
      <c r="H203" s="102">
        <v>0</v>
      </c>
      <c r="I203" s="102">
        <v>0</v>
      </c>
      <c r="J203" s="102">
        <v>0</v>
      </c>
      <c r="K203" s="102">
        <v>0</v>
      </c>
      <c r="L203" s="102">
        <v>0</v>
      </c>
      <c r="M203" s="102">
        <v>0</v>
      </c>
      <c r="N203" s="102">
        <v>0</v>
      </c>
      <c r="O203" s="102">
        <v>0</v>
      </c>
      <c r="P203" s="102">
        <v>0</v>
      </c>
      <c r="Q203" s="102">
        <v>0</v>
      </c>
      <c r="R203" s="102">
        <v>0</v>
      </c>
      <c r="S203" s="102">
        <v>0</v>
      </c>
      <c r="T203" s="102">
        <v>0</v>
      </c>
      <c r="U203" s="102">
        <v>0</v>
      </c>
      <c r="V203" s="102">
        <v>0</v>
      </c>
      <c r="W203" s="102">
        <v>0</v>
      </c>
      <c r="X203" s="102">
        <v>0</v>
      </c>
      <c r="Y203" s="102">
        <v>0</v>
      </c>
      <c r="Z203" s="102">
        <v>0</v>
      </c>
      <c r="AA203" s="102">
        <v>0</v>
      </c>
      <c r="AB203" s="102">
        <v>0</v>
      </c>
      <c r="AC203" s="102">
        <v>2250</v>
      </c>
      <c r="AD203" s="103">
        <v>0</v>
      </c>
      <c r="AE203" s="102">
        <v>0</v>
      </c>
      <c r="AF203" s="102">
        <v>0</v>
      </c>
      <c r="AG203" s="102">
        <v>0</v>
      </c>
      <c r="AH203" s="102">
        <v>0</v>
      </c>
      <c r="AI203" s="102">
        <v>0</v>
      </c>
      <c r="AJ203" s="102">
        <v>0</v>
      </c>
      <c r="AK203" s="103">
        <v>0</v>
      </c>
      <c r="AL203" s="102">
        <v>0</v>
      </c>
      <c r="AM203" s="102">
        <v>7107.4482750000006</v>
      </c>
      <c r="AN203" s="103">
        <v>0</v>
      </c>
      <c r="AO203" s="103">
        <v>0</v>
      </c>
      <c r="AP203" s="146">
        <v>94198.738723458198</v>
      </c>
      <c r="AQ203" s="456">
        <v>0</v>
      </c>
      <c r="AR203" s="457">
        <v>0</v>
      </c>
      <c r="AS203" s="157">
        <v>0</v>
      </c>
      <c r="AT203" s="241"/>
      <c r="AU203" s="241"/>
      <c r="AV203" s="241"/>
      <c r="AW203" s="241"/>
      <c r="AX203" s="241"/>
      <c r="AY203" s="241"/>
      <c r="AZ203" s="241"/>
      <c r="BA203" s="241"/>
      <c r="BB203" s="241"/>
      <c r="BC203" s="241"/>
      <c r="BD203" s="241"/>
      <c r="BE203" s="241"/>
      <c r="BF203" s="241"/>
      <c r="BG203" s="241"/>
      <c r="BH203" s="241"/>
      <c r="BI203" s="241"/>
      <c r="BJ203" s="241"/>
      <c r="BK203" s="241"/>
      <c r="BL203" s="241"/>
    </row>
    <row r="204" spans="1:64" x14ac:dyDescent="0.15">
      <c r="A204" s="8"/>
      <c r="B204" s="66"/>
      <c r="C204" s="36" t="s">
        <v>204</v>
      </c>
      <c r="D204" s="4" t="s">
        <v>52</v>
      </c>
      <c r="E204" s="101">
        <v>2.1219999999999999</v>
      </c>
      <c r="F204" s="102">
        <v>159.81601029050901</v>
      </c>
      <c r="G204" s="102">
        <v>48.263484575733131</v>
      </c>
      <c r="H204" s="102">
        <v>86.74641792292806</v>
      </c>
      <c r="I204" s="102">
        <v>234.61421301925583</v>
      </c>
      <c r="J204" s="102">
        <v>58.686425396410534</v>
      </c>
      <c r="K204" s="102">
        <v>399.92413749185107</v>
      </c>
      <c r="L204" s="102">
        <v>15914.044742714152</v>
      </c>
      <c r="M204" s="102">
        <v>175.39353776176915</v>
      </c>
      <c r="N204" s="102">
        <v>214.29904095215645</v>
      </c>
      <c r="O204" s="102">
        <v>239.33634329023482</v>
      </c>
      <c r="P204" s="102">
        <v>2229.7610967967616</v>
      </c>
      <c r="Q204" s="102">
        <v>124.33646882372295</v>
      </c>
      <c r="R204" s="102">
        <v>396.33045033324242</v>
      </c>
      <c r="S204" s="102">
        <v>57.510436979277664</v>
      </c>
      <c r="T204" s="102">
        <v>41.794305534127581</v>
      </c>
      <c r="U204" s="102">
        <v>159.82857585996814</v>
      </c>
      <c r="V204" s="102">
        <v>6.7259482579536787</v>
      </c>
      <c r="W204" s="102">
        <v>1169.0753405293242</v>
      </c>
      <c r="X204" s="102">
        <v>24.335351675512605</v>
      </c>
      <c r="Y204" s="102">
        <v>659.54475843241312</v>
      </c>
      <c r="Z204" s="102">
        <v>1124.8158232605074</v>
      </c>
      <c r="AA204" s="102">
        <v>0</v>
      </c>
      <c r="AB204" s="102">
        <v>0</v>
      </c>
      <c r="AC204" s="102">
        <v>6233.8941958824289</v>
      </c>
      <c r="AD204" s="103">
        <v>0</v>
      </c>
      <c r="AE204" s="102">
        <v>54.709548270973698</v>
      </c>
      <c r="AF204" s="102">
        <v>378.06957053316069</v>
      </c>
      <c r="AG204" s="102">
        <v>0</v>
      </c>
      <c r="AH204" s="102">
        <v>42.300852227575305</v>
      </c>
      <c r="AI204" s="102">
        <v>11.198512521240628</v>
      </c>
      <c r="AJ204" s="102">
        <v>1450.0725417625806</v>
      </c>
      <c r="AK204" s="103">
        <v>0</v>
      </c>
      <c r="AL204" s="102">
        <v>391.0285247204605</v>
      </c>
      <c r="AM204" s="102">
        <v>132.5144639140027</v>
      </c>
      <c r="AN204" s="103">
        <v>0</v>
      </c>
      <c r="AO204" s="103">
        <v>0</v>
      </c>
      <c r="AP204" s="146">
        <v>32221.093119730242</v>
      </c>
      <c r="AQ204" s="456">
        <v>0</v>
      </c>
      <c r="AR204" s="457">
        <v>0</v>
      </c>
      <c r="AS204" s="157">
        <v>0</v>
      </c>
      <c r="AT204" s="241"/>
      <c r="AU204" s="241"/>
      <c r="AV204" s="241"/>
      <c r="AW204" s="241"/>
      <c r="AX204" s="241"/>
      <c r="AY204" s="241"/>
      <c r="AZ204" s="241"/>
      <c r="BA204" s="241"/>
      <c r="BB204" s="241"/>
      <c r="BC204" s="241"/>
      <c r="BD204" s="241"/>
      <c r="BE204" s="241"/>
      <c r="BF204" s="241"/>
      <c r="BG204" s="241"/>
      <c r="BH204" s="241"/>
      <c r="BI204" s="241"/>
      <c r="BJ204" s="241"/>
      <c r="BK204" s="241"/>
      <c r="BL204" s="241"/>
    </row>
    <row r="205" spans="1:64" x14ac:dyDescent="0.15">
      <c r="A205" s="8"/>
      <c r="B205" s="66"/>
      <c r="C205" s="36" t="s">
        <v>321</v>
      </c>
      <c r="D205" s="4" t="s">
        <v>52</v>
      </c>
      <c r="E205" s="104">
        <v>645.88906735720286</v>
      </c>
      <c r="F205" s="105">
        <v>1995.8379320735257</v>
      </c>
      <c r="G205" s="105">
        <v>45392.074751969194</v>
      </c>
      <c r="H205" s="105">
        <v>6240.1968804599874</v>
      </c>
      <c r="I205" s="105">
        <v>64581.390620300968</v>
      </c>
      <c r="J205" s="105">
        <v>56756.660961877831</v>
      </c>
      <c r="K205" s="105">
        <v>11097.184051233728</v>
      </c>
      <c r="L205" s="105">
        <v>33074.755720874913</v>
      </c>
      <c r="M205" s="105">
        <v>24093.207260623334</v>
      </c>
      <c r="N205" s="105">
        <v>3252822.3179216897</v>
      </c>
      <c r="O205" s="105">
        <v>204010.99033432995</v>
      </c>
      <c r="P205" s="105">
        <v>439613.02735652006</v>
      </c>
      <c r="Q205" s="105">
        <v>253564.86577421383</v>
      </c>
      <c r="R205" s="105">
        <v>219599.32545542443</v>
      </c>
      <c r="S205" s="105">
        <v>24248.140100562865</v>
      </c>
      <c r="T205" s="105">
        <v>89511.299510692319</v>
      </c>
      <c r="U205" s="105">
        <v>104611.87919907234</v>
      </c>
      <c r="V205" s="105">
        <v>111628.69545594561</v>
      </c>
      <c r="W205" s="105">
        <v>519126.8495688329</v>
      </c>
      <c r="X205" s="105">
        <v>21271.880554891071</v>
      </c>
      <c r="Y205" s="105">
        <v>912942.29937334231</v>
      </c>
      <c r="Z205" s="105">
        <v>7094.337712186858</v>
      </c>
      <c r="AA205" s="105">
        <v>559.37328877323114</v>
      </c>
      <c r="AB205" s="105">
        <v>0</v>
      </c>
      <c r="AC205" s="105">
        <v>218865.34624463398</v>
      </c>
      <c r="AD205" s="103">
        <v>0</v>
      </c>
      <c r="AE205" s="102">
        <v>13676.685984782471</v>
      </c>
      <c r="AF205" s="102">
        <v>48168.712127917534</v>
      </c>
      <c r="AG205" s="102">
        <v>25785.588309476669</v>
      </c>
      <c r="AH205" s="102">
        <v>2522.0919121315119</v>
      </c>
      <c r="AI205" s="102">
        <v>27049.644319587987</v>
      </c>
      <c r="AJ205" s="102">
        <v>29745.062128893791</v>
      </c>
      <c r="AK205" s="103">
        <v>0</v>
      </c>
      <c r="AL205" s="102">
        <v>84482.867322145525</v>
      </c>
      <c r="AM205" s="102">
        <v>48072.936936953527</v>
      </c>
      <c r="AN205" s="103">
        <v>0</v>
      </c>
      <c r="AO205" s="103">
        <v>0</v>
      </c>
      <c r="AP205" s="146">
        <v>6902851.4141397728</v>
      </c>
      <c r="AQ205" s="456">
        <v>0</v>
      </c>
      <c r="AR205" s="457">
        <v>0</v>
      </c>
      <c r="AS205" s="157">
        <v>0</v>
      </c>
      <c r="AT205" s="241"/>
      <c r="AU205" s="241"/>
      <c r="AV205" s="241"/>
      <c r="AW205" s="241"/>
      <c r="AX205" s="241"/>
      <c r="AY205" s="241"/>
      <c r="AZ205" s="241"/>
      <c r="BA205" s="241"/>
      <c r="BB205" s="241"/>
      <c r="BC205" s="241"/>
      <c r="BD205" s="241"/>
      <c r="BE205" s="241"/>
      <c r="BF205" s="241"/>
      <c r="BG205" s="241"/>
      <c r="BH205" s="241"/>
      <c r="BI205" s="241"/>
      <c r="BJ205" s="241"/>
      <c r="BK205" s="241"/>
      <c r="BL205" s="241"/>
    </row>
    <row r="206" spans="1:64" x14ac:dyDescent="0.15">
      <c r="A206" s="8"/>
      <c r="B206" s="66"/>
      <c r="C206" s="36" t="s">
        <v>322</v>
      </c>
      <c r="D206" s="4" t="s">
        <v>52</v>
      </c>
      <c r="E206" s="104">
        <v>11.995808056944707</v>
      </c>
      <c r="F206" s="105">
        <v>37.067803057707962</v>
      </c>
      <c r="G206" s="105">
        <v>843.0466523595295</v>
      </c>
      <c r="H206" s="105">
        <v>115.89637880361371</v>
      </c>
      <c r="I206" s="105">
        <v>1199.4412122527165</v>
      </c>
      <c r="J206" s="105">
        <v>1054.1160166057434</v>
      </c>
      <c r="K206" s="105">
        <v>206.10302384568357</v>
      </c>
      <c r="L206" s="105">
        <v>614.28260859310365</v>
      </c>
      <c r="M206" s="105">
        <v>447.47233601151169</v>
      </c>
      <c r="N206" s="105">
        <v>60413.210474043844</v>
      </c>
      <c r="O206" s="105">
        <v>3789.0046530302725</v>
      </c>
      <c r="P206" s="105">
        <v>8164.73565201984</v>
      </c>
      <c r="Q206" s="105">
        <v>4709.3465635798202</v>
      </c>
      <c r="R206" s="105">
        <v>4078.5198120421892</v>
      </c>
      <c r="S206" s="105">
        <v>450.3498341819585</v>
      </c>
      <c r="T206" s="105">
        <v>1662.453232490032</v>
      </c>
      <c r="U206" s="105">
        <v>1942.9095285403644</v>
      </c>
      <c r="V206" s="105">
        <v>2073.2297108167277</v>
      </c>
      <c r="W206" s="105">
        <v>9641.5102211199919</v>
      </c>
      <c r="X206" s="105">
        <v>395.07310007711681</v>
      </c>
      <c r="Y206" s="105">
        <v>16955.667999086527</v>
      </c>
      <c r="Z206" s="105">
        <v>131.75995350835188</v>
      </c>
      <c r="AA206" s="105">
        <v>10.388989291553697</v>
      </c>
      <c r="AB206" s="105">
        <v>0</v>
      </c>
      <c r="AC206" s="105">
        <v>4064.8879452473907</v>
      </c>
      <c r="AD206" s="103">
        <v>0</v>
      </c>
      <c r="AE206" s="102">
        <v>254.01095671096556</v>
      </c>
      <c r="AF206" s="102">
        <v>894.61589340877356</v>
      </c>
      <c r="AG206" s="102">
        <v>478.90417043522058</v>
      </c>
      <c r="AH206" s="102">
        <v>46.841682277879919</v>
      </c>
      <c r="AI206" s="102">
        <v>502.38091595835971</v>
      </c>
      <c r="AJ206" s="102">
        <v>552.44170241198913</v>
      </c>
      <c r="AK206" s="103">
        <v>0</v>
      </c>
      <c r="AL206" s="102">
        <v>1569.0624160020197</v>
      </c>
      <c r="AM206" s="102">
        <v>892.83710372880182</v>
      </c>
      <c r="AN206" s="103">
        <v>0</v>
      </c>
      <c r="AO206" s="103">
        <v>0</v>
      </c>
      <c r="AP206" s="146">
        <v>128203.56434959656</v>
      </c>
      <c r="AQ206" s="456">
        <v>0</v>
      </c>
      <c r="AR206" s="457">
        <v>0</v>
      </c>
      <c r="AS206" s="157">
        <v>0</v>
      </c>
      <c r="AT206" s="241"/>
      <c r="AU206" s="241"/>
      <c r="AV206" s="241"/>
      <c r="AW206" s="241"/>
      <c r="AX206" s="241"/>
      <c r="AY206" s="241"/>
      <c r="AZ206" s="241"/>
      <c r="BA206" s="241"/>
      <c r="BB206" s="241"/>
      <c r="BC206" s="241"/>
      <c r="BD206" s="241"/>
      <c r="BE206" s="241"/>
      <c r="BF206" s="241"/>
      <c r="BG206" s="241"/>
      <c r="BH206" s="241"/>
      <c r="BI206" s="241"/>
      <c r="BJ206" s="241"/>
      <c r="BK206" s="241"/>
      <c r="BL206" s="241"/>
    </row>
    <row r="207" spans="1:64" x14ac:dyDescent="0.15">
      <c r="A207" s="8"/>
      <c r="B207" s="66"/>
      <c r="C207" s="36" t="s">
        <v>323</v>
      </c>
      <c r="D207" s="4" t="s">
        <v>52</v>
      </c>
      <c r="E207" s="104">
        <v>14.264167226410482</v>
      </c>
      <c r="F207" s="105">
        <v>44.077175878509742</v>
      </c>
      <c r="G207" s="105">
        <v>1002.4633915311822</v>
      </c>
      <c r="H207" s="105">
        <v>137.81191899224311</v>
      </c>
      <c r="I207" s="105">
        <v>1426.2507326395876</v>
      </c>
      <c r="J207" s="105">
        <v>1253.4451256242967</v>
      </c>
      <c r="K207" s="105">
        <v>245.07627865066701</v>
      </c>
      <c r="L207" s="105">
        <v>730.4409850218459</v>
      </c>
      <c r="M207" s="105">
        <v>532.08755923412355</v>
      </c>
      <c r="N207" s="105">
        <v>71837.106162031909</v>
      </c>
      <c r="O207" s="105">
        <v>4505.4902292457009</v>
      </c>
      <c r="P207" s="105">
        <v>9708.6544021870068</v>
      </c>
      <c r="Q207" s="105">
        <v>5599.8651021374644</v>
      </c>
      <c r="R207" s="105">
        <v>4849.7515431249267</v>
      </c>
      <c r="S207" s="105">
        <v>535.50918076241919</v>
      </c>
      <c r="T207" s="105">
        <v>1976.8164680324362</v>
      </c>
      <c r="U207" s="105">
        <v>2310.3059243134276</v>
      </c>
      <c r="V207" s="105">
        <v>2465.2691301384966</v>
      </c>
      <c r="W207" s="105">
        <v>11464.681116632457</v>
      </c>
      <c r="X207" s="105">
        <v>469.77983804049899</v>
      </c>
      <c r="Y207" s="105">
        <v>20161.916781791821</v>
      </c>
      <c r="Z207" s="105">
        <v>156.67523201983363</v>
      </c>
      <c r="AA207" s="105">
        <v>12.353505479967913</v>
      </c>
      <c r="AB207" s="105">
        <v>0</v>
      </c>
      <c r="AC207" s="105">
        <v>4833.5419450181462</v>
      </c>
      <c r="AD207" s="103">
        <v>0</v>
      </c>
      <c r="AE207" s="102">
        <v>302.04340938650842</v>
      </c>
      <c r="AF207" s="102">
        <v>1063.7841691372919</v>
      </c>
      <c r="AG207" s="102">
        <v>569.46302742470266</v>
      </c>
      <c r="AH207" s="102">
        <v>55.699256440774107</v>
      </c>
      <c r="AI207" s="102">
        <v>597.37913132402036</v>
      </c>
      <c r="AJ207" s="102">
        <v>656.90621162327511</v>
      </c>
      <c r="AK207" s="103">
        <v>0</v>
      </c>
      <c r="AL207" s="102">
        <v>1865.7658228843754</v>
      </c>
      <c r="AM207" s="102">
        <v>1061.6690174663681</v>
      </c>
      <c r="AN207" s="103">
        <v>0</v>
      </c>
      <c r="AO207" s="103">
        <v>0</v>
      </c>
      <c r="AP207" s="146">
        <v>152446.34394144273</v>
      </c>
      <c r="AQ207" s="456">
        <v>0</v>
      </c>
      <c r="AR207" s="457">
        <v>0</v>
      </c>
      <c r="AS207" s="157">
        <v>0</v>
      </c>
      <c r="AT207" s="241"/>
      <c r="AU207" s="241"/>
      <c r="AV207" s="241"/>
      <c r="AW207" s="241"/>
      <c r="AX207" s="241"/>
      <c r="AY207" s="241"/>
      <c r="AZ207" s="241"/>
      <c r="BA207" s="241"/>
      <c r="BB207" s="241"/>
      <c r="BC207" s="241"/>
      <c r="BD207" s="241"/>
      <c r="BE207" s="241"/>
      <c r="BF207" s="241"/>
      <c r="BG207" s="241"/>
      <c r="BH207" s="241"/>
      <c r="BI207" s="241"/>
      <c r="BJ207" s="241"/>
      <c r="BK207" s="241"/>
      <c r="BL207" s="241"/>
    </row>
    <row r="208" spans="1:64" x14ac:dyDescent="0.15">
      <c r="A208" s="8"/>
      <c r="B208" s="66"/>
      <c r="C208" s="36" t="s">
        <v>324</v>
      </c>
      <c r="D208" s="4" t="s">
        <v>52</v>
      </c>
      <c r="E208" s="104">
        <v>1.7301684883553712</v>
      </c>
      <c r="F208" s="105">
        <v>5.3463296910524072</v>
      </c>
      <c r="G208" s="105">
        <v>121.59353877636546</v>
      </c>
      <c r="H208" s="105">
        <v>16.715861204900079</v>
      </c>
      <c r="I208" s="105">
        <v>172.99671512107972</v>
      </c>
      <c r="J208" s="105">
        <v>152.0363035440615</v>
      </c>
      <c r="K208" s="105">
        <v>29.726464071431664</v>
      </c>
      <c r="L208" s="105">
        <v>88.598651069381901</v>
      </c>
      <c r="M208" s="105">
        <v>64.539423397132168</v>
      </c>
      <c r="N208" s="105">
        <v>8713.4632820386651</v>
      </c>
      <c r="O208" s="105">
        <v>546.49227645065776</v>
      </c>
      <c r="P208" s="105">
        <v>1177.6087341359403</v>
      </c>
      <c r="Q208" s="105">
        <v>679.23419467631243</v>
      </c>
      <c r="R208" s="105">
        <v>588.24936381365706</v>
      </c>
      <c r="S208" s="105">
        <v>64.954448098775771</v>
      </c>
      <c r="T208" s="105">
        <v>239.77744413421107</v>
      </c>
      <c r="U208" s="105">
        <v>280.22796180535977</v>
      </c>
      <c r="V208" s="105">
        <v>299.02418392736661</v>
      </c>
      <c r="W208" s="105">
        <v>1390.6055419985387</v>
      </c>
      <c r="X208" s="105">
        <v>56.981824409450539</v>
      </c>
      <c r="Y208" s="105">
        <v>2445.5345010335968</v>
      </c>
      <c r="Z208" s="105">
        <v>19.00388189817215</v>
      </c>
      <c r="AA208" s="105">
        <v>1.4984152641306676</v>
      </c>
      <c r="AB208" s="105">
        <v>0</v>
      </c>
      <c r="AC208" s="105">
        <v>586.28322478793598</v>
      </c>
      <c r="AD208" s="103">
        <v>0</v>
      </c>
      <c r="AE208" s="102">
        <v>36.636277515618012</v>
      </c>
      <c r="AF208" s="102">
        <v>129.0314266959</v>
      </c>
      <c r="AG208" s="102">
        <v>69.072871180970395</v>
      </c>
      <c r="AH208" s="102">
        <v>6.7560269582525905</v>
      </c>
      <c r="AI208" s="102">
        <v>72.458947810444144</v>
      </c>
      <c r="AJ208" s="102">
        <v>79.679269677316142</v>
      </c>
      <c r="AK208" s="103">
        <v>0</v>
      </c>
      <c r="AL208" s="102">
        <v>226.30758474480598</v>
      </c>
      <c r="AM208" s="102">
        <v>128.77486991897513</v>
      </c>
      <c r="AN208" s="103">
        <v>0</v>
      </c>
      <c r="AO208" s="103">
        <v>0</v>
      </c>
      <c r="AP208" s="146">
        <v>18490.940008338817</v>
      </c>
      <c r="AQ208" s="456">
        <v>0</v>
      </c>
      <c r="AR208" s="457">
        <v>0</v>
      </c>
      <c r="AS208" s="157">
        <v>0</v>
      </c>
      <c r="AT208" s="241"/>
      <c r="AU208" s="241"/>
      <c r="AV208" s="241"/>
      <c r="AW208" s="241"/>
      <c r="AX208" s="241"/>
      <c r="AY208" s="241"/>
      <c r="AZ208" s="241"/>
      <c r="BA208" s="241"/>
      <c r="BB208" s="241"/>
      <c r="BC208" s="241"/>
      <c r="BD208" s="241"/>
      <c r="BE208" s="241"/>
      <c r="BF208" s="241"/>
      <c r="BG208" s="241"/>
      <c r="BH208" s="241"/>
      <c r="BI208" s="241"/>
      <c r="BJ208" s="241"/>
      <c r="BK208" s="241"/>
      <c r="BL208" s="241"/>
    </row>
    <row r="209" spans="1:64" x14ac:dyDescent="0.15">
      <c r="A209" s="8"/>
      <c r="B209" s="66"/>
      <c r="C209" s="36" t="s">
        <v>325</v>
      </c>
      <c r="D209" s="4" t="s">
        <v>52</v>
      </c>
      <c r="E209" s="104">
        <v>3.4098378899484487</v>
      </c>
      <c r="F209" s="105">
        <v>10.536614020774188</v>
      </c>
      <c r="G209" s="105">
        <v>239.63808061646213</v>
      </c>
      <c r="H209" s="105">
        <v>32.943830201050531</v>
      </c>
      <c r="I209" s="105">
        <v>340.94410921632374</v>
      </c>
      <c r="J209" s="105">
        <v>299.63506557967258</v>
      </c>
      <c r="K209" s="105">
        <v>58.585290511972033</v>
      </c>
      <c r="L209" s="105">
        <v>174.61133955911481</v>
      </c>
      <c r="M209" s="105">
        <v>127.1951100578392</v>
      </c>
      <c r="N209" s="105">
        <v>17172.603391946279</v>
      </c>
      <c r="O209" s="105">
        <v>1077.0338746470616</v>
      </c>
      <c r="P209" s="105">
        <v>2320.8461535488314</v>
      </c>
      <c r="Q209" s="105">
        <v>1338.6433221642376</v>
      </c>
      <c r="R209" s="105">
        <v>1159.3292693571968</v>
      </c>
      <c r="S209" s="105">
        <v>128.01304597705945</v>
      </c>
      <c r="T209" s="105">
        <v>472.55641266534127</v>
      </c>
      <c r="U209" s="105">
        <v>552.27680333909734</v>
      </c>
      <c r="V209" s="105">
        <v>589.32063508777833</v>
      </c>
      <c r="W209" s="105">
        <v>2740.6229503036575</v>
      </c>
      <c r="X209" s="105">
        <v>112.30049860313113</v>
      </c>
      <c r="Y209" s="105">
        <v>4819.690254980389</v>
      </c>
      <c r="Z209" s="105">
        <v>37.453090256018527</v>
      </c>
      <c r="AA209" s="105">
        <v>2.9530957111388676</v>
      </c>
      <c r="AB209" s="105">
        <v>0</v>
      </c>
      <c r="AC209" s="105">
        <v>1155.4543777544818</v>
      </c>
      <c r="AD209" s="103">
        <v>0</v>
      </c>
      <c r="AE209" s="102">
        <v>72.203238043115817</v>
      </c>
      <c r="AF209" s="102">
        <v>254.2967639874249</v>
      </c>
      <c r="AG209" s="102">
        <v>136.12968615807119</v>
      </c>
      <c r="AH209" s="102">
        <v>13.314863184024846</v>
      </c>
      <c r="AI209" s="102">
        <v>142.80300870853773</v>
      </c>
      <c r="AJ209" s="102">
        <v>157.0329101574344</v>
      </c>
      <c r="AK209" s="103">
        <v>0</v>
      </c>
      <c r="AL209" s="102">
        <v>446.00984380375564</v>
      </c>
      <c r="AM209" s="102">
        <v>253.79113865395641</v>
      </c>
      <c r="AN209" s="103">
        <v>0</v>
      </c>
      <c r="AO209" s="103">
        <v>0</v>
      </c>
      <c r="AP209" s="146">
        <v>36442.177906691184</v>
      </c>
      <c r="AQ209" s="456">
        <v>0</v>
      </c>
      <c r="AR209" s="457">
        <v>0</v>
      </c>
      <c r="AS209" s="157">
        <v>0</v>
      </c>
      <c r="AT209" s="241"/>
      <c r="AU209" s="241"/>
      <c r="AV209" s="241"/>
      <c r="AW209" s="241"/>
      <c r="AX209" s="241"/>
      <c r="AY209" s="241"/>
      <c r="AZ209" s="241"/>
      <c r="BA209" s="241"/>
      <c r="BB209" s="241"/>
      <c r="BC209" s="241"/>
      <c r="BD209" s="241"/>
      <c r="BE209" s="241"/>
      <c r="BF209" s="241"/>
      <c r="BG209" s="241"/>
      <c r="BH209" s="241"/>
      <c r="BI209" s="241"/>
      <c r="BJ209" s="241"/>
      <c r="BK209" s="241"/>
      <c r="BL209" s="241"/>
    </row>
    <row r="210" spans="1:64" x14ac:dyDescent="0.15">
      <c r="A210" s="8"/>
      <c r="B210" s="66"/>
      <c r="C210" s="36" t="s">
        <v>326</v>
      </c>
      <c r="D210" s="4" t="s">
        <v>52</v>
      </c>
      <c r="E210" s="104">
        <v>0.42651081727948892</v>
      </c>
      <c r="F210" s="105">
        <v>1.3179453107158894</v>
      </c>
      <c r="G210" s="105">
        <v>29.974514013204466</v>
      </c>
      <c r="H210" s="105">
        <v>4.1206944132992787</v>
      </c>
      <c r="I210" s="105">
        <v>42.646118484735368</v>
      </c>
      <c r="J210" s="105">
        <v>37.479082827574395</v>
      </c>
      <c r="K210" s="105">
        <v>7.3279906386386156</v>
      </c>
      <c r="L210" s="105">
        <v>21.840811072326471</v>
      </c>
      <c r="M210" s="105">
        <v>15.909873752251524</v>
      </c>
      <c r="N210" s="105">
        <v>2147.9910024773239</v>
      </c>
      <c r="O210" s="105">
        <v>134.7180167912199</v>
      </c>
      <c r="P210" s="105">
        <v>290.29708205425436</v>
      </c>
      <c r="Q210" s="105">
        <v>167.44076281897117</v>
      </c>
      <c r="R210" s="105">
        <v>145.01172493483153</v>
      </c>
      <c r="S210" s="105">
        <v>16.012183166554546</v>
      </c>
      <c r="T210" s="105">
        <v>59.10850553062663</v>
      </c>
      <c r="U210" s="105">
        <v>69.080125905992304</v>
      </c>
      <c r="V210" s="105">
        <v>73.713658485610821</v>
      </c>
      <c r="W210" s="105">
        <v>342.80378484697098</v>
      </c>
      <c r="X210" s="105">
        <v>14.046819522214793</v>
      </c>
      <c r="Y210" s="105">
        <v>602.85858038745414</v>
      </c>
      <c r="Z210" s="105">
        <v>4.6847236291864967</v>
      </c>
      <c r="AA210" s="105">
        <v>0.36938039458568922</v>
      </c>
      <c r="AB210" s="105">
        <v>0</v>
      </c>
      <c r="AC210" s="105">
        <v>144.52704406797415</v>
      </c>
      <c r="AD210" s="103">
        <v>0</v>
      </c>
      <c r="AE210" s="102">
        <v>9.0313566397904026</v>
      </c>
      <c r="AF210" s="102">
        <v>31.808057784660747</v>
      </c>
      <c r="AG210" s="102">
        <v>17.027432263108867</v>
      </c>
      <c r="AH210" s="102">
        <v>1.6654554737993341</v>
      </c>
      <c r="AI210" s="102">
        <v>17.862147679744748</v>
      </c>
      <c r="AJ210" s="102">
        <v>19.642058365430529</v>
      </c>
      <c r="AK210" s="103">
        <v>0</v>
      </c>
      <c r="AL210" s="102">
        <v>55.787996126206743</v>
      </c>
      <c r="AM210" s="102">
        <v>31.744812938080038</v>
      </c>
      <c r="AN210" s="103">
        <v>0</v>
      </c>
      <c r="AO210" s="103">
        <v>0</v>
      </c>
      <c r="AP210" s="146">
        <v>4558.2762536146192</v>
      </c>
      <c r="AQ210" s="456">
        <v>0</v>
      </c>
      <c r="AR210" s="457">
        <v>0</v>
      </c>
      <c r="AS210" s="157">
        <v>0</v>
      </c>
      <c r="AT210" s="241"/>
      <c r="AU210" s="241"/>
      <c r="AV210" s="241"/>
      <c r="AW210" s="241"/>
      <c r="AX210" s="241"/>
      <c r="AY210" s="241"/>
      <c r="AZ210" s="241"/>
      <c r="BA210" s="241"/>
      <c r="BB210" s="241"/>
      <c r="BC210" s="241"/>
      <c r="BD210" s="241"/>
      <c r="BE210" s="241"/>
      <c r="BF210" s="241"/>
      <c r="BG210" s="241"/>
      <c r="BH210" s="241"/>
      <c r="BI210" s="241"/>
      <c r="BJ210" s="241"/>
      <c r="BK210" s="241"/>
      <c r="BL210" s="241"/>
    </row>
    <row r="211" spans="1:64" x14ac:dyDescent="0.15">
      <c r="A211" s="8"/>
      <c r="B211" s="66"/>
      <c r="C211" s="36" t="s">
        <v>205</v>
      </c>
      <c r="D211" s="4" t="s">
        <v>52</v>
      </c>
      <c r="E211" s="101">
        <v>1165.1485390005612</v>
      </c>
      <c r="F211" s="102">
        <v>10719.611604081441</v>
      </c>
      <c r="G211" s="102">
        <v>40458.699201925941</v>
      </c>
      <c r="H211" s="102">
        <v>1014.0826336343147</v>
      </c>
      <c r="I211" s="102">
        <v>32485.580767002291</v>
      </c>
      <c r="J211" s="102">
        <v>39231.485320810607</v>
      </c>
      <c r="K211" s="102">
        <v>22289.339547222156</v>
      </c>
      <c r="L211" s="102">
        <v>12662.423384480175</v>
      </c>
      <c r="M211" s="102">
        <v>3005850.0999743883</v>
      </c>
      <c r="N211" s="102">
        <v>455902.63210441929</v>
      </c>
      <c r="O211" s="102">
        <v>21173.57086175646</v>
      </c>
      <c r="P211" s="102">
        <v>54169.73725326953</v>
      </c>
      <c r="Q211" s="102">
        <v>26547.848100670384</v>
      </c>
      <c r="R211" s="102">
        <v>28245.750050529154</v>
      </c>
      <c r="S211" s="102">
        <v>13384.781776219286</v>
      </c>
      <c r="T211" s="102">
        <v>16051.109150689252</v>
      </c>
      <c r="U211" s="102">
        <v>42525.204854291325</v>
      </c>
      <c r="V211" s="102">
        <v>3393.9565929234477</v>
      </c>
      <c r="W211" s="102">
        <v>29381.978649216471</v>
      </c>
      <c r="X211" s="102">
        <v>59152.196694237056</v>
      </c>
      <c r="Y211" s="102">
        <v>2047471.6161683002</v>
      </c>
      <c r="Z211" s="102">
        <v>17167.857639014677</v>
      </c>
      <c r="AA211" s="102">
        <v>2501.1853667103892</v>
      </c>
      <c r="AB211" s="102">
        <v>0</v>
      </c>
      <c r="AC211" s="102">
        <v>79657.19184193101</v>
      </c>
      <c r="AD211" s="103">
        <v>0</v>
      </c>
      <c r="AE211" s="102">
        <v>18728.352031717433</v>
      </c>
      <c r="AF211" s="102">
        <v>11461.777053993574</v>
      </c>
      <c r="AG211" s="102">
        <v>5815.3848778470965</v>
      </c>
      <c r="AH211" s="102">
        <v>19530.809931659765</v>
      </c>
      <c r="AI211" s="102">
        <v>19211.791924835405</v>
      </c>
      <c r="AJ211" s="102">
        <v>29218.715216205692</v>
      </c>
      <c r="AK211" s="103">
        <v>0</v>
      </c>
      <c r="AL211" s="102">
        <v>79496.924913446986</v>
      </c>
      <c r="AM211" s="102">
        <v>32395.00313527877</v>
      </c>
      <c r="AN211" s="103">
        <v>0</v>
      </c>
      <c r="AO211" s="103">
        <v>0</v>
      </c>
      <c r="AP211" s="146">
        <v>6278461.8471617093</v>
      </c>
      <c r="AQ211" s="456">
        <v>0</v>
      </c>
      <c r="AR211" s="457">
        <v>0</v>
      </c>
      <c r="AS211" s="157">
        <v>0</v>
      </c>
      <c r="AT211" s="241"/>
      <c r="AU211" s="241"/>
      <c r="AV211" s="241"/>
      <c r="AW211" s="241"/>
      <c r="AX211" s="241"/>
      <c r="AY211" s="241"/>
      <c r="AZ211" s="241"/>
      <c r="BA211" s="241"/>
      <c r="BB211" s="241"/>
      <c r="BC211" s="241"/>
      <c r="BD211" s="241"/>
      <c r="BE211" s="241"/>
      <c r="BF211" s="241"/>
      <c r="BG211" s="241"/>
      <c r="BH211" s="241"/>
      <c r="BI211" s="241"/>
      <c r="BJ211" s="241"/>
      <c r="BK211" s="241"/>
      <c r="BL211" s="241"/>
    </row>
    <row r="212" spans="1:64" x14ac:dyDescent="0.15">
      <c r="A212" s="8"/>
      <c r="B212" s="66"/>
      <c r="C212" s="36" t="s">
        <v>206</v>
      </c>
      <c r="D212" s="4" t="s">
        <v>52</v>
      </c>
      <c r="E212" s="101">
        <v>0</v>
      </c>
      <c r="F212" s="102">
        <v>140829.02655783051</v>
      </c>
      <c r="G212" s="102">
        <v>3051.1988529944288</v>
      </c>
      <c r="H212" s="102">
        <v>76.615964208292425</v>
      </c>
      <c r="I212" s="102">
        <v>582.18050341395133</v>
      </c>
      <c r="J212" s="102">
        <v>42639.438079175728</v>
      </c>
      <c r="K212" s="102">
        <v>1288.3681741268151</v>
      </c>
      <c r="L212" s="102">
        <v>1583.1033025050601</v>
      </c>
      <c r="M212" s="102">
        <v>82928.36573751214</v>
      </c>
      <c r="N212" s="102">
        <v>13652982.279679254</v>
      </c>
      <c r="O212" s="102">
        <v>266947.22126439452</v>
      </c>
      <c r="P212" s="102">
        <v>113692.52883645063</v>
      </c>
      <c r="Q212" s="102">
        <v>85245.134803427078</v>
      </c>
      <c r="R212" s="102">
        <v>93275.336455207987</v>
      </c>
      <c r="S212" s="102">
        <v>2308.0873259469054</v>
      </c>
      <c r="T212" s="102">
        <v>9843.3411412473288</v>
      </c>
      <c r="U212" s="102">
        <v>1948.9558203888653</v>
      </c>
      <c r="V212" s="102">
        <v>936.65655251452699</v>
      </c>
      <c r="W212" s="102">
        <v>900886.54673843132</v>
      </c>
      <c r="X212" s="102">
        <v>15709.110040250682</v>
      </c>
      <c r="Y212" s="102">
        <v>180891.30186963012</v>
      </c>
      <c r="Z212" s="102">
        <v>4433.8365210184902</v>
      </c>
      <c r="AA212" s="102">
        <v>20.791598007103389</v>
      </c>
      <c r="AB212" s="102">
        <v>0</v>
      </c>
      <c r="AC212" s="102">
        <v>1743.4749239674334</v>
      </c>
      <c r="AD212" s="103">
        <v>0</v>
      </c>
      <c r="AE212" s="102">
        <v>0</v>
      </c>
      <c r="AF212" s="102">
        <v>1217.3180600571322</v>
      </c>
      <c r="AG212" s="102">
        <v>327.82868225391627</v>
      </c>
      <c r="AH212" s="102">
        <v>104.13</v>
      </c>
      <c r="AI212" s="102">
        <v>181.10878141704629</v>
      </c>
      <c r="AJ212" s="102">
        <v>0</v>
      </c>
      <c r="AK212" s="103">
        <v>0</v>
      </c>
      <c r="AL212" s="102">
        <v>3437.25</v>
      </c>
      <c r="AM212" s="102">
        <v>11748.803688074637</v>
      </c>
      <c r="AN212" s="103">
        <v>0</v>
      </c>
      <c r="AO212" s="103">
        <v>0</v>
      </c>
      <c r="AP212" s="146">
        <v>15620859.339953708</v>
      </c>
      <c r="AQ212" s="456">
        <v>0</v>
      </c>
      <c r="AR212" s="457">
        <v>0</v>
      </c>
      <c r="AS212" s="157">
        <v>0</v>
      </c>
      <c r="AT212" s="241"/>
      <c r="AU212" s="241"/>
      <c r="AV212" s="241"/>
      <c r="AW212" s="241"/>
      <c r="AX212" s="241"/>
      <c r="AY212" s="241"/>
      <c r="AZ212" s="241"/>
      <c r="BA212" s="241"/>
      <c r="BB212" s="241"/>
      <c r="BC212" s="241"/>
      <c r="BD212" s="241"/>
      <c r="BE212" s="241"/>
      <c r="BF212" s="241"/>
      <c r="BG212" s="241"/>
      <c r="BH212" s="241"/>
      <c r="BI212" s="241"/>
      <c r="BJ212" s="241"/>
      <c r="BK212" s="241"/>
      <c r="BL212" s="241"/>
    </row>
    <row r="213" spans="1:64" x14ac:dyDescent="0.15">
      <c r="A213" s="8"/>
      <c r="B213" s="66"/>
      <c r="C213" s="36" t="s">
        <v>207</v>
      </c>
      <c r="D213" s="4" t="s">
        <v>52</v>
      </c>
      <c r="E213" s="101">
        <v>1948.6912438874185</v>
      </c>
      <c r="F213" s="102">
        <v>72282.169142134648</v>
      </c>
      <c r="G213" s="102">
        <v>2046.4840929571533</v>
      </c>
      <c r="H213" s="102">
        <v>324.07124271746056</v>
      </c>
      <c r="I213" s="102">
        <v>13063.383334954082</v>
      </c>
      <c r="J213" s="102">
        <v>57531.462510897269</v>
      </c>
      <c r="K213" s="102">
        <v>116351.92782678764</v>
      </c>
      <c r="L213" s="102">
        <v>1125.0311410854242</v>
      </c>
      <c r="M213" s="102">
        <v>459103.75457380404</v>
      </c>
      <c r="N213" s="102">
        <v>541413.33067373163</v>
      </c>
      <c r="O213" s="102">
        <v>5301.9424397710773</v>
      </c>
      <c r="P213" s="102">
        <v>12951.93010930206</v>
      </c>
      <c r="Q213" s="102">
        <v>14608.8000298391</v>
      </c>
      <c r="R213" s="102">
        <v>47625.404643546906</v>
      </c>
      <c r="S213" s="102">
        <v>1155.0771098924738</v>
      </c>
      <c r="T213" s="102">
        <v>2201.1668150651867</v>
      </c>
      <c r="U213" s="102">
        <v>620.62839989227803</v>
      </c>
      <c r="V213" s="102">
        <v>212.18347236776168</v>
      </c>
      <c r="W213" s="102">
        <v>15142.04891203628</v>
      </c>
      <c r="X213" s="102">
        <v>8870.9718212167681</v>
      </c>
      <c r="Y213" s="102">
        <v>57649895.261436045</v>
      </c>
      <c r="Z213" s="102">
        <v>123928.52644406112</v>
      </c>
      <c r="AA213" s="102">
        <v>27406.895530582442</v>
      </c>
      <c r="AB213" s="102">
        <v>0</v>
      </c>
      <c r="AC213" s="102">
        <v>31151.749693916834</v>
      </c>
      <c r="AD213" s="103">
        <v>0</v>
      </c>
      <c r="AE213" s="102">
        <v>7496.5407171425577</v>
      </c>
      <c r="AF213" s="102">
        <v>125338.78535702472</v>
      </c>
      <c r="AG213" s="102">
        <v>42652.277007858756</v>
      </c>
      <c r="AH213" s="102">
        <v>1027.1440721757622</v>
      </c>
      <c r="AI213" s="102">
        <v>9172.8087963157104</v>
      </c>
      <c r="AJ213" s="102">
        <v>2513.9293150729195</v>
      </c>
      <c r="AK213" s="103">
        <v>0</v>
      </c>
      <c r="AL213" s="102">
        <v>19082.927752646348</v>
      </c>
      <c r="AM213" s="102">
        <v>31633.967198654314</v>
      </c>
      <c r="AN213" s="103">
        <v>0</v>
      </c>
      <c r="AO213" s="103">
        <v>0</v>
      </c>
      <c r="AP213" s="146">
        <v>59445181.272857383</v>
      </c>
      <c r="AQ213" s="456">
        <v>0</v>
      </c>
      <c r="AR213" s="457">
        <v>0</v>
      </c>
      <c r="AS213" s="157">
        <v>0</v>
      </c>
      <c r="AT213" s="241"/>
      <c r="AU213" s="241"/>
      <c r="AV213" s="241"/>
      <c r="AW213" s="241"/>
      <c r="AX213" s="241"/>
      <c r="AY213" s="241"/>
      <c r="AZ213" s="241"/>
      <c r="BA213" s="241"/>
      <c r="BB213" s="241"/>
      <c r="BC213" s="241"/>
      <c r="BD213" s="241"/>
      <c r="BE213" s="241"/>
      <c r="BF213" s="241"/>
      <c r="BG213" s="241"/>
      <c r="BH213" s="241"/>
      <c r="BI213" s="241"/>
      <c r="BJ213" s="241"/>
      <c r="BK213" s="241"/>
      <c r="BL213" s="241"/>
    </row>
    <row r="214" spans="1:64" x14ac:dyDescent="0.15">
      <c r="A214" s="8"/>
      <c r="B214" s="66"/>
      <c r="C214" s="36" t="s">
        <v>208</v>
      </c>
      <c r="D214" s="4" t="s">
        <v>52</v>
      </c>
      <c r="E214" s="101">
        <v>84556214.586415142</v>
      </c>
      <c r="F214" s="102">
        <v>0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0</v>
      </c>
      <c r="O214" s="102">
        <v>0</v>
      </c>
      <c r="P214" s="102">
        <v>0</v>
      </c>
      <c r="Q214" s="102">
        <v>0</v>
      </c>
      <c r="R214" s="102">
        <v>0</v>
      </c>
      <c r="S214" s="102">
        <v>0</v>
      </c>
      <c r="T214" s="102">
        <v>0</v>
      </c>
      <c r="U214" s="102">
        <v>0</v>
      </c>
      <c r="V214" s="102">
        <v>0</v>
      </c>
      <c r="W214" s="102">
        <v>0</v>
      </c>
      <c r="X214" s="102">
        <v>0</v>
      </c>
      <c r="Y214" s="102">
        <v>0</v>
      </c>
      <c r="Z214" s="102">
        <v>0</v>
      </c>
      <c r="AA214" s="102">
        <v>0</v>
      </c>
      <c r="AB214" s="102">
        <v>0</v>
      </c>
      <c r="AC214" s="102">
        <v>0</v>
      </c>
      <c r="AD214" s="103">
        <v>0</v>
      </c>
      <c r="AE214" s="102">
        <v>0</v>
      </c>
      <c r="AF214" s="102">
        <v>0</v>
      </c>
      <c r="AG214" s="102">
        <v>0</v>
      </c>
      <c r="AH214" s="102">
        <v>0</v>
      </c>
      <c r="AI214" s="102">
        <v>0</v>
      </c>
      <c r="AJ214" s="102">
        <v>0</v>
      </c>
      <c r="AK214" s="103">
        <v>0</v>
      </c>
      <c r="AL214" s="102">
        <v>0</v>
      </c>
      <c r="AM214" s="102">
        <v>0</v>
      </c>
      <c r="AN214" s="103">
        <v>0</v>
      </c>
      <c r="AO214" s="103">
        <v>0</v>
      </c>
      <c r="AP214" s="146">
        <v>84556214.586415142</v>
      </c>
      <c r="AQ214" s="456">
        <v>0</v>
      </c>
      <c r="AR214" s="457">
        <v>0</v>
      </c>
      <c r="AS214" s="157">
        <v>0</v>
      </c>
      <c r="AT214" s="241"/>
      <c r="AU214" s="241"/>
      <c r="AV214" s="241"/>
      <c r="AW214" s="241"/>
      <c r="AX214" s="241"/>
      <c r="AY214" s="241"/>
      <c r="AZ214" s="241"/>
      <c r="BA214" s="241"/>
      <c r="BB214" s="241"/>
      <c r="BC214" s="241"/>
      <c r="BD214" s="241"/>
      <c r="BE214" s="241"/>
      <c r="BF214" s="241"/>
      <c r="BG214" s="241"/>
      <c r="BH214" s="241"/>
      <c r="BI214" s="241"/>
      <c r="BJ214" s="241"/>
      <c r="BK214" s="241"/>
      <c r="BL214" s="241"/>
    </row>
    <row r="215" spans="1:64" x14ac:dyDescent="0.15">
      <c r="A215" s="8"/>
      <c r="B215" s="66"/>
      <c r="C215" s="36" t="s">
        <v>209</v>
      </c>
      <c r="D215" s="4" t="s">
        <v>52</v>
      </c>
      <c r="E215" s="101">
        <v>168364.3919134647</v>
      </c>
      <c r="F215" s="102">
        <v>0</v>
      </c>
      <c r="G215" s="102">
        <v>0</v>
      </c>
      <c r="H215" s="102">
        <v>0</v>
      </c>
      <c r="I215" s="102">
        <v>0</v>
      </c>
      <c r="J215" s="102">
        <v>0</v>
      </c>
      <c r="K215" s="102">
        <v>0</v>
      </c>
      <c r="L215" s="102">
        <v>0</v>
      </c>
      <c r="M215" s="102">
        <v>0</v>
      </c>
      <c r="N215" s="102">
        <v>0</v>
      </c>
      <c r="O215" s="102">
        <v>0</v>
      </c>
      <c r="P215" s="102">
        <v>0</v>
      </c>
      <c r="Q215" s="102">
        <v>0</v>
      </c>
      <c r="R215" s="102">
        <v>0</v>
      </c>
      <c r="S215" s="102">
        <v>0</v>
      </c>
      <c r="T215" s="102">
        <v>0</v>
      </c>
      <c r="U215" s="102">
        <v>0</v>
      </c>
      <c r="V215" s="102">
        <v>0</v>
      </c>
      <c r="W215" s="102">
        <v>0</v>
      </c>
      <c r="X215" s="102">
        <v>0</v>
      </c>
      <c r="Y215" s="102">
        <v>0</v>
      </c>
      <c r="Z215" s="102">
        <v>0</v>
      </c>
      <c r="AA215" s="102">
        <v>0</v>
      </c>
      <c r="AB215" s="102">
        <v>0</v>
      </c>
      <c r="AC215" s="102">
        <v>0</v>
      </c>
      <c r="AD215" s="103">
        <v>0</v>
      </c>
      <c r="AE215" s="102">
        <v>0</v>
      </c>
      <c r="AF215" s="102">
        <v>0</v>
      </c>
      <c r="AG215" s="102">
        <v>0</v>
      </c>
      <c r="AH215" s="102">
        <v>0</v>
      </c>
      <c r="AI215" s="102">
        <v>0</v>
      </c>
      <c r="AJ215" s="102">
        <v>0</v>
      </c>
      <c r="AK215" s="103">
        <v>0</v>
      </c>
      <c r="AL215" s="102">
        <v>0</v>
      </c>
      <c r="AM215" s="102">
        <v>0</v>
      </c>
      <c r="AN215" s="103">
        <v>0</v>
      </c>
      <c r="AO215" s="103">
        <v>0</v>
      </c>
      <c r="AP215" s="146">
        <v>168364.3919134647</v>
      </c>
      <c r="AQ215" s="456">
        <v>0</v>
      </c>
      <c r="AR215" s="457">
        <v>0</v>
      </c>
      <c r="AS215" s="157">
        <v>0</v>
      </c>
      <c r="AT215" s="241"/>
      <c r="AU215" s="241"/>
      <c r="AV215" s="241"/>
      <c r="AW215" s="241"/>
      <c r="AX215" s="241"/>
      <c r="AY215" s="241"/>
      <c r="AZ215" s="241"/>
      <c r="BA215" s="241"/>
      <c r="BB215" s="241"/>
      <c r="BC215" s="241"/>
      <c r="BD215" s="241"/>
      <c r="BE215" s="241"/>
      <c r="BF215" s="241"/>
      <c r="BG215" s="241"/>
      <c r="BH215" s="241"/>
      <c r="BI215" s="241"/>
      <c r="BJ215" s="241"/>
      <c r="BK215" s="241"/>
      <c r="BL215" s="241"/>
    </row>
    <row r="216" spans="1:64" x14ac:dyDescent="0.15">
      <c r="A216" s="8"/>
      <c r="B216" s="66"/>
      <c r="C216" s="36" t="s">
        <v>210</v>
      </c>
      <c r="D216" s="4" t="s">
        <v>52</v>
      </c>
      <c r="E216" s="101">
        <v>0.5</v>
      </c>
      <c r="F216" s="102">
        <v>0</v>
      </c>
      <c r="G216" s="102">
        <v>10946.312376465134</v>
      </c>
      <c r="H216" s="102">
        <v>18687.408925113607</v>
      </c>
      <c r="I216" s="102">
        <v>622364.47688822995</v>
      </c>
      <c r="J216" s="102">
        <v>407492.37410665891</v>
      </c>
      <c r="K216" s="102">
        <v>97095.093286472227</v>
      </c>
      <c r="L216" s="102">
        <v>11395.529145712891</v>
      </c>
      <c r="M216" s="102">
        <v>73057.105156600679</v>
      </c>
      <c r="N216" s="102">
        <v>6802364.2094449755</v>
      </c>
      <c r="O216" s="102">
        <v>13738.337630599093</v>
      </c>
      <c r="P216" s="102">
        <v>8328.0913867293857</v>
      </c>
      <c r="Q216" s="102">
        <v>1749.7155760378259</v>
      </c>
      <c r="R216" s="102">
        <v>1294.7766056731996</v>
      </c>
      <c r="S216" s="102">
        <v>8986.3364176817104</v>
      </c>
      <c r="T216" s="102">
        <v>82.81868145102672</v>
      </c>
      <c r="U216" s="102">
        <v>8.5536081662852173</v>
      </c>
      <c r="V216" s="102">
        <v>0</v>
      </c>
      <c r="W216" s="102">
        <v>95495.333511217585</v>
      </c>
      <c r="X216" s="102">
        <v>146404.30218056779</v>
      </c>
      <c r="Y216" s="102">
        <v>852.33545550319275</v>
      </c>
      <c r="Z216" s="102">
        <v>7702934.7319745924</v>
      </c>
      <c r="AA216" s="102">
        <v>90730.280036562719</v>
      </c>
      <c r="AB216" s="102">
        <v>0</v>
      </c>
      <c r="AC216" s="102">
        <v>23.027374999999999</v>
      </c>
      <c r="AD216" s="103">
        <v>0</v>
      </c>
      <c r="AE216" s="102">
        <v>0</v>
      </c>
      <c r="AF216" s="102">
        <v>1315.0356254104106</v>
      </c>
      <c r="AG216" s="102">
        <v>0</v>
      </c>
      <c r="AH216" s="102">
        <v>255.61249999999998</v>
      </c>
      <c r="AI216" s="102">
        <v>58.583868000738789</v>
      </c>
      <c r="AJ216" s="102">
        <v>16234.676050875607</v>
      </c>
      <c r="AK216" s="103">
        <v>0</v>
      </c>
      <c r="AL216" s="102">
        <v>43.5</v>
      </c>
      <c r="AM216" s="102">
        <v>941.91017878587718</v>
      </c>
      <c r="AN216" s="103">
        <v>0</v>
      </c>
      <c r="AO216" s="103">
        <v>0</v>
      </c>
      <c r="AP216" s="146">
        <v>16132880.967993081</v>
      </c>
      <c r="AQ216" s="456">
        <v>0</v>
      </c>
      <c r="AR216" s="457">
        <v>0</v>
      </c>
      <c r="AS216" s="157">
        <v>0</v>
      </c>
      <c r="AT216" s="241"/>
      <c r="AU216" s="241"/>
      <c r="AV216" s="241"/>
      <c r="AW216" s="241"/>
      <c r="AX216" s="241"/>
      <c r="AY216" s="241"/>
      <c r="AZ216" s="241"/>
      <c r="BA216" s="241"/>
      <c r="BB216" s="241"/>
      <c r="BC216" s="241"/>
      <c r="BD216" s="241"/>
      <c r="BE216" s="241"/>
      <c r="BF216" s="241"/>
      <c r="BG216" s="241"/>
      <c r="BH216" s="241"/>
      <c r="BI216" s="241"/>
      <c r="BJ216" s="241"/>
      <c r="BK216" s="241"/>
      <c r="BL216" s="241"/>
    </row>
    <row r="217" spans="1:64" x14ac:dyDescent="0.15">
      <c r="A217" s="8"/>
      <c r="B217" s="66"/>
      <c r="C217" s="36" t="s">
        <v>327</v>
      </c>
      <c r="D217" s="4" t="s">
        <v>52</v>
      </c>
      <c r="E217" s="106">
        <v>0</v>
      </c>
      <c r="F217" s="103">
        <v>0</v>
      </c>
      <c r="G217" s="103">
        <v>0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3">
        <v>0</v>
      </c>
      <c r="P217" s="103">
        <v>0</v>
      </c>
      <c r="Q217" s="103">
        <v>0</v>
      </c>
      <c r="R217" s="103">
        <v>0</v>
      </c>
      <c r="S217" s="103">
        <v>0</v>
      </c>
      <c r="T217" s="103">
        <v>0</v>
      </c>
      <c r="U217" s="103">
        <v>0</v>
      </c>
      <c r="V217" s="103">
        <v>0</v>
      </c>
      <c r="W217" s="103">
        <v>0</v>
      </c>
      <c r="X217" s="102">
        <v>58806.25</v>
      </c>
      <c r="Y217" s="103">
        <v>0</v>
      </c>
      <c r="Z217" s="103">
        <v>0</v>
      </c>
      <c r="AA217" s="103">
        <v>0</v>
      </c>
      <c r="AB217" s="103">
        <v>0</v>
      </c>
      <c r="AC217" s="103">
        <v>0</v>
      </c>
      <c r="AD217" s="103">
        <v>0</v>
      </c>
      <c r="AE217" s="103">
        <v>0</v>
      </c>
      <c r="AF217" s="103">
        <v>0</v>
      </c>
      <c r="AG217" s="103">
        <v>0</v>
      </c>
      <c r="AH217" s="103">
        <v>0</v>
      </c>
      <c r="AI217" s="103">
        <v>0</v>
      </c>
      <c r="AJ217" s="103">
        <v>0</v>
      </c>
      <c r="AK217" s="103">
        <v>0</v>
      </c>
      <c r="AL217" s="103">
        <v>0</v>
      </c>
      <c r="AM217" s="103">
        <v>0</v>
      </c>
      <c r="AN217" s="103">
        <v>0</v>
      </c>
      <c r="AO217" s="103">
        <v>0</v>
      </c>
      <c r="AP217" s="146">
        <v>58806.25</v>
      </c>
      <c r="AQ217" s="456">
        <v>0</v>
      </c>
      <c r="AR217" s="457">
        <v>0</v>
      </c>
      <c r="AS217" s="157">
        <v>0</v>
      </c>
      <c r="AT217" s="241"/>
      <c r="AU217" s="241"/>
      <c r="AV217" s="241"/>
      <c r="AW217" s="241"/>
      <c r="AX217" s="241"/>
      <c r="AY217" s="241"/>
      <c r="AZ217" s="241"/>
      <c r="BA217" s="241"/>
      <c r="BB217" s="241"/>
      <c r="BC217" s="241"/>
      <c r="BD217" s="241"/>
      <c r="BE217" s="241"/>
      <c r="BF217" s="241"/>
      <c r="BG217" s="241"/>
      <c r="BH217" s="241"/>
      <c r="BI217" s="241"/>
      <c r="BJ217" s="241"/>
      <c r="BK217" s="241"/>
      <c r="BL217" s="241"/>
    </row>
    <row r="218" spans="1:64" x14ac:dyDescent="0.15">
      <c r="A218" s="8"/>
      <c r="B218" s="66"/>
      <c r="C218" s="36" t="s">
        <v>328</v>
      </c>
      <c r="D218" s="4" t="s">
        <v>52</v>
      </c>
      <c r="E218" s="106">
        <v>0</v>
      </c>
      <c r="F218" s="103">
        <v>0</v>
      </c>
      <c r="G218" s="103">
        <v>0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03">
        <v>0</v>
      </c>
      <c r="N218" s="103">
        <v>0</v>
      </c>
      <c r="O218" s="103">
        <v>0</v>
      </c>
      <c r="P218" s="103">
        <v>0</v>
      </c>
      <c r="Q218" s="103">
        <v>0</v>
      </c>
      <c r="R218" s="103">
        <v>0</v>
      </c>
      <c r="S218" s="103">
        <v>0</v>
      </c>
      <c r="T218" s="103">
        <v>0</v>
      </c>
      <c r="U218" s="103">
        <v>0</v>
      </c>
      <c r="V218" s="103">
        <v>0</v>
      </c>
      <c r="W218" s="103">
        <v>0</v>
      </c>
      <c r="X218" s="102">
        <v>1595</v>
      </c>
      <c r="Y218" s="103">
        <v>0</v>
      </c>
      <c r="Z218" s="103">
        <v>0</v>
      </c>
      <c r="AA218" s="103">
        <v>0</v>
      </c>
      <c r="AB218" s="103">
        <v>0</v>
      </c>
      <c r="AC218" s="103">
        <v>0</v>
      </c>
      <c r="AD218" s="103">
        <v>0</v>
      </c>
      <c r="AE218" s="103">
        <v>0</v>
      </c>
      <c r="AF218" s="103">
        <v>0</v>
      </c>
      <c r="AG218" s="103">
        <v>0</v>
      </c>
      <c r="AH218" s="103">
        <v>0</v>
      </c>
      <c r="AI218" s="103">
        <v>0</v>
      </c>
      <c r="AJ218" s="103">
        <v>0</v>
      </c>
      <c r="AK218" s="103">
        <v>0</v>
      </c>
      <c r="AL218" s="103">
        <v>0</v>
      </c>
      <c r="AM218" s="103">
        <v>0</v>
      </c>
      <c r="AN218" s="103">
        <v>0</v>
      </c>
      <c r="AO218" s="103">
        <v>0</v>
      </c>
      <c r="AP218" s="146">
        <v>1595</v>
      </c>
      <c r="AQ218" s="456">
        <v>0</v>
      </c>
      <c r="AR218" s="457">
        <v>0</v>
      </c>
      <c r="AS218" s="157">
        <v>0</v>
      </c>
      <c r="AT218" s="241"/>
      <c r="AU218" s="241"/>
      <c r="AV218" s="241"/>
      <c r="AW218" s="241"/>
      <c r="AX218" s="241"/>
      <c r="AY218" s="241"/>
      <c r="AZ218" s="241"/>
      <c r="BA218" s="241"/>
      <c r="BB218" s="241"/>
      <c r="BC218" s="241"/>
      <c r="BD218" s="241"/>
      <c r="BE218" s="241"/>
      <c r="BF218" s="241"/>
      <c r="BG218" s="241"/>
      <c r="BH218" s="241"/>
      <c r="BI218" s="241"/>
      <c r="BJ218" s="241"/>
      <c r="BK218" s="241"/>
      <c r="BL218" s="241"/>
    </row>
    <row r="219" spans="1:64" x14ac:dyDescent="0.15">
      <c r="A219" s="8"/>
      <c r="B219" s="66"/>
      <c r="C219" s="36" t="s">
        <v>329</v>
      </c>
      <c r="D219" s="4" t="s">
        <v>52</v>
      </c>
      <c r="E219" s="106">
        <v>0</v>
      </c>
      <c r="F219" s="103">
        <v>0</v>
      </c>
      <c r="G219" s="103">
        <v>0</v>
      </c>
      <c r="H219" s="103">
        <v>0</v>
      </c>
      <c r="I219" s="103">
        <v>0</v>
      </c>
      <c r="J219" s="103">
        <v>0</v>
      </c>
      <c r="K219" s="103">
        <v>0</v>
      </c>
      <c r="L219" s="103">
        <v>0</v>
      </c>
      <c r="M219" s="103">
        <v>0</v>
      </c>
      <c r="N219" s="103">
        <v>0</v>
      </c>
      <c r="O219" s="103">
        <v>0</v>
      </c>
      <c r="P219" s="103">
        <v>0</v>
      </c>
      <c r="Q219" s="103">
        <v>0</v>
      </c>
      <c r="R219" s="103">
        <v>0</v>
      </c>
      <c r="S219" s="103">
        <v>0</v>
      </c>
      <c r="T219" s="103">
        <v>0</v>
      </c>
      <c r="U219" s="103">
        <v>0</v>
      </c>
      <c r="V219" s="103">
        <v>0</v>
      </c>
      <c r="W219" s="103">
        <v>0</v>
      </c>
      <c r="X219" s="102">
        <v>11413.25</v>
      </c>
      <c r="Y219" s="103">
        <v>0</v>
      </c>
      <c r="Z219" s="103">
        <v>0</v>
      </c>
      <c r="AA219" s="103">
        <v>0</v>
      </c>
      <c r="AB219" s="103">
        <v>0</v>
      </c>
      <c r="AC219" s="103">
        <v>0</v>
      </c>
      <c r="AD219" s="103">
        <v>0</v>
      </c>
      <c r="AE219" s="103">
        <v>0</v>
      </c>
      <c r="AF219" s="103">
        <v>0</v>
      </c>
      <c r="AG219" s="103">
        <v>0</v>
      </c>
      <c r="AH219" s="103">
        <v>0</v>
      </c>
      <c r="AI219" s="103">
        <v>0</v>
      </c>
      <c r="AJ219" s="103">
        <v>0</v>
      </c>
      <c r="AK219" s="103">
        <v>0</v>
      </c>
      <c r="AL219" s="103">
        <v>0</v>
      </c>
      <c r="AM219" s="103">
        <v>0</v>
      </c>
      <c r="AN219" s="103">
        <v>0</v>
      </c>
      <c r="AO219" s="103">
        <v>0</v>
      </c>
      <c r="AP219" s="146">
        <v>11413.25</v>
      </c>
      <c r="AQ219" s="456">
        <v>0</v>
      </c>
      <c r="AR219" s="457">
        <v>0</v>
      </c>
      <c r="AS219" s="157">
        <v>0</v>
      </c>
      <c r="AT219" s="241"/>
      <c r="AU219" s="241"/>
      <c r="AV219" s="241"/>
      <c r="AW219" s="241"/>
      <c r="AX219" s="241"/>
      <c r="AY219" s="241"/>
      <c r="AZ219" s="241"/>
      <c r="BA219" s="241"/>
      <c r="BB219" s="241"/>
      <c r="BC219" s="241"/>
      <c r="BD219" s="241"/>
      <c r="BE219" s="241"/>
      <c r="BF219" s="241"/>
      <c r="BG219" s="241"/>
      <c r="BH219" s="241"/>
      <c r="BI219" s="241"/>
      <c r="BJ219" s="241"/>
      <c r="BK219" s="241"/>
      <c r="BL219" s="241"/>
    </row>
    <row r="220" spans="1:64" x14ac:dyDescent="0.15">
      <c r="A220" s="8"/>
      <c r="B220" s="66"/>
      <c r="C220" s="36" t="s">
        <v>330</v>
      </c>
      <c r="D220" s="4" t="s">
        <v>52</v>
      </c>
      <c r="E220" s="106">
        <v>0</v>
      </c>
      <c r="F220" s="103">
        <v>0</v>
      </c>
      <c r="G220" s="103">
        <v>0</v>
      </c>
      <c r="H220" s="103">
        <v>0</v>
      </c>
      <c r="I220" s="103">
        <v>0</v>
      </c>
      <c r="J220" s="103">
        <v>0</v>
      </c>
      <c r="K220" s="103">
        <v>0</v>
      </c>
      <c r="L220" s="103">
        <v>0</v>
      </c>
      <c r="M220" s="103">
        <v>0</v>
      </c>
      <c r="N220" s="103">
        <v>0</v>
      </c>
      <c r="O220" s="103">
        <v>0</v>
      </c>
      <c r="P220" s="103">
        <v>0</v>
      </c>
      <c r="Q220" s="103">
        <v>0</v>
      </c>
      <c r="R220" s="103">
        <v>0</v>
      </c>
      <c r="S220" s="103">
        <v>0</v>
      </c>
      <c r="T220" s="103">
        <v>0</v>
      </c>
      <c r="U220" s="103">
        <v>0</v>
      </c>
      <c r="V220" s="103">
        <v>0</v>
      </c>
      <c r="W220" s="103">
        <v>0</v>
      </c>
      <c r="X220" s="102">
        <v>40083.75</v>
      </c>
      <c r="Y220" s="103">
        <v>0</v>
      </c>
      <c r="Z220" s="103">
        <v>0</v>
      </c>
      <c r="AA220" s="103">
        <v>0</v>
      </c>
      <c r="AB220" s="103">
        <v>0</v>
      </c>
      <c r="AC220" s="103">
        <v>0</v>
      </c>
      <c r="AD220" s="103">
        <v>0</v>
      </c>
      <c r="AE220" s="103">
        <v>0</v>
      </c>
      <c r="AF220" s="103">
        <v>0</v>
      </c>
      <c r="AG220" s="103">
        <v>0</v>
      </c>
      <c r="AH220" s="103">
        <v>0</v>
      </c>
      <c r="AI220" s="103">
        <v>0</v>
      </c>
      <c r="AJ220" s="103">
        <v>0</v>
      </c>
      <c r="AK220" s="103">
        <v>0</v>
      </c>
      <c r="AL220" s="103">
        <v>0</v>
      </c>
      <c r="AM220" s="103">
        <v>0</v>
      </c>
      <c r="AN220" s="103">
        <v>0</v>
      </c>
      <c r="AO220" s="103">
        <v>0</v>
      </c>
      <c r="AP220" s="146">
        <v>40083.75</v>
      </c>
      <c r="AQ220" s="456">
        <v>0</v>
      </c>
      <c r="AR220" s="457">
        <v>0</v>
      </c>
      <c r="AS220" s="157">
        <v>0</v>
      </c>
      <c r="AT220" s="241"/>
      <c r="AU220" s="241"/>
      <c r="AV220" s="241"/>
      <c r="AW220" s="241"/>
      <c r="AX220" s="241"/>
      <c r="AY220" s="241"/>
      <c r="AZ220" s="241"/>
      <c r="BA220" s="241"/>
      <c r="BB220" s="241"/>
      <c r="BC220" s="241"/>
      <c r="BD220" s="241"/>
      <c r="BE220" s="241"/>
      <c r="BF220" s="241"/>
      <c r="BG220" s="241"/>
      <c r="BH220" s="241"/>
      <c r="BI220" s="241"/>
      <c r="BJ220" s="241"/>
      <c r="BK220" s="241"/>
      <c r="BL220" s="241"/>
    </row>
    <row r="221" spans="1:64" x14ac:dyDescent="0.15">
      <c r="A221" s="8"/>
      <c r="B221" s="66"/>
      <c r="C221" s="36" t="s">
        <v>331</v>
      </c>
      <c r="D221" s="4" t="s">
        <v>52</v>
      </c>
      <c r="E221" s="106">
        <v>0</v>
      </c>
      <c r="F221" s="103">
        <v>0</v>
      </c>
      <c r="G221" s="103">
        <v>0</v>
      </c>
      <c r="H221" s="103">
        <v>0</v>
      </c>
      <c r="I221" s="103">
        <v>0</v>
      </c>
      <c r="J221" s="103">
        <v>0</v>
      </c>
      <c r="K221" s="103">
        <v>0</v>
      </c>
      <c r="L221" s="103">
        <v>0</v>
      </c>
      <c r="M221" s="103">
        <v>0</v>
      </c>
      <c r="N221" s="103">
        <v>0</v>
      </c>
      <c r="O221" s="103">
        <v>0</v>
      </c>
      <c r="P221" s="103">
        <v>0</v>
      </c>
      <c r="Q221" s="103">
        <v>0</v>
      </c>
      <c r="R221" s="103">
        <v>0</v>
      </c>
      <c r="S221" s="103">
        <v>0</v>
      </c>
      <c r="T221" s="103">
        <v>0</v>
      </c>
      <c r="U221" s="103">
        <v>0</v>
      </c>
      <c r="V221" s="103">
        <v>0</v>
      </c>
      <c r="W221" s="103">
        <v>0</v>
      </c>
      <c r="X221" s="102">
        <v>13932.75</v>
      </c>
      <c r="Y221" s="103">
        <v>0</v>
      </c>
      <c r="Z221" s="103">
        <v>0</v>
      </c>
      <c r="AA221" s="103">
        <v>0</v>
      </c>
      <c r="AB221" s="103">
        <v>0</v>
      </c>
      <c r="AC221" s="103">
        <v>0</v>
      </c>
      <c r="AD221" s="103">
        <v>0</v>
      </c>
      <c r="AE221" s="103">
        <v>0</v>
      </c>
      <c r="AF221" s="103">
        <v>0</v>
      </c>
      <c r="AG221" s="103">
        <v>0</v>
      </c>
      <c r="AH221" s="103">
        <v>0</v>
      </c>
      <c r="AI221" s="103">
        <v>0</v>
      </c>
      <c r="AJ221" s="103">
        <v>0</v>
      </c>
      <c r="AK221" s="103">
        <v>0</v>
      </c>
      <c r="AL221" s="103">
        <v>0</v>
      </c>
      <c r="AM221" s="103">
        <v>0</v>
      </c>
      <c r="AN221" s="103">
        <v>0</v>
      </c>
      <c r="AO221" s="103">
        <v>0</v>
      </c>
      <c r="AP221" s="146">
        <v>13932.75</v>
      </c>
      <c r="AQ221" s="456">
        <v>0</v>
      </c>
      <c r="AR221" s="457">
        <v>0</v>
      </c>
      <c r="AS221" s="157">
        <v>0</v>
      </c>
      <c r="AT221" s="241"/>
      <c r="AU221" s="241"/>
      <c r="AV221" s="241"/>
      <c r="AW221" s="241"/>
      <c r="AX221" s="241"/>
      <c r="AY221" s="241"/>
      <c r="AZ221" s="241"/>
      <c r="BA221" s="241"/>
      <c r="BB221" s="241"/>
      <c r="BC221" s="241"/>
      <c r="BD221" s="241"/>
      <c r="BE221" s="241"/>
      <c r="BF221" s="241"/>
      <c r="BG221" s="241"/>
      <c r="BH221" s="241"/>
      <c r="BI221" s="241"/>
      <c r="BJ221" s="241"/>
      <c r="BK221" s="241"/>
      <c r="BL221" s="241"/>
    </row>
    <row r="222" spans="1:64" x14ac:dyDescent="0.15">
      <c r="A222" s="8"/>
      <c r="B222" s="66"/>
      <c r="C222" s="36" t="s">
        <v>332</v>
      </c>
      <c r="D222" s="4" t="s">
        <v>52</v>
      </c>
      <c r="E222" s="106">
        <v>0</v>
      </c>
      <c r="F222" s="103">
        <v>0</v>
      </c>
      <c r="G222" s="103">
        <v>0</v>
      </c>
      <c r="H222" s="103">
        <v>0</v>
      </c>
      <c r="I222" s="103">
        <v>0</v>
      </c>
      <c r="J222" s="103">
        <v>0</v>
      </c>
      <c r="K222" s="103">
        <v>0</v>
      </c>
      <c r="L222" s="103">
        <v>0</v>
      </c>
      <c r="M222" s="103">
        <v>0</v>
      </c>
      <c r="N222" s="103">
        <v>0</v>
      </c>
      <c r="O222" s="103">
        <v>0</v>
      </c>
      <c r="P222" s="103">
        <v>0</v>
      </c>
      <c r="Q222" s="103">
        <v>0</v>
      </c>
      <c r="R222" s="103">
        <v>0</v>
      </c>
      <c r="S222" s="103">
        <v>0</v>
      </c>
      <c r="T222" s="103">
        <v>0</v>
      </c>
      <c r="U222" s="103">
        <v>0</v>
      </c>
      <c r="V222" s="103">
        <v>0</v>
      </c>
      <c r="W222" s="103">
        <v>0</v>
      </c>
      <c r="X222" s="102">
        <v>47813.5</v>
      </c>
      <c r="Y222" s="103">
        <v>0</v>
      </c>
      <c r="Z222" s="103">
        <v>0</v>
      </c>
      <c r="AA222" s="103">
        <v>0</v>
      </c>
      <c r="AB222" s="103">
        <v>0</v>
      </c>
      <c r="AC222" s="103">
        <v>0</v>
      </c>
      <c r="AD222" s="103">
        <v>0</v>
      </c>
      <c r="AE222" s="103">
        <v>0</v>
      </c>
      <c r="AF222" s="103">
        <v>0</v>
      </c>
      <c r="AG222" s="103">
        <v>0</v>
      </c>
      <c r="AH222" s="103">
        <v>0</v>
      </c>
      <c r="AI222" s="103">
        <v>0</v>
      </c>
      <c r="AJ222" s="103">
        <v>0</v>
      </c>
      <c r="AK222" s="103">
        <v>0</v>
      </c>
      <c r="AL222" s="103">
        <v>0</v>
      </c>
      <c r="AM222" s="103">
        <v>0</v>
      </c>
      <c r="AN222" s="103">
        <v>0</v>
      </c>
      <c r="AO222" s="103">
        <v>0</v>
      </c>
      <c r="AP222" s="146">
        <v>47813.5</v>
      </c>
      <c r="AQ222" s="456">
        <v>0</v>
      </c>
      <c r="AR222" s="457">
        <v>0</v>
      </c>
      <c r="AS222" s="157">
        <v>0</v>
      </c>
      <c r="AT222" s="241"/>
      <c r="AU222" s="241"/>
      <c r="AV222" s="241"/>
      <c r="AW222" s="241"/>
      <c r="AX222" s="241"/>
      <c r="AY222" s="241"/>
      <c r="AZ222" s="241"/>
      <c r="BA222" s="241"/>
      <c r="BB222" s="241"/>
      <c r="BC222" s="241"/>
      <c r="BD222" s="241"/>
      <c r="BE222" s="241"/>
      <c r="BF222" s="241"/>
      <c r="BG222" s="241"/>
      <c r="BH222" s="241"/>
      <c r="BI222" s="241"/>
      <c r="BJ222" s="241"/>
      <c r="BK222" s="241"/>
      <c r="BL222" s="241"/>
    </row>
    <row r="223" spans="1:64" x14ac:dyDescent="0.15">
      <c r="A223" s="8"/>
      <c r="B223" s="66"/>
      <c r="C223" s="30" t="s">
        <v>333</v>
      </c>
      <c r="D223" s="31" t="s">
        <v>52</v>
      </c>
      <c r="E223" s="442">
        <v>0</v>
      </c>
      <c r="F223" s="443">
        <v>0</v>
      </c>
      <c r="G223" s="443">
        <v>0</v>
      </c>
      <c r="H223" s="443">
        <v>0</v>
      </c>
      <c r="I223" s="443">
        <v>0</v>
      </c>
      <c r="J223" s="443">
        <v>0</v>
      </c>
      <c r="K223" s="443">
        <v>0</v>
      </c>
      <c r="L223" s="443">
        <v>0</v>
      </c>
      <c r="M223" s="443">
        <v>0</v>
      </c>
      <c r="N223" s="443">
        <v>0</v>
      </c>
      <c r="O223" s="443">
        <v>0</v>
      </c>
      <c r="P223" s="443">
        <v>0</v>
      </c>
      <c r="Q223" s="443">
        <v>0</v>
      </c>
      <c r="R223" s="443">
        <v>0</v>
      </c>
      <c r="S223" s="443">
        <v>0</v>
      </c>
      <c r="T223" s="443">
        <v>0</v>
      </c>
      <c r="U223" s="443">
        <v>0</v>
      </c>
      <c r="V223" s="443">
        <v>0</v>
      </c>
      <c r="W223" s="443">
        <v>0</v>
      </c>
      <c r="X223" s="443">
        <v>2384.0500000000002</v>
      </c>
      <c r="Y223" s="443">
        <v>0</v>
      </c>
      <c r="Z223" s="443">
        <v>0</v>
      </c>
      <c r="AA223" s="443">
        <v>0</v>
      </c>
      <c r="AB223" s="443">
        <v>0</v>
      </c>
      <c r="AC223" s="443">
        <v>0</v>
      </c>
      <c r="AD223" s="443">
        <v>0</v>
      </c>
      <c r="AE223" s="443">
        <v>0</v>
      </c>
      <c r="AF223" s="443">
        <v>0</v>
      </c>
      <c r="AG223" s="443">
        <v>0</v>
      </c>
      <c r="AH223" s="443">
        <v>0</v>
      </c>
      <c r="AI223" s="443">
        <v>0</v>
      </c>
      <c r="AJ223" s="443">
        <v>0</v>
      </c>
      <c r="AK223" s="443">
        <v>0</v>
      </c>
      <c r="AL223" s="443">
        <v>0</v>
      </c>
      <c r="AM223" s="443">
        <v>0</v>
      </c>
      <c r="AN223" s="443">
        <v>0</v>
      </c>
      <c r="AO223" s="443">
        <v>0</v>
      </c>
      <c r="AP223" s="444">
        <v>2384.0500000000002</v>
      </c>
      <c r="AQ223" s="147">
        <v>0</v>
      </c>
      <c r="AR223" s="148">
        <v>0</v>
      </c>
      <c r="AS223" s="136">
        <v>0</v>
      </c>
      <c r="AT223" s="241"/>
      <c r="AU223" s="241"/>
      <c r="AV223" s="241"/>
      <c r="AW223" s="241"/>
      <c r="AX223" s="241"/>
      <c r="AY223" s="241"/>
      <c r="AZ223" s="241"/>
      <c r="BA223" s="241"/>
      <c r="BB223" s="241"/>
      <c r="BC223" s="241"/>
      <c r="BD223" s="241"/>
      <c r="BE223" s="241"/>
      <c r="BF223" s="241"/>
      <c r="BG223" s="241"/>
      <c r="BH223" s="241"/>
      <c r="BI223" s="241"/>
      <c r="BJ223" s="241"/>
      <c r="BK223" s="241"/>
      <c r="BL223" s="241"/>
    </row>
    <row r="224" spans="1:64" x14ac:dyDescent="0.15">
      <c r="A224" s="10"/>
      <c r="B224" s="23" t="s">
        <v>211</v>
      </c>
      <c r="C224" s="82" t="s">
        <v>212</v>
      </c>
      <c r="D224" s="26" t="s">
        <v>52</v>
      </c>
      <c r="E224" s="458">
        <v>0</v>
      </c>
      <c r="F224" s="97">
        <v>0</v>
      </c>
      <c r="G224" s="97">
        <v>0</v>
      </c>
      <c r="H224" s="97">
        <v>0</v>
      </c>
      <c r="I224" s="97">
        <v>0</v>
      </c>
      <c r="J224" s="97">
        <v>0</v>
      </c>
      <c r="K224" s="97">
        <v>0</v>
      </c>
      <c r="L224" s="97">
        <v>0</v>
      </c>
      <c r="M224" s="97">
        <v>0</v>
      </c>
      <c r="N224" s="97">
        <v>0</v>
      </c>
      <c r="O224" s="97">
        <v>0</v>
      </c>
      <c r="P224" s="97">
        <v>0</v>
      </c>
      <c r="Q224" s="97">
        <v>0</v>
      </c>
      <c r="R224" s="97">
        <v>0</v>
      </c>
      <c r="S224" s="97">
        <v>0</v>
      </c>
      <c r="T224" s="97">
        <v>0</v>
      </c>
      <c r="U224" s="97">
        <v>0</v>
      </c>
      <c r="V224" s="97">
        <v>0</v>
      </c>
      <c r="W224" s="97">
        <v>0</v>
      </c>
      <c r="X224" s="97">
        <v>0</v>
      </c>
      <c r="Y224" s="97">
        <v>0</v>
      </c>
      <c r="Z224" s="97">
        <v>0</v>
      </c>
      <c r="AA224" s="97">
        <v>0</v>
      </c>
      <c r="AB224" s="97">
        <v>0</v>
      </c>
      <c r="AC224" s="97">
        <v>0</v>
      </c>
      <c r="AD224" s="97">
        <v>0</v>
      </c>
      <c r="AE224" s="97">
        <v>0</v>
      </c>
      <c r="AF224" s="97">
        <v>0</v>
      </c>
      <c r="AG224" s="97">
        <v>0</v>
      </c>
      <c r="AH224" s="97">
        <v>0</v>
      </c>
      <c r="AI224" s="97">
        <v>0</v>
      </c>
      <c r="AJ224" s="97">
        <v>0</v>
      </c>
      <c r="AK224" s="97">
        <v>0</v>
      </c>
      <c r="AL224" s="97">
        <v>0</v>
      </c>
      <c r="AM224" s="97">
        <v>0</v>
      </c>
      <c r="AN224" s="97">
        <v>0</v>
      </c>
      <c r="AO224" s="97">
        <v>0</v>
      </c>
      <c r="AP224" s="149">
        <v>0</v>
      </c>
      <c r="AQ224" s="150">
        <v>0</v>
      </c>
      <c r="AR224" s="151">
        <v>13878019.147716606</v>
      </c>
      <c r="AS224" s="152">
        <v>0</v>
      </c>
      <c r="AT224" s="241"/>
      <c r="AU224" s="241"/>
      <c r="AV224" s="241"/>
      <c r="AW224" s="241"/>
      <c r="AX224" s="241"/>
      <c r="AY224" s="241"/>
      <c r="AZ224" s="241"/>
      <c r="BA224" s="241"/>
      <c r="BB224" s="241"/>
      <c r="BC224" s="241"/>
      <c r="BD224" s="241"/>
      <c r="BE224" s="241"/>
      <c r="BF224" s="241"/>
      <c r="BG224" s="241"/>
      <c r="BH224" s="241"/>
      <c r="BI224" s="241"/>
      <c r="BJ224" s="241"/>
      <c r="BK224" s="241"/>
      <c r="BL224" s="241"/>
    </row>
    <row r="225" spans="1:64" x14ac:dyDescent="0.15">
      <c r="A225" s="8"/>
      <c r="B225" s="66"/>
      <c r="C225" s="36" t="s">
        <v>213</v>
      </c>
      <c r="D225" s="4" t="s">
        <v>52</v>
      </c>
      <c r="E225" s="106">
        <v>0</v>
      </c>
      <c r="F225" s="103">
        <v>0</v>
      </c>
      <c r="G225" s="103">
        <v>0</v>
      </c>
      <c r="H225" s="103">
        <v>0</v>
      </c>
      <c r="I225" s="103">
        <v>0</v>
      </c>
      <c r="J225" s="103">
        <v>0</v>
      </c>
      <c r="K225" s="103">
        <v>0</v>
      </c>
      <c r="L225" s="103">
        <v>0</v>
      </c>
      <c r="M225" s="103">
        <v>0</v>
      </c>
      <c r="N225" s="103">
        <v>0</v>
      </c>
      <c r="O225" s="103">
        <v>0</v>
      </c>
      <c r="P225" s="103">
        <v>0</v>
      </c>
      <c r="Q225" s="103">
        <v>0</v>
      </c>
      <c r="R225" s="103">
        <v>0</v>
      </c>
      <c r="S225" s="103">
        <v>0</v>
      </c>
      <c r="T225" s="103">
        <v>0</v>
      </c>
      <c r="U225" s="103">
        <v>0</v>
      </c>
      <c r="V225" s="103">
        <v>0</v>
      </c>
      <c r="W225" s="103">
        <v>0</v>
      </c>
      <c r="X225" s="103">
        <v>0</v>
      </c>
      <c r="Y225" s="103">
        <v>0</v>
      </c>
      <c r="Z225" s="103">
        <v>0</v>
      </c>
      <c r="AA225" s="103">
        <v>0</v>
      </c>
      <c r="AB225" s="103">
        <v>0</v>
      </c>
      <c r="AC225" s="103">
        <v>0</v>
      </c>
      <c r="AD225" s="103">
        <v>0</v>
      </c>
      <c r="AE225" s="103">
        <v>0</v>
      </c>
      <c r="AF225" s="103">
        <v>0</v>
      </c>
      <c r="AG225" s="103">
        <v>0</v>
      </c>
      <c r="AH225" s="103">
        <v>0</v>
      </c>
      <c r="AI225" s="103">
        <v>0</v>
      </c>
      <c r="AJ225" s="103">
        <v>0</v>
      </c>
      <c r="AK225" s="103">
        <v>0</v>
      </c>
      <c r="AL225" s="103">
        <v>0</v>
      </c>
      <c r="AM225" s="103">
        <v>0</v>
      </c>
      <c r="AN225" s="103">
        <v>0</v>
      </c>
      <c r="AO225" s="103">
        <v>0</v>
      </c>
      <c r="AP225" s="153">
        <v>0</v>
      </c>
      <c r="AQ225" s="154">
        <v>0</v>
      </c>
      <c r="AR225" s="155">
        <v>8705455.7405964434</v>
      </c>
      <c r="AS225" s="131">
        <v>0</v>
      </c>
      <c r="AT225" s="241"/>
      <c r="AU225" s="241"/>
      <c r="AV225" s="241"/>
      <c r="AW225" s="241"/>
      <c r="AX225" s="241"/>
      <c r="AY225" s="241"/>
      <c r="AZ225" s="241"/>
      <c r="BA225" s="241"/>
      <c r="BB225" s="241"/>
      <c r="BC225" s="241"/>
      <c r="BD225" s="241"/>
      <c r="BE225" s="241"/>
      <c r="BF225" s="241"/>
      <c r="BG225" s="241"/>
      <c r="BH225" s="241"/>
      <c r="BI225" s="241"/>
      <c r="BJ225" s="241"/>
      <c r="BK225" s="241"/>
      <c r="BL225" s="241"/>
    </row>
    <row r="226" spans="1:64" x14ac:dyDescent="0.15">
      <c r="A226" s="8"/>
      <c r="B226" s="73" t="s">
        <v>214</v>
      </c>
      <c r="C226" s="36" t="s">
        <v>215</v>
      </c>
      <c r="D226" s="4" t="s">
        <v>52</v>
      </c>
      <c r="E226" s="106">
        <v>0</v>
      </c>
      <c r="F226" s="103">
        <v>0</v>
      </c>
      <c r="G226" s="103">
        <v>0</v>
      </c>
      <c r="H226" s="103">
        <v>0</v>
      </c>
      <c r="I226" s="103">
        <v>0</v>
      </c>
      <c r="J226" s="103">
        <v>0</v>
      </c>
      <c r="K226" s="103">
        <v>0</v>
      </c>
      <c r="L226" s="103">
        <v>0</v>
      </c>
      <c r="M226" s="103">
        <v>0</v>
      </c>
      <c r="N226" s="103">
        <v>0</v>
      </c>
      <c r="O226" s="103">
        <v>0</v>
      </c>
      <c r="P226" s="103">
        <v>0</v>
      </c>
      <c r="Q226" s="103">
        <v>0</v>
      </c>
      <c r="R226" s="103">
        <v>0</v>
      </c>
      <c r="S226" s="103">
        <v>0</v>
      </c>
      <c r="T226" s="103">
        <v>0</v>
      </c>
      <c r="U226" s="103">
        <v>0</v>
      </c>
      <c r="V226" s="103">
        <v>0</v>
      </c>
      <c r="W226" s="103">
        <v>0</v>
      </c>
      <c r="X226" s="103">
        <v>0</v>
      </c>
      <c r="Y226" s="103">
        <v>0</v>
      </c>
      <c r="Z226" s="103">
        <v>0</v>
      </c>
      <c r="AA226" s="103">
        <v>0</v>
      </c>
      <c r="AB226" s="103">
        <v>0</v>
      </c>
      <c r="AC226" s="103">
        <v>0</v>
      </c>
      <c r="AD226" s="103">
        <v>0</v>
      </c>
      <c r="AE226" s="103">
        <v>0</v>
      </c>
      <c r="AF226" s="103">
        <v>0</v>
      </c>
      <c r="AG226" s="103">
        <v>0</v>
      </c>
      <c r="AH226" s="103">
        <v>0</v>
      </c>
      <c r="AI226" s="103">
        <v>0</v>
      </c>
      <c r="AJ226" s="103">
        <v>0</v>
      </c>
      <c r="AK226" s="103">
        <v>0</v>
      </c>
      <c r="AL226" s="103">
        <v>0</v>
      </c>
      <c r="AM226" s="103">
        <v>0</v>
      </c>
      <c r="AN226" s="103">
        <v>0</v>
      </c>
      <c r="AO226" s="103">
        <v>0</v>
      </c>
      <c r="AP226" s="153">
        <v>0</v>
      </c>
      <c r="AQ226" s="154">
        <v>0</v>
      </c>
      <c r="AR226" s="155">
        <v>4965590.6095715351</v>
      </c>
      <c r="AS226" s="131">
        <v>0</v>
      </c>
      <c r="AT226" s="241"/>
      <c r="AU226" s="241"/>
      <c r="AV226" s="241"/>
      <c r="AW226" s="241"/>
      <c r="AX226" s="241"/>
      <c r="AY226" s="241"/>
      <c r="AZ226" s="241"/>
      <c r="BA226" s="241"/>
      <c r="BB226" s="241"/>
      <c r="BC226" s="241"/>
      <c r="BD226" s="241"/>
      <c r="BE226" s="241"/>
      <c r="BF226" s="241"/>
      <c r="BG226" s="241"/>
      <c r="BH226" s="241"/>
      <c r="BI226" s="241"/>
      <c r="BJ226" s="241"/>
      <c r="BK226" s="241"/>
      <c r="BL226" s="241"/>
    </row>
    <row r="227" spans="1:64" x14ac:dyDescent="0.15">
      <c r="A227" s="8"/>
      <c r="B227" s="73"/>
      <c r="C227" s="36" t="s">
        <v>216</v>
      </c>
      <c r="D227" s="4" t="s">
        <v>52</v>
      </c>
      <c r="E227" s="106">
        <v>0</v>
      </c>
      <c r="F227" s="103">
        <v>0</v>
      </c>
      <c r="G227" s="103">
        <v>0</v>
      </c>
      <c r="H227" s="103">
        <v>0</v>
      </c>
      <c r="I227" s="103">
        <v>0</v>
      </c>
      <c r="J227" s="103">
        <v>0</v>
      </c>
      <c r="K227" s="103">
        <v>0</v>
      </c>
      <c r="L227" s="103">
        <v>0</v>
      </c>
      <c r="M227" s="103">
        <v>0</v>
      </c>
      <c r="N227" s="103">
        <v>0</v>
      </c>
      <c r="O227" s="103">
        <v>0</v>
      </c>
      <c r="P227" s="103">
        <v>0</v>
      </c>
      <c r="Q227" s="103">
        <v>0</v>
      </c>
      <c r="R227" s="103">
        <v>0</v>
      </c>
      <c r="S227" s="103">
        <v>0</v>
      </c>
      <c r="T227" s="103">
        <v>0</v>
      </c>
      <c r="U227" s="103">
        <v>0</v>
      </c>
      <c r="V227" s="103">
        <v>0</v>
      </c>
      <c r="W227" s="103">
        <v>0</v>
      </c>
      <c r="X227" s="103">
        <v>0</v>
      </c>
      <c r="Y227" s="103">
        <v>0</v>
      </c>
      <c r="Z227" s="103">
        <v>0</v>
      </c>
      <c r="AA227" s="103">
        <v>0</v>
      </c>
      <c r="AB227" s="103">
        <v>0</v>
      </c>
      <c r="AC227" s="103">
        <v>0</v>
      </c>
      <c r="AD227" s="103">
        <v>0</v>
      </c>
      <c r="AE227" s="103">
        <v>0</v>
      </c>
      <c r="AF227" s="103">
        <v>0</v>
      </c>
      <c r="AG227" s="103">
        <v>0</v>
      </c>
      <c r="AH227" s="103">
        <v>0</v>
      </c>
      <c r="AI227" s="103">
        <v>0</v>
      </c>
      <c r="AJ227" s="103">
        <v>0</v>
      </c>
      <c r="AK227" s="103">
        <v>0</v>
      </c>
      <c r="AL227" s="103">
        <v>0</v>
      </c>
      <c r="AM227" s="103">
        <v>0</v>
      </c>
      <c r="AN227" s="103">
        <v>0</v>
      </c>
      <c r="AO227" s="103">
        <v>0</v>
      </c>
      <c r="AP227" s="153">
        <v>0</v>
      </c>
      <c r="AQ227" s="154">
        <v>0</v>
      </c>
      <c r="AR227" s="155">
        <v>91883.410946763412</v>
      </c>
      <c r="AS227" s="131">
        <v>0</v>
      </c>
      <c r="AT227" s="241"/>
      <c r="AU227" s="241"/>
      <c r="AV227" s="241"/>
      <c r="AW227" s="241"/>
      <c r="AX227" s="241"/>
      <c r="AY227" s="241"/>
      <c r="AZ227" s="241"/>
      <c r="BA227" s="241"/>
      <c r="BB227" s="241"/>
      <c r="BC227" s="241"/>
      <c r="BD227" s="241"/>
      <c r="BE227" s="241"/>
      <c r="BF227" s="241"/>
      <c r="BG227" s="241"/>
      <c r="BH227" s="241"/>
      <c r="BI227" s="241"/>
      <c r="BJ227" s="241"/>
      <c r="BK227" s="241"/>
      <c r="BL227" s="241"/>
    </row>
    <row r="228" spans="1:64" x14ac:dyDescent="0.15">
      <c r="A228" s="8"/>
      <c r="B228" s="73"/>
      <c r="C228" s="36" t="s">
        <v>217</v>
      </c>
      <c r="D228" s="4" t="s">
        <v>52</v>
      </c>
      <c r="E228" s="106">
        <v>0</v>
      </c>
      <c r="F228" s="103">
        <v>0</v>
      </c>
      <c r="G228" s="103">
        <v>0</v>
      </c>
      <c r="H228" s="103">
        <v>0</v>
      </c>
      <c r="I228" s="103">
        <v>0</v>
      </c>
      <c r="J228" s="103">
        <v>0</v>
      </c>
      <c r="K228" s="103">
        <v>0</v>
      </c>
      <c r="L228" s="103">
        <v>0</v>
      </c>
      <c r="M228" s="103">
        <v>0</v>
      </c>
      <c r="N228" s="103">
        <v>0</v>
      </c>
      <c r="O228" s="103">
        <v>0</v>
      </c>
      <c r="P228" s="103">
        <v>0</v>
      </c>
      <c r="Q228" s="103">
        <v>0</v>
      </c>
      <c r="R228" s="103">
        <v>0</v>
      </c>
      <c r="S228" s="103">
        <v>0</v>
      </c>
      <c r="T228" s="103">
        <v>0</v>
      </c>
      <c r="U228" s="103">
        <v>0</v>
      </c>
      <c r="V228" s="103">
        <v>0</v>
      </c>
      <c r="W228" s="103">
        <v>0</v>
      </c>
      <c r="X228" s="103">
        <v>0</v>
      </c>
      <c r="Y228" s="103">
        <v>0</v>
      </c>
      <c r="Z228" s="103">
        <v>0</v>
      </c>
      <c r="AA228" s="103">
        <v>0</v>
      </c>
      <c r="AB228" s="103">
        <v>0</v>
      </c>
      <c r="AC228" s="103">
        <v>0</v>
      </c>
      <c r="AD228" s="103">
        <v>0</v>
      </c>
      <c r="AE228" s="103">
        <v>0</v>
      </c>
      <c r="AF228" s="103">
        <v>0</v>
      </c>
      <c r="AG228" s="103">
        <v>0</v>
      </c>
      <c r="AH228" s="103">
        <v>0</v>
      </c>
      <c r="AI228" s="103">
        <v>0</v>
      </c>
      <c r="AJ228" s="103">
        <v>0</v>
      </c>
      <c r="AK228" s="103">
        <v>0</v>
      </c>
      <c r="AL228" s="103">
        <v>0</v>
      </c>
      <c r="AM228" s="103">
        <v>0</v>
      </c>
      <c r="AN228" s="103">
        <v>0</v>
      </c>
      <c r="AO228" s="103">
        <v>0</v>
      </c>
      <c r="AP228" s="153">
        <v>0</v>
      </c>
      <c r="AQ228" s="154">
        <v>0</v>
      </c>
      <c r="AR228" s="155">
        <v>495477.76465986052</v>
      </c>
      <c r="AS228" s="131">
        <v>0</v>
      </c>
      <c r="AT228" s="241"/>
      <c r="AU228" s="241"/>
      <c r="AV228" s="241"/>
      <c r="AW228" s="241"/>
      <c r="AX228" s="241"/>
      <c r="AY228" s="241"/>
      <c r="AZ228" s="241"/>
      <c r="BA228" s="241"/>
      <c r="BB228" s="241"/>
      <c r="BC228" s="241"/>
      <c r="BD228" s="241"/>
      <c r="BE228" s="241"/>
      <c r="BF228" s="241"/>
      <c r="BG228" s="241"/>
      <c r="BH228" s="241"/>
      <c r="BI228" s="241"/>
      <c r="BJ228" s="241"/>
      <c r="BK228" s="241"/>
      <c r="BL228" s="241"/>
    </row>
    <row r="229" spans="1:64" x14ac:dyDescent="0.15">
      <c r="A229" s="8"/>
      <c r="B229" s="73"/>
      <c r="C229" s="36" t="s">
        <v>218</v>
      </c>
      <c r="D229" s="4" t="s">
        <v>52</v>
      </c>
      <c r="E229" s="106">
        <v>0</v>
      </c>
      <c r="F229" s="103">
        <v>0</v>
      </c>
      <c r="G229" s="103">
        <v>0</v>
      </c>
      <c r="H229" s="103">
        <v>0</v>
      </c>
      <c r="I229" s="103">
        <v>0</v>
      </c>
      <c r="J229" s="103">
        <v>0</v>
      </c>
      <c r="K229" s="103">
        <v>0</v>
      </c>
      <c r="L229" s="103">
        <v>0</v>
      </c>
      <c r="M229" s="103">
        <v>0</v>
      </c>
      <c r="N229" s="103">
        <v>0</v>
      </c>
      <c r="O229" s="103">
        <v>0</v>
      </c>
      <c r="P229" s="103">
        <v>0</v>
      </c>
      <c r="Q229" s="103">
        <v>0</v>
      </c>
      <c r="R229" s="103">
        <v>0</v>
      </c>
      <c r="S229" s="103">
        <v>0</v>
      </c>
      <c r="T229" s="103">
        <v>0</v>
      </c>
      <c r="U229" s="103">
        <v>0</v>
      </c>
      <c r="V229" s="103">
        <v>0</v>
      </c>
      <c r="W229" s="103">
        <v>0</v>
      </c>
      <c r="X229" s="103">
        <v>0</v>
      </c>
      <c r="Y229" s="103">
        <v>0</v>
      </c>
      <c r="Z229" s="103">
        <v>0</v>
      </c>
      <c r="AA229" s="103">
        <v>0</v>
      </c>
      <c r="AB229" s="103">
        <v>0</v>
      </c>
      <c r="AC229" s="103">
        <v>0</v>
      </c>
      <c r="AD229" s="103">
        <v>0</v>
      </c>
      <c r="AE229" s="103">
        <v>0</v>
      </c>
      <c r="AF229" s="103">
        <v>0</v>
      </c>
      <c r="AG229" s="103">
        <v>0</v>
      </c>
      <c r="AH229" s="103">
        <v>0</v>
      </c>
      <c r="AI229" s="103">
        <v>0</v>
      </c>
      <c r="AJ229" s="103">
        <v>0</v>
      </c>
      <c r="AK229" s="103">
        <v>0</v>
      </c>
      <c r="AL229" s="103">
        <v>0</v>
      </c>
      <c r="AM229" s="103">
        <v>0</v>
      </c>
      <c r="AN229" s="103">
        <v>0</v>
      </c>
      <c r="AO229" s="103">
        <v>0</v>
      </c>
      <c r="AP229" s="153">
        <v>0</v>
      </c>
      <c r="AQ229" s="154">
        <v>0</v>
      </c>
      <c r="AR229" s="155">
        <v>21934.977736690849</v>
      </c>
      <c r="AS229" s="131">
        <v>0</v>
      </c>
      <c r="AT229" s="241"/>
      <c r="AU229" s="241"/>
      <c r="AV229" s="241"/>
      <c r="AW229" s="241"/>
      <c r="AX229" s="241"/>
      <c r="AY229" s="241"/>
      <c r="AZ229" s="241"/>
      <c r="BA229" s="241"/>
      <c r="BB229" s="241"/>
      <c r="BC229" s="241"/>
      <c r="BD229" s="241"/>
      <c r="BE229" s="241"/>
      <c r="BF229" s="241"/>
      <c r="BG229" s="241"/>
      <c r="BH229" s="241"/>
      <c r="BI229" s="241"/>
      <c r="BJ229" s="241"/>
      <c r="BK229" s="241"/>
      <c r="BL229" s="241"/>
    </row>
    <row r="230" spans="1:64" x14ac:dyDescent="0.15">
      <c r="A230" s="8"/>
      <c r="B230" s="73"/>
      <c r="C230" s="36" t="s">
        <v>219</v>
      </c>
      <c r="D230" s="4" t="s">
        <v>52</v>
      </c>
      <c r="E230" s="106">
        <v>0</v>
      </c>
      <c r="F230" s="103">
        <v>0</v>
      </c>
      <c r="G230" s="103">
        <v>0</v>
      </c>
      <c r="H230" s="103">
        <v>0</v>
      </c>
      <c r="I230" s="103">
        <v>0</v>
      </c>
      <c r="J230" s="103">
        <v>0</v>
      </c>
      <c r="K230" s="103">
        <v>0</v>
      </c>
      <c r="L230" s="103">
        <v>0</v>
      </c>
      <c r="M230" s="103">
        <v>0</v>
      </c>
      <c r="N230" s="103">
        <v>0</v>
      </c>
      <c r="O230" s="103">
        <v>0</v>
      </c>
      <c r="P230" s="103">
        <v>0</v>
      </c>
      <c r="Q230" s="103">
        <v>0</v>
      </c>
      <c r="R230" s="103">
        <v>0</v>
      </c>
      <c r="S230" s="103">
        <v>0</v>
      </c>
      <c r="T230" s="103">
        <v>0</v>
      </c>
      <c r="U230" s="103">
        <v>0</v>
      </c>
      <c r="V230" s="103">
        <v>0</v>
      </c>
      <c r="W230" s="103">
        <v>0</v>
      </c>
      <c r="X230" s="103">
        <v>0</v>
      </c>
      <c r="Y230" s="103">
        <v>0</v>
      </c>
      <c r="Z230" s="103">
        <v>0</v>
      </c>
      <c r="AA230" s="103">
        <v>0</v>
      </c>
      <c r="AB230" s="103">
        <v>0</v>
      </c>
      <c r="AC230" s="103">
        <v>0</v>
      </c>
      <c r="AD230" s="103">
        <v>0</v>
      </c>
      <c r="AE230" s="103">
        <v>0</v>
      </c>
      <c r="AF230" s="103">
        <v>0</v>
      </c>
      <c r="AG230" s="103">
        <v>0</v>
      </c>
      <c r="AH230" s="103">
        <v>0</v>
      </c>
      <c r="AI230" s="103">
        <v>0</v>
      </c>
      <c r="AJ230" s="103">
        <v>0</v>
      </c>
      <c r="AK230" s="103">
        <v>0</v>
      </c>
      <c r="AL230" s="103">
        <v>0</v>
      </c>
      <c r="AM230" s="103">
        <v>0</v>
      </c>
      <c r="AN230" s="103">
        <v>0</v>
      </c>
      <c r="AO230" s="103">
        <v>0</v>
      </c>
      <c r="AP230" s="153">
        <v>0</v>
      </c>
      <c r="AQ230" s="154">
        <v>0</v>
      </c>
      <c r="AR230" s="155">
        <v>796999.40844691428</v>
      </c>
      <c r="AS230" s="131">
        <v>0</v>
      </c>
      <c r="AT230" s="241"/>
      <c r="AU230" s="241"/>
      <c r="AV230" s="241"/>
      <c r="AW230" s="241"/>
      <c r="AX230" s="241"/>
      <c r="AY230" s="241"/>
      <c r="AZ230" s="241"/>
      <c r="BA230" s="241"/>
      <c r="BB230" s="241"/>
      <c r="BC230" s="241"/>
      <c r="BD230" s="241"/>
      <c r="BE230" s="241"/>
      <c r="BF230" s="241"/>
      <c r="BG230" s="241"/>
      <c r="BH230" s="241"/>
      <c r="BI230" s="241"/>
      <c r="BJ230" s="241"/>
      <c r="BK230" s="241"/>
      <c r="BL230" s="241"/>
    </row>
    <row r="231" spans="1:64" x14ac:dyDescent="0.15">
      <c r="A231" s="8"/>
      <c r="B231" s="73"/>
      <c r="C231" s="36" t="s">
        <v>220</v>
      </c>
      <c r="D231" s="4" t="s">
        <v>52</v>
      </c>
      <c r="E231" s="106">
        <v>0</v>
      </c>
      <c r="F231" s="103">
        <v>0</v>
      </c>
      <c r="G231" s="103">
        <v>0</v>
      </c>
      <c r="H231" s="103">
        <v>0</v>
      </c>
      <c r="I231" s="103">
        <v>0</v>
      </c>
      <c r="J231" s="103">
        <v>0</v>
      </c>
      <c r="K231" s="103">
        <v>0</v>
      </c>
      <c r="L231" s="103">
        <v>0</v>
      </c>
      <c r="M231" s="103">
        <v>0</v>
      </c>
      <c r="N231" s="103">
        <v>0</v>
      </c>
      <c r="O231" s="103">
        <v>0</v>
      </c>
      <c r="P231" s="103">
        <v>0</v>
      </c>
      <c r="Q231" s="103">
        <v>0</v>
      </c>
      <c r="R231" s="103">
        <v>0</v>
      </c>
      <c r="S231" s="103">
        <v>0</v>
      </c>
      <c r="T231" s="103">
        <v>0</v>
      </c>
      <c r="U231" s="103">
        <v>0</v>
      </c>
      <c r="V231" s="103">
        <v>0</v>
      </c>
      <c r="W231" s="103">
        <v>0</v>
      </c>
      <c r="X231" s="103">
        <v>0</v>
      </c>
      <c r="Y231" s="103">
        <v>0</v>
      </c>
      <c r="Z231" s="103">
        <v>0</v>
      </c>
      <c r="AA231" s="103">
        <v>0</v>
      </c>
      <c r="AB231" s="103">
        <v>0</v>
      </c>
      <c r="AC231" s="103">
        <v>0</v>
      </c>
      <c r="AD231" s="103">
        <v>0</v>
      </c>
      <c r="AE231" s="103">
        <v>0</v>
      </c>
      <c r="AF231" s="103">
        <v>0</v>
      </c>
      <c r="AG231" s="103">
        <v>0</v>
      </c>
      <c r="AH231" s="103">
        <v>0</v>
      </c>
      <c r="AI231" s="103">
        <v>0</v>
      </c>
      <c r="AJ231" s="103">
        <v>0</v>
      </c>
      <c r="AK231" s="103">
        <v>0</v>
      </c>
      <c r="AL231" s="103">
        <v>0</v>
      </c>
      <c r="AM231" s="103">
        <v>0</v>
      </c>
      <c r="AN231" s="103">
        <v>0</v>
      </c>
      <c r="AO231" s="103">
        <v>0</v>
      </c>
      <c r="AP231" s="153">
        <v>0</v>
      </c>
      <c r="AQ231" s="154">
        <v>0</v>
      </c>
      <c r="AR231" s="155">
        <v>204747.79072489394</v>
      </c>
      <c r="AS231" s="131">
        <v>0</v>
      </c>
      <c r="AT231" s="241"/>
      <c r="AU231" s="241"/>
      <c r="AV231" s="241"/>
      <c r="AW231" s="241"/>
      <c r="AX231" s="241"/>
      <c r="AY231" s="241"/>
      <c r="AZ231" s="241"/>
      <c r="BA231" s="241"/>
      <c r="BB231" s="241"/>
      <c r="BC231" s="241"/>
      <c r="BD231" s="241"/>
      <c r="BE231" s="241"/>
      <c r="BF231" s="241"/>
      <c r="BG231" s="241"/>
      <c r="BH231" s="241"/>
      <c r="BI231" s="241"/>
      <c r="BJ231" s="241"/>
      <c r="BK231" s="241"/>
      <c r="BL231" s="241"/>
    </row>
    <row r="232" spans="1:64" x14ac:dyDescent="0.15">
      <c r="A232" s="8"/>
      <c r="B232" s="73"/>
      <c r="C232" s="36" t="s">
        <v>221</v>
      </c>
      <c r="D232" s="4" t="s">
        <v>52</v>
      </c>
      <c r="E232" s="106">
        <v>0</v>
      </c>
      <c r="F232" s="103">
        <v>0</v>
      </c>
      <c r="G232" s="103">
        <v>0</v>
      </c>
      <c r="H232" s="103">
        <v>0</v>
      </c>
      <c r="I232" s="103">
        <v>0</v>
      </c>
      <c r="J232" s="103">
        <v>0</v>
      </c>
      <c r="K232" s="103">
        <v>0</v>
      </c>
      <c r="L232" s="103">
        <v>0</v>
      </c>
      <c r="M232" s="103">
        <v>0</v>
      </c>
      <c r="N232" s="103">
        <v>0</v>
      </c>
      <c r="O232" s="103">
        <v>0</v>
      </c>
      <c r="P232" s="103">
        <v>0</v>
      </c>
      <c r="Q232" s="103">
        <v>0</v>
      </c>
      <c r="R232" s="103">
        <v>0</v>
      </c>
      <c r="S232" s="103">
        <v>0</v>
      </c>
      <c r="T232" s="103">
        <v>0</v>
      </c>
      <c r="U232" s="103">
        <v>0</v>
      </c>
      <c r="V232" s="103">
        <v>0</v>
      </c>
      <c r="W232" s="103">
        <v>0</v>
      </c>
      <c r="X232" s="103">
        <v>0</v>
      </c>
      <c r="Y232" s="103">
        <v>0</v>
      </c>
      <c r="Z232" s="103">
        <v>0</v>
      </c>
      <c r="AA232" s="103">
        <v>0</v>
      </c>
      <c r="AB232" s="103">
        <v>0</v>
      </c>
      <c r="AC232" s="103">
        <v>0</v>
      </c>
      <c r="AD232" s="103">
        <v>0</v>
      </c>
      <c r="AE232" s="103">
        <v>0</v>
      </c>
      <c r="AF232" s="103">
        <v>0</v>
      </c>
      <c r="AG232" s="103">
        <v>0</v>
      </c>
      <c r="AH232" s="103">
        <v>0</v>
      </c>
      <c r="AI232" s="103">
        <v>0</v>
      </c>
      <c r="AJ232" s="103">
        <v>0</v>
      </c>
      <c r="AK232" s="103">
        <v>0</v>
      </c>
      <c r="AL232" s="103">
        <v>0</v>
      </c>
      <c r="AM232" s="103">
        <v>0</v>
      </c>
      <c r="AN232" s="103">
        <v>0</v>
      </c>
      <c r="AO232" s="103">
        <v>0</v>
      </c>
      <c r="AP232" s="153">
        <v>0</v>
      </c>
      <c r="AQ232" s="154">
        <v>0</v>
      </c>
      <c r="AR232" s="155">
        <v>107643.57898949167</v>
      </c>
      <c r="AS232" s="131">
        <v>0</v>
      </c>
      <c r="AT232" s="241"/>
      <c r="AU232" s="241"/>
      <c r="AV232" s="241"/>
      <c r="AW232" s="241"/>
      <c r="AX232" s="241"/>
      <c r="AY232" s="241"/>
      <c r="AZ232" s="241"/>
      <c r="BA232" s="241"/>
      <c r="BB232" s="241"/>
      <c r="BC232" s="241"/>
      <c r="BD232" s="241"/>
      <c r="BE232" s="241"/>
      <c r="BF232" s="241"/>
      <c r="BG232" s="241"/>
      <c r="BH232" s="241"/>
      <c r="BI232" s="241"/>
      <c r="BJ232" s="241"/>
      <c r="BK232" s="241"/>
      <c r="BL232" s="241"/>
    </row>
    <row r="233" spans="1:64" x14ac:dyDescent="0.15">
      <c r="A233" s="8"/>
      <c r="B233" s="73"/>
      <c r="C233" s="36" t="s">
        <v>222</v>
      </c>
      <c r="D233" s="4" t="s">
        <v>52</v>
      </c>
      <c r="E233" s="106">
        <v>0</v>
      </c>
      <c r="F233" s="103">
        <v>0</v>
      </c>
      <c r="G233" s="103">
        <v>0</v>
      </c>
      <c r="H233" s="103">
        <v>0</v>
      </c>
      <c r="I233" s="103">
        <v>0</v>
      </c>
      <c r="J233" s="103">
        <v>0</v>
      </c>
      <c r="K233" s="103">
        <v>0</v>
      </c>
      <c r="L233" s="103">
        <v>0</v>
      </c>
      <c r="M233" s="103">
        <v>0</v>
      </c>
      <c r="N233" s="103">
        <v>0</v>
      </c>
      <c r="O233" s="103">
        <v>0</v>
      </c>
      <c r="P233" s="103">
        <v>0</v>
      </c>
      <c r="Q233" s="103">
        <v>0</v>
      </c>
      <c r="R233" s="103">
        <v>0</v>
      </c>
      <c r="S233" s="103">
        <v>0</v>
      </c>
      <c r="T233" s="103">
        <v>0</v>
      </c>
      <c r="U233" s="103">
        <v>0</v>
      </c>
      <c r="V233" s="103">
        <v>0</v>
      </c>
      <c r="W233" s="103">
        <v>0</v>
      </c>
      <c r="X233" s="103">
        <v>0</v>
      </c>
      <c r="Y233" s="103">
        <v>0</v>
      </c>
      <c r="Z233" s="103">
        <v>0</v>
      </c>
      <c r="AA233" s="103">
        <v>0</v>
      </c>
      <c r="AB233" s="103">
        <v>0</v>
      </c>
      <c r="AC233" s="103">
        <v>0</v>
      </c>
      <c r="AD233" s="103">
        <v>0</v>
      </c>
      <c r="AE233" s="103">
        <v>0</v>
      </c>
      <c r="AF233" s="103">
        <v>0</v>
      </c>
      <c r="AG233" s="103">
        <v>0</v>
      </c>
      <c r="AH233" s="103">
        <v>0</v>
      </c>
      <c r="AI233" s="103">
        <v>0</v>
      </c>
      <c r="AJ233" s="103">
        <v>0</v>
      </c>
      <c r="AK233" s="103">
        <v>0</v>
      </c>
      <c r="AL233" s="103">
        <v>0</v>
      </c>
      <c r="AM233" s="103">
        <v>0</v>
      </c>
      <c r="AN233" s="103">
        <v>0</v>
      </c>
      <c r="AO233" s="103">
        <v>0</v>
      </c>
      <c r="AP233" s="153">
        <v>0</v>
      </c>
      <c r="AQ233" s="154">
        <v>0</v>
      </c>
      <c r="AR233" s="155">
        <v>122347.93738475294</v>
      </c>
      <c r="AS233" s="131">
        <v>0</v>
      </c>
      <c r="AT233" s="241"/>
      <c r="AU233" s="241"/>
      <c r="AV233" s="241"/>
      <c r="AW233" s="241"/>
      <c r="AX233" s="241"/>
      <c r="AY233" s="241"/>
      <c r="AZ233" s="241"/>
      <c r="BA233" s="241"/>
      <c r="BB233" s="241"/>
      <c r="BC233" s="241"/>
      <c r="BD233" s="241"/>
      <c r="BE233" s="241"/>
      <c r="BF233" s="241"/>
      <c r="BG233" s="241"/>
      <c r="BH233" s="241"/>
      <c r="BI233" s="241"/>
      <c r="BJ233" s="241"/>
      <c r="BK233" s="241"/>
      <c r="BL233" s="241"/>
    </row>
    <row r="234" spans="1:64" x14ac:dyDescent="0.15">
      <c r="A234" s="8"/>
      <c r="B234" s="73"/>
      <c r="C234" s="36" t="s">
        <v>223</v>
      </c>
      <c r="D234" s="4" t="s">
        <v>52</v>
      </c>
      <c r="E234" s="106">
        <v>0</v>
      </c>
      <c r="F234" s="103">
        <v>0</v>
      </c>
      <c r="G234" s="103">
        <v>0</v>
      </c>
      <c r="H234" s="103">
        <v>0</v>
      </c>
      <c r="I234" s="103">
        <v>0</v>
      </c>
      <c r="J234" s="103">
        <v>0</v>
      </c>
      <c r="K234" s="103">
        <v>0</v>
      </c>
      <c r="L234" s="103">
        <v>0</v>
      </c>
      <c r="M234" s="103">
        <v>0</v>
      </c>
      <c r="N234" s="103">
        <v>0</v>
      </c>
      <c r="O234" s="103">
        <v>0</v>
      </c>
      <c r="P234" s="103">
        <v>0</v>
      </c>
      <c r="Q234" s="103">
        <v>0</v>
      </c>
      <c r="R234" s="103">
        <v>0</v>
      </c>
      <c r="S234" s="103">
        <v>0</v>
      </c>
      <c r="T234" s="103">
        <v>0</v>
      </c>
      <c r="U234" s="103">
        <v>0</v>
      </c>
      <c r="V234" s="103">
        <v>0</v>
      </c>
      <c r="W234" s="103">
        <v>0</v>
      </c>
      <c r="X234" s="103">
        <v>0</v>
      </c>
      <c r="Y234" s="103">
        <v>0</v>
      </c>
      <c r="Z234" s="103">
        <v>0</v>
      </c>
      <c r="AA234" s="103">
        <v>0</v>
      </c>
      <c r="AB234" s="103">
        <v>0</v>
      </c>
      <c r="AC234" s="103">
        <v>0</v>
      </c>
      <c r="AD234" s="103">
        <v>0</v>
      </c>
      <c r="AE234" s="103">
        <v>0</v>
      </c>
      <c r="AF234" s="103">
        <v>0</v>
      </c>
      <c r="AG234" s="103">
        <v>0</v>
      </c>
      <c r="AH234" s="103">
        <v>0</v>
      </c>
      <c r="AI234" s="103">
        <v>0</v>
      </c>
      <c r="AJ234" s="103">
        <v>0</v>
      </c>
      <c r="AK234" s="103">
        <v>0</v>
      </c>
      <c r="AL234" s="103">
        <v>0</v>
      </c>
      <c r="AM234" s="103">
        <v>0</v>
      </c>
      <c r="AN234" s="103">
        <v>0</v>
      </c>
      <c r="AO234" s="103">
        <v>0</v>
      </c>
      <c r="AP234" s="153">
        <v>0</v>
      </c>
      <c r="AQ234" s="154">
        <v>0</v>
      </c>
      <c r="AR234" s="155">
        <v>145348.14077079442</v>
      </c>
      <c r="AS234" s="131">
        <v>0</v>
      </c>
      <c r="AT234" s="241"/>
      <c r="AU234" s="241"/>
      <c r="AV234" s="241"/>
      <c r="AW234" s="241"/>
      <c r="AX234" s="241"/>
      <c r="AY234" s="241"/>
      <c r="AZ234" s="241"/>
      <c r="BA234" s="241"/>
      <c r="BB234" s="241"/>
      <c r="BC234" s="241"/>
      <c r="BD234" s="241"/>
      <c r="BE234" s="241"/>
      <c r="BF234" s="241"/>
      <c r="BG234" s="241"/>
      <c r="BH234" s="241"/>
      <c r="BI234" s="241"/>
      <c r="BJ234" s="241"/>
      <c r="BK234" s="241"/>
      <c r="BL234" s="241"/>
    </row>
    <row r="235" spans="1:64" x14ac:dyDescent="0.15">
      <c r="A235" s="8"/>
      <c r="B235" s="73"/>
      <c r="C235" s="36" t="s">
        <v>224</v>
      </c>
      <c r="D235" s="4" t="s">
        <v>52</v>
      </c>
      <c r="E235" s="106">
        <v>0</v>
      </c>
      <c r="F235" s="103">
        <v>0</v>
      </c>
      <c r="G235" s="103">
        <v>0</v>
      </c>
      <c r="H235" s="103">
        <v>0</v>
      </c>
      <c r="I235" s="103">
        <v>0</v>
      </c>
      <c r="J235" s="103">
        <v>0</v>
      </c>
      <c r="K235" s="103">
        <v>0</v>
      </c>
      <c r="L235" s="103">
        <v>0</v>
      </c>
      <c r="M235" s="103">
        <v>0</v>
      </c>
      <c r="N235" s="103">
        <v>0</v>
      </c>
      <c r="O235" s="103">
        <v>0</v>
      </c>
      <c r="P235" s="103">
        <v>0</v>
      </c>
      <c r="Q235" s="103">
        <v>0</v>
      </c>
      <c r="R235" s="103">
        <v>0</v>
      </c>
      <c r="S235" s="103">
        <v>0</v>
      </c>
      <c r="T235" s="103">
        <v>0</v>
      </c>
      <c r="U235" s="103">
        <v>0</v>
      </c>
      <c r="V235" s="103">
        <v>0</v>
      </c>
      <c r="W235" s="103">
        <v>0</v>
      </c>
      <c r="X235" s="103">
        <v>0</v>
      </c>
      <c r="Y235" s="103">
        <v>0</v>
      </c>
      <c r="Z235" s="103">
        <v>0</v>
      </c>
      <c r="AA235" s="103">
        <v>0</v>
      </c>
      <c r="AB235" s="103">
        <v>0</v>
      </c>
      <c r="AC235" s="103">
        <v>0</v>
      </c>
      <c r="AD235" s="103">
        <v>0</v>
      </c>
      <c r="AE235" s="103">
        <v>0</v>
      </c>
      <c r="AF235" s="103">
        <v>0</v>
      </c>
      <c r="AG235" s="103">
        <v>0</v>
      </c>
      <c r="AH235" s="103">
        <v>0</v>
      </c>
      <c r="AI235" s="103">
        <v>0</v>
      </c>
      <c r="AJ235" s="103">
        <v>0</v>
      </c>
      <c r="AK235" s="103">
        <v>0</v>
      </c>
      <c r="AL235" s="103">
        <v>0</v>
      </c>
      <c r="AM235" s="103">
        <v>0</v>
      </c>
      <c r="AN235" s="103">
        <v>0</v>
      </c>
      <c r="AO235" s="103">
        <v>0</v>
      </c>
      <c r="AP235" s="153">
        <v>0</v>
      </c>
      <c r="AQ235" s="154">
        <v>0</v>
      </c>
      <c r="AR235" s="155">
        <v>533328.72013324208</v>
      </c>
      <c r="AS235" s="131">
        <v>0</v>
      </c>
      <c r="AT235" s="241"/>
      <c r="AU235" s="241"/>
      <c r="AV235" s="241"/>
      <c r="AW235" s="241"/>
      <c r="AX235" s="241"/>
      <c r="AY235" s="241"/>
      <c r="AZ235" s="241"/>
      <c r="BA235" s="241"/>
      <c r="BB235" s="241"/>
      <c r="BC235" s="241"/>
      <c r="BD235" s="241"/>
      <c r="BE235" s="241"/>
      <c r="BF235" s="241"/>
      <c r="BG235" s="241"/>
      <c r="BH235" s="241"/>
      <c r="BI235" s="241"/>
      <c r="BJ235" s="241"/>
      <c r="BK235" s="241"/>
      <c r="BL235" s="241"/>
    </row>
    <row r="236" spans="1:64" x14ac:dyDescent="0.15">
      <c r="A236" s="8"/>
      <c r="B236" s="73" t="s">
        <v>225</v>
      </c>
      <c r="C236" s="36" t="s">
        <v>226</v>
      </c>
      <c r="D236" s="4" t="s">
        <v>52</v>
      </c>
      <c r="E236" s="106">
        <v>0</v>
      </c>
      <c r="F236" s="103">
        <v>0</v>
      </c>
      <c r="G236" s="103">
        <v>0</v>
      </c>
      <c r="H236" s="103">
        <v>0</v>
      </c>
      <c r="I236" s="103">
        <v>0</v>
      </c>
      <c r="J236" s="103">
        <v>0</v>
      </c>
      <c r="K236" s="103">
        <v>0</v>
      </c>
      <c r="L236" s="103">
        <v>0</v>
      </c>
      <c r="M236" s="103">
        <v>0</v>
      </c>
      <c r="N236" s="103">
        <v>0</v>
      </c>
      <c r="O236" s="103">
        <v>0</v>
      </c>
      <c r="P236" s="103">
        <v>0</v>
      </c>
      <c r="Q236" s="103">
        <v>0</v>
      </c>
      <c r="R236" s="103">
        <v>0</v>
      </c>
      <c r="S236" s="103">
        <v>0</v>
      </c>
      <c r="T236" s="103">
        <v>0</v>
      </c>
      <c r="U236" s="103">
        <v>0</v>
      </c>
      <c r="V236" s="103">
        <v>0</v>
      </c>
      <c r="W236" s="103">
        <v>0</v>
      </c>
      <c r="X236" s="103">
        <v>0</v>
      </c>
      <c r="Y236" s="103">
        <v>0</v>
      </c>
      <c r="Z236" s="103">
        <v>0</v>
      </c>
      <c r="AA236" s="103">
        <v>0</v>
      </c>
      <c r="AB236" s="103">
        <v>0</v>
      </c>
      <c r="AC236" s="103">
        <v>0</v>
      </c>
      <c r="AD236" s="103">
        <v>0</v>
      </c>
      <c r="AE236" s="103">
        <v>0</v>
      </c>
      <c r="AF236" s="103">
        <v>0</v>
      </c>
      <c r="AG236" s="103">
        <v>0</v>
      </c>
      <c r="AH236" s="103">
        <v>0</v>
      </c>
      <c r="AI236" s="103">
        <v>0</v>
      </c>
      <c r="AJ236" s="103">
        <v>0</v>
      </c>
      <c r="AK236" s="103">
        <v>0</v>
      </c>
      <c r="AL236" s="103">
        <v>0</v>
      </c>
      <c r="AM236" s="103">
        <v>0</v>
      </c>
      <c r="AN236" s="103">
        <v>0</v>
      </c>
      <c r="AO236" s="103">
        <v>0</v>
      </c>
      <c r="AP236" s="153">
        <v>0</v>
      </c>
      <c r="AQ236" s="154">
        <v>0</v>
      </c>
      <c r="AR236" s="155">
        <v>467403.09992354183</v>
      </c>
      <c r="AS236" s="131">
        <v>0</v>
      </c>
      <c r="AT236" s="241"/>
      <c r="AU236" s="241"/>
      <c r="AV236" s="241"/>
      <c r="AW236" s="241"/>
      <c r="AX236" s="241"/>
      <c r="AY236" s="241"/>
      <c r="AZ236" s="241"/>
      <c r="BA236" s="241"/>
      <c r="BB236" s="241"/>
      <c r="BC236" s="241"/>
      <c r="BD236" s="241"/>
      <c r="BE236" s="241"/>
      <c r="BF236" s="241"/>
      <c r="BG236" s="241"/>
      <c r="BH236" s="241"/>
      <c r="BI236" s="241"/>
      <c r="BJ236" s="241"/>
      <c r="BK236" s="241"/>
      <c r="BL236" s="241"/>
    </row>
    <row r="237" spans="1:64" x14ac:dyDescent="0.15">
      <c r="A237" s="8"/>
      <c r="B237" s="73"/>
      <c r="C237" s="36" t="s">
        <v>227</v>
      </c>
      <c r="D237" s="4" t="s">
        <v>52</v>
      </c>
      <c r="E237" s="106">
        <v>0</v>
      </c>
      <c r="F237" s="103">
        <v>0</v>
      </c>
      <c r="G237" s="103">
        <v>0</v>
      </c>
      <c r="H237" s="103">
        <v>0</v>
      </c>
      <c r="I237" s="103">
        <v>0</v>
      </c>
      <c r="J237" s="103">
        <v>0</v>
      </c>
      <c r="K237" s="103">
        <v>0</v>
      </c>
      <c r="L237" s="103">
        <v>0</v>
      </c>
      <c r="M237" s="103">
        <v>0</v>
      </c>
      <c r="N237" s="103">
        <v>0</v>
      </c>
      <c r="O237" s="103">
        <v>0</v>
      </c>
      <c r="P237" s="103">
        <v>0</v>
      </c>
      <c r="Q237" s="103">
        <v>0</v>
      </c>
      <c r="R237" s="103">
        <v>0</v>
      </c>
      <c r="S237" s="103">
        <v>0</v>
      </c>
      <c r="T237" s="103">
        <v>0</v>
      </c>
      <c r="U237" s="103">
        <v>0</v>
      </c>
      <c r="V237" s="103">
        <v>0</v>
      </c>
      <c r="W237" s="103">
        <v>0</v>
      </c>
      <c r="X237" s="103">
        <v>0</v>
      </c>
      <c r="Y237" s="103">
        <v>0</v>
      </c>
      <c r="Z237" s="103">
        <v>0</v>
      </c>
      <c r="AA237" s="103">
        <v>0</v>
      </c>
      <c r="AB237" s="103">
        <v>0</v>
      </c>
      <c r="AC237" s="103">
        <v>0</v>
      </c>
      <c r="AD237" s="103">
        <v>0</v>
      </c>
      <c r="AE237" s="103">
        <v>0</v>
      </c>
      <c r="AF237" s="103">
        <v>0</v>
      </c>
      <c r="AG237" s="103">
        <v>0</v>
      </c>
      <c r="AH237" s="103">
        <v>0</v>
      </c>
      <c r="AI237" s="103">
        <v>0</v>
      </c>
      <c r="AJ237" s="103">
        <v>0</v>
      </c>
      <c r="AK237" s="103">
        <v>0</v>
      </c>
      <c r="AL237" s="103">
        <v>0</v>
      </c>
      <c r="AM237" s="103">
        <v>0</v>
      </c>
      <c r="AN237" s="103">
        <v>0</v>
      </c>
      <c r="AO237" s="103">
        <v>0</v>
      </c>
      <c r="AP237" s="153">
        <v>0</v>
      </c>
      <c r="AQ237" s="154">
        <v>0</v>
      </c>
      <c r="AR237" s="155">
        <v>146411.44396708661</v>
      </c>
      <c r="AS237" s="131">
        <v>0</v>
      </c>
      <c r="AT237" s="241"/>
      <c r="AU237" s="241"/>
      <c r="AV237" s="241"/>
      <c r="AW237" s="241"/>
      <c r="AX237" s="241"/>
      <c r="AY237" s="241"/>
      <c r="AZ237" s="241"/>
      <c r="BA237" s="241"/>
      <c r="BB237" s="241"/>
      <c r="BC237" s="241"/>
      <c r="BD237" s="241"/>
      <c r="BE237" s="241"/>
      <c r="BF237" s="241"/>
      <c r="BG237" s="241"/>
      <c r="BH237" s="241"/>
      <c r="BI237" s="241"/>
      <c r="BJ237" s="241"/>
      <c r="BK237" s="241"/>
      <c r="BL237" s="241"/>
    </row>
    <row r="238" spans="1:64" x14ac:dyDescent="0.15">
      <c r="A238" s="8"/>
      <c r="B238" s="73"/>
      <c r="C238" s="36" t="s">
        <v>228</v>
      </c>
      <c r="D238" s="4" t="s">
        <v>52</v>
      </c>
      <c r="E238" s="106">
        <v>0</v>
      </c>
      <c r="F238" s="103">
        <v>0</v>
      </c>
      <c r="G238" s="103">
        <v>0</v>
      </c>
      <c r="H238" s="103">
        <v>0</v>
      </c>
      <c r="I238" s="103">
        <v>0</v>
      </c>
      <c r="J238" s="103">
        <v>0</v>
      </c>
      <c r="K238" s="103">
        <v>0</v>
      </c>
      <c r="L238" s="103">
        <v>0</v>
      </c>
      <c r="M238" s="103">
        <v>0</v>
      </c>
      <c r="N238" s="103">
        <v>0</v>
      </c>
      <c r="O238" s="103">
        <v>0</v>
      </c>
      <c r="P238" s="103">
        <v>0</v>
      </c>
      <c r="Q238" s="103">
        <v>0</v>
      </c>
      <c r="R238" s="103">
        <v>0</v>
      </c>
      <c r="S238" s="103">
        <v>0</v>
      </c>
      <c r="T238" s="103">
        <v>0</v>
      </c>
      <c r="U238" s="103">
        <v>0</v>
      </c>
      <c r="V238" s="103">
        <v>0</v>
      </c>
      <c r="W238" s="103">
        <v>0</v>
      </c>
      <c r="X238" s="103">
        <v>0</v>
      </c>
      <c r="Y238" s="103">
        <v>0</v>
      </c>
      <c r="Z238" s="103">
        <v>0</v>
      </c>
      <c r="AA238" s="103">
        <v>0</v>
      </c>
      <c r="AB238" s="103">
        <v>0</v>
      </c>
      <c r="AC238" s="103">
        <v>0</v>
      </c>
      <c r="AD238" s="103">
        <v>0</v>
      </c>
      <c r="AE238" s="103">
        <v>0</v>
      </c>
      <c r="AF238" s="103">
        <v>0</v>
      </c>
      <c r="AG238" s="103">
        <v>0</v>
      </c>
      <c r="AH238" s="103">
        <v>0</v>
      </c>
      <c r="AI238" s="103">
        <v>0</v>
      </c>
      <c r="AJ238" s="103">
        <v>0</v>
      </c>
      <c r="AK238" s="103">
        <v>0</v>
      </c>
      <c r="AL238" s="103">
        <v>0</v>
      </c>
      <c r="AM238" s="103">
        <v>0</v>
      </c>
      <c r="AN238" s="103">
        <v>0</v>
      </c>
      <c r="AO238" s="103">
        <v>0</v>
      </c>
      <c r="AP238" s="153">
        <v>0</v>
      </c>
      <c r="AQ238" s="154">
        <v>0</v>
      </c>
      <c r="AR238" s="155">
        <v>143214.20610937159</v>
      </c>
      <c r="AS238" s="131">
        <v>0</v>
      </c>
      <c r="AT238" s="241"/>
      <c r="AU238" s="241"/>
      <c r="AV238" s="241"/>
      <c r="AW238" s="241"/>
      <c r="AX238" s="241"/>
      <c r="AY238" s="241"/>
      <c r="AZ238" s="241"/>
      <c r="BA238" s="241"/>
      <c r="BB238" s="241"/>
      <c r="BC238" s="241"/>
      <c r="BD238" s="241"/>
      <c r="BE238" s="241"/>
      <c r="BF238" s="241"/>
      <c r="BG238" s="241"/>
      <c r="BH238" s="241"/>
      <c r="BI238" s="241"/>
      <c r="BJ238" s="241"/>
      <c r="BK238" s="241"/>
      <c r="BL238" s="241"/>
    </row>
    <row r="239" spans="1:64" x14ac:dyDescent="0.15">
      <c r="A239" s="8"/>
      <c r="B239" s="73" t="s">
        <v>229</v>
      </c>
      <c r="C239" s="36" t="s">
        <v>230</v>
      </c>
      <c r="D239" s="4" t="s">
        <v>52</v>
      </c>
      <c r="E239" s="106">
        <v>0</v>
      </c>
      <c r="F239" s="103">
        <v>0</v>
      </c>
      <c r="G239" s="103">
        <v>0</v>
      </c>
      <c r="H239" s="103">
        <v>0</v>
      </c>
      <c r="I239" s="103">
        <v>0</v>
      </c>
      <c r="J239" s="103">
        <v>0</v>
      </c>
      <c r="K239" s="103">
        <v>0</v>
      </c>
      <c r="L239" s="103">
        <v>0</v>
      </c>
      <c r="M239" s="103">
        <v>0</v>
      </c>
      <c r="N239" s="103">
        <v>0</v>
      </c>
      <c r="O239" s="103">
        <v>0</v>
      </c>
      <c r="P239" s="103">
        <v>0</v>
      </c>
      <c r="Q239" s="103">
        <v>0</v>
      </c>
      <c r="R239" s="103">
        <v>0</v>
      </c>
      <c r="S239" s="103">
        <v>0</v>
      </c>
      <c r="T239" s="103">
        <v>0</v>
      </c>
      <c r="U239" s="103">
        <v>0</v>
      </c>
      <c r="V239" s="103">
        <v>0</v>
      </c>
      <c r="W239" s="103">
        <v>0</v>
      </c>
      <c r="X239" s="103">
        <v>0</v>
      </c>
      <c r="Y239" s="103">
        <v>0</v>
      </c>
      <c r="Z239" s="103">
        <v>0</v>
      </c>
      <c r="AA239" s="103">
        <v>0</v>
      </c>
      <c r="AB239" s="103">
        <v>0</v>
      </c>
      <c r="AC239" s="103">
        <v>0</v>
      </c>
      <c r="AD239" s="103">
        <v>0</v>
      </c>
      <c r="AE239" s="103">
        <v>0</v>
      </c>
      <c r="AF239" s="103">
        <v>0</v>
      </c>
      <c r="AG239" s="103">
        <v>0</v>
      </c>
      <c r="AH239" s="103">
        <v>0</v>
      </c>
      <c r="AI239" s="103">
        <v>0</v>
      </c>
      <c r="AJ239" s="103">
        <v>0</v>
      </c>
      <c r="AK239" s="103">
        <v>0</v>
      </c>
      <c r="AL239" s="103">
        <v>0</v>
      </c>
      <c r="AM239" s="103">
        <v>0</v>
      </c>
      <c r="AN239" s="103">
        <v>0</v>
      </c>
      <c r="AO239" s="103">
        <v>0</v>
      </c>
      <c r="AP239" s="153">
        <v>0</v>
      </c>
      <c r="AQ239" s="154">
        <v>0</v>
      </c>
      <c r="AR239" s="155">
        <v>1712880.9350720097</v>
      </c>
      <c r="AS239" s="131">
        <v>0</v>
      </c>
      <c r="AT239" s="241"/>
      <c r="AU239" s="241"/>
      <c r="AV239" s="241"/>
      <c r="AW239" s="241"/>
      <c r="AX239" s="241"/>
      <c r="AY239" s="241"/>
      <c r="AZ239" s="241"/>
      <c r="BA239" s="241"/>
      <c r="BB239" s="241"/>
      <c r="BC239" s="241"/>
      <c r="BD239" s="241"/>
      <c r="BE239" s="241"/>
      <c r="BF239" s="241"/>
      <c r="BG239" s="241"/>
      <c r="BH239" s="241"/>
      <c r="BI239" s="241"/>
      <c r="BJ239" s="241"/>
      <c r="BK239" s="241"/>
      <c r="BL239" s="241"/>
    </row>
    <row r="240" spans="1:64" x14ac:dyDescent="0.15">
      <c r="A240" s="8"/>
      <c r="B240" s="73" t="s">
        <v>231</v>
      </c>
      <c r="C240" s="36" t="s">
        <v>334</v>
      </c>
      <c r="D240" s="4" t="s">
        <v>52</v>
      </c>
      <c r="E240" s="106">
        <v>0</v>
      </c>
      <c r="F240" s="103">
        <v>0</v>
      </c>
      <c r="G240" s="103">
        <v>0</v>
      </c>
      <c r="H240" s="103">
        <v>0</v>
      </c>
      <c r="I240" s="103">
        <v>0</v>
      </c>
      <c r="J240" s="103">
        <v>0</v>
      </c>
      <c r="K240" s="103">
        <v>0</v>
      </c>
      <c r="L240" s="103">
        <v>0</v>
      </c>
      <c r="M240" s="103">
        <v>0</v>
      </c>
      <c r="N240" s="103">
        <v>0</v>
      </c>
      <c r="O240" s="103">
        <v>0</v>
      </c>
      <c r="P240" s="103">
        <v>0</v>
      </c>
      <c r="Q240" s="103">
        <v>0</v>
      </c>
      <c r="R240" s="103">
        <v>0</v>
      </c>
      <c r="S240" s="103">
        <v>0</v>
      </c>
      <c r="T240" s="103">
        <v>0</v>
      </c>
      <c r="U240" s="103">
        <v>0</v>
      </c>
      <c r="V240" s="103">
        <v>0</v>
      </c>
      <c r="W240" s="103">
        <v>0</v>
      </c>
      <c r="X240" s="103">
        <v>0</v>
      </c>
      <c r="Y240" s="103">
        <v>0</v>
      </c>
      <c r="Z240" s="103">
        <v>0</v>
      </c>
      <c r="AA240" s="103">
        <v>0</v>
      </c>
      <c r="AB240" s="103">
        <v>0</v>
      </c>
      <c r="AC240" s="103">
        <v>0</v>
      </c>
      <c r="AD240" s="103">
        <v>0</v>
      </c>
      <c r="AE240" s="103">
        <v>0</v>
      </c>
      <c r="AF240" s="103">
        <v>0</v>
      </c>
      <c r="AG240" s="103">
        <v>0</v>
      </c>
      <c r="AH240" s="103">
        <v>0</v>
      </c>
      <c r="AI240" s="103">
        <v>0</v>
      </c>
      <c r="AJ240" s="103">
        <v>0</v>
      </c>
      <c r="AK240" s="103">
        <v>0</v>
      </c>
      <c r="AL240" s="103">
        <v>0</v>
      </c>
      <c r="AM240" s="103">
        <v>0</v>
      </c>
      <c r="AN240" s="103">
        <v>0</v>
      </c>
      <c r="AO240" s="103">
        <v>0</v>
      </c>
      <c r="AP240" s="153">
        <v>0</v>
      </c>
      <c r="AQ240" s="154">
        <v>0</v>
      </c>
      <c r="AR240" s="155">
        <v>314909.8164627364</v>
      </c>
      <c r="AS240" s="131">
        <v>0</v>
      </c>
      <c r="AT240" s="241"/>
      <c r="AU240" s="241"/>
      <c r="AV240" s="241"/>
      <c r="AW240" s="241"/>
      <c r="AX240" s="241"/>
      <c r="AY240" s="241"/>
      <c r="AZ240" s="241"/>
      <c r="BA240" s="241"/>
      <c r="BB240" s="241"/>
      <c r="BC240" s="241"/>
      <c r="BD240" s="241"/>
      <c r="BE240" s="241"/>
      <c r="BF240" s="241"/>
      <c r="BG240" s="241"/>
      <c r="BH240" s="241"/>
      <c r="BI240" s="241"/>
      <c r="BJ240" s="241"/>
      <c r="BK240" s="241"/>
      <c r="BL240" s="241"/>
    </row>
    <row r="241" spans="1:64" x14ac:dyDescent="0.15">
      <c r="A241" s="8"/>
      <c r="B241" s="73"/>
      <c r="C241" s="36" t="s">
        <v>335</v>
      </c>
      <c r="D241" s="4" t="s">
        <v>52</v>
      </c>
      <c r="E241" s="106">
        <v>0</v>
      </c>
      <c r="F241" s="103">
        <v>0</v>
      </c>
      <c r="G241" s="103">
        <v>0</v>
      </c>
      <c r="H241" s="103">
        <v>0</v>
      </c>
      <c r="I241" s="103">
        <v>0</v>
      </c>
      <c r="J241" s="103">
        <v>0</v>
      </c>
      <c r="K241" s="103">
        <v>0</v>
      </c>
      <c r="L241" s="103">
        <v>0</v>
      </c>
      <c r="M241" s="103">
        <v>0</v>
      </c>
      <c r="N241" s="103">
        <v>0</v>
      </c>
      <c r="O241" s="103">
        <v>0</v>
      </c>
      <c r="P241" s="103">
        <v>0</v>
      </c>
      <c r="Q241" s="103">
        <v>0</v>
      </c>
      <c r="R241" s="103">
        <v>0</v>
      </c>
      <c r="S241" s="103">
        <v>0</v>
      </c>
      <c r="T241" s="103">
        <v>0</v>
      </c>
      <c r="U241" s="103">
        <v>0</v>
      </c>
      <c r="V241" s="103">
        <v>0</v>
      </c>
      <c r="W241" s="103">
        <v>0</v>
      </c>
      <c r="X241" s="103">
        <v>0</v>
      </c>
      <c r="Y241" s="103">
        <v>0</v>
      </c>
      <c r="Z241" s="103">
        <v>0</v>
      </c>
      <c r="AA241" s="103">
        <v>0</v>
      </c>
      <c r="AB241" s="103">
        <v>0</v>
      </c>
      <c r="AC241" s="103">
        <v>0</v>
      </c>
      <c r="AD241" s="103">
        <v>0</v>
      </c>
      <c r="AE241" s="103">
        <v>0</v>
      </c>
      <c r="AF241" s="103">
        <v>0</v>
      </c>
      <c r="AG241" s="103">
        <v>0</v>
      </c>
      <c r="AH241" s="103">
        <v>0</v>
      </c>
      <c r="AI241" s="103">
        <v>0</v>
      </c>
      <c r="AJ241" s="103">
        <v>0</v>
      </c>
      <c r="AK241" s="103">
        <v>0</v>
      </c>
      <c r="AL241" s="103">
        <v>0</v>
      </c>
      <c r="AM241" s="103">
        <v>0</v>
      </c>
      <c r="AN241" s="103">
        <v>0</v>
      </c>
      <c r="AO241" s="103">
        <v>0</v>
      </c>
      <c r="AP241" s="153">
        <v>0</v>
      </c>
      <c r="AQ241" s="154">
        <v>0</v>
      </c>
      <c r="AR241" s="155">
        <v>8829.3545606229145</v>
      </c>
      <c r="AS241" s="131">
        <v>0</v>
      </c>
      <c r="AT241" s="241"/>
      <c r="AU241" s="241"/>
      <c r="AV241" s="241"/>
      <c r="AW241" s="241"/>
      <c r="AX241" s="241"/>
      <c r="AY241" s="241"/>
      <c r="AZ241" s="241"/>
      <c r="BA241" s="241"/>
      <c r="BB241" s="241"/>
      <c r="BC241" s="241"/>
      <c r="BD241" s="241"/>
      <c r="BE241" s="241"/>
      <c r="BF241" s="241"/>
      <c r="BG241" s="241"/>
      <c r="BH241" s="241"/>
      <c r="BI241" s="241"/>
      <c r="BJ241" s="241"/>
      <c r="BK241" s="241"/>
      <c r="BL241" s="241"/>
    </row>
    <row r="242" spans="1:64" x14ac:dyDescent="0.15">
      <c r="A242" s="8"/>
      <c r="B242" s="73"/>
      <c r="C242" s="36" t="s">
        <v>232</v>
      </c>
      <c r="D242" s="4" t="s">
        <v>52</v>
      </c>
      <c r="E242" s="106">
        <v>0</v>
      </c>
      <c r="F242" s="103">
        <v>0</v>
      </c>
      <c r="G242" s="103">
        <v>0</v>
      </c>
      <c r="H242" s="103">
        <v>0</v>
      </c>
      <c r="I242" s="103">
        <v>0</v>
      </c>
      <c r="J242" s="103">
        <v>0</v>
      </c>
      <c r="K242" s="103">
        <v>0</v>
      </c>
      <c r="L242" s="103">
        <v>0</v>
      </c>
      <c r="M242" s="103">
        <v>0</v>
      </c>
      <c r="N242" s="103">
        <v>0</v>
      </c>
      <c r="O242" s="103">
        <v>0</v>
      </c>
      <c r="P242" s="103">
        <v>0</v>
      </c>
      <c r="Q242" s="103">
        <v>0</v>
      </c>
      <c r="R242" s="103">
        <v>0</v>
      </c>
      <c r="S242" s="103">
        <v>0</v>
      </c>
      <c r="T242" s="103">
        <v>0</v>
      </c>
      <c r="U242" s="103">
        <v>0</v>
      </c>
      <c r="V242" s="103">
        <v>0</v>
      </c>
      <c r="W242" s="103">
        <v>0</v>
      </c>
      <c r="X242" s="103">
        <v>0</v>
      </c>
      <c r="Y242" s="103">
        <v>0</v>
      </c>
      <c r="Z242" s="103">
        <v>0</v>
      </c>
      <c r="AA242" s="103">
        <v>0</v>
      </c>
      <c r="AB242" s="103">
        <v>0</v>
      </c>
      <c r="AC242" s="103">
        <v>0</v>
      </c>
      <c r="AD242" s="103">
        <v>0</v>
      </c>
      <c r="AE242" s="103">
        <v>0</v>
      </c>
      <c r="AF242" s="103">
        <v>0</v>
      </c>
      <c r="AG242" s="103">
        <v>0</v>
      </c>
      <c r="AH242" s="103">
        <v>0</v>
      </c>
      <c r="AI242" s="103">
        <v>0</v>
      </c>
      <c r="AJ242" s="103">
        <v>0</v>
      </c>
      <c r="AK242" s="103">
        <v>0</v>
      </c>
      <c r="AL242" s="103">
        <v>0</v>
      </c>
      <c r="AM242" s="103">
        <v>0</v>
      </c>
      <c r="AN242" s="103">
        <v>0</v>
      </c>
      <c r="AO242" s="103">
        <v>0</v>
      </c>
      <c r="AP242" s="153">
        <v>0</v>
      </c>
      <c r="AQ242" s="154">
        <v>0</v>
      </c>
      <c r="AR242" s="155">
        <v>105620.3987854251</v>
      </c>
      <c r="AS242" s="131">
        <v>0</v>
      </c>
      <c r="AT242" s="241"/>
      <c r="AU242" s="241"/>
      <c r="AV242" s="241"/>
      <c r="AW242" s="241"/>
      <c r="AX242" s="241"/>
      <c r="AY242" s="241"/>
      <c r="AZ242" s="241"/>
      <c r="BA242" s="241"/>
      <c r="BB242" s="241"/>
      <c r="BC242" s="241"/>
      <c r="BD242" s="241"/>
      <c r="BE242" s="241"/>
      <c r="BF242" s="241"/>
      <c r="BG242" s="241"/>
      <c r="BH242" s="241"/>
      <c r="BI242" s="241"/>
      <c r="BJ242" s="241"/>
      <c r="BK242" s="241"/>
      <c r="BL242" s="241"/>
    </row>
    <row r="243" spans="1:64" x14ac:dyDescent="0.15">
      <c r="A243" s="8"/>
      <c r="B243" s="73"/>
      <c r="C243" s="36" t="s">
        <v>336</v>
      </c>
      <c r="D243" s="4" t="s">
        <v>52</v>
      </c>
      <c r="E243" s="106">
        <v>0</v>
      </c>
      <c r="F243" s="103">
        <v>0</v>
      </c>
      <c r="G243" s="103">
        <v>0</v>
      </c>
      <c r="H243" s="103">
        <v>0</v>
      </c>
      <c r="I243" s="103">
        <v>0</v>
      </c>
      <c r="J243" s="103">
        <v>0</v>
      </c>
      <c r="K243" s="103">
        <v>0</v>
      </c>
      <c r="L243" s="103">
        <v>0</v>
      </c>
      <c r="M243" s="103">
        <v>0</v>
      </c>
      <c r="N243" s="103">
        <v>0</v>
      </c>
      <c r="O243" s="103">
        <v>0</v>
      </c>
      <c r="P243" s="103">
        <v>0</v>
      </c>
      <c r="Q243" s="103">
        <v>0</v>
      </c>
      <c r="R243" s="103">
        <v>0</v>
      </c>
      <c r="S243" s="103">
        <v>0</v>
      </c>
      <c r="T243" s="103">
        <v>0</v>
      </c>
      <c r="U243" s="103">
        <v>0</v>
      </c>
      <c r="V243" s="103">
        <v>0</v>
      </c>
      <c r="W243" s="103">
        <v>0</v>
      </c>
      <c r="X243" s="103">
        <v>0</v>
      </c>
      <c r="Y243" s="103">
        <v>0</v>
      </c>
      <c r="Z243" s="103">
        <v>0</v>
      </c>
      <c r="AA243" s="103">
        <v>0</v>
      </c>
      <c r="AB243" s="103">
        <v>0</v>
      </c>
      <c r="AC243" s="103">
        <v>0</v>
      </c>
      <c r="AD243" s="103">
        <v>0</v>
      </c>
      <c r="AE243" s="103">
        <v>0</v>
      </c>
      <c r="AF243" s="103">
        <v>0</v>
      </c>
      <c r="AG243" s="103">
        <v>0</v>
      </c>
      <c r="AH243" s="103">
        <v>0</v>
      </c>
      <c r="AI243" s="103">
        <v>0</v>
      </c>
      <c r="AJ243" s="103">
        <v>0</v>
      </c>
      <c r="AK243" s="103">
        <v>0</v>
      </c>
      <c r="AL243" s="103">
        <v>0</v>
      </c>
      <c r="AM243" s="103">
        <v>0</v>
      </c>
      <c r="AN243" s="103">
        <v>0</v>
      </c>
      <c r="AO243" s="103">
        <v>0</v>
      </c>
      <c r="AP243" s="153">
        <v>0</v>
      </c>
      <c r="AQ243" s="154">
        <v>0</v>
      </c>
      <c r="AR243" s="155">
        <v>175439.59274193548</v>
      </c>
      <c r="AS243" s="131">
        <v>0</v>
      </c>
      <c r="AT243" s="241"/>
      <c r="AU243" s="241"/>
      <c r="AV243" s="241"/>
      <c r="AW243" s="241"/>
      <c r="AX243" s="241"/>
      <c r="AY243" s="241"/>
      <c r="AZ243" s="241"/>
      <c r="BA243" s="241"/>
      <c r="BB243" s="241"/>
      <c r="BC243" s="241"/>
      <c r="BD243" s="241"/>
      <c r="BE243" s="241"/>
      <c r="BF243" s="241"/>
      <c r="BG243" s="241"/>
      <c r="BH243" s="241"/>
      <c r="BI243" s="241"/>
      <c r="BJ243" s="241"/>
      <c r="BK243" s="241"/>
      <c r="BL243" s="241"/>
    </row>
    <row r="244" spans="1:64" x14ac:dyDescent="0.15">
      <c r="A244" s="8"/>
      <c r="B244" s="73"/>
      <c r="C244" s="36" t="s">
        <v>337</v>
      </c>
      <c r="D244" s="4" t="s">
        <v>52</v>
      </c>
      <c r="E244" s="106">
        <v>0</v>
      </c>
      <c r="F244" s="103">
        <v>0</v>
      </c>
      <c r="G244" s="103">
        <v>0</v>
      </c>
      <c r="H244" s="103">
        <v>0</v>
      </c>
      <c r="I244" s="103">
        <v>0</v>
      </c>
      <c r="J244" s="103">
        <v>0</v>
      </c>
      <c r="K244" s="103">
        <v>0</v>
      </c>
      <c r="L244" s="103">
        <v>0</v>
      </c>
      <c r="M244" s="103">
        <v>0</v>
      </c>
      <c r="N244" s="103">
        <v>0</v>
      </c>
      <c r="O244" s="103">
        <v>0</v>
      </c>
      <c r="P244" s="103">
        <v>0</v>
      </c>
      <c r="Q244" s="103">
        <v>0</v>
      </c>
      <c r="R244" s="103">
        <v>0</v>
      </c>
      <c r="S244" s="103">
        <v>0</v>
      </c>
      <c r="T244" s="103">
        <v>0</v>
      </c>
      <c r="U244" s="103">
        <v>0</v>
      </c>
      <c r="V244" s="103">
        <v>0</v>
      </c>
      <c r="W244" s="103">
        <v>0</v>
      </c>
      <c r="X244" s="103">
        <v>0</v>
      </c>
      <c r="Y244" s="103">
        <v>0</v>
      </c>
      <c r="Z244" s="103">
        <v>0</v>
      </c>
      <c r="AA244" s="103">
        <v>0</v>
      </c>
      <c r="AB244" s="103">
        <v>0</v>
      </c>
      <c r="AC244" s="103">
        <v>0</v>
      </c>
      <c r="AD244" s="103">
        <v>0</v>
      </c>
      <c r="AE244" s="103">
        <v>0</v>
      </c>
      <c r="AF244" s="103">
        <v>0</v>
      </c>
      <c r="AG244" s="103">
        <v>0</v>
      </c>
      <c r="AH244" s="103">
        <v>0</v>
      </c>
      <c r="AI244" s="103">
        <v>0</v>
      </c>
      <c r="AJ244" s="103">
        <v>0</v>
      </c>
      <c r="AK244" s="103">
        <v>0</v>
      </c>
      <c r="AL244" s="103">
        <v>0</v>
      </c>
      <c r="AM244" s="103">
        <v>0</v>
      </c>
      <c r="AN244" s="103">
        <v>0</v>
      </c>
      <c r="AO244" s="103">
        <v>0</v>
      </c>
      <c r="AP244" s="153">
        <v>0</v>
      </c>
      <c r="AQ244" s="154">
        <v>0</v>
      </c>
      <c r="AR244" s="155">
        <v>102980.08695652174</v>
      </c>
      <c r="AS244" s="131">
        <v>0</v>
      </c>
      <c r="AT244" s="241"/>
      <c r="AU244" s="241"/>
      <c r="AV244" s="241"/>
      <c r="AW244" s="241"/>
      <c r="AX244" s="241"/>
      <c r="AY244" s="241"/>
      <c r="AZ244" s="241"/>
      <c r="BA244" s="241"/>
      <c r="BB244" s="241"/>
      <c r="BC244" s="241"/>
      <c r="BD244" s="241"/>
      <c r="BE244" s="241"/>
      <c r="BF244" s="241"/>
      <c r="BG244" s="241"/>
      <c r="BH244" s="241"/>
      <c r="BI244" s="241"/>
      <c r="BJ244" s="241"/>
      <c r="BK244" s="241"/>
      <c r="BL244" s="241"/>
    </row>
    <row r="245" spans="1:64" x14ac:dyDescent="0.15">
      <c r="A245" s="8"/>
      <c r="B245" s="73"/>
      <c r="C245" s="36" t="s">
        <v>233</v>
      </c>
      <c r="D245" s="4" t="s">
        <v>234</v>
      </c>
      <c r="E245" s="106">
        <v>0</v>
      </c>
      <c r="F245" s="103">
        <v>0</v>
      </c>
      <c r="G245" s="103">
        <v>0</v>
      </c>
      <c r="H245" s="103">
        <v>0</v>
      </c>
      <c r="I245" s="103">
        <v>0</v>
      </c>
      <c r="J245" s="103">
        <v>0</v>
      </c>
      <c r="K245" s="103">
        <v>0</v>
      </c>
      <c r="L245" s="103">
        <v>0</v>
      </c>
      <c r="M245" s="103">
        <v>0</v>
      </c>
      <c r="N245" s="103">
        <v>0</v>
      </c>
      <c r="O245" s="103">
        <v>0</v>
      </c>
      <c r="P245" s="103">
        <v>0</v>
      </c>
      <c r="Q245" s="103">
        <v>0</v>
      </c>
      <c r="R245" s="103">
        <v>0</v>
      </c>
      <c r="S245" s="103">
        <v>0</v>
      </c>
      <c r="T245" s="103">
        <v>0</v>
      </c>
      <c r="U245" s="103">
        <v>0</v>
      </c>
      <c r="V245" s="103">
        <v>0</v>
      </c>
      <c r="W245" s="103">
        <v>0</v>
      </c>
      <c r="X245" s="103">
        <v>0</v>
      </c>
      <c r="Y245" s="103">
        <v>0</v>
      </c>
      <c r="Z245" s="103">
        <v>0</v>
      </c>
      <c r="AA245" s="103">
        <v>0</v>
      </c>
      <c r="AB245" s="103">
        <v>0</v>
      </c>
      <c r="AC245" s="103">
        <v>0</v>
      </c>
      <c r="AD245" s="103">
        <v>0</v>
      </c>
      <c r="AE245" s="103">
        <v>0</v>
      </c>
      <c r="AF245" s="103">
        <v>0</v>
      </c>
      <c r="AG245" s="103">
        <v>0</v>
      </c>
      <c r="AH245" s="103">
        <v>0</v>
      </c>
      <c r="AI245" s="103">
        <v>0</v>
      </c>
      <c r="AJ245" s="103">
        <v>0</v>
      </c>
      <c r="AK245" s="103">
        <v>0</v>
      </c>
      <c r="AL245" s="103">
        <v>0</v>
      </c>
      <c r="AM245" s="103">
        <v>0</v>
      </c>
      <c r="AN245" s="103">
        <v>0</v>
      </c>
      <c r="AO245" s="103">
        <v>0</v>
      </c>
      <c r="AP245" s="153">
        <v>0</v>
      </c>
      <c r="AQ245" s="154">
        <v>0</v>
      </c>
      <c r="AR245" s="155">
        <v>2415065.1681606527</v>
      </c>
      <c r="AS245" s="131">
        <v>0</v>
      </c>
      <c r="AT245" s="241"/>
      <c r="AU245" s="241"/>
      <c r="AV245" s="241"/>
      <c r="AW245" s="241"/>
      <c r="AX245" s="241"/>
      <c r="AY245" s="241"/>
      <c r="AZ245" s="241"/>
      <c r="BA245" s="241"/>
      <c r="BB245" s="241"/>
      <c r="BC245" s="241"/>
      <c r="BD245" s="241"/>
      <c r="BE245" s="241"/>
      <c r="BF245" s="241"/>
      <c r="BG245" s="241"/>
      <c r="BH245" s="241"/>
      <c r="BI245" s="241"/>
      <c r="BJ245" s="241"/>
      <c r="BK245" s="241"/>
      <c r="BL245" s="241"/>
    </row>
    <row r="246" spans="1:64" x14ac:dyDescent="0.15">
      <c r="A246" s="13"/>
      <c r="B246" s="74"/>
      <c r="C246" s="30" t="s">
        <v>235</v>
      </c>
      <c r="D246" s="31" t="s">
        <v>52</v>
      </c>
      <c r="E246" s="442">
        <v>0</v>
      </c>
      <c r="F246" s="443">
        <v>0</v>
      </c>
      <c r="G246" s="443">
        <v>0</v>
      </c>
      <c r="H246" s="443">
        <v>0</v>
      </c>
      <c r="I246" s="443">
        <v>0</v>
      </c>
      <c r="J246" s="443">
        <v>0</v>
      </c>
      <c r="K246" s="443">
        <v>0</v>
      </c>
      <c r="L246" s="443">
        <v>0</v>
      </c>
      <c r="M246" s="443">
        <v>0</v>
      </c>
      <c r="N246" s="443">
        <v>0</v>
      </c>
      <c r="O246" s="443">
        <v>0</v>
      </c>
      <c r="P246" s="443">
        <v>0</v>
      </c>
      <c r="Q246" s="443">
        <v>0</v>
      </c>
      <c r="R246" s="443">
        <v>0</v>
      </c>
      <c r="S246" s="443">
        <v>0</v>
      </c>
      <c r="T246" s="443">
        <v>0</v>
      </c>
      <c r="U246" s="443">
        <v>0</v>
      </c>
      <c r="V246" s="443">
        <v>0</v>
      </c>
      <c r="W246" s="443">
        <v>0</v>
      </c>
      <c r="X246" s="443">
        <v>0</v>
      </c>
      <c r="Y246" s="443">
        <v>0</v>
      </c>
      <c r="Z246" s="443">
        <v>0</v>
      </c>
      <c r="AA246" s="443">
        <v>0</v>
      </c>
      <c r="AB246" s="443">
        <v>0</v>
      </c>
      <c r="AC246" s="443">
        <v>0</v>
      </c>
      <c r="AD246" s="443">
        <v>0</v>
      </c>
      <c r="AE246" s="443">
        <v>0</v>
      </c>
      <c r="AF246" s="443">
        <v>0</v>
      </c>
      <c r="AG246" s="443">
        <v>0</v>
      </c>
      <c r="AH246" s="443">
        <v>0</v>
      </c>
      <c r="AI246" s="443">
        <v>0</v>
      </c>
      <c r="AJ246" s="443">
        <v>0</v>
      </c>
      <c r="AK246" s="443">
        <v>0</v>
      </c>
      <c r="AL246" s="443">
        <v>0</v>
      </c>
      <c r="AM246" s="443">
        <v>0</v>
      </c>
      <c r="AN246" s="443">
        <v>0</v>
      </c>
      <c r="AO246" s="443">
        <v>0</v>
      </c>
      <c r="AP246" s="444">
        <v>0</v>
      </c>
      <c r="AQ246" s="147">
        <v>0</v>
      </c>
      <c r="AR246" s="148">
        <v>3579.375</v>
      </c>
      <c r="AS246" s="136">
        <v>0</v>
      </c>
      <c r="AT246" s="241"/>
      <c r="AU246" s="241"/>
      <c r="AV246" s="241"/>
      <c r="AW246" s="241"/>
      <c r="AX246" s="241"/>
      <c r="AY246" s="241"/>
      <c r="AZ246" s="241"/>
      <c r="BA246" s="241"/>
      <c r="BB246" s="241"/>
      <c r="BC246" s="241"/>
      <c r="BD246" s="241"/>
      <c r="BE246" s="241"/>
      <c r="BF246" s="241"/>
      <c r="BG246" s="241"/>
      <c r="BH246" s="241"/>
      <c r="BI246" s="241"/>
      <c r="BJ246" s="241"/>
      <c r="BK246" s="241"/>
      <c r="BL246" s="241"/>
    </row>
    <row r="247" spans="1:64" x14ac:dyDescent="0.15">
      <c r="A247" s="8"/>
      <c r="B247" s="66" t="s">
        <v>236</v>
      </c>
      <c r="C247" s="82" t="s">
        <v>212</v>
      </c>
      <c r="D247" s="26" t="s">
        <v>52</v>
      </c>
      <c r="E247" s="458">
        <v>288189.94461856788</v>
      </c>
      <c r="F247" s="97">
        <v>1916.2174994737238</v>
      </c>
      <c r="G247" s="97">
        <v>90690.828940367355</v>
      </c>
      <c r="H247" s="97">
        <v>23802.792660764353</v>
      </c>
      <c r="I247" s="97">
        <v>59593.089667454173</v>
      </c>
      <c r="J247" s="97">
        <v>21558.957798469572</v>
      </c>
      <c r="K247" s="97">
        <v>1674.5286358327667</v>
      </c>
      <c r="L247" s="97">
        <v>40882.757358865201</v>
      </c>
      <c r="M247" s="97">
        <v>18485.278627936914</v>
      </c>
      <c r="N247" s="97">
        <v>15582.917906674884</v>
      </c>
      <c r="O247" s="97">
        <v>8830.2303889341729</v>
      </c>
      <c r="P247" s="97">
        <v>46824.569464078406</v>
      </c>
      <c r="Q247" s="97">
        <v>20837.84056753687</v>
      </c>
      <c r="R247" s="97">
        <v>39665.696255227311</v>
      </c>
      <c r="S247" s="97">
        <v>15518.59120986527</v>
      </c>
      <c r="T247" s="97">
        <v>29327.28906034942</v>
      </c>
      <c r="U247" s="97">
        <v>31129.034958895892</v>
      </c>
      <c r="V247" s="97">
        <v>14370.105356965818</v>
      </c>
      <c r="W247" s="97">
        <v>59141.785530395464</v>
      </c>
      <c r="X247" s="97">
        <v>21392.965001306904</v>
      </c>
      <c r="Y247" s="97">
        <v>368586.94626091607</v>
      </c>
      <c r="Z247" s="97">
        <v>12402.546177619861</v>
      </c>
      <c r="AA247" s="97">
        <v>4884.8197587527247</v>
      </c>
      <c r="AB247" s="97">
        <v>21473.508009591314</v>
      </c>
      <c r="AC247" s="97">
        <v>683047.13595228957</v>
      </c>
      <c r="AD247" s="97">
        <v>97510.176867639137</v>
      </c>
      <c r="AE247" s="97">
        <v>51256.888310017821</v>
      </c>
      <c r="AF247" s="97">
        <v>203902.64386953739</v>
      </c>
      <c r="AG247" s="97">
        <v>102557.81796780483</v>
      </c>
      <c r="AH247" s="97">
        <v>111784.89919696352</v>
      </c>
      <c r="AI247" s="97">
        <v>174943.78222524081</v>
      </c>
      <c r="AJ247" s="97">
        <v>376757.1548211897</v>
      </c>
      <c r="AK247" s="97">
        <v>30492.350257450045</v>
      </c>
      <c r="AL247" s="97">
        <v>383174.86480521859</v>
      </c>
      <c r="AM247" s="97">
        <v>2481413.3312153951</v>
      </c>
      <c r="AN247" s="97">
        <v>0</v>
      </c>
      <c r="AO247" s="97">
        <v>2070.9606045431756</v>
      </c>
      <c r="AP247" s="149">
        <v>5955675.2478081323</v>
      </c>
      <c r="AQ247" s="150">
        <v>0</v>
      </c>
      <c r="AR247" s="151">
        <v>0</v>
      </c>
      <c r="AS247" s="152">
        <v>0</v>
      </c>
      <c r="AT247" s="241"/>
      <c r="AU247" s="241"/>
      <c r="AV247" s="241"/>
      <c r="AW247" s="241"/>
      <c r="AX247" s="241"/>
      <c r="AY247" s="241"/>
      <c r="AZ247" s="241"/>
      <c r="BA247" s="241"/>
      <c r="BB247" s="241"/>
      <c r="BC247" s="241"/>
      <c r="BD247" s="241"/>
      <c r="BE247" s="241"/>
      <c r="BF247" s="241"/>
      <c r="BG247" s="241"/>
      <c r="BH247" s="241"/>
      <c r="BI247" s="241"/>
      <c r="BJ247" s="241"/>
      <c r="BK247" s="241"/>
      <c r="BL247" s="241"/>
    </row>
    <row r="248" spans="1:64" x14ac:dyDescent="0.15">
      <c r="A248" s="8"/>
      <c r="B248" s="66"/>
      <c r="C248" s="36" t="s">
        <v>213</v>
      </c>
      <c r="D248" s="4" t="s">
        <v>52</v>
      </c>
      <c r="E248" s="459">
        <v>429157.96862344746</v>
      </c>
      <c r="F248" s="85">
        <v>2853.5347081705963</v>
      </c>
      <c r="G248" s="85">
        <v>135052.22041087475</v>
      </c>
      <c r="H248" s="85">
        <v>35445.92147161466</v>
      </c>
      <c r="I248" s="85">
        <v>88743.031404267182</v>
      </c>
      <c r="J248" s="85">
        <v>32104.515466962344</v>
      </c>
      <c r="K248" s="85">
        <v>2493.6238101816189</v>
      </c>
      <c r="L248" s="85">
        <v>60880.545721599286</v>
      </c>
      <c r="M248" s="85">
        <v>27527.347062381548</v>
      </c>
      <c r="N248" s="85">
        <v>23205.297474572832</v>
      </c>
      <c r="O248" s="85">
        <v>13149.534905555707</v>
      </c>
      <c r="P248" s="85">
        <v>69728.793415981956</v>
      </c>
      <c r="Q248" s="85">
        <v>31030.663961226968</v>
      </c>
      <c r="R248" s="85">
        <v>59068.159548240088</v>
      </c>
      <c r="S248" s="85">
        <v>23109.505393528478</v>
      </c>
      <c r="T248" s="85">
        <v>43672.723609529094</v>
      </c>
      <c r="U248" s="85">
        <v>46355.792967897032</v>
      </c>
      <c r="V248" s="85">
        <v>21399.238034008187</v>
      </c>
      <c r="W248" s="85">
        <v>88070.971985442506</v>
      </c>
      <c r="X248" s="85">
        <v>31857.327343411609</v>
      </c>
      <c r="Y248" s="85">
        <v>548881.13923549769</v>
      </c>
      <c r="Z248" s="85">
        <v>18469.247878827304</v>
      </c>
      <c r="AA248" s="85">
        <v>7274.2278622268468</v>
      </c>
      <c r="AB248" s="85">
        <v>31977.267939770401</v>
      </c>
      <c r="AC248" s="85">
        <v>1017159.4353415963</v>
      </c>
      <c r="AD248" s="85">
        <v>145207.25030852761</v>
      </c>
      <c r="AE248" s="85">
        <v>76329.179681132126</v>
      </c>
      <c r="AF248" s="85">
        <v>303641.5602765723</v>
      </c>
      <c r="AG248" s="85">
        <v>152723.94352193741</v>
      </c>
      <c r="AH248" s="85">
        <v>166464.44873585235</v>
      </c>
      <c r="AI248" s="85">
        <v>260517.48024191774</v>
      </c>
      <c r="AJ248" s="85">
        <v>561047.80283508205</v>
      </c>
      <c r="AK248" s="85">
        <v>45407.674137839414</v>
      </c>
      <c r="AL248" s="85">
        <v>570604.73371136771</v>
      </c>
      <c r="AM248" s="85">
        <v>612004.79723969696</v>
      </c>
      <c r="AN248" s="85">
        <v>0</v>
      </c>
      <c r="AO248" s="85">
        <v>3083.9703561526453</v>
      </c>
      <c r="AP248" s="127">
        <v>5785700.8766228883</v>
      </c>
      <c r="AQ248" s="156">
        <v>0</v>
      </c>
      <c r="AR248" s="155">
        <v>0</v>
      </c>
      <c r="AS248" s="157">
        <v>0</v>
      </c>
      <c r="AT248" s="241"/>
      <c r="AU248" s="241"/>
      <c r="AV248" s="241"/>
      <c r="AW248" s="241"/>
      <c r="AX248" s="241"/>
      <c r="AY248" s="241"/>
      <c r="AZ248" s="241"/>
      <c r="BA248" s="241"/>
      <c r="BB248" s="241"/>
      <c r="BC248" s="241"/>
      <c r="BD248" s="241"/>
      <c r="BE248" s="241"/>
      <c r="BF248" s="241"/>
      <c r="BG248" s="241"/>
      <c r="BH248" s="241"/>
      <c r="BI248" s="241"/>
      <c r="BJ248" s="241"/>
      <c r="BK248" s="241"/>
      <c r="BL248" s="241"/>
    </row>
    <row r="249" spans="1:64" x14ac:dyDescent="0.15">
      <c r="A249" s="8"/>
      <c r="B249" s="73" t="s">
        <v>214</v>
      </c>
      <c r="C249" s="36" t="s">
        <v>237</v>
      </c>
      <c r="D249" s="4" t="s">
        <v>52</v>
      </c>
      <c r="E249" s="459">
        <v>4205.8110903565457</v>
      </c>
      <c r="F249" s="85">
        <v>27.965059022058</v>
      </c>
      <c r="G249" s="85">
        <v>1323.5315848922587</v>
      </c>
      <c r="H249" s="85">
        <v>347.37523367305607</v>
      </c>
      <c r="I249" s="85">
        <v>869.69473471296988</v>
      </c>
      <c r="J249" s="85">
        <v>314.62896432886191</v>
      </c>
      <c r="K249" s="85">
        <v>24.437879388978892</v>
      </c>
      <c r="L249" s="85">
        <v>596.63828497502902</v>
      </c>
      <c r="M249" s="85">
        <v>269.77204206277088</v>
      </c>
      <c r="N249" s="85">
        <v>227.41532165097692</v>
      </c>
      <c r="O249" s="85">
        <v>128.86737234825074</v>
      </c>
      <c r="P249" s="85">
        <v>683.35241125030916</v>
      </c>
      <c r="Q249" s="85">
        <v>304.10506193761739</v>
      </c>
      <c r="R249" s="85">
        <v>578.87663442855819</v>
      </c>
      <c r="S249" s="85">
        <v>226.47654519503234</v>
      </c>
      <c r="T249" s="85">
        <v>427.99910227042244</v>
      </c>
      <c r="U249" s="85">
        <v>454.29357584111114</v>
      </c>
      <c r="V249" s="85">
        <v>209.71567401461954</v>
      </c>
      <c r="W249" s="85">
        <v>863.1084537541476</v>
      </c>
      <c r="X249" s="85">
        <v>312.20648443231289</v>
      </c>
      <c r="Y249" s="85">
        <v>5379.1157370066485</v>
      </c>
      <c r="Z249" s="85">
        <v>181.00134038865417</v>
      </c>
      <c r="AA249" s="85">
        <v>71.288500863368853</v>
      </c>
      <c r="AB249" s="85">
        <v>313.3819198831979</v>
      </c>
      <c r="AC249" s="85">
        <v>9968.3117793254351</v>
      </c>
      <c r="AD249" s="85">
        <v>1423.0523685874707</v>
      </c>
      <c r="AE249" s="85">
        <v>748.03716554637322</v>
      </c>
      <c r="AF249" s="85">
        <v>2975.7318634921885</v>
      </c>
      <c r="AG249" s="85">
        <v>1496.7170654849092</v>
      </c>
      <c r="AH249" s="85">
        <v>1631.37603360602</v>
      </c>
      <c r="AI249" s="85">
        <v>2553.109548793162</v>
      </c>
      <c r="AJ249" s="85">
        <v>5498.3508262766964</v>
      </c>
      <c r="AK249" s="85">
        <v>445.00187212832043</v>
      </c>
      <c r="AL249" s="85">
        <v>5592.0101517651174</v>
      </c>
      <c r="AM249" s="85">
        <v>3305.1392071593373</v>
      </c>
      <c r="AN249" s="85">
        <v>0</v>
      </c>
      <c r="AO249" s="85">
        <v>30.223362198869726</v>
      </c>
      <c r="AP249" s="127">
        <v>54008.120253041663</v>
      </c>
      <c r="AQ249" s="156">
        <v>0</v>
      </c>
      <c r="AR249" s="155">
        <v>0</v>
      </c>
      <c r="AS249" s="157">
        <v>0</v>
      </c>
      <c r="AT249" s="241"/>
      <c r="AU249" s="241"/>
      <c r="AV249" s="241"/>
      <c r="AW249" s="241"/>
      <c r="AX249" s="241"/>
      <c r="AY249" s="241"/>
      <c r="AZ249" s="241"/>
      <c r="BA249" s="241"/>
      <c r="BB249" s="241"/>
      <c r="BC249" s="241"/>
      <c r="BD249" s="241"/>
      <c r="BE249" s="241"/>
      <c r="BF249" s="241"/>
      <c r="BG249" s="241"/>
      <c r="BH249" s="241"/>
      <c r="BI249" s="241"/>
      <c r="BJ249" s="241"/>
      <c r="BK249" s="241"/>
      <c r="BL249" s="241"/>
    </row>
    <row r="250" spans="1:64" x14ac:dyDescent="0.15">
      <c r="A250" s="8"/>
      <c r="B250" s="73"/>
      <c r="C250" s="36" t="s">
        <v>215</v>
      </c>
      <c r="D250" s="4" t="s">
        <v>52</v>
      </c>
      <c r="E250" s="459">
        <v>12875.249817903908</v>
      </c>
      <c r="F250" s="85">
        <v>85.609437358466948</v>
      </c>
      <c r="G250" s="85">
        <v>4051.7273437332396</v>
      </c>
      <c r="H250" s="85">
        <v>1063.4198298512229</v>
      </c>
      <c r="I250" s="85">
        <v>2662.3965589942572</v>
      </c>
      <c r="J250" s="85">
        <v>963.17367296186831</v>
      </c>
      <c r="K250" s="85">
        <v>74.811682073489038</v>
      </c>
      <c r="L250" s="85">
        <v>1826.4888281817757</v>
      </c>
      <c r="M250" s="85">
        <v>825.85317334112665</v>
      </c>
      <c r="N250" s="85">
        <v>696.18654185133119</v>
      </c>
      <c r="O250" s="85">
        <v>394.50169698894217</v>
      </c>
      <c r="P250" s="85">
        <v>2091.9467896901824</v>
      </c>
      <c r="Q250" s="85">
        <v>930.95684975333427</v>
      </c>
      <c r="R250" s="85">
        <v>1772.1150859829231</v>
      </c>
      <c r="S250" s="85">
        <v>693.31266541375953</v>
      </c>
      <c r="T250" s="85">
        <v>1310.2336850567235</v>
      </c>
      <c r="U250" s="85">
        <v>1390.728959043028</v>
      </c>
      <c r="V250" s="85">
        <v>642.00260916602952</v>
      </c>
      <c r="W250" s="85">
        <v>2642.2339765829415</v>
      </c>
      <c r="X250" s="85">
        <v>955.75773506621874</v>
      </c>
      <c r="Y250" s="85">
        <v>16467.08742391652</v>
      </c>
      <c r="Z250" s="85">
        <v>554.09941740436602</v>
      </c>
      <c r="AA250" s="85">
        <v>218.2354932356036</v>
      </c>
      <c r="AB250" s="85">
        <v>959.35609570340137</v>
      </c>
      <c r="AC250" s="85">
        <v>30515.993625070038</v>
      </c>
      <c r="AD250" s="85">
        <v>4356.3903265969811</v>
      </c>
      <c r="AE250" s="85">
        <v>2289.9662330458641</v>
      </c>
      <c r="AF250" s="85">
        <v>9109.6081850672635</v>
      </c>
      <c r="AG250" s="85">
        <v>4581.9000689364275</v>
      </c>
      <c r="AH250" s="85">
        <v>4994.1315785151146</v>
      </c>
      <c r="AI250" s="85">
        <v>7815.8344602208917</v>
      </c>
      <c r="AJ250" s="85">
        <v>16832.101811969264</v>
      </c>
      <c r="AK250" s="85">
        <v>1362.2842657446461</v>
      </c>
      <c r="AL250" s="85">
        <v>17118.821112368838</v>
      </c>
      <c r="AM250" s="85">
        <v>35966.07339153895</v>
      </c>
      <c r="AN250" s="85">
        <v>0</v>
      </c>
      <c r="AO250" s="85">
        <v>92.522781049220342</v>
      </c>
      <c r="AP250" s="127">
        <v>191183.11320937818</v>
      </c>
      <c r="AQ250" s="156">
        <v>0</v>
      </c>
      <c r="AR250" s="155">
        <v>0</v>
      </c>
      <c r="AS250" s="157">
        <v>0</v>
      </c>
      <c r="AT250" s="241"/>
      <c r="AU250" s="241"/>
      <c r="AV250" s="241"/>
      <c r="AW250" s="241"/>
      <c r="AX250" s="241"/>
      <c r="AY250" s="241"/>
      <c r="AZ250" s="241"/>
      <c r="BA250" s="241"/>
      <c r="BB250" s="241"/>
      <c r="BC250" s="241"/>
      <c r="BD250" s="241"/>
      <c r="BE250" s="241"/>
      <c r="BF250" s="241"/>
      <c r="BG250" s="241"/>
      <c r="BH250" s="241"/>
      <c r="BI250" s="241"/>
      <c r="BJ250" s="241"/>
      <c r="BK250" s="241"/>
      <c r="BL250" s="241"/>
    </row>
    <row r="251" spans="1:64" x14ac:dyDescent="0.15">
      <c r="A251" s="8"/>
      <c r="B251" s="73"/>
      <c r="C251" s="36" t="s">
        <v>216</v>
      </c>
      <c r="D251" s="4" t="s">
        <v>52</v>
      </c>
      <c r="E251" s="459">
        <v>480.75701533365509</v>
      </c>
      <c r="F251" s="85">
        <v>3.1966243895025643</v>
      </c>
      <c r="G251" s="85">
        <v>151.28998444832257</v>
      </c>
      <c r="H251" s="85">
        <v>39.707698932177152</v>
      </c>
      <c r="I251" s="85">
        <v>99.412892288644628</v>
      </c>
      <c r="J251" s="85">
        <v>35.96454490670898</v>
      </c>
      <c r="K251" s="85">
        <v>2.7934402434450165</v>
      </c>
      <c r="L251" s="85">
        <v>68.200410088810983</v>
      </c>
      <c r="M251" s="85">
        <v>30.837048782323734</v>
      </c>
      <c r="N251" s="85">
        <v>25.995345232873568</v>
      </c>
      <c r="O251" s="85">
        <v>14.730545897814848</v>
      </c>
      <c r="P251" s="85">
        <v>78.112511141318137</v>
      </c>
      <c r="Q251" s="85">
        <v>34.761580770997291</v>
      </c>
      <c r="R251" s="85">
        <v>66.170114880426624</v>
      </c>
      <c r="S251" s="85">
        <v>25.88803576097164</v>
      </c>
      <c r="T251" s="85">
        <v>48.923636024643358</v>
      </c>
      <c r="U251" s="85">
        <v>51.929299465542776</v>
      </c>
      <c r="V251" s="85">
        <v>23.972137440772951</v>
      </c>
      <c r="W251" s="85">
        <v>98.66002899833363</v>
      </c>
      <c r="X251" s="85">
        <v>35.687636557819744</v>
      </c>
      <c r="Y251" s="85">
        <v>614.87488888579139</v>
      </c>
      <c r="Z251" s="85">
        <v>20.689865119277968</v>
      </c>
      <c r="AA251" s="85">
        <v>8.1488317393205758</v>
      </c>
      <c r="AB251" s="85">
        <v>35.821997998917404</v>
      </c>
      <c r="AC251" s="85">
        <v>1139.4557948482523</v>
      </c>
      <c r="AD251" s="85">
        <v>162.66598634310103</v>
      </c>
      <c r="AE251" s="85">
        <v>85.506483135036532</v>
      </c>
      <c r="AF251" s="85">
        <v>340.14936438918397</v>
      </c>
      <c r="AG251" s="85">
        <v>171.08643582478916</v>
      </c>
      <c r="AH251" s="85">
        <v>186.47900629716548</v>
      </c>
      <c r="AI251" s="85">
        <v>291.84033712593612</v>
      </c>
      <c r="AJ251" s="85">
        <v>628.50438969051027</v>
      </c>
      <c r="AK251" s="85">
        <v>50.867185250625148</v>
      </c>
      <c r="AL251" s="85">
        <v>639.21038118956255</v>
      </c>
      <c r="AM251" s="85">
        <v>2849.8863658875766</v>
      </c>
      <c r="AN251" s="85">
        <v>0</v>
      </c>
      <c r="AO251" s="85">
        <v>3.4547660586545366</v>
      </c>
      <c r="AP251" s="127">
        <v>8645.6326113688046</v>
      </c>
      <c r="AQ251" s="156">
        <v>0</v>
      </c>
      <c r="AR251" s="155">
        <v>0</v>
      </c>
      <c r="AS251" s="157">
        <v>0</v>
      </c>
      <c r="AT251" s="241"/>
      <c r="AU251" s="241"/>
      <c r="AV251" s="241"/>
      <c r="AW251" s="241"/>
      <c r="AX251" s="241"/>
      <c r="AY251" s="241"/>
      <c r="AZ251" s="241"/>
      <c r="BA251" s="241"/>
      <c r="BB251" s="241"/>
      <c r="BC251" s="241"/>
      <c r="BD251" s="241"/>
      <c r="BE251" s="241"/>
      <c r="BF251" s="241"/>
      <c r="BG251" s="241"/>
      <c r="BH251" s="241"/>
      <c r="BI251" s="241"/>
      <c r="BJ251" s="241"/>
      <c r="BK251" s="241"/>
      <c r="BL251" s="241"/>
    </row>
    <row r="252" spans="1:64" x14ac:dyDescent="0.15">
      <c r="A252" s="8"/>
      <c r="B252" s="73"/>
      <c r="C252" s="36" t="s">
        <v>217</v>
      </c>
      <c r="D252" s="4" t="s">
        <v>52</v>
      </c>
      <c r="E252" s="459">
        <v>2059.8514889837334</v>
      </c>
      <c r="F252" s="85">
        <v>13.696256733495085</v>
      </c>
      <c r="G252" s="85">
        <v>648.21706141494838</v>
      </c>
      <c r="H252" s="85">
        <v>170.13160528255136</v>
      </c>
      <c r="I252" s="85">
        <v>425.94447438863801</v>
      </c>
      <c r="J252" s="85">
        <v>154.09368769230065</v>
      </c>
      <c r="K252" s="85">
        <v>11.968773957159744</v>
      </c>
      <c r="L252" s="85">
        <v>292.21147438325096</v>
      </c>
      <c r="M252" s="85">
        <v>132.12441799949522</v>
      </c>
      <c r="N252" s="85">
        <v>111.37965516201241</v>
      </c>
      <c r="O252" s="85">
        <v>63.1144963742207</v>
      </c>
      <c r="P252" s="85">
        <v>334.68086216284257</v>
      </c>
      <c r="Q252" s="85">
        <v>148.9394676037596</v>
      </c>
      <c r="R252" s="85">
        <v>283.51247161328695</v>
      </c>
      <c r="S252" s="85">
        <v>110.91987700292339</v>
      </c>
      <c r="T252" s="85">
        <v>209.61820898634136</v>
      </c>
      <c r="U252" s="85">
        <v>222.49627444696455</v>
      </c>
      <c r="V252" s="85">
        <v>102.71101913557894</v>
      </c>
      <c r="W252" s="85">
        <v>422.71875636459225</v>
      </c>
      <c r="X252" s="85">
        <v>152.90724619154446</v>
      </c>
      <c r="Y252" s="85">
        <v>2634.4929247284999</v>
      </c>
      <c r="Z252" s="85">
        <v>88.647795276038849</v>
      </c>
      <c r="AA252" s="85">
        <v>34.914484149686302</v>
      </c>
      <c r="AB252" s="85">
        <v>153.4829312167852</v>
      </c>
      <c r="AC252" s="85">
        <v>4882.1122537762121</v>
      </c>
      <c r="AD252" s="85">
        <v>696.95867868573998</v>
      </c>
      <c r="AE252" s="85">
        <v>366.3610742762209</v>
      </c>
      <c r="AF252" s="85">
        <v>1457.4039532791028</v>
      </c>
      <c r="AG252" s="85">
        <v>733.03693620368779</v>
      </c>
      <c r="AH252" s="85">
        <v>798.98794304402793</v>
      </c>
      <c r="AI252" s="85">
        <v>1250.4190969676554</v>
      </c>
      <c r="AJ252" s="85">
        <v>2692.8898833401604</v>
      </c>
      <c r="AK252" s="85">
        <v>217.94553992351618</v>
      </c>
      <c r="AL252" s="85">
        <v>2738.7607740957842</v>
      </c>
      <c r="AM252" s="85">
        <v>2266.9886643232157</v>
      </c>
      <c r="AN252" s="85">
        <v>0</v>
      </c>
      <c r="AO252" s="85">
        <v>14.802290518987334</v>
      </c>
      <c r="AP252" s="127">
        <v>27099.442799684959</v>
      </c>
      <c r="AQ252" s="156">
        <v>0</v>
      </c>
      <c r="AR252" s="155">
        <v>0</v>
      </c>
      <c r="AS252" s="157">
        <v>0</v>
      </c>
      <c r="AT252" s="241"/>
      <c r="AU252" s="241"/>
      <c r="AV252" s="241"/>
      <c r="AW252" s="241"/>
      <c r="AX252" s="241"/>
      <c r="AY252" s="241"/>
      <c r="AZ252" s="241"/>
      <c r="BA252" s="241"/>
      <c r="BB252" s="241"/>
      <c r="BC252" s="241"/>
      <c r="BD252" s="241"/>
      <c r="BE252" s="241"/>
      <c r="BF252" s="241"/>
      <c r="BG252" s="241"/>
      <c r="BH252" s="241"/>
      <c r="BI252" s="241"/>
      <c r="BJ252" s="241"/>
      <c r="BK252" s="241"/>
      <c r="BL252" s="241"/>
    </row>
    <row r="253" spans="1:64" x14ac:dyDescent="0.15">
      <c r="A253" s="8"/>
      <c r="B253" s="73"/>
      <c r="C253" s="36" t="s">
        <v>218</v>
      </c>
      <c r="D253" s="4" t="s">
        <v>52</v>
      </c>
      <c r="E253" s="459">
        <v>214.26121415591302</v>
      </c>
      <c r="F253" s="85">
        <v>1.4246544533934267</v>
      </c>
      <c r="G253" s="85">
        <v>67.426110745424552</v>
      </c>
      <c r="H253" s="85">
        <v>17.696714791860352</v>
      </c>
      <c r="I253" s="85">
        <v>44.305805896005793</v>
      </c>
      <c r="J253" s="85">
        <v>16.028485934684362</v>
      </c>
      <c r="K253" s="85">
        <v>1.2449655005390392</v>
      </c>
      <c r="L253" s="85">
        <v>30.395193841151361</v>
      </c>
      <c r="M253" s="85">
        <v>13.743290898210367</v>
      </c>
      <c r="N253" s="85">
        <v>11.585466367312533</v>
      </c>
      <c r="O253" s="85">
        <v>6.5650308754304039</v>
      </c>
      <c r="P253" s="85">
        <v>34.812766000493312</v>
      </c>
      <c r="Q253" s="85">
        <v>15.492355315509263</v>
      </c>
      <c r="R253" s="85">
        <v>29.490342736396375</v>
      </c>
      <c r="S253" s="85">
        <v>11.537641256067554</v>
      </c>
      <c r="T253" s="85">
        <v>21.804024322530225</v>
      </c>
      <c r="U253" s="85">
        <v>23.143572322145374</v>
      </c>
      <c r="V253" s="85">
        <v>10.683773944323493</v>
      </c>
      <c r="W253" s="85">
        <v>43.970273813206134</v>
      </c>
      <c r="X253" s="85">
        <v>15.90507490343453</v>
      </c>
      <c r="Y253" s="85">
        <v>274.03415040177606</v>
      </c>
      <c r="Z253" s="85">
        <v>9.2209483788852378</v>
      </c>
      <c r="AA253" s="85">
        <v>3.6317277267546952</v>
      </c>
      <c r="AB253" s="85">
        <v>15.964956391560801</v>
      </c>
      <c r="AC253" s="85">
        <v>507.82656163995568</v>
      </c>
      <c r="AD253" s="85">
        <v>72.496106399099148</v>
      </c>
      <c r="AE253" s="85">
        <v>38.108071874936819</v>
      </c>
      <c r="AF253" s="85">
        <v>151.59594864738042</v>
      </c>
      <c r="AG253" s="85">
        <v>76.248887267898098</v>
      </c>
      <c r="AH253" s="85">
        <v>83.108965713353342</v>
      </c>
      <c r="AI253" s="85">
        <v>130.0658398689761</v>
      </c>
      <c r="AJ253" s="85">
        <v>280.10847339159523</v>
      </c>
      <c r="AK253" s="85">
        <v>22.670214942009039</v>
      </c>
      <c r="AL253" s="85">
        <v>284.87986239719879</v>
      </c>
      <c r="AM253" s="85">
        <v>954.88485001251888</v>
      </c>
      <c r="AN253" s="85">
        <v>0</v>
      </c>
      <c r="AO253" s="85">
        <v>1.5397016512348343</v>
      </c>
      <c r="AP253" s="127">
        <v>3537.9020247791645</v>
      </c>
      <c r="AQ253" s="156">
        <v>0</v>
      </c>
      <c r="AR253" s="155">
        <v>0</v>
      </c>
      <c r="AS253" s="157">
        <v>0</v>
      </c>
      <c r="AT253" s="241"/>
      <c r="AU253" s="241"/>
      <c r="AV253" s="241"/>
      <c r="AW253" s="241"/>
      <c r="AX253" s="241"/>
      <c r="AY253" s="241"/>
      <c r="AZ253" s="241"/>
      <c r="BA253" s="241"/>
      <c r="BB253" s="241"/>
      <c r="BC253" s="241"/>
      <c r="BD253" s="241"/>
      <c r="BE253" s="241"/>
      <c r="BF253" s="241"/>
      <c r="BG253" s="241"/>
      <c r="BH253" s="241"/>
      <c r="BI253" s="241"/>
      <c r="BJ253" s="241"/>
      <c r="BK253" s="241"/>
      <c r="BL253" s="241"/>
    </row>
    <row r="254" spans="1:64" x14ac:dyDescent="0.15">
      <c r="A254" s="8"/>
      <c r="B254" s="73"/>
      <c r="C254" s="36" t="s">
        <v>219</v>
      </c>
      <c r="D254" s="4" t="s">
        <v>52</v>
      </c>
      <c r="E254" s="459">
        <v>6013.4565864161987</v>
      </c>
      <c r="F254" s="85">
        <v>39.984360864733034</v>
      </c>
      <c r="G254" s="85">
        <v>1892.38164898783</v>
      </c>
      <c r="H254" s="85">
        <v>496.67610884349472</v>
      </c>
      <c r="I254" s="85">
        <v>1243.4870274184941</v>
      </c>
      <c r="J254" s="85">
        <v>449.85558722760118</v>
      </c>
      <c r="K254" s="85">
        <v>34.9412095818221</v>
      </c>
      <c r="L254" s="85">
        <v>853.07170184550409</v>
      </c>
      <c r="M254" s="85">
        <v>385.71928893643934</v>
      </c>
      <c r="N254" s="85">
        <v>325.15777205725419</v>
      </c>
      <c r="O254" s="85">
        <v>184.25419791169031</v>
      </c>
      <c r="P254" s="85">
        <v>977.05530990175725</v>
      </c>
      <c r="Q254" s="85">
        <v>434.80854189203308</v>
      </c>
      <c r="R254" s="85">
        <v>827.67614503859011</v>
      </c>
      <c r="S254" s="85">
        <v>323.81551218373863</v>
      </c>
      <c r="T254" s="85">
        <v>611.95188400868074</v>
      </c>
      <c r="U254" s="85">
        <v>649.54764660547391</v>
      </c>
      <c r="V254" s="85">
        <v>299.85086683268406</v>
      </c>
      <c r="W254" s="85">
        <v>1234.0699818686762</v>
      </c>
      <c r="X254" s="85">
        <v>446.39193244701323</v>
      </c>
      <c r="Y254" s="85">
        <v>7691.0441916818108</v>
      </c>
      <c r="Z254" s="85">
        <v>258.79519529681028</v>
      </c>
      <c r="AA254" s="85">
        <v>101.92809326018022</v>
      </c>
      <c r="AB254" s="85">
        <v>448.07256667003827</v>
      </c>
      <c r="AC254" s="85">
        <v>14252.663478461889</v>
      </c>
      <c r="AD254" s="85">
        <v>2034.6761789465065</v>
      </c>
      <c r="AE254" s="85">
        <v>1069.541385335403</v>
      </c>
      <c r="AF254" s="85">
        <v>4254.6928498418738</v>
      </c>
      <c r="AG254" s="85">
        <v>2140.0017504539755</v>
      </c>
      <c r="AH254" s="85">
        <v>2332.5367553248802</v>
      </c>
      <c r="AI254" s="85">
        <v>3650.4286812203886</v>
      </c>
      <c r="AJ254" s="85">
        <v>7861.5261789843134</v>
      </c>
      <c r="AK254" s="85">
        <v>636.26239539225969</v>
      </c>
      <c r="AL254" s="85">
        <v>7995.4400128769093</v>
      </c>
      <c r="AM254" s="85">
        <v>57744.195703631369</v>
      </c>
      <c r="AN254" s="85">
        <v>0</v>
      </c>
      <c r="AO254" s="85">
        <v>43.21327624418528</v>
      </c>
      <c r="AP254" s="127">
        <v>130239.1720044925</v>
      </c>
      <c r="AQ254" s="156">
        <v>0</v>
      </c>
      <c r="AR254" s="155">
        <v>0</v>
      </c>
      <c r="AS254" s="157">
        <v>0</v>
      </c>
      <c r="AT254" s="241"/>
      <c r="AU254" s="241"/>
      <c r="AV254" s="241"/>
      <c r="AW254" s="241"/>
      <c r="AX254" s="241"/>
      <c r="AY254" s="241"/>
      <c r="AZ254" s="241"/>
      <c r="BA254" s="241"/>
      <c r="BB254" s="241"/>
      <c r="BC254" s="241"/>
      <c r="BD254" s="241"/>
      <c r="BE254" s="241"/>
      <c r="BF254" s="241"/>
      <c r="BG254" s="241"/>
      <c r="BH254" s="241"/>
      <c r="BI254" s="241"/>
      <c r="BJ254" s="241"/>
      <c r="BK254" s="241"/>
      <c r="BL254" s="241"/>
    </row>
    <row r="255" spans="1:64" x14ac:dyDescent="0.15">
      <c r="A255" s="8"/>
      <c r="B255" s="73"/>
      <c r="C255" s="36" t="s">
        <v>220</v>
      </c>
      <c r="D255" s="4" t="s">
        <v>52</v>
      </c>
      <c r="E255" s="459">
        <v>979.05421242293937</v>
      </c>
      <c r="F255" s="85">
        <v>6.509876037699291</v>
      </c>
      <c r="G255" s="85">
        <v>308.09970909885141</v>
      </c>
      <c r="H255" s="85">
        <v>80.864113606723279</v>
      </c>
      <c r="I255" s="85">
        <v>202.45281474841516</v>
      </c>
      <c r="J255" s="85">
        <v>73.241238433827291</v>
      </c>
      <c r="K255" s="85">
        <v>5.688797771569714</v>
      </c>
      <c r="L255" s="85">
        <v>138.8890783841839</v>
      </c>
      <c r="M255" s="85">
        <v>62.799172026792917</v>
      </c>
      <c r="N255" s="85">
        <v>52.93911777027327</v>
      </c>
      <c r="O255" s="85">
        <v>29.998528471884939</v>
      </c>
      <c r="P255" s="85">
        <v>159.07491859014297</v>
      </c>
      <c r="Q255" s="85">
        <v>70.791420611314905</v>
      </c>
      <c r="R255" s="85">
        <v>134.75441365162399</v>
      </c>
      <c r="S255" s="85">
        <v>52.720583693499485</v>
      </c>
      <c r="T255" s="85">
        <v>99.632226695082025</v>
      </c>
      <c r="U255" s="85">
        <v>105.75321371988059</v>
      </c>
      <c r="V255" s="85">
        <v>48.818886451156096</v>
      </c>
      <c r="W255" s="85">
        <v>200.91962032327297</v>
      </c>
      <c r="X255" s="85">
        <v>72.677318871994302</v>
      </c>
      <c r="Y255" s="85">
        <v>1252.1831837626407</v>
      </c>
      <c r="Z255" s="85">
        <v>42.134589727064331</v>
      </c>
      <c r="AA255" s="85">
        <v>16.594969571417614</v>
      </c>
      <c r="AB255" s="85">
        <v>72.950943864866403</v>
      </c>
      <c r="AC255" s="85">
        <v>2320.484070402319</v>
      </c>
      <c r="AD255" s="85">
        <v>331.26676068703136</v>
      </c>
      <c r="AE255" s="85">
        <v>174.13262798615284</v>
      </c>
      <c r="AF255" s="85">
        <v>692.70890998249934</v>
      </c>
      <c r="AG255" s="85">
        <v>348.4148755820782</v>
      </c>
      <c r="AH255" s="85">
        <v>379.76160684202245</v>
      </c>
      <c r="AI255" s="85">
        <v>594.32832450666967</v>
      </c>
      <c r="AJ255" s="85">
        <v>1279.9394509630699</v>
      </c>
      <c r="AK255" s="85">
        <v>103.5902345786034</v>
      </c>
      <c r="AL255" s="85">
        <v>1301.7420367621285</v>
      </c>
      <c r="AM255" s="85">
        <v>6112.3102251378323</v>
      </c>
      <c r="AN255" s="85">
        <v>0</v>
      </c>
      <c r="AO255" s="85">
        <v>7.0355775470360289</v>
      </c>
      <c r="AP255" s="127">
        <v>17915.257649284558</v>
      </c>
      <c r="AQ255" s="156">
        <v>0</v>
      </c>
      <c r="AR255" s="155">
        <v>0</v>
      </c>
      <c r="AS255" s="157">
        <v>0</v>
      </c>
      <c r="AT255" s="241"/>
      <c r="AU255" s="241"/>
      <c r="AV255" s="241"/>
      <c r="AW255" s="241"/>
      <c r="AX255" s="241"/>
      <c r="AY255" s="241"/>
      <c r="AZ255" s="241"/>
      <c r="BA255" s="241"/>
      <c r="BB255" s="241"/>
      <c r="BC255" s="241"/>
      <c r="BD255" s="241"/>
      <c r="BE255" s="241"/>
      <c r="BF255" s="241"/>
      <c r="BG255" s="241"/>
      <c r="BH255" s="241"/>
      <c r="BI255" s="241"/>
      <c r="BJ255" s="241"/>
      <c r="BK255" s="241"/>
      <c r="BL255" s="241"/>
    </row>
    <row r="256" spans="1:64" x14ac:dyDescent="0.15">
      <c r="A256" s="8"/>
      <c r="B256" s="73"/>
      <c r="C256" s="36" t="s">
        <v>221</v>
      </c>
      <c r="D256" s="4" t="s">
        <v>52</v>
      </c>
      <c r="E256" s="459">
        <v>1500.7345808901998</v>
      </c>
      <c r="F256" s="85">
        <v>9.9786058454375528</v>
      </c>
      <c r="G256" s="85">
        <v>472.26791115333725</v>
      </c>
      <c r="H256" s="85">
        <v>123.95184056490149</v>
      </c>
      <c r="I256" s="85">
        <v>310.32800455410757</v>
      </c>
      <c r="J256" s="85">
        <v>112.26718384965876</v>
      </c>
      <c r="K256" s="85">
        <v>8.7200232950917922</v>
      </c>
      <c r="L256" s="85">
        <v>212.89489406647152</v>
      </c>
      <c r="M256" s="85">
        <v>96.261154812505936</v>
      </c>
      <c r="N256" s="85">
        <v>81.147257947088661</v>
      </c>
      <c r="O256" s="85">
        <v>45.982978758819705</v>
      </c>
      <c r="P256" s="85">
        <v>243.83658049917344</v>
      </c>
      <c r="Q256" s="85">
        <v>108.51200229129859</v>
      </c>
      <c r="R256" s="85">
        <v>206.55710983981083</v>
      </c>
      <c r="S256" s="85">
        <v>80.812279922423713</v>
      </c>
      <c r="T256" s="85">
        <v>152.72037653805614</v>
      </c>
      <c r="U256" s="85">
        <v>162.10287730332246</v>
      </c>
      <c r="V256" s="85">
        <v>74.831597850429119</v>
      </c>
      <c r="W256" s="85">
        <v>307.97786105455128</v>
      </c>
      <c r="X256" s="85">
        <v>111.40278474229083</v>
      </c>
      <c r="Y256" s="85">
        <v>1919.3979063030617</v>
      </c>
      <c r="Z256" s="85">
        <v>64.585632800189217</v>
      </c>
      <c r="AA256" s="85">
        <v>25.43745217439352</v>
      </c>
      <c r="AB256" s="85">
        <v>111.82220838991782</v>
      </c>
      <c r="AC256" s="85">
        <v>3556.9334615693806</v>
      </c>
      <c r="AD256" s="85">
        <v>507.77932105739853</v>
      </c>
      <c r="AE256" s="85">
        <v>266.91765702471457</v>
      </c>
      <c r="AF256" s="85">
        <v>1061.8127193679966</v>
      </c>
      <c r="AG256" s="85">
        <v>534.06465714352532</v>
      </c>
      <c r="AH256" s="85">
        <v>582.11421660892915</v>
      </c>
      <c r="AI256" s="85">
        <v>911.01090999074245</v>
      </c>
      <c r="AJ256" s="85">
        <v>1961.9438547250866</v>
      </c>
      <c r="AK256" s="85">
        <v>158.7873738778016</v>
      </c>
      <c r="AL256" s="85">
        <v>1995.3637553253793</v>
      </c>
      <c r="AM256" s="85">
        <v>5775.8949490177893</v>
      </c>
      <c r="AN256" s="85">
        <v>0</v>
      </c>
      <c r="AO256" s="85">
        <v>10.784422749422234</v>
      </c>
      <c r="AP256" s="127">
        <v>23867.938403904707</v>
      </c>
      <c r="AQ256" s="156">
        <v>0</v>
      </c>
      <c r="AR256" s="155">
        <v>0</v>
      </c>
      <c r="AS256" s="157">
        <v>0</v>
      </c>
      <c r="AT256" s="241"/>
      <c r="AU256" s="241"/>
      <c r="AV256" s="241"/>
      <c r="AW256" s="241"/>
      <c r="AX256" s="241"/>
      <c r="AY256" s="241"/>
      <c r="AZ256" s="241"/>
      <c r="BA256" s="241"/>
      <c r="BB256" s="241"/>
      <c r="BC256" s="241"/>
      <c r="BD256" s="241"/>
      <c r="BE256" s="241"/>
      <c r="BF256" s="241"/>
      <c r="BG256" s="241"/>
      <c r="BH256" s="241"/>
      <c r="BI256" s="241"/>
      <c r="BJ256" s="241"/>
      <c r="BK256" s="241"/>
      <c r="BL256" s="241"/>
    </row>
    <row r="257" spans="1:64" x14ac:dyDescent="0.15">
      <c r="A257" s="8"/>
      <c r="B257" s="73"/>
      <c r="C257" s="36" t="s">
        <v>222</v>
      </c>
      <c r="D257" s="4" t="s">
        <v>52</v>
      </c>
      <c r="E257" s="459">
        <v>273.74089877051915</v>
      </c>
      <c r="F257" s="85">
        <v>1.8201436599045648</v>
      </c>
      <c r="G257" s="85">
        <v>86.143841893018148</v>
      </c>
      <c r="H257" s="85">
        <v>22.609386544800849</v>
      </c>
      <c r="I257" s="85">
        <v>56.605257160072355</v>
      </c>
      <c r="J257" s="85">
        <v>20.478051349500554</v>
      </c>
      <c r="K257" s="85">
        <v>1.5905724066692484</v>
      </c>
      <c r="L257" s="85">
        <v>38.833009106008099</v>
      </c>
      <c r="M257" s="85">
        <v>17.558477941804277</v>
      </c>
      <c r="N257" s="85">
        <v>14.801633550699412</v>
      </c>
      <c r="O257" s="85">
        <v>8.3875070874414313</v>
      </c>
      <c r="P257" s="85">
        <v>44.47691520467292</v>
      </c>
      <c r="Q257" s="85">
        <v>19.793088939810332</v>
      </c>
      <c r="R257" s="85">
        <v>37.676968076160833</v>
      </c>
      <c r="S257" s="85">
        <v>14.740532016352303</v>
      </c>
      <c r="T257" s="85">
        <v>27.856899991803605</v>
      </c>
      <c r="U257" s="85">
        <v>29.568311339888613</v>
      </c>
      <c r="V257" s="85">
        <v>13.649628064050887</v>
      </c>
      <c r="W257" s="85">
        <v>56.176580162820365</v>
      </c>
      <c r="X257" s="85">
        <v>20.320380971566717</v>
      </c>
      <c r="Y257" s="85">
        <v>350.10701736344851</v>
      </c>
      <c r="Z257" s="85">
        <v>11.780716853941838</v>
      </c>
      <c r="AA257" s="85">
        <v>4.6399084217278004</v>
      </c>
      <c r="AB257" s="85">
        <v>20.396885776432956</v>
      </c>
      <c r="AC257" s="85">
        <v>648.80104385905031</v>
      </c>
      <c r="AD257" s="85">
        <v>92.621286597450705</v>
      </c>
      <c r="AE257" s="85">
        <v>48.687009856416701</v>
      </c>
      <c r="AF257" s="85">
        <v>193.67952989618652</v>
      </c>
      <c r="AG257" s="85">
        <v>97.415852949372422</v>
      </c>
      <c r="AH257" s="85">
        <v>106.18031387475807</v>
      </c>
      <c r="AI257" s="85">
        <v>166.17258538994119</v>
      </c>
      <c r="AJ257" s="85">
        <v>357.86759428917031</v>
      </c>
      <c r="AK257" s="85">
        <v>28.963548246443764</v>
      </c>
      <c r="AL257" s="85">
        <v>363.96353806473047</v>
      </c>
      <c r="AM257" s="85">
        <v>644.99238205379038</v>
      </c>
      <c r="AN257" s="85">
        <v>0</v>
      </c>
      <c r="AO257" s="85">
        <v>1.9671283741572332</v>
      </c>
      <c r="AP257" s="127">
        <v>3945.0644261045845</v>
      </c>
      <c r="AQ257" s="156">
        <v>0</v>
      </c>
      <c r="AR257" s="155">
        <v>0</v>
      </c>
      <c r="AS257" s="157">
        <v>0</v>
      </c>
      <c r="AT257" s="241"/>
      <c r="AU257" s="241"/>
      <c r="AV257" s="241"/>
      <c r="AW257" s="241"/>
      <c r="AX257" s="241"/>
      <c r="AY257" s="241"/>
      <c r="AZ257" s="241"/>
      <c r="BA257" s="241"/>
      <c r="BB257" s="241"/>
      <c r="BC257" s="241"/>
      <c r="BD257" s="241"/>
      <c r="BE257" s="241"/>
      <c r="BF257" s="241"/>
      <c r="BG257" s="241"/>
      <c r="BH257" s="241"/>
      <c r="BI257" s="241"/>
      <c r="BJ257" s="241"/>
      <c r="BK257" s="241"/>
      <c r="BL257" s="241"/>
    </row>
    <row r="258" spans="1:64" x14ac:dyDescent="0.15">
      <c r="A258" s="8"/>
      <c r="B258" s="73"/>
      <c r="C258" s="36" t="s">
        <v>223</v>
      </c>
      <c r="D258" s="4" t="s">
        <v>52</v>
      </c>
      <c r="E258" s="459">
        <v>228.18701258064198</v>
      </c>
      <c r="F258" s="85">
        <v>1.5172491435757223</v>
      </c>
      <c r="G258" s="85">
        <v>71.808436452404692</v>
      </c>
      <c r="H258" s="85">
        <v>18.846903751361147</v>
      </c>
      <c r="I258" s="85">
        <v>47.185439171601672</v>
      </c>
      <c r="J258" s="85">
        <v>17.070249209756597</v>
      </c>
      <c r="K258" s="85">
        <v>1.3258813988015805</v>
      </c>
      <c r="L258" s="85">
        <v>32.370713975208041</v>
      </c>
      <c r="M258" s="85">
        <v>14.636529086441776</v>
      </c>
      <c r="N258" s="85">
        <v>12.338457849803945</v>
      </c>
      <c r="O258" s="85">
        <v>6.991721711583506</v>
      </c>
      <c r="P258" s="85">
        <v>37.075403985814127</v>
      </c>
      <c r="Q258" s="85">
        <v>16.499273054204931</v>
      </c>
      <c r="R258" s="85">
        <v>31.407052534019314</v>
      </c>
      <c r="S258" s="85">
        <v>12.287524369825681</v>
      </c>
      <c r="T258" s="85">
        <v>23.221165771857088</v>
      </c>
      <c r="U258" s="85">
        <v>24.647777011062185</v>
      </c>
      <c r="V258" s="85">
        <v>11.378160387292851</v>
      </c>
      <c r="W258" s="85">
        <v>46.82809935207046</v>
      </c>
      <c r="X258" s="85">
        <v>16.938817141421993</v>
      </c>
      <c r="Y258" s="85">
        <v>291.84486035700888</v>
      </c>
      <c r="Z258" s="85">
        <v>9.8202592196972684</v>
      </c>
      <c r="AA258" s="85">
        <v>3.8677700195958202</v>
      </c>
      <c r="AB258" s="85">
        <v>17.002590596352917</v>
      </c>
      <c r="AC258" s="85">
        <v>540.83249022101541</v>
      </c>
      <c r="AD258" s="85">
        <v>77.207953889877004</v>
      </c>
      <c r="AE258" s="85">
        <v>40.584886586251223</v>
      </c>
      <c r="AF258" s="85">
        <v>161.44885007513386</v>
      </c>
      <c r="AG258" s="85">
        <v>81.204644838794536</v>
      </c>
      <c r="AH258" s="85">
        <v>88.510590586857901</v>
      </c>
      <c r="AI258" s="85">
        <v>138.51940284860345</v>
      </c>
      <c r="AJ258" s="85">
        <v>298.31398087402471</v>
      </c>
      <c r="AK258" s="85">
        <v>24.143654009230826</v>
      </c>
      <c r="AL258" s="85">
        <v>303.39548387650717</v>
      </c>
      <c r="AM258" s="85">
        <v>1111.8701282129075</v>
      </c>
      <c r="AN258" s="85">
        <v>0</v>
      </c>
      <c r="AO258" s="85">
        <v>1.6397737754118031</v>
      </c>
      <c r="AP258" s="127">
        <v>3862.7691879260196</v>
      </c>
      <c r="AQ258" s="156">
        <v>0</v>
      </c>
      <c r="AR258" s="155">
        <v>0</v>
      </c>
      <c r="AS258" s="157">
        <v>0</v>
      </c>
      <c r="AT258" s="241"/>
      <c r="AU258" s="241"/>
      <c r="AV258" s="241"/>
      <c r="AW258" s="241"/>
      <c r="AX258" s="241"/>
      <c r="AY258" s="241"/>
      <c r="AZ258" s="241"/>
      <c r="BA258" s="241"/>
      <c r="BB258" s="241"/>
      <c r="BC258" s="241"/>
      <c r="BD258" s="241"/>
      <c r="BE258" s="241"/>
      <c r="BF258" s="241"/>
      <c r="BG258" s="241"/>
      <c r="BH258" s="241"/>
      <c r="BI258" s="241"/>
      <c r="BJ258" s="241"/>
      <c r="BK258" s="241"/>
      <c r="BL258" s="241"/>
    </row>
    <row r="259" spans="1:64" x14ac:dyDescent="0.15">
      <c r="A259" s="8"/>
      <c r="B259" s="73"/>
      <c r="C259" s="36" t="s">
        <v>224</v>
      </c>
      <c r="D259" s="4" t="s">
        <v>52</v>
      </c>
      <c r="E259" s="459">
        <v>2706.4797729838106</v>
      </c>
      <c r="F259" s="85">
        <v>17.995783682971382</v>
      </c>
      <c r="G259" s="85">
        <v>851.70526836773172</v>
      </c>
      <c r="H259" s="85">
        <v>223.53929441275716</v>
      </c>
      <c r="I259" s="85">
        <v>559.65690270021867</v>
      </c>
      <c r="J259" s="85">
        <v>202.46675603271589</v>
      </c>
      <c r="K259" s="85">
        <v>15.726009761242581</v>
      </c>
      <c r="L259" s="85">
        <v>383.94245851298416</v>
      </c>
      <c r="M259" s="85">
        <v>173.60089634875413</v>
      </c>
      <c r="N259" s="85">
        <v>146.34394053652039</v>
      </c>
      <c r="O259" s="85">
        <v>82.927390024202538</v>
      </c>
      <c r="P259" s="85">
        <v>439.74383041343106</v>
      </c>
      <c r="Q259" s="85">
        <v>195.6945239131928</v>
      </c>
      <c r="R259" s="85">
        <v>372.51266604107479</v>
      </c>
      <c r="S259" s="85">
        <v>145.73982888367104</v>
      </c>
      <c r="T259" s="85">
        <v>275.42152708811449</v>
      </c>
      <c r="U259" s="85">
        <v>292.34227301117812</v>
      </c>
      <c r="V259" s="85">
        <v>134.95404753191545</v>
      </c>
      <c r="W259" s="85">
        <v>555.41856773669338</v>
      </c>
      <c r="X259" s="85">
        <v>200.9078669862005</v>
      </c>
      <c r="Y259" s="85">
        <v>3461.512565823115</v>
      </c>
      <c r="Z259" s="85">
        <v>116.47609845532105</v>
      </c>
      <c r="AA259" s="85">
        <v>45.874834006557876</v>
      </c>
      <c r="AB259" s="85">
        <v>201.66427097200071</v>
      </c>
      <c r="AC259" s="85">
        <v>6414.7042322943271</v>
      </c>
      <c r="AD259" s="85">
        <v>915.74784714169982</v>
      </c>
      <c r="AE259" s="85">
        <v>481.36909016989898</v>
      </c>
      <c r="AF259" s="85">
        <v>1914.9119932731635</v>
      </c>
      <c r="AG259" s="85">
        <v>963.15178608537667</v>
      </c>
      <c r="AH259" s="85">
        <v>1049.8061235344135</v>
      </c>
      <c r="AI259" s="85">
        <v>1642.9504805539732</v>
      </c>
      <c r="AJ259" s="85">
        <v>3538.241489306919</v>
      </c>
      <c r="AK259" s="85">
        <v>286.36297255879032</v>
      </c>
      <c r="AL259" s="85">
        <v>3598.5121635097939</v>
      </c>
      <c r="AM259" s="85">
        <v>19267.23010466465</v>
      </c>
      <c r="AN259" s="85">
        <v>0</v>
      </c>
      <c r="AO259" s="85">
        <v>19.449023435779175</v>
      </c>
      <c r="AP259" s="127">
        <v>51895.084680755157</v>
      </c>
      <c r="AQ259" s="156">
        <v>0</v>
      </c>
      <c r="AR259" s="155">
        <v>0</v>
      </c>
      <c r="AS259" s="157">
        <v>0</v>
      </c>
      <c r="AT259" s="241"/>
      <c r="AU259" s="241"/>
      <c r="AV259" s="241"/>
      <c r="AW259" s="241"/>
      <c r="AX259" s="241"/>
      <c r="AY259" s="241"/>
      <c r="AZ259" s="241"/>
      <c r="BA259" s="241"/>
      <c r="BB259" s="241"/>
      <c r="BC259" s="241"/>
      <c r="BD259" s="241"/>
      <c r="BE259" s="241"/>
      <c r="BF259" s="241"/>
      <c r="BG259" s="241"/>
      <c r="BH259" s="241"/>
      <c r="BI259" s="241"/>
      <c r="BJ259" s="241"/>
      <c r="BK259" s="241"/>
      <c r="BL259" s="241"/>
    </row>
    <row r="260" spans="1:64" x14ac:dyDescent="0.15">
      <c r="A260" s="8"/>
      <c r="B260" s="73" t="s">
        <v>225</v>
      </c>
      <c r="C260" s="36" t="s">
        <v>226</v>
      </c>
      <c r="D260" s="4" t="s">
        <v>52</v>
      </c>
      <c r="E260" s="459">
        <v>13193.299270321584</v>
      </c>
      <c r="F260" s="85">
        <v>87.724195134722549</v>
      </c>
      <c r="G260" s="85">
        <v>4151.8146959202322</v>
      </c>
      <c r="H260" s="85">
        <v>1089.6888420535304</v>
      </c>
      <c r="I260" s="85">
        <v>2728.1641192111729</v>
      </c>
      <c r="J260" s="85">
        <v>986.96636542230181</v>
      </c>
      <c r="K260" s="85">
        <v>76.659709479126747</v>
      </c>
      <c r="L260" s="85">
        <v>1871.6074689744703</v>
      </c>
      <c r="M260" s="85">
        <v>846.25372115754976</v>
      </c>
      <c r="N260" s="85">
        <v>713.38401386530836</v>
      </c>
      <c r="O260" s="85">
        <v>404.2468320721232</v>
      </c>
      <c r="P260" s="85">
        <v>2143.622876784249</v>
      </c>
      <c r="Q260" s="85">
        <v>953.95370965711618</v>
      </c>
      <c r="R260" s="85">
        <v>1815.8905653475422</v>
      </c>
      <c r="S260" s="85">
        <v>710.43914580891681</v>
      </c>
      <c r="T260" s="85">
        <v>1342.599589560728</v>
      </c>
      <c r="U260" s="85">
        <v>1425.0832892611461</v>
      </c>
      <c r="V260" s="85">
        <v>657.86160850070928</v>
      </c>
      <c r="W260" s="85">
        <v>2707.5034728099586</v>
      </c>
      <c r="X260" s="85">
        <v>979.367236130739</v>
      </c>
      <c r="Y260" s="85">
        <v>16873.863852503386</v>
      </c>
      <c r="Z260" s="85">
        <v>567.7869977451644</v>
      </c>
      <c r="AA260" s="85">
        <v>223.62643167201094</v>
      </c>
      <c r="AB260" s="85">
        <v>983.05448487855585</v>
      </c>
      <c r="AC260" s="85">
        <v>31269.811624697388</v>
      </c>
      <c r="AD260" s="85">
        <v>4464.0035828434829</v>
      </c>
      <c r="AE260" s="85">
        <v>2346.5338738121363</v>
      </c>
      <c r="AF260" s="85">
        <v>9334.6372863256547</v>
      </c>
      <c r="AG260" s="85">
        <v>4695.0839549633465</v>
      </c>
      <c r="AH260" s="85">
        <v>5117.498568384296</v>
      </c>
      <c r="AI260" s="85">
        <v>8008.9042573446513</v>
      </c>
      <c r="AJ260" s="85">
        <v>17247.894968610854</v>
      </c>
      <c r="AK260" s="85">
        <v>1395.9359440332337</v>
      </c>
      <c r="AL260" s="85">
        <v>17541.696921213639</v>
      </c>
      <c r="AM260" s="85">
        <v>56973.954769639895</v>
      </c>
      <c r="AN260" s="85">
        <v>0</v>
      </c>
      <c r="AO260" s="85">
        <v>94.808314942935141</v>
      </c>
      <c r="AP260" s="127">
        <v>216025.22656108387</v>
      </c>
      <c r="AQ260" s="156">
        <v>0</v>
      </c>
      <c r="AR260" s="155">
        <v>0</v>
      </c>
      <c r="AS260" s="157">
        <v>0</v>
      </c>
      <c r="AT260" s="241"/>
      <c r="AU260" s="241"/>
      <c r="AV260" s="241"/>
      <c r="AW260" s="241"/>
      <c r="AX260" s="241"/>
      <c r="AY260" s="241"/>
      <c r="AZ260" s="241"/>
      <c r="BA260" s="241"/>
      <c r="BB260" s="241"/>
      <c r="BC260" s="241"/>
      <c r="BD260" s="241"/>
      <c r="BE260" s="241"/>
      <c r="BF260" s="241"/>
      <c r="BG260" s="241"/>
      <c r="BH260" s="241"/>
      <c r="BI260" s="241"/>
      <c r="BJ260" s="241"/>
      <c r="BK260" s="241"/>
      <c r="BL260" s="241"/>
    </row>
    <row r="261" spans="1:64" x14ac:dyDescent="0.15">
      <c r="A261" s="8"/>
      <c r="B261" s="73"/>
      <c r="C261" s="36" t="s">
        <v>227</v>
      </c>
      <c r="D261" s="4" t="s">
        <v>52</v>
      </c>
      <c r="E261" s="459">
        <v>2118.4355235021985</v>
      </c>
      <c r="F261" s="85">
        <v>14.08579063025417</v>
      </c>
      <c r="G261" s="85">
        <v>666.65293939182459</v>
      </c>
      <c r="H261" s="85">
        <v>174.97030161083484</v>
      </c>
      <c r="I261" s="85">
        <v>438.05871948057165</v>
      </c>
      <c r="J261" s="85">
        <v>158.47625117666968</v>
      </c>
      <c r="K261" s="85">
        <v>12.309176685414631</v>
      </c>
      <c r="L261" s="85">
        <v>300.52223231580751</v>
      </c>
      <c r="M261" s="85">
        <v>135.88215563553874</v>
      </c>
      <c r="N261" s="85">
        <v>114.54739302931141</v>
      </c>
      <c r="O261" s="85">
        <v>64.909529586069922</v>
      </c>
      <c r="P261" s="85">
        <v>344.19948779506768</v>
      </c>
      <c r="Q261" s="85">
        <v>153.17544041923929</v>
      </c>
      <c r="R261" s="85">
        <v>291.57582205978088</v>
      </c>
      <c r="S261" s="85">
        <v>114.07453836461656</v>
      </c>
      <c r="T261" s="85">
        <v>215.57993994443743</v>
      </c>
      <c r="U261" s="85">
        <v>228.82426920393692</v>
      </c>
      <c r="V261" s="85">
        <v>105.63221317439489</v>
      </c>
      <c r="W261" s="85">
        <v>434.74125912603341</v>
      </c>
      <c r="X261" s="85">
        <v>157.2560662093548</v>
      </c>
      <c r="Y261" s="85">
        <v>2709.4202800579328</v>
      </c>
      <c r="Z261" s="85">
        <v>91.16901854199358</v>
      </c>
      <c r="AA261" s="85">
        <v>35.907483574916114</v>
      </c>
      <c r="AB261" s="85">
        <v>157.84812423603319</v>
      </c>
      <c r="AC261" s="85">
        <v>5020.9639303790518</v>
      </c>
      <c r="AD261" s="85">
        <v>716.78081222713126</v>
      </c>
      <c r="AE261" s="85">
        <v>376.78071371935823</v>
      </c>
      <c r="AF261" s="85">
        <v>1498.8538364201315</v>
      </c>
      <c r="AG261" s="85">
        <v>753.8851679347307</v>
      </c>
      <c r="AH261" s="85">
        <v>821.71188090336466</v>
      </c>
      <c r="AI261" s="85">
        <v>1285.9821440761839</v>
      </c>
      <c r="AJ261" s="85">
        <v>2769.4781008518307</v>
      </c>
      <c r="AK261" s="85">
        <v>224.14410768546884</v>
      </c>
      <c r="AL261" s="85">
        <v>2816.6536011202243</v>
      </c>
      <c r="AM261" s="85">
        <v>9054.8119068320721</v>
      </c>
      <c r="AN261" s="85">
        <v>0</v>
      </c>
      <c r="AO261" s="85">
        <v>15.223281014348016</v>
      </c>
      <c r="AP261" s="127">
        <v>34593.523438916127</v>
      </c>
      <c r="AQ261" s="156">
        <v>0</v>
      </c>
      <c r="AR261" s="155">
        <v>0</v>
      </c>
      <c r="AS261" s="157">
        <v>0</v>
      </c>
      <c r="AT261" s="241"/>
      <c r="AU261" s="241"/>
      <c r="AV261" s="241"/>
      <c r="AW261" s="241"/>
      <c r="AX261" s="241"/>
      <c r="AY261" s="241"/>
      <c r="AZ261" s="241"/>
      <c r="BA261" s="241"/>
      <c r="BB261" s="241"/>
      <c r="BC261" s="241"/>
      <c r="BD261" s="241"/>
      <c r="BE261" s="241"/>
      <c r="BF261" s="241"/>
      <c r="BG261" s="241"/>
      <c r="BH261" s="241"/>
      <c r="BI261" s="241"/>
      <c r="BJ261" s="241"/>
      <c r="BK261" s="241"/>
      <c r="BL261" s="241"/>
    </row>
    <row r="262" spans="1:64" x14ac:dyDescent="0.15">
      <c r="A262" s="8"/>
      <c r="B262" s="73"/>
      <c r="C262" s="36" t="s">
        <v>230</v>
      </c>
      <c r="D262" s="4" t="s">
        <v>52</v>
      </c>
      <c r="E262" s="459">
        <v>31715.935456910567</v>
      </c>
      <c r="F262" s="85">
        <v>210.88393842175549</v>
      </c>
      <c r="G262" s="85">
        <v>9980.7246259524327</v>
      </c>
      <c r="H262" s="85">
        <v>2619.5495360610416</v>
      </c>
      <c r="I262" s="85">
        <v>6558.3502161132865</v>
      </c>
      <c r="J262" s="85">
        <v>2372.6105883378741</v>
      </c>
      <c r="K262" s="85">
        <v>184.28554891154499</v>
      </c>
      <c r="L262" s="85">
        <v>4499.2371104774584</v>
      </c>
      <c r="M262" s="85">
        <v>2034.3454544974506</v>
      </c>
      <c r="N262" s="85">
        <v>1714.9342917309889</v>
      </c>
      <c r="O262" s="85">
        <v>971.78622056282018</v>
      </c>
      <c r="P262" s="85">
        <v>5153.1465641034483</v>
      </c>
      <c r="Q262" s="85">
        <v>2293.2500555358079</v>
      </c>
      <c r="R262" s="85">
        <v>4365.2968667913556</v>
      </c>
      <c r="S262" s="85">
        <v>1707.8549976672412</v>
      </c>
      <c r="T262" s="85">
        <v>3227.5324810353331</v>
      </c>
      <c r="U262" s="85">
        <v>3425.8185687185305</v>
      </c>
      <c r="V262" s="85">
        <v>1581.4616107225841</v>
      </c>
      <c r="W262" s="85">
        <v>6508.6832060399993</v>
      </c>
      <c r="X262" s="85">
        <v>2354.3427169584925</v>
      </c>
      <c r="Y262" s="85">
        <v>40563.80181252789</v>
      </c>
      <c r="Z262" s="85">
        <v>1364.9274078294841</v>
      </c>
      <c r="AA262" s="85">
        <v>537.58512772642052</v>
      </c>
      <c r="AB262" s="85">
        <v>2363.2066516652867</v>
      </c>
      <c r="AC262" s="85">
        <v>75170.835355005212</v>
      </c>
      <c r="AD262" s="85">
        <v>10731.20882138759</v>
      </c>
      <c r="AE262" s="85">
        <v>5640.9329739600471</v>
      </c>
      <c r="AF262" s="85">
        <v>22439.933152487261</v>
      </c>
      <c r="AG262" s="85">
        <v>11286.712794832576</v>
      </c>
      <c r="AH262" s="85">
        <v>12302.173320726348</v>
      </c>
      <c r="AI262" s="85">
        <v>19252.946916615183</v>
      </c>
      <c r="AJ262" s="85">
        <v>41462.951183301753</v>
      </c>
      <c r="AK262" s="85">
        <v>3355.7500209619975</v>
      </c>
      <c r="AL262" s="85">
        <v>42169.23424221982</v>
      </c>
      <c r="AM262" s="85">
        <v>136768.57197494723</v>
      </c>
      <c r="AN262" s="85">
        <v>0</v>
      </c>
      <c r="AO262" s="85">
        <v>227.91375651370998</v>
      </c>
      <c r="AP262" s="127">
        <v>519118.71556825796</v>
      </c>
      <c r="AQ262" s="156">
        <v>0</v>
      </c>
      <c r="AR262" s="155">
        <v>0</v>
      </c>
      <c r="AS262" s="157">
        <v>0</v>
      </c>
      <c r="AT262" s="241"/>
      <c r="AU262" s="241"/>
      <c r="AV262" s="241"/>
      <c r="AW262" s="241"/>
      <c r="AX262" s="241"/>
      <c r="AY262" s="241"/>
      <c r="AZ262" s="241"/>
      <c r="BA262" s="241"/>
      <c r="BB262" s="241"/>
      <c r="BC262" s="241"/>
      <c r="BD262" s="241"/>
      <c r="BE262" s="241"/>
      <c r="BF262" s="241"/>
      <c r="BG262" s="241"/>
      <c r="BH262" s="241"/>
      <c r="BI262" s="241"/>
      <c r="BJ262" s="241"/>
      <c r="BK262" s="241"/>
      <c r="BL262" s="241"/>
    </row>
    <row r="263" spans="1:64" x14ac:dyDescent="0.15">
      <c r="A263" s="8"/>
      <c r="B263" s="73" t="s">
        <v>231</v>
      </c>
      <c r="C263" s="36" t="s">
        <v>338</v>
      </c>
      <c r="D263" s="4" t="s">
        <v>150</v>
      </c>
      <c r="E263" s="106">
        <v>0</v>
      </c>
      <c r="F263" s="103">
        <v>0</v>
      </c>
      <c r="G263" s="103">
        <v>0</v>
      </c>
      <c r="H263" s="103">
        <v>0</v>
      </c>
      <c r="I263" s="103">
        <v>0</v>
      </c>
      <c r="J263" s="103">
        <v>0</v>
      </c>
      <c r="K263" s="103">
        <v>0</v>
      </c>
      <c r="L263" s="103">
        <v>0</v>
      </c>
      <c r="M263" s="103">
        <v>0</v>
      </c>
      <c r="N263" s="103">
        <v>0</v>
      </c>
      <c r="O263" s="103">
        <v>0</v>
      </c>
      <c r="P263" s="103">
        <v>0</v>
      </c>
      <c r="Q263" s="103">
        <v>0</v>
      </c>
      <c r="R263" s="103">
        <v>0</v>
      </c>
      <c r="S263" s="103">
        <v>0</v>
      </c>
      <c r="T263" s="103">
        <v>0</v>
      </c>
      <c r="U263" s="103">
        <v>0</v>
      </c>
      <c r="V263" s="103">
        <v>0</v>
      </c>
      <c r="W263" s="103">
        <v>0</v>
      </c>
      <c r="X263" s="103">
        <v>0</v>
      </c>
      <c r="Y263" s="103">
        <v>0</v>
      </c>
      <c r="Z263" s="103">
        <v>0</v>
      </c>
      <c r="AA263" s="103">
        <v>0</v>
      </c>
      <c r="AB263" s="103">
        <v>0</v>
      </c>
      <c r="AC263" s="103">
        <v>0</v>
      </c>
      <c r="AD263" s="103">
        <v>0</v>
      </c>
      <c r="AE263" s="103">
        <v>0</v>
      </c>
      <c r="AF263" s="103">
        <v>0</v>
      </c>
      <c r="AG263" s="103">
        <v>0</v>
      </c>
      <c r="AH263" s="103">
        <v>0</v>
      </c>
      <c r="AI263" s="103">
        <v>0</v>
      </c>
      <c r="AJ263" s="103">
        <v>0</v>
      </c>
      <c r="AK263" s="103">
        <v>0</v>
      </c>
      <c r="AL263" s="102">
        <v>0</v>
      </c>
      <c r="AM263" s="103">
        <v>0</v>
      </c>
      <c r="AN263" s="103">
        <v>0</v>
      </c>
      <c r="AO263" s="103">
        <v>0</v>
      </c>
      <c r="AP263" s="127">
        <v>0</v>
      </c>
      <c r="AQ263" s="156">
        <v>0</v>
      </c>
      <c r="AR263" s="155">
        <v>0</v>
      </c>
      <c r="AS263" s="157">
        <v>0</v>
      </c>
      <c r="AT263" s="241"/>
      <c r="AU263" s="241"/>
      <c r="AV263" s="241"/>
      <c r="AW263" s="241"/>
      <c r="AX263" s="241"/>
      <c r="AY263" s="241"/>
      <c r="AZ263" s="241"/>
      <c r="BA263" s="241"/>
      <c r="BB263" s="241"/>
      <c r="BC263" s="241"/>
      <c r="BD263" s="241"/>
      <c r="BE263" s="241"/>
      <c r="BF263" s="241"/>
      <c r="BG263" s="241"/>
      <c r="BH263" s="241"/>
      <c r="BI263" s="241"/>
      <c r="BJ263" s="241"/>
      <c r="BK263" s="241"/>
      <c r="BL263" s="241"/>
    </row>
    <row r="264" spans="1:64" x14ac:dyDescent="0.15">
      <c r="A264" s="8"/>
      <c r="B264" s="73"/>
      <c r="C264" s="36" t="s">
        <v>339</v>
      </c>
      <c r="D264" s="4" t="s">
        <v>150</v>
      </c>
      <c r="E264" s="106">
        <v>0</v>
      </c>
      <c r="F264" s="103">
        <v>0</v>
      </c>
      <c r="G264" s="103">
        <v>0</v>
      </c>
      <c r="H264" s="103">
        <v>0</v>
      </c>
      <c r="I264" s="103">
        <v>0</v>
      </c>
      <c r="J264" s="103">
        <v>0</v>
      </c>
      <c r="K264" s="103">
        <v>0</v>
      </c>
      <c r="L264" s="103">
        <v>0</v>
      </c>
      <c r="M264" s="103">
        <v>0</v>
      </c>
      <c r="N264" s="103">
        <v>0</v>
      </c>
      <c r="O264" s="103">
        <v>0</v>
      </c>
      <c r="P264" s="103">
        <v>0</v>
      </c>
      <c r="Q264" s="103">
        <v>0</v>
      </c>
      <c r="R264" s="103">
        <v>0</v>
      </c>
      <c r="S264" s="103">
        <v>0</v>
      </c>
      <c r="T264" s="103">
        <v>0</v>
      </c>
      <c r="U264" s="103">
        <v>0</v>
      </c>
      <c r="V264" s="103">
        <v>0</v>
      </c>
      <c r="W264" s="103">
        <v>0</v>
      </c>
      <c r="X264" s="103">
        <v>0</v>
      </c>
      <c r="Y264" s="103">
        <v>0</v>
      </c>
      <c r="Z264" s="103">
        <v>0</v>
      </c>
      <c r="AA264" s="103">
        <v>0</v>
      </c>
      <c r="AB264" s="103">
        <v>0</v>
      </c>
      <c r="AC264" s="103">
        <v>0</v>
      </c>
      <c r="AD264" s="103">
        <v>0</v>
      </c>
      <c r="AE264" s="103">
        <v>0</v>
      </c>
      <c r="AF264" s="103">
        <v>0</v>
      </c>
      <c r="AG264" s="103">
        <v>0</v>
      </c>
      <c r="AH264" s="103">
        <v>0</v>
      </c>
      <c r="AI264" s="103">
        <v>0</v>
      </c>
      <c r="AJ264" s="103">
        <v>0</v>
      </c>
      <c r="AK264" s="103">
        <v>0</v>
      </c>
      <c r="AL264" s="102">
        <v>0</v>
      </c>
      <c r="AM264" s="103">
        <v>0</v>
      </c>
      <c r="AN264" s="103">
        <v>0</v>
      </c>
      <c r="AO264" s="103">
        <v>0</v>
      </c>
      <c r="AP264" s="127">
        <v>0</v>
      </c>
      <c r="AQ264" s="156">
        <v>0</v>
      </c>
      <c r="AR264" s="155">
        <v>0</v>
      </c>
      <c r="AS264" s="157">
        <v>0</v>
      </c>
      <c r="AT264" s="241"/>
      <c r="AU264" s="241"/>
      <c r="AV264" s="241"/>
      <c r="AW264" s="241"/>
      <c r="AX264" s="241"/>
      <c r="AY264" s="241"/>
      <c r="AZ264" s="241"/>
      <c r="BA264" s="241"/>
      <c r="BB264" s="241"/>
      <c r="BC264" s="241"/>
      <c r="BD264" s="241"/>
      <c r="BE264" s="241"/>
      <c r="BF264" s="241"/>
      <c r="BG264" s="241"/>
      <c r="BH264" s="241"/>
      <c r="BI264" s="241"/>
      <c r="BJ264" s="241"/>
      <c r="BK264" s="241"/>
      <c r="BL264" s="241"/>
    </row>
    <row r="265" spans="1:64" x14ac:dyDescent="0.15">
      <c r="A265" s="8"/>
      <c r="B265" s="73"/>
      <c r="C265" s="36" t="s">
        <v>232</v>
      </c>
      <c r="D265" s="4" t="s">
        <v>150</v>
      </c>
      <c r="E265" s="106">
        <v>0</v>
      </c>
      <c r="F265" s="103">
        <v>0</v>
      </c>
      <c r="G265" s="103">
        <v>0</v>
      </c>
      <c r="H265" s="103">
        <v>0</v>
      </c>
      <c r="I265" s="103">
        <v>0</v>
      </c>
      <c r="J265" s="103">
        <v>0</v>
      </c>
      <c r="K265" s="103">
        <v>0</v>
      </c>
      <c r="L265" s="103">
        <v>0</v>
      </c>
      <c r="M265" s="103">
        <v>0</v>
      </c>
      <c r="N265" s="103">
        <v>0</v>
      </c>
      <c r="O265" s="103">
        <v>0</v>
      </c>
      <c r="P265" s="103">
        <v>0</v>
      </c>
      <c r="Q265" s="103">
        <v>0</v>
      </c>
      <c r="R265" s="103">
        <v>0</v>
      </c>
      <c r="S265" s="103">
        <v>0</v>
      </c>
      <c r="T265" s="103">
        <v>0</v>
      </c>
      <c r="U265" s="103">
        <v>0</v>
      </c>
      <c r="V265" s="103">
        <v>0</v>
      </c>
      <c r="W265" s="103">
        <v>0</v>
      </c>
      <c r="X265" s="103">
        <v>0</v>
      </c>
      <c r="Y265" s="103">
        <v>0</v>
      </c>
      <c r="Z265" s="103">
        <v>0</v>
      </c>
      <c r="AA265" s="103">
        <v>0</v>
      </c>
      <c r="AB265" s="103">
        <v>0</v>
      </c>
      <c r="AC265" s="103">
        <v>0</v>
      </c>
      <c r="AD265" s="103">
        <v>0</v>
      </c>
      <c r="AE265" s="103">
        <v>0</v>
      </c>
      <c r="AF265" s="103">
        <v>0</v>
      </c>
      <c r="AG265" s="103">
        <v>0</v>
      </c>
      <c r="AH265" s="103">
        <v>0</v>
      </c>
      <c r="AI265" s="103">
        <v>0</v>
      </c>
      <c r="AJ265" s="103">
        <v>0</v>
      </c>
      <c r="AK265" s="103">
        <v>0</v>
      </c>
      <c r="AL265" s="102">
        <v>0</v>
      </c>
      <c r="AM265" s="103">
        <v>0</v>
      </c>
      <c r="AN265" s="103">
        <v>0</v>
      </c>
      <c r="AO265" s="103">
        <v>0</v>
      </c>
      <c r="AP265" s="127">
        <v>0</v>
      </c>
      <c r="AQ265" s="156">
        <v>0</v>
      </c>
      <c r="AR265" s="155">
        <v>0</v>
      </c>
      <c r="AS265" s="157">
        <v>0</v>
      </c>
      <c r="AT265" s="241"/>
      <c r="AU265" s="241"/>
      <c r="AV265" s="241"/>
      <c r="AW265" s="241"/>
      <c r="AX265" s="241"/>
      <c r="AY265" s="241"/>
      <c r="AZ265" s="241"/>
      <c r="BA265" s="241"/>
      <c r="BB265" s="241"/>
      <c r="BC265" s="241"/>
      <c r="BD265" s="241"/>
      <c r="BE265" s="241"/>
      <c r="BF265" s="241"/>
      <c r="BG265" s="241"/>
      <c r="BH265" s="241"/>
      <c r="BI265" s="241"/>
      <c r="BJ265" s="241"/>
      <c r="BK265" s="241"/>
      <c r="BL265" s="241"/>
    </row>
    <row r="266" spans="1:64" x14ac:dyDescent="0.15">
      <c r="A266" s="8"/>
      <c r="B266" s="73"/>
      <c r="C266" s="36" t="s">
        <v>336</v>
      </c>
      <c r="D266" s="4" t="s">
        <v>52</v>
      </c>
      <c r="E266" s="106">
        <v>0</v>
      </c>
      <c r="F266" s="103">
        <v>0</v>
      </c>
      <c r="G266" s="103">
        <v>0</v>
      </c>
      <c r="H266" s="103">
        <v>0</v>
      </c>
      <c r="I266" s="103">
        <v>0</v>
      </c>
      <c r="J266" s="103">
        <v>0</v>
      </c>
      <c r="K266" s="103">
        <v>0</v>
      </c>
      <c r="L266" s="103">
        <v>0</v>
      </c>
      <c r="M266" s="103">
        <v>0</v>
      </c>
      <c r="N266" s="103">
        <v>0</v>
      </c>
      <c r="O266" s="103">
        <v>0</v>
      </c>
      <c r="P266" s="103">
        <v>0</v>
      </c>
      <c r="Q266" s="103">
        <v>0</v>
      </c>
      <c r="R266" s="103">
        <v>0</v>
      </c>
      <c r="S266" s="103">
        <v>0</v>
      </c>
      <c r="T266" s="103">
        <v>0</v>
      </c>
      <c r="U266" s="103">
        <v>0</v>
      </c>
      <c r="V266" s="103">
        <v>0</v>
      </c>
      <c r="W266" s="103">
        <v>0</v>
      </c>
      <c r="X266" s="103">
        <v>0</v>
      </c>
      <c r="Y266" s="103">
        <v>0</v>
      </c>
      <c r="Z266" s="103">
        <v>0</v>
      </c>
      <c r="AA266" s="103">
        <v>0</v>
      </c>
      <c r="AB266" s="103">
        <v>0</v>
      </c>
      <c r="AC266" s="103">
        <v>0</v>
      </c>
      <c r="AD266" s="103">
        <v>0</v>
      </c>
      <c r="AE266" s="103">
        <v>0</v>
      </c>
      <c r="AF266" s="103">
        <v>0</v>
      </c>
      <c r="AG266" s="103">
        <v>0</v>
      </c>
      <c r="AH266" s="103">
        <v>0</v>
      </c>
      <c r="AI266" s="103">
        <v>0</v>
      </c>
      <c r="AJ266" s="103">
        <v>0</v>
      </c>
      <c r="AK266" s="103">
        <v>0</v>
      </c>
      <c r="AL266" s="102">
        <v>0</v>
      </c>
      <c r="AM266" s="103">
        <v>0</v>
      </c>
      <c r="AN266" s="103">
        <v>0</v>
      </c>
      <c r="AO266" s="103">
        <v>0</v>
      </c>
      <c r="AP266" s="127">
        <v>0</v>
      </c>
      <c r="AQ266" s="156">
        <v>0</v>
      </c>
      <c r="AR266" s="155">
        <v>0</v>
      </c>
      <c r="AS266" s="157">
        <v>0</v>
      </c>
      <c r="AT266" s="241"/>
      <c r="AU266" s="241"/>
      <c r="AV266" s="241"/>
      <c r="AW266" s="241"/>
      <c r="AX266" s="241"/>
      <c r="AY266" s="241"/>
      <c r="AZ266" s="241"/>
      <c r="BA266" s="241"/>
      <c r="BB266" s="241"/>
      <c r="BC266" s="241"/>
      <c r="BD266" s="241"/>
      <c r="BE266" s="241"/>
      <c r="BF266" s="241"/>
      <c r="BG266" s="241"/>
      <c r="BH266" s="241"/>
      <c r="BI266" s="241"/>
      <c r="BJ266" s="241"/>
      <c r="BK266" s="241"/>
      <c r="BL266" s="241"/>
    </row>
    <row r="267" spans="1:64" x14ac:dyDescent="0.15">
      <c r="A267" s="8"/>
      <c r="B267" s="73"/>
      <c r="C267" s="36" t="s">
        <v>337</v>
      </c>
      <c r="D267" s="4" t="s">
        <v>52</v>
      </c>
      <c r="E267" s="106">
        <v>0</v>
      </c>
      <c r="F267" s="103">
        <v>0</v>
      </c>
      <c r="G267" s="103">
        <v>0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0</v>
      </c>
      <c r="O267" s="103">
        <v>0</v>
      </c>
      <c r="P267" s="103">
        <v>0</v>
      </c>
      <c r="Q267" s="103">
        <v>0</v>
      </c>
      <c r="R267" s="103">
        <v>0</v>
      </c>
      <c r="S267" s="103">
        <v>0</v>
      </c>
      <c r="T267" s="103">
        <v>0</v>
      </c>
      <c r="U267" s="103">
        <v>0</v>
      </c>
      <c r="V267" s="103">
        <v>0</v>
      </c>
      <c r="W267" s="103">
        <v>0</v>
      </c>
      <c r="X267" s="103">
        <v>0</v>
      </c>
      <c r="Y267" s="103">
        <v>0</v>
      </c>
      <c r="Z267" s="103">
        <v>0</v>
      </c>
      <c r="AA267" s="103">
        <v>0</v>
      </c>
      <c r="AB267" s="103">
        <v>0</v>
      </c>
      <c r="AC267" s="103">
        <v>0</v>
      </c>
      <c r="AD267" s="103">
        <v>0</v>
      </c>
      <c r="AE267" s="103">
        <v>0</v>
      </c>
      <c r="AF267" s="103">
        <v>0</v>
      </c>
      <c r="AG267" s="103">
        <v>0</v>
      </c>
      <c r="AH267" s="103">
        <v>0</v>
      </c>
      <c r="AI267" s="103">
        <v>0</v>
      </c>
      <c r="AJ267" s="103">
        <v>0</v>
      </c>
      <c r="AK267" s="103">
        <v>0</v>
      </c>
      <c r="AL267" s="102">
        <v>0</v>
      </c>
      <c r="AM267" s="103">
        <v>0</v>
      </c>
      <c r="AN267" s="103">
        <v>0</v>
      </c>
      <c r="AO267" s="103">
        <v>0</v>
      </c>
      <c r="AP267" s="127">
        <v>0</v>
      </c>
      <c r="AQ267" s="156">
        <v>0</v>
      </c>
      <c r="AR267" s="155">
        <v>0</v>
      </c>
      <c r="AS267" s="157">
        <v>0</v>
      </c>
      <c r="AT267" s="241"/>
      <c r="AU267" s="241"/>
      <c r="AV267" s="241"/>
      <c r="AW267" s="241"/>
      <c r="AX267" s="241"/>
      <c r="AY267" s="241"/>
      <c r="AZ267" s="241"/>
      <c r="BA267" s="241"/>
      <c r="BB267" s="241"/>
      <c r="BC267" s="241"/>
      <c r="BD267" s="241"/>
      <c r="BE267" s="241"/>
      <c r="BF267" s="241"/>
      <c r="BG267" s="241"/>
      <c r="BH267" s="241"/>
      <c r="BI267" s="241"/>
      <c r="BJ267" s="241"/>
      <c r="BK267" s="241"/>
      <c r="BL267" s="241"/>
    </row>
    <row r="268" spans="1:64" x14ac:dyDescent="0.15">
      <c r="A268" s="8"/>
      <c r="B268" s="73"/>
      <c r="C268" s="36" t="s">
        <v>233</v>
      </c>
      <c r="D268" s="4" t="s">
        <v>234</v>
      </c>
      <c r="E268" s="441">
        <v>0</v>
      </c>
      <c r="F268" s="107">
        <v>0</v>
      </c>
      <c r="G268" s="107">
        <v>0</v>
      </c>
      <c r="H268" s="107">
        <v>0</v>
      </c>
      <c r="I268" s="107">
        <v>0</v>
      </c>
      <c r="J268" s="107">
        <v>0</v>
      </c>
      <c r="K268" s="107">
        <v>0</v>
      </c>
      <c r="L268" s="107">
        <v>0</v>
      </c>
      <c r="M268" s="107">
        <v>0</v>
      </c>
      <c r="N268" s="107">
        <v>0</v>
      </c>
      <c r="O268" s="107">
        <v>0</v>
      </c>
      <c r="P268" s="107">
        <v>0</v>
      </c>
      <c r="Q268" s="107">
        <v>0</v>
      </c>
      <c r="R268" s="107">
        <v>0</v>
      </c>
      <c r="S268" s="107">
        <v>0</v>
      </c>
      <c r="T268" s="107">
        <v>0</v>
      </c>
      <c r="U268" s="107">
        <v>0</v>
      </c>
      <c r="V268" s="107">
        <v>0</v>
      </c>
      <c r="W268" s="107">
        <v>0</v>
      </c>
      <c r="X268" s="107">
        <v>0</v>
      </c>
      <c r="Y268" s="107">
        <v>0</v>
      </c>
      <c r="Z268" s="107">
        <v>0</v>
      </c>
      <c r="AA268" s="107">
        <v>0</v>
      </c>
      <c r="AB268" s="107">
        <v>0</v>
      </c>
      <c r="AC268" s="107">
        <v>0</v>
      </c>
      <c r="AD268" s="107">
        <v>0</v>
      </c>
      <c r="AE268" s="107">
        <v>0</v>
      </c>
      <c r="AF268" s="107">
        <v>0</v>
      </c>
      <c r="AG268" s="107">
        <v>0</v>
      </c>
      <c r="AH268" s="107">
        <v>0</v>
      </c>
      <c r="AI268" s="107">
        <v>0</v>
      </c>
      <c r="AJ268" s="107">
        <v>0</v>
      </c>
      <c r="AK268" s="107">
        <v>0</v>
      </c>
      <c r="AL268" s="107">
        <v>0</v>
      </c>
      <c r="AM268" s="107">
        <v>0</v>
      </c>
      <c r="AN268" s="107">
        <v>0</v>
      </c>
      <c r="AO268" s="108">
        <v>0</v>
      </c>
      <c r="AP268" s="127">
        <v>0</v>
      </c>
      <c r="AQ268" s="156">
        <v>0</v>
      </c>
      <c r="AR268" s="155">
        <v>0</v>
      </c>
      <c r="AS268" s="157">
        <v>0</v>
      </c>
      <c r="AT268" s="241"/>
      <c r="AU268" s="241"/>
      <c r="AV268" s="241"/>
      <c r="AW268" s="241"/>
      <c r="AX268" s="241"/>
      <c r="AY268" s="241"/>
      <c r="AZ268" s="241"/>
      <c r="BA268" s="241"/>
      <c r="BB268" s="241"/>
      <c r="BC268" s="241"/>
      <c r="BD268" s="241"/>
      <c r="BE268" s="241"/>
      <c r="BF268" s="241"/>
      <c r="BG268" s="241"/>
      <c r="BH268" s="241"/>
      <c r="BI268" s="241"/>
      <c r="BJ268" s="241"/>
      <c r="BK268" s="241"/>
      <c r="BL268" s="241"/>
    </row>
    <row r="269" spans="1:64" x14ac:dyDescent="0.15">
      <c r="A269" s="15"/>
      <c r="B269" s="75"/>
      <c r="C269" s="24" t="s">
        <v>238</v>
      </c>
      <c r="D269" s="18" t="s">
        <v>52</v>
      </c>
      <c r="E269" s="445">
        <v>0</v>
      </c>
      <c r="F269" s="109">
        <v>0</v>
      </c>
      <c r="G269" s="109">
        <v>0</v>
      </c>
      <c r="H269" s="109">
        <v>0</v>
      </c>
      <c r="I269" s="109">
        <v>0</v>
      </c>
      <c r="J269" s="109">
        <v>0</v>
      </c>
      <c r="K269" s="109">
        <v>0</v>
      </c>
      <c r="L269" s="109">
        <v>0</v>
      </c>
      <c r="M269" s="109">
        <v>0</v>
      </c>
      <c r="N269" s="109">
        <v>0</v>
      </c>
      <c r="O269" s="109">
        <v>0</v>
      </c>
      <c r="P269" s="109">
        <v>0</v>
      </c>
      <c r="Q269" s="109">
        <v>0</v>
      </c>
      <c r="R269" s="109">
        <v>0</v>
      </c>
      <c r="S269" s="109">
        <v>0</v>
      </c>
      <c r="T269" s="109">
        <v>0</v>
      </c>
      <c r="U269" s="109">
        <v>0</v>
      </c>
      <c r="V269" s="109">
        <v>0</v>
      </c>
      <c r="W269" s="109">
        <v>0</v>
      </c>
      <c r="X269" s="109">
        <v>0</v>
      </c>
      <c r="Y269" s="109">
        <v>0</v>
      </c>
      <c r="Z269" s="109">
        <v>0</v>
      </c>
      <c r="AA269" s="109">
        <v>0</v>
      </c>
      <c r="AB269" s="109">
        <v>0</v>
      </c>
      <c r="AC269" s="109">
        <v>0</v>
      </c>
      <c r="AD269" s="109">
        <v>0</v>
      </c>
      <c r="AE269" s="109">
        <v>0</v>
      </c>
      <c r="AF269" s="109">
        <v>0</v>
      </c>
      <c r="AG269" s="109">
        <v>0</v>
      </c>
      <c r="AH269" s="109">
        <v>0</v>
      </c>
      <c r="AI269" s="109">
        <v>0</v>
      </c>
      <c r="AJ269" s="109">
        <v>0</v>
      </c>
      <c r="AK269" s="109">
        <v>0</v>
      </c>
      <c r="AL269" s="109">
        <v>0</v>
      </c>
      <c r="AM269" s="109">
        <v>0</v>
      </c>
      <c r="AN269" s="109">
        <v>0</v>
      </c>
      <c r="AO269" s="110">
        <v>0</v>
      </c>
      <c r="AP269" s="140">
        <v>0</v>
      </c>
      <c r="AQ269" s="158">
        <v>0</v>
      </c>
      <c r="AR269" s="159">
        <v>0</v>
      </c>
      <c r="AS269" s="160">
        <v>0</v>
      </c>
      <c r="AT269" s="241"/>
      <c r="AU269" s="241"/>
      <c r="AV269" s="241"/>
      <c r="AW269" s="241"/>
      <c r="AX269" s="241"/>
      <c r="AY269" s="241"/>
      <c r="AZ269" s="241"/>
      <c r="BA269" s="241"/>
      <c r="BB269" s="241"/>
      <c r="BC269" s="241"/>
      <c r="BD269" s="241"/>
      <c r="BE269" s="241"/>
      <c r="BF269" s="241"/>
      <c r="BG269" s="241"/>
      <c r="BH269" s="241"/>
      <c r="BI269" s="241"/>
      <c r="BJ269" s="241"/>
      <c r="BK269" s="241"/>
      <c r="BL269" s="241"/>
    </row>
    <row r="270" spans="1:64" ht="12" customHeight="1" x14ac:dyDescent="0.15">
      <c r="A270" s="19"/>
      <c r="B270" s="19"/>
      <c r="C270" s="9"/>
      <c r="D270" s="20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</row>
    <row r="271" spans="1:64" ht="12" customHeight="1" x14ac:dyDescent="0.15">
      <c r="A271" s="64" t="s">
        <v>239</v>
      </c>
      <c r="B271" s="19"/>
      <c r="C271" s="9"/>
      <c r="D271" s="20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  <c r="BG271" s="132"/>
      <c r="BH271" s="132"/>
      <c r="BI271" s="132"/>
      <c r="BJ271" s="132"/>
      <c r="BK271" s="132"/>
      <c r="BL271" s="132"/>
    </row>
    <row r="272" spans="1:64" x14ac:dyDescent="0.15">
      <c r="A272" s="6"/>
      <c r="B272" s="42"/>
      <c r="C272" s="37" t="s">
        <v>240</v>
      </c>
      <c r="D272" s="76" t="s">
        <v>241</v>
      </c>
      <c r="E272" s="460">
        <v>175.95758421982009</v>
      </c>
      <c r="F272" s="448">
        <v>76.539310421736616</v>
      </c>
      <c r="G272" s="448">
        <v>9125.4217054552919</v>
      </c>
      <c r="H272" s="448">
        <v>840.16160679917562</v>
      </c>
      <c r="I272" s="84">
        <v>8609.6232150430042</v>
      </c>
      <c r="J272" s="84">
        <v>10182.959341907608</v>
      </c>
      <c r="K272" s="84">
        <v>11717.079387654665</v>
      </c>
      <c r="L272" s="84">
        <v>2253.7095741889198</v>
      </c>
      <c r="M272" s="84">
        <v>5883.391765477003</v>
      </c>
      <c r="N272" s="84">
        <v>20902.890606879337</v>
      </c>
      <c r="O272" s="84">
        <v>2107.4144646419345</v>
      </c>
      <c r="P272" s="84">
        <v>182.8652346245579</v>
      </c>
      <c r="Q272" s="84">
        <v>31.654596896721308</v>
      </c>
      <c r="R272" s="84">
        <v>48.227248373821652</v>
      </c>
      <c r="S272" s="84">
        <v>77.499949641569955</v>
      </c>
      <c r="T272" s="84">
        <v>45.03404322199026</v>
      </c>
      <c r="U272" s="84">
        <v>340.46973300764625</v>
      </c>
      <c r="V272" s="84">
        <v>26.541470518218144</v>
      </c>
      <c r="W272" s="84">
        <v>633.35439150686898</v>
      </c>
      <c r="X272" s="448">
        <v>522.92466801536636</v>
      </c>
      <c r="Y272" s="448">
        <v>576.27326408834097</v>
      </c>
      <c r="Z272" s="448">
        <v>118857.26791769206</v>
      </c>
      <c r="AA272" s="448">
        <v>0</v>
      </c>
      <c r="AB272" s="448">
        <v>5033.1509711878916</v>
      </c>
      <c r="AC272" s="448">
        <v>0</v>
      </c>
      <c r="AD272" s="448">
        <v>0</v>
      </c>
      <c r="AE272" s="448">
        <v>0</v>
      </c>
      <c r="AF272" s="448">
        <v>168.37636796708662</v>
      </c>
      <c r="AG272" s="448">
        <v>10.753564340516728</v>
      </c>
      <c r="AH272" s="448">
        <v>0</v>
      </c>
      <c r="AI272" s="448">
        <v>1500.209151660559</v>
      </c>
      <c r="AJ272" s="448">
        <v>2595.6590173331574</v>
      </c>
      <c r="AK272" s="448">
        <v>0</v>
      </c>
      <c r="AL272" s="448">
        <v>0</v>
      </c>
      <c r="AM272" s="448">
        <v>2964.0363568066232</v>
      </c>
      <c r="AN272" s="448">
        <v>0</v>
      </c>
      <c r="AO272" s="448">
        <v>0</v>
      </c>
      <c r="AP272" s="122">
        <v>205489.44650957145</v>
      </c>
      <c r="AQ272" s="241"/>
      <c r="AR272" s="241"/>
      <c r="AS272" s="241"/>
      <c r="AT272" s="241"/>
      <c r="AU272" s="241"/>
      <c r="AV272" s="241"/>
      <c r="AW272" s="241"/>
      <c r="AX272" s="241"/>
      <c r="AY272" s="241"/>
      <c r="AZ272" s="241"/>
      <c r="BA272" s="241"/>
      <c r="BB272" s="241"/>
      <c r="BC272" s="241"/>
      <c r="BD272" s="241"/>
      <c r="BE272" s="241"/>
      <c r="BF272" s="241"/>
      <c r="BG272" s="241"/>
      <c r="BH272" s="241"/>
      <c r="BI272" s="241"/>
      <c r="BJ272" s="241"/>
      <c r="BK272" s="241"/>
      <c r="BL272" s="241"/>
    </row>
    <row r="273" spans="1:64" x14ac:dyDescent="0.15">
      <c r="A273" s="8"/>
      <c r="B273" s="70"/>
      <c r="C273" s="38" t="s">
        <v>242</v>
      </c>
      <c r="D273" s="77" t="s">
        <v>241</v>
      </c>
      <c r="E273" s="461">
        <v>524.61625091658459</v>
      </c>
      <c r="F273" s="86">
        <v>737.94812286054173</v>
      </c>
      <c r="G273" s="86">
        <v>40309.137061654154</v>
      </c>
      <c r="H273" s="86">
        <v>1275.8527579030231</v>
      </c>
      <c r="I273" s="85">
        <v>44556.494993161832</v>
      </c>
      <c r="J273" s="85">
        <v>44971.367987714089</v>
      </c>
      <c r="K273" s="85">
        <v>27959.723498773139</v>
      </c>
      <c r="L273" s="85">
        <v>8969.1910207470792</v>
      </c>
      <c r="M273" s="85">
        <v>91890.493878295689</v>
      </c>
      <c r="N273" s="85">
        <v>69053.664082410396</v>
      </c>
      <c r="O273" s="85">
        <v>5851.7274119123886</v>
      </c>
      <c r="P273" s="85">
        <v>1334.6229558807527</v>
      </c>
      <c r="Q273" s="85">
        <v>231.38667927004508</v>
      </c>
      <c r="R273" s="85">
        <v>352.52835118889493</v>
      </c>
      <c r="S273" s="85">
        <v>604.02202096674125</v>
      </c>
      <c r="T273" s="85">
        <v>329.18687131723698</v>
      </c>
      <c r="U273" s="85">
        <v>3291.0114809038432</v>
      </c>
      <c r="V273" s="85">
        <v>194.0110861683537</v>
      </c>
      <c r="W273" s="85">
        <v>5049.3901318183644</v>
      </c>
      <c r="X273" s="86">
        <v>3032.6551220421143</v>
      </c>
      <c r="Y273" s="86">
        <v>728.66989240865905</v>
      </c>
      <c r="Z273" s="86">
        <v>288134.1676355215</v>
      </c>
      <c r="AA273" s="86">
        <v>0</v>
      </c>
      <c r="AB273" s="86">
        <v>44452.91184431711</v>
      </c>
      <c r="AC273" s="86">
        <v>0</v>
      </c>
      <c r="AD273" s="86">
        <v>0</v>
      </c>
      <c r="AE273" s="86">
        <v>0</v>
      </c>
      <c r="AF273" s="86">
        <v>415.67897652406867</v>
      </c>
      <c r="AG273" s="86">
        <v>67.538158997246512</v>
      </c>
      <c r="AH273" s="86">
        <v>0</v>
      </c>
      <c r="AI273" s="86">
        <v>2631.633105155553</v>
      </c>
      <c r="AJ273" s="86">
        <v>4553.2465870832302</v>
      </c>
      <c r="AK273" s="86">
        <v>0</v>
      </c>
      <c r="AL273" s="86">
        <v>0</v>
      </c>
      <c r="AM273" s="86">
        <v>4900.7714949089795</v>
      </c>
      <c r="AN273" s="86">
        <v>0</v>
      </c>
      <c r="AO273" s="86">
        <v>0</v>
      </c>
      <c r="AP273" s="127">
        <v>696403.64946082141</v>
      </c>
      <c r="AQ273" s="241"/>
      <c r="AR273" s="241"/>
      <c r="AS273" s="241"/>
      <c r="AT273" s="241"/>
      <c r="AU273" s="241"/>
      <c r="AV273" s="241"/>
      <c r="AW273" s="241"/>
      <c r="AX273" s="241"/>
      <c r="AY273" s="241"/>
      <c r="AZ273" s="241"/>
      <c r="BA273" s="241"/>
      <c r="BB273" s="241"/>
      <c r="BC273" s="241"/>
      <c r="BD273" s="241"/>
      <c r="BE273" s="241"/>
      <c r="BF273" s="241"/>
      <c r="BG273" s="241"/>
      <c r="BH273" s="241"/>
      <c r="BI273" s="241"/>
      <c r="BJ273" s="241"/>
      <c r="BK273" s="241"/>
      <c r="BL273" s="241"/>
    </row>
    <row r="274" spans="1:64" x14ac:dyDescent="0.15">
      <c r="A274" s="15"/>
      <c r="B274" s="71"/>
      <c r="C274" s="39" t="s">
        <v>210</v>
      </c>
      <c r="D274" s="78" t="s">
        <v>52</v>
      </c>
      <c r="E274" s="88">
        <v>137.41804247448286</v>
      </c>
      <c r="F274" s="87">
        <v>101.22403482311898</v>
      </c>
      <c r="G274" s="87">
        <v>2086.6063263738702</v>
      </c>
      <c r="H274" s="87">
        <v>256.76816874963788</v>
      </c>
      <c r="I274" s="87">
        <v>5803.2118079178881</v>
      </c>
      <c r="J274" s="87">
        <v>2529.5440130390139</v>
      </c>
      <c r="K274" s="87">
        <v>1964.7068564981746</v>
      </c>
      <c r="L274" s="87">
        <v>593.69313719201432</v>
      </c>
      <c r="M274" s="87">
        <v>3280.6096932285391</v>
      </c>
      <c r="N274" s="87">
        <v>5983.1967473784416</v>
      </c>
      <c r="O274" s="87">
        <v>1264.1715592334317</v>
      </c>
      <c r="P274" s="87">
        <v>113.89485424525404</v>
      </c>
      <c r="Q274" s="87">
        <v>20.492234394001564</v>
      </c>
      <c r="R274" s="87">
        <v>31.22087073414755</v>
      </c>
      <c r="S274" s="87">
        <v>28.734336945547042</v>
      </c>
      <c r="T274" s="87">
        <v>29.153685716661506</v>
      </c>
      <c r="U274" s="87">
        <v>155.5960263763946</v>
      </c>
      <c r="V274" s="87">
        <v>17.182150093250542</v>
      </c>
      <c r="W274" s="87">
        <v>436.65778095262573</v>
      </c>
      <c r="X274" s="87">
        <v>196.04409971180843</v>
      </c>
      <c r="Y274" s="87">
        <v>1288.8740180242373</v>
      </c>
      <c r="Z274" s="87">
        <v>6725.9843423620996</v>
      </c>
      <c r="AA274" s="87">
        <v>0</v>
      </c>
      <c r="AB274" s="87">
        <v>2117.7742951862897</v>
      </c>
      <c r="AC274" s="87">
        <v>0</v>
      </c>
      <c r="AD274" s="87">
        <v>0</v>
      </c>
      <c r="AE274" s="87">
        <v>0</v>
      </c>
      <c r="AF274" s="87">
        <v>14.95368582344941</v>
      </c>
      <c r="AG274" s="87">
        <v>1.9361505089001356</v>
      </c>
      <c r="AH274" s="87">
        <v>0</v>
      </c>
      <c r="AI274" s="87">
        <v>242.39529201658652</v>
      </c>
      <c r="AJ274" s="87">
        <v>419.39187265024458</v>
      </c>
      <c r="AK274" s="87">
        <v>0</v>
      </c>
      <c r="AL274" s="87">
        <v>0</v>
      </c>
      <c r="AM274" s="87">
        <v>687.55271865104487</v>
      </c>
      <c r="AN274" s="87">
        <v>0</v>
      </c>
      <c r="AO274" s="87">
        <v>0</v>
      </c>
      <c r="AP274" s="140">
        <v>36528.988801301173</v>
      </c>
      <c r="AQ274" s="241"/>
      <c r="AR274" s="241"/>
      <c r="AS274" s="241"/>
      <c r="AT274" s="241"/>
      <c r="AU274" s="241"/>
      <c r="AV274" s="241"/>
      <c r="AW274" s="241"/>
      <c r="AX274" s="241"/>
      <c r="AY274" s="241"/>
      <c r="AZ274" s="241"/>
      <c r="BA274" s="241"/>
      <c r="BB274" s="241"/>
      <c r="BC274" s="241"/>
      <c r="BD274" s="241"/>
      <c r="BE274" s="241"/>
      <c r="BF274" s="241"/>
      <c r="BG274" s="241"/>
      <c r="BH274" s="241"/>
      <c r="BI274" s="241"/>
      <c r="BJ274" s="241"/>
      <c r="BK274" s="241"/>
      <c r="BL274" s="241"/>
    </row>
    <row r="275" spans="1:64" x14ac:dyDescent="0.15">
      <c r="A275" s="25"/>
      <c r="B275" s="19"/>
      <c r="C275" s="9"/>
      <c r="D275" s="20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</row>
    <row r="276" spans="1:64" x14ac:dyDescent="0.15">
      <c r="A276" s="64" t="s">
        <v>243</v>
      </c>
      <c r="B276" s="19"/>
      <c r="C276" s="9"/>
      <c r="D276" s="20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</row>
    <row r="277" spans="1:64" x14ac:dyDescent="0.15">
      <c r="A277" s="59"/>
      <c r="B277" s="79"/>
      <c r="C277" s="40" t="s">
        <v>244</v>
      </c>
      <c r="D277" s="80" t="s">
        <v>245</v>
      </c>
      <c r="E277" s="462">
        <v>136752.09143473115</v>
      </c>
      <c r="F277" s="463">
        <v>107997.97501181417</v>
      </c>
      <c r="G277" s="463">
        <v>1572565.8945509607</v>
      </c>
      <c r="H277" s="463">
        <v>828355.44144626171</v>
      </c>
      <c r="I277" s="464">
        <v>2436263.7965893927</v>
      </c>
      <c r="J277" s="464">
        <v>7085007.2770499438</v>
      </c>
      <c r="K277" s="464">
        <v>2555143.9577795933</v>
      </c>
      <c r="L277" s="464">
        <v>154906.84011189689</v>
      </c>
      <c r="M277" s="464">
        <v>550558.1796465856</v>
      </c>
      <c r="N277" s="464">
        <v>6638329.6077908091</v>
      </c>
      <c r="O277" s="464">
        <v>606011.42095926357</v>
      </c>
      <c r="P277" s="464">
        <v>131572.19449465015</v>
      </c>
      <c r="Q277" s="464">
        <v>24000.639749067719</v>
      </c>
      <c r="R277" s="464">
        <v>40995.261158622474</v>
      </c>
      <c r="S277" s="464">
        <v>35321.482844948907</v>
      </c>
      <c r="T277" s="464">
        <v>245220.08421536288</v>
      </c>
      <c r="U277" s="464">
        <v>176104.24944608181</v>
      </c>
      <c r="V277" s="464">
        <v>14042.767528700209</v>
      </c>
      <c r="W277" s="464">
        <v>253534.36751795621</v>
      </c>
      <c r="X277" s="463">
        <v>36118.363777081911</v>
      </c>
      <c r="Y277" s="463">
        <v>10856.539188174527</v>
      </c>
      <c r="Z277" s="463">
        <v>102763994.27246675</v>
      </c>
      <c r="AA277" s="463">
        <v>19520999.65357339</v>
      </c>
      <c r="AB277" s="463">
        <v>1171753.3719097939</v>
      </c>
      <c r="AC277" s="463">
        <v>116106.438544868</v>
      </c>
      <c r="AD277" s="463">
        <v>2960.0077483526061</v>
      </c>
      <c r="AE277" s="463">
        <v>18822.006962295844</v>
      </c>
      <c r="AF277" s="463">
        <v>26335.107398418153</v>
      </c>
      <c r="AG277" s="463">
        <v>499.23207606050971</v>
      </c>
      <c r="AH277" s="463">
        <v>197081.16974155849</v>
      </c>
      <c r="AI277" s="463">
        <v>301513.01484146324</v>
      </c>
      <c r="AJ277" s="463">
        <v>182542.66745364494</v>
      </c>
      <c r="AK277" s="463">
        <v>6740.3637979605764</v>
      </c>
      <c r="AL277" s="463">
        <v>42557.272939776907</v>
      </c>
      <c r="AM277" s="463">
        <v>759330.25710658205</v>
      </c>
      <c r="AN277" s="463">
        <v>0</v>
      </c>
      <c r="AO277" s="463">
        <v>310275.96989545843</v>
      </c>
      <c r="AP277" s="203">
        <v>149061169.23874828</v>
      </c>
      <c r="AQ277" s="241"/>
      <c r="AR277" s="241"/>
      <c r="AS277" s="241"/>
      <c r="AT277" s="241"/>
      <c r="AU277" s="241"/>
      <c r="AV277" s="241"/>
      <c r="AW277" s="241"/>
      <c r="AX277" s="241"/>
      <c r="AY277" s="241"/>
      <c r="AZ277" s="241"/>
      <c r="BA277" s="241"/>
      <c r="BB277" s="241"/>
      <c r="BC277" s="241"/>
      <c r="BD277" s="241"/>
      <c r="BE277" s="241"/>
      <c r="BF277" s="241"/>
      <c r="BG277" s="241"/>
      <c r="BH277" s="241"/>
      <c r="BI277" s="241"/>
      <c r="BJ277" s="241"/>
      <c r="BK277" s="241"/>
      <c r="BL277" s="241"/>
    </row>
  </sheetData>
  <sortState ref="A1">
    <sortCondition ref="A2"/>
  </sortState>
  <phoneticPr fontId="15"/>
  <pageMargins left="0.31496062992125984" right="0.31496062992125984" top="0.35433070866141736" bottom="0.35433070866141736" header="0.31496062992125984" footer="0.19685039370078741"/>
  <pageSetup paperSize="8" scale="34" fitToWidth="0" orientation="portrait" r:id="rId1"/>
  <headerFooter scaleWithDoc="0">
    <evenFooter>&amp;C参-27</evenFooter>
  </headerFooter>
  <colBreaks count="1" manualBreakCount="1">
    <brk id="9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Y95"/>
  <sheetViews>
    <sheetView showGridLines="0" view="pageBreakPreview" zoomScale="85" zoomScaleNormal="100" zoomScaleSheetLayoutView="85" workbookViewId="0">
      <pane xSplit="4" ySplit="6" topLeftCell="E7" activePane="bottomRight" state="frozenSplit"/>
      <selection pane="topRight" activeCell="E1" sqref="E1"/>
      <selection pane="bottomLeft" activeCell="A7" sqref="A7"/>
      <selection pane="bottomRight" activeCell="B1" sqref="B1"/>
    </sheetView>
  </sheetViews>
  <sheetFormatPr defaultColWidth="9" defaultRowHeight="12" x14ac:dyDescent="0.2"/>
  <cols>
    <col min="1" max="1" width="3.88671875" style="33" customWidth="1"/>
    <col min="2" max="2" width="31.77734375" style="33" customWidth="1"/>
    <col min="3" max="3" width="26.33203125" style="33" customWidth="1"/>
    <col min="4" max="4" width="11.88671875" style="33" customWidth="1"/>
    <col min="5" max="51" width="8.77734375" style="33" customWidth="1"/>
    <col min="52" max="74" width="6.6640625" style="33" customWidth="1"/>
    <col min="75" max="75" width="3.6640625" style="33" customWidth="1"/>
    <col min="76" max="77" width="50.44140625" style="33" bestFit="1" customWidth="1"/>
    <col min="78" max="16384" width="9" style="33"/>
  </cols>
  <sheetData>
    <row r="1" spans="1:77" s="161" customFormat="1" ht="28.2" x14ac:dyDescent="0.2">
      <c r="A1" s="41" t="s">
        <v>364</v>
      </c>
      <c r="AZ1" s="162">
        <f t="shared" ref="AZ1:BV1" si="0">AZ3</f>
        <v>38</v>
      </c>
      <c r="BA1" s="162">
        <f t="shared" si="0"/>
        <v>39</v>
      </c>
      <c r="BB1" s="162">
        <f t="shared" si="0"/>
        <v>40</v>
      </c>
      <c r="BC1" s="162">
        <f t="shared" si="0"/>
        <v>41</v>
      </c>
      <c r="BD1" s="162">
        <f t="shared" si="0"/>
        <v>42</v>
      </c>
      <c r="BE1" s="162">
        <f t="shared" si="0"/>
        <v>43</v>
      </c>
      <c r="BF1" s="162">
        <f t="shared" si="0"/>
        <v>44</v>
      </c>
      <c r="BG1" s="162" t="str">
        <f t="shared" si="0"/>
        <v>45</v>
      </c>
      <c r="BH1" s="162" t="str">
        <f t="shared" si="0"/>
        <v>46</v>
      </c>
      <c r="BI1" s="162" t="str">
        <f t="shared" si="0"/>
        <v>47</v>
      </c>
      <c r="BJ1" s="162" t="str">
        <f t="shared" si="0"/>
        <v>48</v>
      </c>
      <c r="BK1" s="162" t="str">
        <f t="shared" si="0"/>
        <v>49</v>
      </c>
      <c r="BL1" s="162" t="str">
        <f t="shared" si="0"/>
        <v>50</v>
      </c>
      <c r="BM1" s="162" t="str">
        <f t="shared" si="0"/>
        <v>51</v>
      </c>
      <c r="BN1" s="162" t="str">
        <f t="shared" si="0"/>
        <v>52</v>
      </c>
      <c r="BO1" s="162" t="str">
        <f t="shared" si="0"/>
        <v>53</v>
      </c>
      <c r="BP1" s="162" t="str">
        <f t="shared" si="0"/>
        <v>54</v>
      </c>
      <c r="BQ1" s="162" t="str">
        <f t="shared" si="0"/>
        <v>55</v>
      </c>
      <c r="BR1" s="162" t="str">
        <f t="shared" si="0"/>
        <v>56</v>
      </c>
      <c r="BS1" s="162" t="str">
        <f t="shared" si="0"/>
        <v>57</v>
      </c>
      <c r="BT1" s="162" t="str">
        <f t="shared" si="0"/>
        <v>58</v>
      </c>
      <c r="BU1" s="162" t="str">
        <f t="shared" si="0"/>
        <v>59</v>
      </c>
      <c r="BV1" s="162" t="str">
        <f t="shared" si="0"/>
        <v>60</v>
      </c>
    </row>
    <row r="2" spans="1:77" x14ac:dyDescent="0.2">
      <c r="BV2" s="163" t="s">
        <v>0</v>
      </c>
    </row>
    <row r="3" spans="1:77" ht="13.5" customHeight="1" x14ac:dyDescent="0.15">
      <c r="A3" s="6"/>
      <c r="B3" s="42"/>
      <c r="C3" s="164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76">
        <v>38</v>
      </c>
      <c r="BA3" s="181">
        <v>39</v>
      </c>
      <c r="BB3" s="542">
        <v>40</v>
      </c>
      <c r="BC3" s="182">
        <v>41</v>
      </c>
      <c r="BD3" s="182">
        <v>42</v>
      </c>
      <c r="BE3" s="182">
        <v>43</v>
      </c>
      <c r="BF3" s="182">
        <v>44</v>
      </c>
      <c r="BG3" s="545" t="s">
        <v>349</v>
      </c>
      <c r="BH3" s="44" t="s">
        <v>350</v>
      </c>
      <c r="BI3" s="50" t="s">
        <v>351</v>
      </c>
      <c r="BJ3" s="50" t="s">
        <v>352</v>
      </c>
      <c r="BK3" s="546" t="s">
        <v>353</v>
      </c>
      <c r="BL3" s="50" t="s">
        <v>354</v>
      </c>
      <c r="BM3" s="50" t="s">
        <v>355</v>
      </c>
      <c r="BN3" s="50" t="s">
        <v>356</v>
      </c>
      <c r="BO3" s="546" t="s">
        <v>357</v>
      </c>
      <c r="BP3" s="545" t="s">
        <v>358</v>
      </c>
      <c r="BQ3" s="44" t="s">
        <v>359</v>
      </c>
      <c r="BR3" s="183" t="s">
        <v>360</v>
      </c>
      <c r="BS3" s="50" t="s">
        <v>361</v>
      </c>
      <c r="BT3" s="546" t="s">
        <v>362</v>
      </c>
      <c r="BU3" s="44" t="s">
        <v>363</v>
      </c>
      <c r="BV3" s="183" t="s">
        <v>648</v>
      </c>
      <c r="BX3" s="33" t="s">
        <v>367</v>
      </c>
    </row>
    <row r="4" spans="1:77" s="49" customFormat="1" ht="54" x14ac:dyDescent="0.15">
      <c r="A4" s="45"/>
      <c r="B4" s="46"/>
      <c r="C4" s="166"/>
      <c r="D4" s="16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168" t="s">
        <v>33</v>
      </c>
      <c r="BA4" s="169" t="s">
        <v>34</v>
      </c>
      <c r="BB4" s="170" t="s">
        <v>343</v>
      </c>
      <c r="BC4" s="171" t="s">
        <v>344</v>
      </c>
      <c r="BD4" s="171" t="s">
        <v>35</v>
      </c>
      <c r="BE4" s="170" t="s">
        <v>36</v>
      </c>
      <c r="BF4" s="171" t="s">
        <v>345</v>
      </c>
      <c r="BG4" s="171" t="s">
        <v>37</v>
      </c>
      <c r="BH4" s="172" t="s">
        <v>41</v>
      </c>
      <c r="BI4" s="173" t="s">
        <v>38</v>
      </c>
      <c r="BJ4" s="173" t="s">
        <v>39</v>
      </c>
      <c r="BK4" s="169" t="s">
        <v>40</v>
      </c>
      <c r="BL4" s="173" t="s">
        <v>42</v>
      </c>
      <c r="BM4" s="173" t="s">
        <v>43</v>
      </c>
      <c r="BN4" s="173" t="s">
        <v>44</v>
      </c>
      <c r="BO4" s="169" t="s">
        <v>45</v>
      </c>
      <c r="BP4" s="170" t="s">
        <v>46</v>
      </c>
      <c r="BQ4" s="172" t="s">
        <v>47</v>
      </c>
      <c r="BR4" s="174" t="s">
        <v>48</v>
      </c>
      <c r="BS4" s="173" t="s">
        <v>49</v>
      </c>
      <c r="BT4" s="169" t="s">
        <v>347</v>
      </c>
      <c r="BU4" s="172" t="s">
        <v>346</v>
      </c>
      <c r="BV4" s="174" t="s">
        <v>348</v>
      </c>
      <c r="BW4" s="33"/>
      <c r="BX4" s="49" t="s">
        <v>368</v>
      </c>
      <c r="BY4" s="49" t="s">
        <v>369</v>
      </c>
    </row>
    <row r="5" spans="1:77" ht="13.2" x14ac:dyDescent="0.15">
      <c r="A5" s="538"/>
      <c r="C5" s="175"/>
      <c r="D5" s="176"/>
      <c r="E5" s="384" t="s">
        <v>545</v>
      </c>
      <c r="F5" s="384" t="s">
        <v>546</v>
      </c>
      <c r="G5" s="384" t="s">
        <v>247</v>
      </c>
      <c r="H5" s="384" t="s">
        <v>248</v>
      </c>
      <c r="I5" s="384" t="s">
        <v>249</v>
      </c>
      <c r="J5" s="384" t="s">
        <v>250</v>
      </c>
      <c r="K5" s="384" t="s">
        <v>251</v>
      </c>
      <c r="L5" s="384" t="s">
        <v>252</v>
      </c>
      <c r="M5" s="384" t="s">
        <v>253</v>
      </c>
      <c r="N5" s="384" t="s">
        <v>254</v>
      </c>
      <c r="O5" s="384" t="s">
        <v>255</v>
      </c>
      <c r="P5" s="384" t="s">
        <v>256</v>
      </c>
      <c r="Q5" s="385" t="s">
        <v>257</v>
      </c>
      <c r="R5" s="385" t="s">
        <v>258</v>
      </c>
      <c r="S5" s="385" t="s">
        <v>259</v>
      </c>
      <c r="T5" s="384" t="s">
        <v>260</v>
      </c>
      <c r="U5" s="384" t="s">
        <v>261</v>
      </c>
      <c r="V5" s="384" t="s">
        <v>262</v>
      </c>
      <c r="W5" s="384" t="s">
        <v>263</v>
      </c>
      <c r="X5" s="384" t="s">
        <v>264</v>
      </c>
      <c r="Y5" s="384" t="s">
        <v>265</v>
      </c>
      <c r="Z5" s="384" t="s">
        <v>266</v>
      </c>
      <c r="AA5" s="385" t="s">
        <v>267</v>
      </c>
      <c r="AB5" s="385" t="s">
        <v>268</v>
      </c>
      <c r="AC5" s="385" t="s">
        <v>269</v>
      </c>
      <c r="AD5" s="385" t="s">
        <v>270</v>
      </c>
      <c r="AE5" s="384" t="s">
        <v>271</v>
      </c>
      <c r="AF5" s="384" t="s">
        <v>272</v>
      </c>
      <c r="AG5" s="385" t="s">
        <v>273</v>
      </c>
      <c r="AH5" s="385" t="s">
        <v>274</v>
      </c>
      <c r="AI5" s="384" t="s">
        <v>275</v>
      </c>
      <c r="AJ5" s="385" t="s">
        <v>276</v>
      </c>
      <c r="AK5" s="384" t="s">
        <v>277</v>
      </c>
      <c r="AL5" s="384" t="s">
        <v>278</v>
      </c>
      <c r="AM5" s="384" t="s">
        <v>279</v>
      </c>
      <c r="AN5" s="385" t="s">
        <v>280</v>
      </c>
      <c r="AO5" s="385" t="s">
        <v>281</v>
      </c>
      <c r="AP5" s="386" t="s">
        <v>547</v>
      </c>
      <c r="AQ5" s="386" t="s">
        <v>548</v>
      </c>
      <c r="AR5" s="386" t="s">
        <v>549</v>
      </c>
      <c r="AS5" s="386" t="s">
        <v>550</v>
      </c>
      <c r="AT5" s="386" t="s">
        <v>551</v>
      </c>
      <c r="AU5" s="386" t="s">
        <v>552</v>
      </c>
      <c r="AV5" s="386" t="s">
        <v>553</v>
      </c>
      <c r="AW5" s="386" t="s">
        <v>530</v>
      </c>
      <c r="AX5" s="386" t="s">
        <v>531</v>
      </c>
      <c r="AY5" s="386" t="s">
        <v>532</v>
      </c>
      <c r="AZ5" s="180">
        <v>70</v>
      </c>
      <c r="BA5" s="181">
        <v>71</v>
      </c>
      <c r="BB5" s="182">
        <v>7211</v>
      </c>
      <c r="BC5" s="182">
        <v>7212</v>
      </c>
      <c r="BD5" s="182">
        <v>73</v>
      </c>
      <c r="BE5" s="182">
        <v>74</v>
      </c>
      <c r="BF5" s="182">
        <v>75</v>
      </c>
      <c r="BG5" s="92" t="s">
        <v>436</v>
      </c>
      <c r="BH5" s="44" t="s">
        <v>437</v>
      </c>
      <c r="BI5" s="183" t="s">
        <v>438</v>
      </c>
      <c r="BJ5" s="183" t="s">
        <v>439</v>
      </c>
      <c r="BK5" s="183" t="s">
        <v>440</v>
      </c>
      <c r="BL5" s="183" t="s">
        <v>441</v>
      </c>
      <c r="BM5" s="183" t="s">
        <v>442</v>
      </c>
      <c r="BN5" s="183" t="s">
        <v>443</v>
      </c>
      <c r="BO5" s="91" t="s">
        <v>444</v>
      </c>
      <c r="BP5" s="92" t="s">
        <v>445</v>
      </c>
      <c r="BQ5" s="44" t="s">
        <v>446</v>
      </c>
      <c r="BR5" s="183" t="s">
        <v>447</v>
      </c>
      <c r="BS5" s="183" t="s">
        <v>448</v>
      </c>
      <c r="BT5" s="91" t="s">
        <v>449</v>
      </c>
      <c r="BU5" s="44" t="s">
        <v>450</v>
      </c>
      <c r="BV5" s="165" t="s">
        <v>451</v>
      </c>
    </row>
    <row r="6" spans="1:77" ht="54" x14ac:dyDescent="0.15">
      <c r="A6" s="539"/>
      <c r="B6" s="184" t="s">
        <v>342</v>
      </c>
      <c r="C6" s="185"/>
      <c r="D6" s="176" t="s">
        <v>554</v>
      </c>
      <c r="E6" s="387" t="s">
        <v>555</v>
      </c>
      <c r="F6" s="387" t="s">
        <v>456</v>
      </c>
      <c r="G6" s="387" t="s">
        <v>457</v>
      </c>
      <c r="H6" s="387" t="s">
        <v>556</v>
      </c>
      <c r="I6" s="387" t="s">
        <v>461</v>
      </c>
      <c r="J6" s="387" t="s">
        <v>557</v>
      </c>
      <c r="K6" s="387" t="s">
        <v>558</v>
      </c>
      <c r="L6" s="387" t="s">
        <v>559</v>
      </c>
      <c r="M6" s="387" t="s">
        <v>560</v>
      </c>
      <c r="N6" s="387" t="s">
        <v>561</v>
      </c>
      <c r="O6" s="387" t="s">
        <v>562</v>
      </c>
      <c r="P6" s="387" t="s">
        <v>8</v>
      </c>
      <c r="Q6" s="388" t="s">
        <v>479</v>
      </c>
      <c r="R6" s="388" t="s">
        <v>480</v>
      </c>
      <c r="S6" s="388" t="s">
        <v>563</v>
      </c>
      <c r="T6" s="387" t="s">
        <v>564</v>
      </c>
      <c r="U6" s="387" t="s">
        <v>565</v>
      </c>
      <c r="V6" s="387" t="s">
        <v>10</v>
      </c>
      <c r="W6" s="387" t="s">
        <v>11</v>
      </c>
      <c r="X6" s="387" t="s">
        <v>12</v>
      </c>
      <c r="Y6" s="387" t="s">
        <v>566</v>
      </c>
      <c r="Z6" s="387" t="s">
        <v>567</v>
      </c>
      <c r="AA6" s="388" t="s">
        <v>497</v>
      </c>
      <c r="AB6" s="388" t="s">
        <v>568</v>
      </c>
      <c r="AC6" s="388" t="s">
        <v>16</v>
      </c>
      <c r="AD6" s="388" t="s">
        <v>14</v>
      </c>
      <c r="AE6" s="387" t="s">
        <v>15</v>
      </c>
      <c r="AF6" s="387" t="s">
        <v>17</v>
      </c>
      <c r="AG6" s="388" t="s">
        <v>18</v>
      </c>
      <c r="AH6" s="388" t="s">
        <v>569</v>
      </c>
      <c r="AI6" s="387" t="s">
        <v>570</v>
      </c>
      <c r="AJ6" s="388" t="s">
        <v>20</v>
      </c>
      <c r="AK6" s="387" t="s">
        <v>571</v>
      </c>
      <c r="AL6" s="387" t="s">
        <v>572</v>
      </c>
      <c r="AM6" s="387" t="s">
        <v>573</v>
      </c>
      <c r="AN6" s="388" t="s">
        <v>22</v>
      </c>
      <c r="AO6" s="388" t="s">
        <v>23</v>
      </c>
      <c r="AP6" s="389" t="s">
        <v>574</v>
      </c>
      <c r="AQ6" s="389" t="s">
        <v>24</v>
      </c>
      <c r="AR6" s="389" t="s">
        <v>25</v>
      </c>
      <c r="AS6" s="389" t="s">
        <v>26</v>
      </c>
      <c r="AT6" s="389" t="s">
        <v>27</v>
      </c>
      <c r="AU6" s="389" t="s">
        <v>28</v>
      </c>
      <c r="AV6" s="389" t="s">
        <v>29</v>
      </c>
      <c r="AW6" s="389" t="s">
        <v>30</v>
      </c>
      <c r="AX6" s="389" t="s">
        <v>575</v>
      </c>
      <c r="AY6" s="389" t="s">
        <v>32</v>
      </c>
      <c r="AZ6" s="174" t="s">
        <v>33</v>
      </c>
      <c r="BA6" s="89" t="s">
        <v>517</v>
      </c>
      <c r="BB6" s="90" t="s">
        <v>518</v>
      </c>
      <c r="BC6" s="90" t="s">
        <v>519</v>
      </c>
      <c r="BD6" s="90" t="s">
        <v>35</v>
      </c>
      <c r="BE6" s="90" t="s">
        <v>36</v>
      </c>
      <c r="BF6" s="90" t="s">
        <v>345</v>
      </c>
      <c r="BG6" s="90" t="s">
        <v>37</v>
      </c>
      <c r="BH6" s="48" t="s">
        <v>41</v>
      </c>
      <c r="BI6" s="187" t="s">
        <v>38</v>
      </c>
      <c r="BJ6" s="187" t="s">
        <v>39</v>
      </c>
      <c r="BK6" s="187" t="s">
        <v>40</v>
      </c>
      <c r="BL6" s="187" t="s">
        <v>42</v>
      </c>
      <c r="BM6" s="187" t="s">
        <v>43</v>
      </c>
      <c r="BN6" s="187" t="s">
        <v>44</v>
      </c>
      <c r="BO6" s="89" t="s">
        <v>45</v>
      </c>
      <c r="BP6" s="90" t="s">
        <v>46</v>
      </c>
      <c r="BQ6" s="48" t="s">
        <v>47</v>
      </c>
      <c r="BR6" s="187" t="s">
        <v>48</v>
      </c>
      <c r="BS6" s="187" t="s">
        <v>49</v>
      </c>
      <c r="BT6" s="89" t="s">
        <v>520</v>
      </c>
      <c r="BU6" s="48" t="s">
        <v>346</v>
      </c>
      <c r="BV6" s="174" t="s">
        <v>521</v>
      </c>
    </row>
    <row r="7" spans="1:77" ht="15.75" customHeight="1" x14ac:dyDescent="0.15">
      <c r="A7" s="50" t="s">
        <v>1</v>
      </c>
      <c r="B7" s="51" t="s">
        <v>3</v>
      </c>
      <c r="C7" s="188"/>
      <c r="D7" s="53"/>
      <c r="E7" s="123">
        <v>1312049</v>
      </c>
      <c r="F7" s="123">
        <v>89441</v>
      </c>
      <c r="G7" s="123">
        <v>55121</v>
      </c>
      <c r="H7" s="123">
        <v>75</v>
      </c>
      <c r="I7" s="123">
        <v>6270762</v>
      </c>
      <c r="J7" s="123">
        <v>793351</v>
      </c>
      <c r="K7" s="123">
        <v>35202</v>
      </c>
      <c r="L7" s="123">
        <v>294202</v>
      </c>
      <c r="M7" s="123">
        <v>29</v>
      </c>
      <c r="N7" s="123">
        <v>3398</v>
      </c>
      <c r="O7" s="123">
        <v>0</v>
      </c>
      <c r="P7" s="123">
        <v>29813</v>
      </c>
      <c r="Q7" s="123">
        <v>0</v>
      </c>
      <c r="R7" s="123">
        <v>0</v>
      </c>
      <c r="S7" s="123">
        <v>0</v>
      </c>
      <c r="T7" s="123">
        <v>309502</v>
      </c>
      <c r="U7" s="123">
        <v>4652</v>
      </c>
      <c r="V7" s="123">
        <v>1920</v>
      </c>
      <c r="W7" s="123">
        <v>2</v>
      </c>
      <c r="X7" s="123">
        <v>738</v>
      </c>
      <c r="Y7" s="123">
        <v>0</v>
      </c>
      <c r="Z7" s="123">
        <v>0</v>
      </c>
      <c r="AA7" s="123">
        <v>0</v>
      </c>
      <c r="AB7" s="123">
        <v>0</v>
      </c>
      <c r="AC7" s="123">
        <v>0</v>
      </c>
      <c r="AD7" s="123">
        <v>0</v>
      </c>
      <c r="AE7" s="123">
        <v>0</v>
      </c>
      <c r="AF7" s="123">
        <v>5</v>
      </c>
      <c r="AG7" s="123">
        <v>50037</v>
      </c>
      <c r="AH7" s="123">
        <v>19705</v>
      </c>
      <c r="AI7" s="123">
        <v>37235</v>
      </c>
      <c r="AJ7" s="123">
        <v>0</v>
      </c>
      <c r="AK7" s="123">
        <v>0</v>
      </c>
      <c r="AL7" s="123">
        <v>0</v>
      </c>
      <c r="AM7" s="123">
        <v>8759</v>
      </c>
      <c r="AN7" s="123">
        <v>0</v>
      </c>
      <c r="AO7" s="123">
        <v>176</v>
      </c>
      <c r="AP7" s="123">
        <v>2137</v>
      </c>
      <c r="AQ7" s="123">
        <v>0</v>
      </c>
      <c r="AR7" s="123">
        <v>1760</v>
      </c>
      <c r="AS7" s="123">
        <v>27393</v>
      </c>
      <c r="AT7" s="123">
        <v>135152</v>
      </c>
      <c r="AU7" s="123">
        <v>8838</v>
      </c>
      <c r="AV7" s="123">
        <v>803</v>
      </c>
      <c r="AW7" s="123">
        <v>1188749</v>
      </c>
      <c r="AX7" s="123">
        <v>0</v>
      </c>
      <c r="AY7" s="123">
        <v>0</v>
      </c>
      <c r="AZ7" s="122">
        <v>10681006</v>
      </c>
      <c r="BA7" s="189">
        <v>63419</v>
      </c>
      <c r="BB7" s="123">
        <v>3389053</v>
      </c>
      <c r="BC7" s="124">
        <v>0</v>
      </c>
      <c r="BD7" s="124">
        <v>0</v>
      </c>
      <c r="BE7" s="124">
        <v>0</v>
      </c>
      <c r="BF7" s="124">
        <v>168260</v>
      </c>
      <c r="BG7" s="124">
        <v>246810</v>
      </c>
      <c r="BH7" s="126">
        <v>2333</v>
      </c>
      <c r="BI7" s="190">
        <v>3869875</v>
      </c>
      <c r="BJ7" s="190">
        <v>14550881</v>
      </c>
      <c r="BK7" s="189">
        <v>47890</v>
      </c>
      <c r="BL7" s="190">
        <v>47890</v>
      </c>
      <c r="BM7" s="190">
        <v>3917765</v>
      </c>
      <c r="BN7" s="190">
        <v>14598771</v>
      </c>
      <c r="BO7" s="189">
        <v>-2403086</v>
      </c>
      <c r="BP7" s="124">
        <v>-37758</v>
      </c>
      <c r="BQ7" s="126">
        <v>-121965</v>
      </c>
      <c r="BR7" s="122">
        <v>-2562809</v>
      </c>
      <c r="BS7" s="190">
        <v>1354956</v>
      </c>
      <c r="BT7" s="189">
        <v>0</v>
      </c>
      <c r="BU7" s="126">
        <v>0</v>
      </c>
      <c r="BV7" s="122">
        <v>12035962</v>
      </c>
    </row>
    <row r="8" spans="1:77" ht="15.75" customHeight="1" x14ac:dyDescent="0.15">
      <c r="A8" s="54" t="s">
        <v>2</v>
      </c>
      <c r="B8" s="27" t="s">
        <v>4</v>
      </c>
      <c r="C8" s="191"/>
      <c r="D8" s="29"/>
      <c r="E8" s="128">
        <v>0</v>
      </c>
      <c r="F8" s="128">
        <v>185</v>
      </c>
      <c r="G8" s="128">
        <v>0</v>
      </c>
      <c r="H8" s="128">
        <v>1467</v>
      </c>
      <c r="I8" s="128">
        <v>2575</v>
      </c>
      <c r="J8" s="128">
        <v>100</v>
      </c>
      <c r="K8" s="128">
        <v>32</v>
      </c>
      <c r="L8" s="128">
        <v>12</v>
      </c>
      <c r="M8" s="128">
        <v>0</v>
      </c>
      <c r="N8" s="128">
        <v>57859</v>
      </c>
      <c r="O8" s="128">
        <v>0</v>
      </c>
      <c r="P8" s="128">
        <v>127934</v>
      </c>
      <c r="Q8" s="128">
        <v>11880377</v>
      </c>
      <c r="R8" s="128">
        <v>1264709</v>
      </c>
      <c r="S8" s="128">
        <v>26</v>
      </c>
      <c r="T8" s="128">
        <v>1219</v>
      </c>
      <c r="U8" s="128">
        <v>14</v>
      </c>
      <c r="V8" s="128">
        <v>378574</v>
      </c>
      <c r="W8" s="128">
        <v>1924511</v>
      </c>
      <c r="X8" s="128">
        <v>1204876</v>
      </c>
      <c r="Y8" s="128">
        <v>1910</v>
      </c>
      <c r="Z8" s="128">
        <v>433</v>
      </c>
      <c r="AA8" s="128">
        <v>709</v>
      </c>
      <c r="AB8" s="128">
        <v>255</v>
      </c>
      <c r="AC8" s="128">
        <v>856</v>
      </c>
      <c r="AD8" s="128">
        <v>543</v>
      </c>
      <c r="AE8" s="128">
        <v>130</v>
      </c>
      <c r="AF8" s="128">
        <v>3505</v>
      </c>
      <c r="AG8" s="128">
        <v>6818</v>
      </c>
      <c r="AH8" s="128">
        <v>41743</v>
      </c>
      <c r="AI8" s="128">
        <v>284333</v>
      </c>
      <c r="AJ8" s="128">
        <v>6905061</v>
      </c>
      <c r="AK8" s="128">
        <v>0</v>
      </c>
      <c r="AL8" s="128">
        <v>0</v>
      </c>
      <c r="AM8" s="128">
        <v>0</v>
      </c>
      <c r="AN8" s="128">
        <v>0</v>
      </c>
      <c r="AO8" s="128">
        <v>0</v>
      </c>
      <c r="AP8" s="128">
        <v>114</v>
      </c>
      <c r="AQ8" s="128">
        <v>0</v>
      </c>
      <c r="AR8" s="128">
        <v>288</v>
      </c>
      <c r="AS8" s="128">
        <v>1478</v>
      </c>
      <c r="AT8" s="128">
        <v>0</v>
      </c>
      <c r="AU8" s="128">
        <v>0</v>
      </c>
      <c r="AV8" s="128">
        <v>12</v>
      </c>
      <c r="AW8" s="128">
        <v>-337</v>
      </c>
      <c r="AX8" s="128">
        <v>0</v>
      </c>
      <c r="AY8" s="128">
        <v>455</v>
      </c>
      <c r="AZ8" s="127">
        <v>24092776</v>
      </c>
      <c r="BA8" s="192">
        <v>-5385</v>
      </c>
      <c r="BB8" s="128">
        <v>-6104</v>
      </c>
      <c r="BC8" s="129">
        <v>0</v>
      </c>
      <c r="BD8" s="129">
        <v>0</v>
      </c>
      <c r="BE8" s="129">
        <v>0</v>
      </c>
      <c r="BF8" s="129">
        <v>-6977</v>
      </c>
      <c r="BG8" s="129">
        <v>-42044</v>
      </c>
      <c r="BH8" s="131">
        <v>1735</v>
      </c>
      <c r="BI8" s="193">
        <v>-58775</v>
      </c>
      <c r="BJ8" s="193">
        <v>24034001</v>
      </c>
      <c r="BK8" s="192">
        <v>35575</v>
      </c>
      <c r="BL8" s="193">
        <v>35575</v>
      </c>
      <c r="BM8" s="193">
        <v>-23200</v>
      </c>
      <c r="BN8" s="193">
        <v>24069576</v>
      </c>
      <c r="BO8" s="192">
        <v>-21672797</v>
      </c>
      <c r="BP8" s="129">
        <v>-7</v>
      </c>
      <c r="BQ8" s="131">
        <v>-1636792</v>
      </c>
      <c r="BR8" s="127">
        <v>-23309596</v>
      </c>
      <c r="BS8" s="193">
        <v>-23332796</v>
      </c>
      <c r="BT8" s="192">
        <v>0</v>
      </c>
      <c r="BU8" s="131">
        <v>0</v>
      </c>
      <c r="BV8" s="127">
        <v>759980</v>
      </c>
    </row>
    <row r="9" spans="1:77" ht="15.75" customHeight="1" x14ac:dyDescent="0.15">
      <c r="A9" s="54" t="s">
        <v>247</v>
      </c>
      <c r="B9" s="27" t="s">
        <v>5</v>
      </c>
      <c r="C9" s="191"/>
      <c r="D9" s="29"/>
      <c r="E9" s="128">
        <v>1009038</v>
      </c>
      <c r="F9" s="128">
        <v>13238</v>
      </c>
      <c r="G9" s="128">
        <v>127046</v>
      </c>
      <c r="H9" s="128">
        <v>0</v>
      </c>
      <c r="I9" s="128">
        <v>5093764</v>
      </c>
      <c r="J9" s="128">
        <v>1157121</v>
      </c>
      <c r="K9" s="128">
        <v>7337</v>
      </c>
      <c r="L9" s="128">
        <v>3137</v>
      </c>
      <c r="M9" s="128">
        <v>0</v>
      </c>
      <c r="N9" s="128">
        <v>15187</v>
      </c>
      <c r="O9" s="128">
        <v>0</v>
      </c>
      <c r="P9" s="128">
        <v>160498</v>
      </c>
      <c r="Q9" s="128">
        <v>64</v>
      </c>
      <c r="R9" s="128">
        <v>0</v>
      </c>
      <c r="S9" s="128">
        <v>174</v>
      </c>
      <c r="T9" s="128">
        <v>5</v>
      </c>
      <c r="U9" s="128">
        <v>13931</v>
      </c>
      <c r="V9" s="128">
        <v>3006</v>
      </c>
      <c r="W9" s="128">
        <v>23</v>
      </c>
      <c r="X9" s="128">
        <v>0</v>
      </c>
      <c r="Y9" s="128">
        <v>0</v>
      </c>
      <c r="Z9" s="128">
        <v>0</v>
      </c>
      <c r="AA9" s="128">
        <v>0</v>
      </c>
      <c r="AB9" s="128">
        <v>0</v>
      </c>
      <c r="AC9" s="128">
        <v>0</v>
      </c>
      <c r="AD9" s="128">
        <v>0</v>
      </c>
      <c r="AE9" s="128">
        <v>0</v>
      </c>
      <c r="AF9" s="128">
        <v>0</v>
      </c>
      <c r="AG9" s="128">
        <v>7430</v>
      </c>
      <c r="AH9" s="128">
        <v>0</v>
      </c>
      <c r="AI9" s="128">
        <v>558</v>
      </c>
      <c r="AJ9" s="128">
        <v>0</v>
      </c>
      <c r="AK9" s="128">
        <v>0</v>
      </c>
      <c r="AL9" s="128">
        <v>0</v>
      </c>
      <c r="AM9" s="128">
        <v>12932</v>
      </c>
      <c r="AN9" s="128">
        <v>0</v>
      </c>
      <c r="AO9" s="128">
        <v>0</v>
      </c>
      <c r="AP9" s="128">
        <v>9262</v>
      </c>
      <c r="AQ9" s="128">
        <v>12</v>
      </c>
      <c r="AR9" s="128">
        <v>13904</v>
      </c>
      <c r="AS9" s="128">
        <v>46582</v>
      </c>
      <c r="AT9" s="128">
        <v>413936</v>
      </c>
      <c r="AU9" s="128">
        <v>6871</v>
      </c>
      <c r="AV9" s="128">
        <v>457</v>
      </c>
      <c r="AW9" s="128">
        <v>6485329</v>
      </c>
      <c r="AX9" s="128">
        <v>0</v>
      </c>
      <c r="AY9" s="128">
        <v>6173</v>
      </c>
      <c r="AZ9" s="127">
        <v>14607015</v>
      </c>
      <c r="BA9" s="192">
        <v>836009</v>
      </c>
      <c r="BB9" s="128">
        <v>25826673</v>
      </c>
      <c r="BC9" s="129">
        <v>4215</v>
      </c>
      <c r="BD9" s="129">
        <v>235186</v>
      </c>
      <c r="BE9" s="129">
        <v>0</v>
      </c>
      <c r="BF9" s="129">
        <v>0</v>
      </c>
      <c r="BG9" s="129">
        <v>186909</v>
      </c>
      <c r="BH9" s="131">
        <v>11315</v>
      </c>
      <c r="BI9" s="193">
        <v>27100307</v>
      </c>
      <c r="BJ9" s="193">
        <v>41707322</v>
      </c>
      <c r="BK9" s="192">
        <v>331013</v>
      </c>
      <c r="BL9" s="193">
        <v>331013</v>
      </c>
      <c r="BM9" s="193">
        <v>27431320</v>
      </c>
      <c r="BN9" s="193">
        <v>42038335</v>
      </c>
      <c r="BO9" s="192">
        <v>-4752482</v>
      </c>
      <c r="BP9" s="129">
        <v>-352767</v>
      </c>
      <c r="BQ9" s="131">
        <v>-1392176</v>
      </c>
      <c r="BR9" s="127">
        <v>-6497425</v>
      </c>
      <c r="BS9" s="193">
        <v>20933895</v>
      </c>
      <c r="BT9" s="192">
        <v>0</v>
      </c>
      <c r="BU9" s="131">
        <v>0</v>
      </c>
      <c r="BV9" s="127">
        <v>35540910</v>
      </c>
    </row>
    <row r="10" spans="1:77" ht="15.75" customHeight="1" x14ac:dyDescent="0.15">
      <c r="A10" s="54" t="s">
        <v>248</v>
      </c>
      <c r="B10" s="27" t="s">
        <v>6</v>
      </c>
      <c r="C10" s="191"/>
      <c r="D10" s="29"/>
      <c r="E10" s="128">
        <v>27709</v>
      </c>
      <c r="F10" s="128">
        <v>2568</v>
      </c>
      <c r="G10" s="128">
        <v>26247</v>
      </c>
      <c r="H10" s="128">
        <v>3183</v>
      </c>
      <c r="I10" s="128">
        <v>29189</v>
      </c>
      <c r="J10" s="128">
        <v>5121</v>
      </c>
      <c r="K10" s="128">
        <v>833465</v>
      </c>
      <c r="L10" s="128">
        <v>3973</v>
      </c>
      <c r="M10" s="128">
        <v>14082</v>
      </c>
      <c r="N10" s="128">
        <v>40298</v>
      </c>
      <c r="O10" s="128">
        <v>3972</v>
      </c>
      <c r="P10" s="128">
        <v>23682</v>
      </c>
      <c r="Q10" s="128">
        <v>147</v>
      </c>
      <c r="R10" s="128">
        <v>339</v>
      </c>
      <c r="S10" s="128">
        <v>9206</v>
      </c>
      <c r="T10" s="128">
        <v>39383</v>
      </c>
      <c r="U10" s="128">
        <v>9603</v>
      </c>
      <c r="V10" s="128">
        <v>21478</v>
      </c>
      <c r="W10" s="128">
        <v>9459</v>
      </c>
      <c r="X10" s="128">
        <v>9018</v>
      </c>
      <c r="Y10" s="128">
        <v>11895</v>
      </c>
      <c r="Z10" s="128">
        <v>10306</v>
      </c>
      <c r="AA10" s="128">
        <v>18694</v>
      </c>
      <c r="AB10" s="128">
        <v>7713</v>
      </c>
      <c r="AC10" s="128">
        <v>56055</v>
      </c>
      <c r="AD10" s="128">
        <v>39012</v>
      </c>
      <c r="AE10" s="128">
        <v>11105</v>
      </c>
      <c r="AF10" s="128">
        <v>74370</v>
      </c>
      <c r="AG10" s="128">
        <v>26985</v>
      </c>
      <c r="AH10" s="128">
        <v>79651</v>
      </c>
      <c r="AI10" s="128">
        <v>60156</v>
      </c>
      <c r="AJ10" s="128">
        <v>3388</v>
      </c>
      <c r="AK10" s="128">
        <v>3178</v>
      </c>
      <c r="AL10" s="128">
        <v>7532</v>
      </c>
      <c r="AM10" s="128">
        <v>358544</v>
      </c>
      <c r="AN10" s="128">
        <v>50782</v>
      </c>
      <c r="AO10" s="128">
        <v>2417</v>
      </c>
      <c r="AP10" s="128">
        <v>79907</v>
      </c>
      <c r="AQ10" s="128">
        <v>47119</v>
      </c>
      <c r="AR10" s="128">
        <v>141652</v>
      </c>
      <c r="AS10" s="128">
        <v>17456</v>
      </c>
      <c r="AT10" s="128">
        <v>183773</v>
      </c>
      <c r="AU10" s="128">
        <v>110618</v>
      </c>
      <c r="AV10" s="128">
        <v>146052</v>
      </c>
      <c r="AW10" s="128">
        <v>182695</v>
      </c>
      <c r="AX10" s="128">
        <v>21260</v>
      </c>
      <c r="AY10" s="128">
        <v>3243</v>
      </c>
      <c r="AZ10" s="127">
        <v>2867680</v>
      </c>
      <c r="BA10" s="192">
        <v>103517</v>
      </c>
      <c r="BB10" s="128">
        <v>3605410</v>
      </c>
      <c r="BC10" s="129">
        <v>0</v>
      </c>
      <c r="BD10" s="129">
        <v>0</v>
      </c>
      <c r="BE10" s="129">
        <v>678</v>
      </c>
      <c r="BF10" s="129">
        <v>244472</v>
      </c>
      <c r="BG10" s="129">
        <v>-148032</v>
      </c>
      <c r="BH10" s="131">
        <v>20503</v>
      </c>
      <c r="BI10" s="193">
        <v>3826548</v>
      </c>
      <c r="BJ10" s="193">
        <v>6694228</v>
      </c>
      <c r="BK10" s="192">
        <v>479809</v>
      </c>
      <c r="BL10" s="193">
        <v>479809</v>
      </c>
      <c r="BM10" s="193">
        <v>4306357</v>
      </c>
      <c r="BN10" s="193">
        <v>7174037</v>
      </c>
      <c r="BO10" s="192">
        <v>-3414541</v>
      </c>
      <c r="BP10" s="129">
        <v>-226270</v>
      </c>
      <c r="BQ10" s="131">
        <v>-179084</v>
      </c>
      <c r="BR10" s="127">
        <v>-3819895</v>
      </c>
      <c r="BS10" s="193">
        <v>486462</v>
      </c>
      <c r="BT10" s="192">
        <v>0</v>
      </c>
      <c r="BU10" s="131">
        <v>0</v>
      </c>
      <c r="BV10" s="127">
        <v>3354142</v>
      </c>
    </row>
    <row r="11" spans="1:77" ht="15.75" customHeight="1" x14ac:dyDescent="0.15">
      <c r="A11" s="54" t="s">
        <v>249</v>
      </c>
      <c r="B11" s="27" t="s">
        <v>7</v>
      </c>
      <c r="C11" s="191"/>
      <c r="D11" s="29"/>
      <c r="E11" s="128">
        <v>238555</v>
      </c>
      <c r="F11" s="128">
        <v>7527</v>
      </c>
      <c r="G11" s="128">
        <v>5639</v>
      </c>
      <c r="H11" s="128">
        <v>2092</v>
      </c>
      <c r="I11" s="128">
        <v>565320</v>
      </c>
      <c r="J11" s="128">
        <v>207222</v>
      </c>
      <c r="K11" s="128">
        <v>32641</v>
      </c>
      <c r="L11" s="128">
        <v>360741</v>
      </c>
      <c r="M11" s="128">
        <v>293648</v>
      </c>
      <c r="N11" s="128">
        <v>2683418</v>
      </c>
      <c r="O11" s="128">
        <v>1049660</v>
      </c>
      <c r="P11" s="128">
        <v>426510</v>
      </c>
      <c r="Q11" s="128">
        <v>248</v>
      </c>
      <c r="R11" s="128">
        <v>404</v>
      </c>
      <c r="S11" s="128">
        <v>78351</v>
      </c>
      <c r="T11" s="128">
        <v>13778</v>
      </c>
      <c r="U11" s="128">
        <v>4141</v>
      </c>
      <c r="V11" s="128">
        <v>156312</v>
      </c>
      <c r="W11" s="128">
        <v>12563</v>
      </c>
      <c r="X11" s="128">
        <v>28258</v>
      </c>
      <c r="Y11" s="128">
        <v>65498</v>
      </c>
      <c r="Z11" s="128">
        <v>28404</v>
      </c>
      <c r="AA11" s="128">
        <v>35206</v>
      </c>
      <c r="AB11" s="128">
        <v>56239</v>
      </c>
      <c r="AC11" s="128">
        <v>152274</v>
      </c>
      <c r="AD11" s="128">
        <v>156725</v>
      </c>
      <c r="AE11" s="128">
        <v>104519</v>
      </c>
      <c r="AF11" s="128">
        <v>111329</v>
      </c>
      <c r="AG11" s="128">
        <v>189129</v>
      </c>
      <c r="AH11" s="128">
        <v>1892823</v>
      </c>
      <c r="AI11" s="128">
        <v>447889</v>
      </c>
      <c r="AJ11" s="128">
        <v>84261</v>
      </c>
      <c r="AK11" s="128">
        <v>19734</v>
      </c>
      <c r="AL11" s="128">
        <v>27671</v>
      </c>
      <c r="AM11" s="128">
        <v>1298146</v>
      </c>
      <c r="AN11" s="128">
        <v>689621</v>
      </c>
      <c r="AO11" s="128">
        <v>32794</v>
      </c>
      <c r="AP11" s="128">
        <v>333809</v>
      </c>
      <c r="AQ11" s="128">
        <v>1565657</v>
      </c>
      <c r="AR11" s="128">
        <v>390141</v>
      </c>
      <c r="AS11" s="128">
        <v>698521</v>
      </c>
      <c r="AT11" s="128">
        <v>531218</v>
      </c>
      <c r="AU11" s="128">
        <v>282089</v>
      </c>
      <c r="AV11" s="128">
        <v>645306</v>
      </c>
      <c r="AW11" s="128">
        <v>469868</v>
      </c>
      <c r="AX11" s="128">
        <v>565820</v>
      </c>
      <c r="AY11" s="128">
        <v>11387</v>
      </c>
      <c r="AZ11" s="127">
        <v>17053106</v>
      </c>
      <c r="BA11" s="192">
        <v>87681</v>
      </c>
      <c r="BB11" s="128">
        <v>395855</v>
      </c>
      <c r="BC11" s="129">
        <v>0</v>
      </c>
      <c r="BD11" s="129">
        <v>2023</v>
      </c>
      <c r="BE11" s="129">
        <v>12891</v>
      </c>
      <c r="BF11" s="129">
        <v>257356</v>
      </c>
      <c r="BG11" s="129">
        <v>-55524</v>
      </c>
      <c r="BH11" s="131">
        <v>16066</v>
      </c>
      <c r="BI11" s="193">
        <v>716348</v>
      </c>
      <c r="BJ11" s="193">
        <v>17769454</v>
      </c>
      <c r="BK11" s="192">
        <v>396712</v>
      </c>
      <c r="BL11" s="193">
        <v>396712</v>
      </c>
      <c r="BM11" s="193">
        <v>1113060</v>
      </c>
      <c r="BN11" s="193">
        <v>18166166</v>
      </c>
      <c r="BO11" s="192">
        <v>-1863836</v>
      </c>
      <c r="BP11" s="129">
        <v>-26266</v>
      </c>
      <c r="BQ11" s="131">
        <v>-94214</v>
      </c>
      <c r="BR11" s="127">
        <v>-1984316</v>
      </c>
      <c r="BS11" s="193">
        <v>-871256</v>
      </c>
      <c r="BT11" s="192">
        <v>0</v>
      </c>
      <c r="BU11" s="131">
        <v>0</v>
      </c>
      <c r="BV11" s="127">
        <v>16181850</v>
      </c>
    </row>
    <row r="12" spans="1:77" ht="15.75" customHeight="1" x14ac:dyDescent="0.15">
      <c r="A12" s="54" t="s">
        <v>250</v>
      </c>
      <c r="B12" s="27" t="s">
        <v>8</v>
      </c>
      <c r="C12" s="191"/>
      <c r="D12" s="29"/>
      <c r="E12" s="128">
        <v>658426</v>
      </c>
      <c r="F12" s="128">
        <v>697</v>
      </c>
      <c r="G12" s="128">
        <v>14214</v>
      </c>
      <c r="H12" s="128">
        <v>9121</v>
      </c>
      <c r="I12" s="128">
        <v>246307</v>
      </c>
      <c r="J12" s="128">
        <v>106158</v>
      </c>
      <c r="K12" s="128">
        <v>379917</v>
      </c>
      <c r="L12" s="128">
        <v>69822</v>
      </c>
      <c r="M12" s="128">
        <v>55568</v>
      </c>
      <c r="N12" s="128">
        <v>288823</v>
      </c>
      <c r="O12" s="128">
        <v>186196</v>
      </c>
      <c r="P12" s="128">
        <v>9639810</v>
      </c>
      <c r="Q12" s="128">
        <v>18408</v>
      </c>
      <c r="R12" s="128">
        <v>13293</v>
      </c>
      <c r="S12" s="128">
        <v>2196848</v>
      </c>
      <c r="T12" s="128">
        <v>555874</v>
      </c>
      <c r="U12" s="128">
        <v>5414</v>
      </c>
      <c r="V12" s="128">
        <v>219972</v>
      </c>
      <c r="W12" s="128">
        <v>90772</v>
      </c>
      <c r="X12" s="128">
        <v>95778</v>
      </c>
      <c r="Y12" s="128">
        <v>87549</v>
      </c>
      <c r="Z12" s="128">
        <v>39583</v>
      </c>
      <c r="AA12" s="128">
        <v>60012</v>
      </c>
      <c r="AB12" s="128">
        <v>112297</v>
      </c>
      <c r="AC12" s="128">
        <v>249597</v>
      </c>
      <c r="AD12" s="128">
        <v>208620</v>
      </c>
      <c r="AE12" s="128">
        <v>78774</v>
      </c>
      <c r="AF12" s="128">
        <v>479326</v>
      </c>
      <c r="AG12" s="128">
        <v>152820</v>
      </c>
      <c r="AH12" s="128">
        <v>137765</v>
      </c>
      <c r="AI12" s="128">
        <v>139280</v>
      </c>
      <c r="AJ12" s="128">
        <v>21480</v>
      </c>
      <c r="AK12" s="128">
        <v>59045</v>
      </c>
      <c r="AL12" s="128">
        <v>61848</v>
      </c>
      <c r="AM12" s="128">
        <v>833</v>
      </c>
      <c r="AN12" s="128">
        <v>848</v>
      </c>
      <c r="AO12" s="128">
        <v>1950</v>
      </c>
      <c r="AP12" s="128">
        <v>21237</v>
      </c>
      <c r="AQ12" s="128">
        <v>73611</v>
      </c>
      <c r="AR12" s="128">
        <v>39617</v>
      </c>
      <c r="AS12" s="128">
        <v>206355</v>
      </c>
      <c r="AT12" s="128">
        <v>7805288</v>
      </c>
      <c r="AU12" s="128">
        <v>11092</v>
      </c>
      <c r="AV12" s="128">
        <v>283265</v>
      </c>
      <c r="AW12" s="128">
        <v>353783</v>
      </c>
      <c r="AX12" s="128">
        <v>20902</v>
      </c>
      <c r="AY12" s="128">
        <v>64185</v>
      </c>
      <c r="AZ12" s="127">
        <v>25622380</v>
      </c>
      <c r="BA12" s="192">
        <v>166278</v>
      </c>
      <c r="BB12" s="128">
        <v>2538484</v>
      </c>
      <c r="BC12" s="129">
        <v>0</v>
      </c>
      <c r="BD12" s="129">
        <v>0</v>
      </c>
      <c r="BE12" s="129">
        <v>0</v>
      </c>
      <c r="BF12" s="129">
        <v>0</v>
      </c>
      <c r="BG12" s="129">
        <v>117589</v>
      </c>
      <c r="BH12" s="131">
        <v>141299</v>
      </c>
      <c r="BI12" s="193">
        <v>2963650</v>
      </c>
      <c r="BJ12" s="193">
        <v>28586030</v>
      </c>
      <c r="BK12" s="192">
        <v>4792002</v>
      </c>
      <c r="BL12" s="193">
        <v>4792002</v>
      </c>
      <c r="BM12" s="193">
        <v>7755652</v>
      </c>
      <c r="BN12" s="193">
        <v>33378032</v>
      </c>
      <c r="BO12" s="192">
        <v>-5429336</v>
      </c>
      <c r="BP12" s="129">
        <v>-44487</v>
      </c>
      <c r="BQ12" s="131">
        <v>-270295</v>
      </c>
      <c r="BR12" s="127">
        <v>-5744118</v>
      </c>
      <c r="BS12" s="193">
        <v>2011534</v>
      </c>
      <c r="BT12" s="192">
        <v>0</v>
      </c>
      <c r="BU12" s="131">
        <v>0</v>
      </c>
      <c r="BV12" s="127">
        <v>27633914</v>
      </c>
    </row>
    <row r="13" spans="1:77" ht="15.75" customHeight="1" x14ac:dyDescent="0.15">
      <c r="A13" s="54" t="s">
        <v>251</v>
      </c>
      <c r="B13" s="27" t="s">
        <v>9</v>
      </c>
      <c r="C13" s="191"/>
      <c r="D13" s="29"/>
      <c r="E13" s="128">
        <v>107925</v>
      </c>
      <c r="F13" s="128">
        <v>14451</v>
      </c>
      <c r="G13" s="128">
        <v>122407</v>
      </c>
      <c r="H13" s="128">
        <v>21890</v>
      </c>
      <c r="I13" s="128">
        <v>139542</v>
      </c>
      <c r="J13" s="128">
        <v>35667</v>
      </c>
      <c r="K13" s="128">
        <v>30142</v>
      </c>
      <c r="L13" s="128">
        <v>5592</v>
      </c>
      <c r="M13" s="128">
        <v>6211</v>
      </c>
      <c r="N13" s="128">
        <v>56276</v>
      </c>
      <c r="O13" s="128">
        <v>8489</v>
      </c>
      <c r="P13" s="128">
        <v>2270826</v>
      </c>
      <c r="Q13" s="128">
        <v>1017063</v>
      </c>
      <c r="R13" s="128">
        <v>239601</v>
      </c>
      <c r="S13" s="128">
        <v>15648</v>
      </c>
      <c r="T13" s="128">
        <v>14817</v>
      </c>
      <c r="U13" s="128">
        <v>958</v>
      </c>
      <c r="V13" s="128">
        <v>191614</v>
      </c>
      <c r="W13" s="128">
        <v>1174307</v>
      </c>
      <c r="X13" s="128">
        <v>39033</v>
      </c>
      <c r="Y13" s="128">
        <v>35389</v>
      </c>
      <c r="Z13" s="128">
        <v>16338</v>
      </c>
      <c r="AA13" s="128">
        <v>20027</v>
      </c>
      <c r="AB13" s="128">
        <v>7923</v>
      </c>
      <c r="AC13" s="128">
        <v>28593</v>
      </c>
      <c r="AD13" s="128">
        <v>19447</v>
      </c>
      <c r="AE13" s="128">
        <v>4991</v>
      </c>
      <c r="AF13" s="128">
        <v>112357</v>
      </c>
      <c r="AG13" s="128">
        <v>15498</v>
      </c>
      <c r="AH13" s="128">
        <v>72602</v>
      </c>
      <c r="AI13" s="128">
        <v>673047</v>
      </c>
      <c r="AJ13" s="128">
        <v>1622073</v>
      </c>
      <c r="AK13" s="128">
        <v>77207</v>
      </c>
      <c r="AL13" s="128">
        <v>55262</v>
      </c>
      <c r="AM13" s="128">
        <v>216959</v>
      </c>
      <c r="AN13" s="128">
        <v>17919</v>
      </c>
      <c r="AO13" s="128">
        <v>51803</v>
      </c>
      <c r="AP13" s="128">
        <v>5533546</v>
      </c>
      <c r="AQ13" s="128">
        <v>51666</v>
      </c>
      <c r="AR13" s="128">
        <v>429869</v>
      </c>
      <c r="AS13" s="128">
        <v>217443</v>
      </c>
      <c r="AT13" s="128">
        <v>208239</v>
      </c>
      <c r="AU13" s="128">
        <v>26762</v>
      </c>
      <c r="AV13" s="128">
        <v>190735</v>
      </c>
      <c r="AW13" s="128">
        <v>383135</v>
      </c>
      <c r="AX13" s="128">
        <v>0</v>
      </c>
      <c r="AY13" s="128">
        <v>157572</v>
      </c>
      <c r="AZ13" s="127">
        <v>15758861</v>
      </c>
      <c r="BA13" s="192">
        <v>25377</v>
      </c>
      <c r="BB13" s="128">
        <v>6204047</v>
      </c>
      <c r="BC13" s="129">
        <v>0</v>
      </c>
      <c r="BD13" s="129">
        <v>0</v>
      </c>
      <c r="BE13" s="129">
        <v>0</v>
      </c>
      <c r="BF13" s="129">
        <v>0</v>
      </c>
      <c r="BG13" s="129">
        <v>109934</v>
      </c>
      <c r="BH13" s="131">
        <v>26827</v>
      </c>
      <c r="BI13" s="193">
        <v>6366185</v>
      </c>
      <c r="BJ13" s="193">
        <v>22125046</v>
      </c>
      <c r="BK13" s="192">
        <v>1507818</v>
      </c>
      <c r="BL13" s="193">
        <v>1507818</v>
      </c>
      <c r="BM13" s="193">
        <v>7874003</v>
      </c>
      <c r="BN13" s="193">
        <v>23632864</v>
      </c>
      <c r="BO13" s="192">
        <v>-3532642</v>
      </c>
      <c r="BP13" s="129">
        <v>-7115</v>
      </c>
      <c r="BQ13" s="131">
        <v>-235900</v>
      </c>
      <c r="BR13" s="127">
        <v>-3775657</v>
      </c>
      <c r="BS13" s="193">
        <v>4098346</v>
      </c>
      <c r="BT13" s="192">
        <v>0</v>
      </c>
      <c r="BU13" s="131">
        <v>0</v>
      </c>
      <c r="BV13" s="127">
        <v>19857207</v>
      </c>
    </row>
    <row r="14" spans="1:77" ht="15.75" customHeight="1" x14ac:dyDescent="0.15">
      <c r="A14" s="54" t="s">
        <v>252</v>
      </c>
      <c r="B14" s="27" t="s">
        <v>93</v>
      </c>
      <c r="C14" s="191"/>
      <c r="D14" s="29"/>
      <c r="E14" s="128">
        <v>79039</v>
      </c>
      <c r="F14" s="128">
        <v>16846</v>
      </c>
      <c r="G14" s="128">
        <v>27955</v>
      </c>
      <c r="H14" s="128">
        <v>4933</v>
      </c>
      <c r="I14" s="128">
        <v>434440</v>
      </c>
      <c r="J14" s="128">
        <v>238315</v>
      </c>
      <c r="K14" s="128">
        <v>43140</v>
      </c>
      <c r="L14" s="128">
        <v>13288</v>
      </c>
      <c r="M14" s="128">
        <v>60816</v>
      </c>
      <c r="N14" s="128">
        <v>150943</v>
      </c>
      <c r="O14" s="128">
        <v>262796</v>
      </c>
      <c r="P14" s="128">
        <v>483931</v>
      </c>
      <c r="Q14" s="128">
        <v>1957</v>
      </c>
      <c r="R14" s="128">
        <v>602</v>
      </c>
      <c r="S14" s="128">
        <v>2378224</v>
      </c>
      <c r="T14" s="128">
        <v>200210</v>
      </c>
      <c r="U14" s="128">
        <v>75028</v>
      </c>
      <c r="V14" s="128">
        <v>57707</v>
      </c>
      <c r="W14" s="128">
        <v>19275</v>
      </c>
      <c r="X14" s="128">
        <v>58598</v>
      </c>
      <c r="Y14" s="128">
        <v>48616</v>
      </c>
      <c r="Z14" s="128">
        <v>117581</v>
      </c>
      <c r="AA14" s="128">
        <v>316378</v>
      </c>
      <c r="AB14" s="128">
        <v>263148</v>
      </c>
      <c r="AC14" s="128">
        <v>277244</v>
      </c>
      <c r="AD14" s="128">
        <v>562880</v>
      </c>
      <c r="AE14" s="128">
        <v>323836</v>
      </c>
      <c r="AF14" s="128">
        <v>1611475</v>
      </c>
      <c r="AG14" s="128">
        <v>263399</v>
      </c>
      <c r="AH14" s="128">
        <v>262073</v>
      </c>
      <c r="AI14" s="128">
        <v>410511</v>
      </c>
      <c r="AJ14" s="128">
        <v>11022</v>
      </c>
      <c r="AK14" s="128">
        <v>146265</v>
      </c>
      <c r="AL14" s="128">
        <v>40198</v>
      </c>
      <c r="AM14" s="128">
        <v>441415</v>
      </c>
      <c r="AN14" s="128">
        <v>94432</v>
      </c>
      <c r="AO14" s="128">
        <v>42777</v>
      </c>
      <c r="AP14" s="128">
        <v>142692</v>
      </c>
      <c r="AQ14" s="128">
        <v>209330</v>
      </c>
      <c r="AR14" s="128">
        <v>82647</v>
      </c>
      <c r="AS14" s="128">
        <v>141466</v>
      </c>
      <c r="AT14" s="128">
        <v>120605</v>
      </c>
      <c r="AU14" s="128">
        <v>39295</v>
      </c>
      <c r="AV14" s="128">
        <v>684994</v>
      </c>
      <c r="AW14" s="128">
        <v>145447</v>
      </c>
      <c r="AX14" s="128">
        <v>66228</v>
      </c>
      <c r="AY14" s="128">
        <v>46552</v>
      </c>
      <c r="AZ14" s="127">
        <v>11520549</v>
      </c>
      <c r="BA14" s="192">
        <v>53536</v>
      </c>
      <c r="BB14" s="128">
        <v>1569868</v>
      </c>
      <c r="BC14" s="129">
        <v>0</v>
      </c>
      <c r="BD14" s="129">
        <v>4871</v>
      </c>
      <c r="BE14" s="129">
        <v>0</v>
      </c>
      <c r="BF14" s="129">
        <v>-661</v>
      </c>
      <c r="BG14" s="129">
        <v>35942</v>
      </c>
      <c r="BH14" s="131">
        <v>53914</v>
      </c>
      <c r="BI14" s="193">
        <v>1717470</v>
      </c>
      <c r="BJ14" s="193">
        <v>13238019</v>
      </c>
      <c r="BK14" s="192">
        <v>2057493</v>
      </c>
      <c r="BL14" s="193">
        <v>2057493</v>
      </c>
      <c r="BM14" s="193">
        <v>3774963</v>
      </c>
      <c r="BN14" s="193">
        <v>15295512</v>
      </c>
      <c r="BO14" s="192">
        <v>-1861746</v>
      </c>
      <c r="BP14" s="129">
        <v>-101085</v>
      </c>
      <c r="BQ14" s="131">
        <v>-94022</v>
      </c>
      <c r="BR14" s="127">
        <v>-2056853</v>
      </c>
      <c r="BS14" s="193">
        <v>1718110</v>
      </c>
      <c r="BT14" s="192">
        <v>0</v>
      </c>
      <c r="BU14" s="131">
        <v>0</v>
      </c>
      <c r="BV14" s="127">
        <v>13238659</v>
      </c>
    </row>
    <row r="15" spans="1:77" ht="15.75" customHeight="1" x14ac:dyDescent="0.15">
      <c r="A15" s="54" t="s">
        <v>253</v>
      </c>
      <c r="B15" s="27" t="s">
        <v>10</v>
      </c>
      <c r="C15" s="191"/>
      <c r="D15" s="29"/>
      <c r="E15" s="128">
        <v>28118</v>
      </c>
      <c r="F15" s="128">
        <v>647</v>
      </c>
      <c r="G15" s="128">
        <v>91</v>
      </c>
      <c r="H15" s="128">
        <v>445</v>
      </c>
      <c r="I15" s="128">
        <v>26013</v>
      </c>
      <c r="J15" s="128">
        <v>63070</v>
      </c>
      <c r="K15" s="128">
        <v>2070</v>
      </c>
      <c r="L15" s="128">
        <v>452</v>
      </c>
      <c r="M15" s="128">
        <v>48825</v>
      </c>
      <c r="N15" s="128">
        <v>8221</v>
      </c>
      <c r="O15" s="128">
        <v>130</v>
      </c>
      <c r="P15" s="128">
        <v>153262</v>
      </c>
      <c r="Q15" s="128">
        <v>230</v>
      </c>
      <c r="R15" s="128">
        <v>5286</v>
      </c>
      <c r="S15" s="128">
        <v>49752</v>
      </c>
      <c r="T15" s="128">
        <v>2396</v>
      </c>
      <c r="U15" s="128">
        <v>20</v>
      </c>
      <c r="V15" s="128">
        <v>570120</v>
      </c>
      <c r="W15" s="128">
        <v>135326</v>
      </c>
      <c r="X15" s="128">
        <v>57179</v>
      </c>
      <c r="Y15" s="128">
        <v>40881</v>
      </c>
      <c r="Z15" s="128">
        <v>74631</v>
      </c>
      <c r="AA15" s="128">
        <v>62735</v>
      </c>
      <c r="AB15" s="128">
        <v>145673</v>
      </c>
      <c r="AC15" s="128">
        <v>691656</v>
      </c>
      <c r="AD15" s="128">
        <v>141423</v>
      </c>
      <c r="AE15" s="128">
        <v>22129</v>
      </c>
      <c r="AF15" s="128">
        <v>349065</v>
      </c>
      <c r="AG15" s="128">
        <v>44326</v>
      </c>
      <c r="AH15" s="128">
        <v>1094065</v>
      </c>
      <c r="AI15" s="128">
        <v>1759013</v>
      </c>
      <c r="AJ15" s="128">
        <v>1085</v>
      </c>
      <c r="AK15" s="128">
        <v>18169</v>
      </c>
      <c r="AL15" s="128">
        <v>2065</v>
      </c>
      <c r="AM15" s="128">
        <v>18624</v>
      </c>
      <c r="AN15" s="128">
        <v>390</v>
      </c>
      <c r="AO15" s="128">
        <v>5191</v>
      </c>
      <c r="AP15" s="128">
        <v>1342</v>
      </c>
      <c r="AQ15" s="128">
        <v>492</v>
      </c>
      <c r="AR15" s="128">
        <v>7940</v>
      </c>
      <c r="AS15" s="128">
        <v>64533</v>
      </c>
      <c r="AT15" s="128">
        <v>46639</v>
      </c>
      <c r="AU15" s="128">
        <v>1881</v>
      </c>
      <c r="AV15" s="128">
        <v>73546</v>
      </c>
      <c r="AW15" s="128">
        <v>69328</v>
      </c>
      <c r="AX15" s="128">
        <v>7161</v>
      </c>
      <c r="AY15" s="128">
        <v>38556</v>
      </c>
      <c r="AZ15" s="127">
        <v>5934192</v>
      </c>
      <c r="BA15" s="192">
        <v>14846</v>
      </c>
      <c r="BB15" s="128">
        <v>148813</v>
      </c>
      <c r="BC15" s="129">
        <v>0</v>
      </c>
      <c r="BD15" s="129">
        <v>0</v>
      </c>
      <c r="BE15" s="129">
        <v>0</v>
      </c>
      <c r="BF15" s="129">
        <v>0</v>
      </c>
      <c r="BG15" s="129">
        <v>13626</v>
      </c>
      <c r="BH15" s="131">
        <v>27141</v>
      </c>
      <c r="BI15" s="193">
        <v>204426</v>
      </c>
      <c r="BJ15" s="193">
        <v>6138618</v>
      </c>
      <c r="BK15" s="192">
        <v>857786</v>
      </c>
      <c r="BL15" s="193">
        <v>857786</v>
      </c>
      <c r="BM15" s="193">
        <v>1062212</v>
      </c>
      <c r="BN15" s="193">
        <v>6996404</v>
      </c>
      <c r="BO15" s="192">
        <v>-527160</v>
      </c>
      <c r="BP15" s="129">
        <v>-3298</v>
      </c>
      <c r="BQ15" s="131">
        <v>-26463</v>
      </c>
      <c r="BR15" s="127">
        <v>-556921</v>
      </c>
      <c r="BS15" s="193">
        <v>505291</v>
      </c>
      <c r="BT15" s="192">
        <v>0</v>
      </c>
      <c r="BU15" s="131">
        <v>0</v>
      </c>
      <c r="BV15" s="127">
        <v>6439483</v>
      </c>
    </row>
    <row r="16" spans="1:77" ht="15.75" customHeight="1" x14ac:dyDescent="0.15">
      <c r="A16" s="54" t="s">
        <v>254</v>
      </c>
      <c r="B16" s="27" t="s">
        <v>11</v>
      </c>
      <c r="C16" s="191"/>
      <c r="D16" s="29"/>
      <c r="E16" s="128">
        <v>448</v>
      </c>
      <c r="F16" s="128">
        <v>3</v>
      </c>
      <c r="G16" s="128">
        <v>409</v>
      </c>
      <c r="H16" s="128">
        <v>2533</v>
      </c>
      <c r="I16" s="128">
        <v>0</v>
      </c>
      <c r="J16" s="128">
        <v>0</v>
      </c>
      <c r="K16" s="128">
        <v>466</v>
      </c>
      <c r="L16" s="128">
        <v>1156</v>
      </c>
      <c r="M16" s="128">
        <v>103509</v>
      </c>
      <c r="N16" s="128">
        <v>0</v>
      </c>
      <c r="O16" s="128">
        <v>0</v>
      </c>
      <c r="P16" s="128">
        <v>974</v>
      </c>
      <c r="Q16" s="128">
        <v>0</v>
      </c>
      <c r="R16" s="128">
        <v>-9</v>
      </c>
      <c r="S16" s="128">
        <v>16206</v>
      </c>
      <c r="T16" s="128">
        <v>12123</v>
      </c>
      <c r="U16" s="128">
        <v>53</v>
      </c>
      <c r="V16" s="128">
        <v>50881</v>
      </c>
      <c r="W16" s="128">
        <v>17202952</v>
      </c>
      <c r="X16" s="128">
        <v>13871</v>
      </c>
      <c r="Y16" s="128">
        <v>2633672</v>
      </c>
      <c r="Z16" s="128">
        <v>1277794</v>
      </c>
      <c r="AA16" s="128">
        <v>1508915</v>
      </c>
      <c r="AB16" s="128">
        <v>156145</v>
      </c>
      <c r="AC16" s="128">
        <v>82771</v>
      </c>
      <c r="AD16" s="128">
        <v>756547</v>
      </c>
      <c r="AE16" s="128">
        <v>82779</v>
      </c>
      <c r="AF16" s="128">
        <v>2959243</v>
      </c>
      <c r="AG16" s="128">
        <v>34117</v>
      </c>
      <c r="AH16" s="128">
        <v>565169</v>
      </c>
      <c r="AI16" s="128">
        <v>779863</v>
      </c>
      <c r="AJ16" s="128">
        <v>0</v>
      </c>
      <c r="AK16" s="128">
        <v>1794</v>
      </c>
      <c r="AL16" s="128">
        <v>0</v>
      </c>
      <c r="AM16" s="128">
        <v>0</v>
      </c>
      <c r="AN16" s="128">
        <v>0</v>
      </c>
      <c r="AO16" s="128">
        <v>0</v>
      </c>
      <c r="AP16" s="128">
        <v>13383</v>
      </c>
      <c r="AQ16" s="128">
        <v>0</v>
      </c>
      <c r="AR16" s="128">
        <v>1057</v>
      </c>
      <c r="AS16" s="128">
        <v>0</v>
      </c>
      <c r="AT16" s="128">
        <v>178</v>
      </c>
      <c r="AU16" s="128">
        <v>23</v>
      </c>
      <c r="AV16" s="128">
        <v>9846</v>
      </c>
      <c r="AW16" s="128">
        <v>1844</v>
      </c>
      <c r="AX16" s="128">
        <v>38</v>
      </c>
      <c r="AY16" s="128">
        <v>54716</v>
      </c>
      <c r="AZ16" s="127">
        <v>28325469</v>
      </c>
      <c r="BA16" s="192">
        <v>0</v>
      </c>
      <c r="BB16" s="128">
        <v>-43608</v>
      </c>
      <c r="BC16" s="129">
        <v>0</v>
      </c>
      <c r="BD16" s="129">
        <v>0</v>
      </c>
      <c r="BE16" s="129">
        <v>-35365</v>
      </c>
      <c r="BF16" s="129">
        <v>-212421</v>
      </c>
      <c r="BG16" s="129">
        <v>168974</v>
      </c>
      <c r="BH16" s="131">
        <v>61564</v>
      </c>
      <c r="BI16" s="193">
        <v>-60856</v>
      </c>
      <c r="BJ16" s="193">
        <v>28264613</v>
      </c>
      <c r="BK16" s="192">
        <v>3342282</v>
      </c>
      <c r="BL16" s="193">
        <v>3342282</v>
      </c>
      <c r="BM16" s="193">
        <v>3281426</v>
      </c>
      <c r="BN16" s="193">
        <v>31606895</v>
      </c>
      <c r="BO16" s="192">
        <v>-1063406</v>
      </c>
      <c r="BP16" s="129">
        <v>-2957</v>
      </c>
      <c r="BQ16" s="131">
        <v>-53316</v>
      </c>
      <c r="BR16" s="127">
        <v>-1119679</v>
      </c>
      <c r="BS16" s="193">
        <v>2161747</v>
      </c>
      <c r="BT16" s="192">
        <v>0</v>
      </c>
      <c r="BU16" s="131">
        <v>0</v>
      </c>
      <c r="BV16" s="127">
        <v>30487216</v>
      </c>
    </row>
    <row r="17" spans="1:74" ht="15.75" customHeight="1" x14ac:dyDescent="0.15">
      <c r="A17" s="54" t="s">
        <v>255</v>
      </c>
      <c r="B17" s="27" t="s">
        <v>12</v>
      </c>
      <c r="C17" s="191"/>
      <c r="D17" s="29"/>
      <c r="E17" s="128">
        <v>0</v>
      </c>
      <c r="F17" s="128">
        <v>0</v>
      </c>
      <c r="G17" s="128">
        <v>0</v>
      </c>
      <c r="H17" s="128">
        <v>712</v>
      </c>
      <c r="I17" s="128">
        <v>43738</v>
      </c>
      <c r="J17" s="128">
        <v>18282</v>
      </c>
      <c r="K17" s="128">
        <v>27</v>
      </c>
      <c r="L17" s="128">
        <v>1990</v>
      </c>
      <c r="M17" s="128">
        <v>25832</v>
      </c>
      <c r="N17" s="128">
        <v>2376</v>
      </c>
      <c r="O17" s="128">
        <v>12860</v>
      </c>
      <c r="P17" s="128">
        <v>132729</v>
      </c>
      <c r="Q17" s="128">
        <v>185</v>
      </c>
      <c r="R17" s="128">
        <v>3</v>
      </c>
      <c r="S17" s="128">
        <v>26146</v>
      </c>
      <c r="T17" s="128">
        <v>5738</v>
      </c>
      <c r="U17" s="128">
        <v>410</v>
      </c>
      <c r="V17" s="128">
        <v>61064</v>
      </c>
      <c r="W17" s="128">
        <v>206868</v>
      </c>
      <c r="X17" s="128">
        <v>3679672</v>
      </c>
      <c r="Y17" s="128">
        <v>703668</v>
      </c>
      <c r="Z17" s="128">
        <v>386447</v>
      </c>
      <c r="AA17" s="128">
        <v>285314</v>
      </c>
      <c r="AB17" s="128">
        <v>242391</v>
      </c>
      <c r="AC17" s="128">
        <v>746412</v>
      </c>
      <c r="AD17" s="128">
        <v>1006262</v>
      </c>
      <c r="AE17" s="128">
        <v>316213</v>
      </c>
      <c r="AF17" s="128">
        <v>1070621</v>
      </c>
      <c r="AG17" s="128">
        <v>107959</v>
      </c>
      <c r="AH17" s="128">
        <v>196955</v>
      </c>
      <c r="AI17" s="128">
        <v>368653</v>
      </c>
      <c r="AJ17" s="128">
        <v>12274</v>
      </c>
      <c r="AK17" s="128">
        <v>1419</v>
      </c>
      <c r="AL17" s="128">
        <v>22</v>
      </c>
      <c r="AM17" s="128">
        <v>1409</v>
      </c>
      <c r="AN17" s="128">
        <v>0</v>
      </c>
      <c r="AO17" s="128">
        <v>0</v>
      </c>
      <c r="AP17" s="128">
        <v>688</v>
      </c>
      <c r="AQ17" s="128">
        <v>2949</v>
      </c>
      <c r="AR17" s="128">
        <v>8677</v>
      </c>
      <c r="AS17" s="128">
        <v>2175</v>
      </c>
      <c r="AT17" s="128">
        <v>89859</v>
      </c>
      <c r="AU17" s="128">
        <v>1030</v>
      </c>
      <c r="AV17" s="128">
        <v>36277</v>
      </c>
      <c r="AW17" s="128">
        <v>20596</v>
      </c>
      <c r="AX17" s="128">
        <v>1260</v>
      </c>
      <c r="AY17" s="128">
        <v>41718</v>
      </c>
      <c r="AZ17" s="127">
        <v>9869880</v>
      </c>
      <c r="BA17" s="192">
        <v>1375</v>
      </c>
      <c r="BB17" s="128">
        <v>182595</v>
      </c>
      <c r="BC17" s="129">
        <v>0</v>
      </c>
      <c r="BD17" s="129">
        <v>0</v>
      </c>
      <c r="BE17" s="129">
        <v>0</v>
      </c>
      <c r="BF17" s="129">
        <v>303515</v>
      </c>
      <c r="BG17" s="129">
        <v>1121</v>
      </c>
      <c r="BH17" s="131">
        <v>93994</v>
      </c>
      <c r="BI17" s="193">
        <v>582600</v>
      </c>
      <c r="BJ17" s="193">
        <v>10452480</v>
      </c>
      <c r="BK17" s="192">
        <v>2197452</v>
      </c>
      <c r="BL17" s="193">
        <v>2197452</v>
      </c>
      <c r="BM17" s="193">
        <v>2780052</v>
      </c>
      <c r="BN17" s="193">
        <v>12649932</v>
      </c>
      <c r="BO17" s="192">
        <v>-3408789</v>
      </c>
      <c r="BP17" s="129">
        <v>-8395</v>
      </c>
      <c r="BQ17" s="131">
        <v>-170857</v>
      </c>
      <c r="BR17" s="127">
        <v>-3588041</v>
      </c>
      <c r="BS17" s="193">
        <v>-807989</v>
      </c>
      <c r="BT17" s="192">
        <v>0</v>
      </c>
      <c r="BU17" s="131">
        <v>0</v>
      </c>
      <c r="BV17" s="127">
        <v>9061891</v>
      </c>
    </row>
    <row r="18" spans="1:74" ht="15.75" customHeight="1" x14ac:dyDescent="0.15">
      <c r="A18" s="54" t="s">
        <v>256</v>
      </c>
      <c r="B18" s="27" t="s">
        <v>13</v>
      </c>
      <c r="C18" s="191"/>
      <c r="D18" s="29"/>
      <c r="E18" s="128">
        <v>11345</v>
      </c>
      <c r="F18" s="128">
        <v>425</v>
      </c>
      <c r="G18" s="128">
        <v>2547</v>
      </c>
      <c r="H18" s="128">
        <v>16964</v>
      </c>
      <c r="I18" s="128">
        <v>127475</v>
      </c>
      <c r="J18" s="128">
        <v>356835</v>
      </c>
      <c r="K18" s="128">
        <v>7953</v>
      </c>
      <c r="L18" s="128">
        <v>18324</v>
      </c>
      <c r="M18" s="128">
        <v>99988</v>
      </c>
      <c r="N18" s="128">
        <v>12091</v>
      </c>
      <c r="O18" s="128">
        <v>3749</v>
      </c>
      <c r="P18" s="128">
        <v>231962</v>
      </c>
      <c r="Q18" s="128">
        <v>6218</v>
      </c>
      <c r="R18" s="128">
        <v>3192</v>
      </c>
      <c r="S18" s="128">
        <v>17950</v>
      </c>
      <c r="T18" s="128">
        <v>71901</v>
      </c>
      <c r="U18" s="128">
        <v>4119</v>
      </c>
      <c r="V18" s="128">
        <v>71014</v>
      </c>
      <c r="W18" s="128">
        <v>19682</v>
      </c>
      <c r="X18" s="128">
        <v>14830</v>
      </c>
      <c r="Y18" s="128">
        <v>706667</v>
      </c>
      <c r="Z18" s="128">
        <v>333471</v>
      </c>
      <c r="AA18" s="128">
        <v>472940</v>
      </c>
      <c r="AB18" s="128">
        <v>254352</v>
      </c>
      <c r="AC18" s="128">
        <v>271174</v>
      </c>
      <c r="AD18" s="128">
        <v>402461</v>
      </c>
      <c r="AE18" s="128">
        <v>179158</v>
      </c>
      <c r="AF18" s="128">
        <v>478789</v>
      </c>
      <c r="AG18" s="128">
        <v>90032</v>
      </c>
      <c r="AH18" s="128">
        <v>1918904</v>
      </c>
      <c r="AI18" s="128">
        <v>2536491</v>
      </c>
      <c r="AJ18" s="128">
        <v>12594</v>
      </c>
      <c r="AK18" s="128">
        <v>4593</v>
      </c>
      <c r="AL18" s="128">
        <v>602</v>
      </c>
      <c r="AM18" s="128">
        <v>303526</v>
      </c>
      <c r="AN18" s="128">
        <v>3227</v>
      </c>
      <c r="AO18" s="128">
        <v>23431</v>
      </c>
      <c r="AP18" s="128">
        <v>64774</v>
      </c>
      <c r="AQ18" s="128">
        <v>16662</v>
      </c>
      <c r="AR18" s="128">
        <v>201562</v>
      </c>
      <c r="AS18" s="128">
        <v>4889</v>
      </c>
      <c r="AT18" s="128">
        <v>20103</v>
      </c>
      <c r="AU18" s="128">
        <v>11462</v>
      </c>
      <c r="AV18" s="128">
        <v>82790</v>
      </c>
      <c r="AW18" s="128">
        <v>136663</v>
      </c>
      <c r="AX18" s="128">
        <v>474</v>
      </c>
      <c r="AY18" s="128">
        <v>20903</v>
      </c>
      <c r="AZ18" s="127">
        <v>9651258</v>
      </c>
      <c r="BA18" s="192">
        <v>30578</v>
      </c>
      <c r="BB18" s="128">
        <v>288136</v>
      </c>
      <c r="BC18" s="129">
        <v>0</v>
      </c>
      <c r="BD18" s="129">
        <v>625</v>
      </c>
      <c r="BE18" s="129">
        <v>2837</v>
      </c>
      <c r="BF18" s="129">
        <v>268330</v>
      </c>
      <c r="BG18" s="129">
        <v>23279</v>
      </c>
      <c r="BH18" s="131">
        <v>24090</v>
      </c>
      <c r="BI18" s="193">
        <v>637875</v>
      </c>
      <c r="BJ18" s="193">
        <v>10289133</v>
      </c>
      <c r="BK18" s="192">
        <v>617071</v>
      </c>
      <c r="BL18" s="193">
        <v>617071</v>
      </c>
      <c r="BM18" s="193">
        <v>1254946</v>
      </c>
      <c r="BN18" s="193">
        <v>10906204</v>
      </c>
      <c r="BO18" s="192">
        <v>-734274</v>
      </c>
      <c r="BP18" s="129">
        <v>-3881</v>
      </c>
      <c r="BQ18" s="131">
        <v>-36789</v>
      </c>
      <c r="BR18" s="127">
        <v>-774944</v>
      </c>
      <c r="BS18" s="193">
        <v>480002</v>
      </c>
      <c r="BT18" s="192">
        <v>0</v>
      </c>
      <c r="BU18" s="131">
        <v>0</v>
      </c>
      <c r="BV18" s="127">
        <v>10131260</v>
      </c>
    </row>
    <row r="19" spans="1:74" ht="15.75" customHeight="1" x14ac:dyDescent="0.15">
      <c r="A19" s="54" t="s">
        <v>257</v>
      </c>
      <c r="B19" s="27" t="s">
        <v>89</v>
      </c>
      <c r="C19" s="191"/>
      <c r="D19" s="29"/>
      <c r="E19" s="128">
        <v>0</v>
      </c>
      <c r="F19" s="128">
        <v>6</v>
      </c>
      <c r="G19" s="128">
        <v>0</v>
      </c>
      <c r="H19" s="128">
        <v>1915</v>
      </c>
      <c r="I19" s="128">
        <v>0</v>
      </c>
      <c r="J19" s="128">
        <v>0</v>
      </c>
      <c r="K19" s="128">
        <v>0</v>
      </c>
      <c r="L19" s="128">
        <v>143</v>
      </c>
      <c r="M19" s="128">
        <v>12786</v>
      </c>
      <c r="N19" s="128">
        <v>0</v>
      </c>
      <c r="O19" s="128">
        <v>0</v>
      </c>
      <c r="P19" s="128">
        <v>538</v>
      </c>
      <c r="Q19" s="128">
        <v>0</v>
      </c>
      <c r="R19" s="128">
        <v>0</v>
      </c>
      <c r="S19" s="128">
        <v>4536</v>
      </c>
      <c r="T19" s="128">
        <v>0</v>
      </c>
      <c r="U19" s="128">
        <v>0</v>
      </c>
      <c r="V19" s="128">
        <v>13372</v>
      </c>
      <c r="W19" s="128">
        <v>3265</v>
      </c>
      <c r="X19" s="128">
        <v>153</v>
      </c>
      <c r="Y19" s="128">
        <v>9584</v>
      </c>
      <c r="Z19" s="128">
        <v>1326318</v>
      </c>
      <c r="AA19" s="128">
        <v>582125</v>
      </c>
      <c r="AB19" s="128">
        <v>103365</v>
      </c>
      <c r="AC19" s="128">
        <v>29567</v>
      </c>
      <c r="AD19" s="128">
        <v>195889</v>
      </c>
      <c r="AE19" s="128">
        <v>21404</v>
      </c>
      <c r="AF19" s="128">
        <v>385086</v>
      </c>
      <c r="AG19" s="128">
        <v>4709</v>
      </c>
      <c r="AH19" s="128">
        <v>196124</v>
      </c>
      <c r="AI19" s="128">
        <v>118467</v>
      </c>
      <c r="AJ19" s="128">
        <v>0</v>
      </c>
      <c r="AK19" s="128">
        <v>23554</v>
      </c>
      <c r="AL19" s="128">
        <v>0</v>
      </c>
      <c r="AM19" s="128">
        <v>393</v>
      </c>
      <c r="AN19" s="128">
        <v>0</v>
      </c>
      <c r="AO19" s="128">
        <v>0</v>
      </c>
      <c r="AP19" s="128">
        <v>3253</v>
      </c>
      <c r="AQ19" s="128">
        <v>276</v>
      </c>
      <c r="AR19" s="128">
        <v>13073</v>
      </c>
      <c r="AS19" s="128">
        <v>0</v>
      </c>
      <c r="AT19" s="128">
        <v>12</v>
      </c>
      <c r="AU19" s="128">
        <v>0</v>
      </c>
      <c r="AV19" s="128">
        <v>501075</v>
      </c>
      <c r="AW19" s="128">
        <v>434</v>
      </c>
      <c r="AX19" s="128">
        <v>0</v>
      </c>
      <c r="AY19" s="128">
        <v>0</v>
      </c>
      <c r="AZ19" s="127">
        <v>3551422</v>
      </c>
      <c r="BA19" s="192">
        <v>0</v>
      </c>
      <c r="BB19" s="128">
        <v>13219</v>
      </c>
      <c r="BC19" s="129">
        <v>0</v>
      </c>
      <c r="BD19" s="129">
        <v>0</v>
      </c>
      <c r="BE19" s="129">
        <v>121223</v>
      </c>
      <c r="BF19" s="129">
        <v>3543662</v>
      </c>
      <c r="BG19" s="129">
        <v>79137</v>
      </c>
      <c r="BH19" s="131">
        <v>86146</v>
      </c>
      <c r="BI19" s="193">
        <v>3843387</v>
      </c>
      <c r="BJ19" s="193">
        <v>7394809</v>
      </c>
      <c r="BK19" s="192">
        <v>3018179</v>
      </c>
      <c r="BL19" s="193">
        <v>3018179</v>
      </c>
      <c r="BM19" s="193">
        <v>6861566</v>
      </c>
      <c r="BN19" s="193">
        <v>10412988</v>
      </c>
      <c r="BO19" s="192">
        <v>-941132</v>
      </c>
      <c r="BP19" s="129">
        <v>0</v>
      </c>
      <c r="BQ19" s="131">
        <v>-47055</v>
      </c>
      <c r="BR19" s="127">
        <v>-988187</v>
      </c>
      <c r="BS19" s="193">
        <v>5873379</v>
      </c>
      <c r="BT19" s="192">
        <v>0</v>
      </c>
      <c r="BU19" s="131">
        <v>0</v>
      </c>
      <c r="BV19" s="127">
        <v>9424801</v>
      </c>
    </row>
    <row r="20" spans="1:74" ht="15.75" customHeight="1" x14ac:dyDescent="0.15">
      <c r="A20" s="54" t="s">
        <v>258</v>
      </c>
      <c r="B20" s="27" t="s">
        <v>90</v>
      </c>
      <c r="C20" s="191"/>
      <c r="D20" s="29"/>
      <c r="E20" s="128">
        <v>0</v>
      </c>
      <c r="F20" s="128">
        <v>45</v>
      </c>
      <c r="G20" s="128">
        <v>0</v>
      </c>
      <c r="H20" s="128">
        <v>1217</v>
      </c>
      <c r="I20" s="128">
        <v>0</v>
      </c>
      <c r="J20" s="128">
        <v>0</v>
      </c>
      <c r="K20" s="128">
        <v>0</v>
      </c>
      <c r="L20" s="128">
        <v>59</v>
      </c>
      <c r="M20" s="128">
        <v>802</v>
      </c>
      <c r="N20" s="128">
        <v>0</v>
      </c>
      <c r="O20" s="128">
        <v>0</v>
      </c>
      <c r="P20" s="128">
        <v>0</v>
      </c>
      <c r="Q20" s="128">
        <v>170</v>
      </c>
      <c r="R20" s="128">
        <v>39</v>
      </c>
      <c r="S20" s="128">
        <v>31229</v>
      </c>
      <c r="T20" s="128">
        <v>0</v>
      </c>
      <c r="U20" s="128">
        <v>0</v>
      </c>
      <c r="V20" s="128">
        <v>5452</v>
      </c>
      <c r="W20" s="128">
        <v>3103</v>
      </c>
      <c r="X20" s="128">
        <v>772</v>
      </c>
      <c r="Y20" s="128">
        <v>4913</v>
      </c>
      <c r="Z20" s="128">
        <v>34633</v>
      </c>
      <c r="AA20" s="128">
        <v>1902955</v>
      </c>
      <c r="AB20" s="128">
        <v>11173</v>
      </c>
      <c r="AC20" s="128">
        <v>38552</v>
      </c>
      <c r="AD20" s="128">
        <v>30429</v>
      </c>
      <c r="AE20" s="128">
        <v>7114</v>
      </c>
      <c r="AF20" s="128">
        <v>43468</v>
      </c>
      <c r="AG20" s="128">
        <v>1035</v>
      </c>
      <c r="AH20" s="128">
        <v>467</v>
      </c>
      <c r="AI20" s="128">
        <v>2601</v>
      </c>
      <c r="AJ20" s="128">
        <v>125</v>
      </c>
      <c r="AK20" s="128">
        <v>689</v>
      </c>
      <c r="AL20" s="128">
        <v>0</v>
      </c>
      <c r="AM20" s="128">
        <v>322</v>
      </c>
      <c r="AN20" s="128">
        <v>0</v>
      </c>
      <c r="AO20" s="128">
        <v>0</v>
      </c>
      <c r="AP20" s="128">
        <v>2048</v>
      </c>
      <c r="AQ20" s="128">
        <v>94</v>
      </c>
      <c r="AR20" s="128">
        <v>646</v>
      </c>
      <c r="AS20" s="128">
        <v>0</v>
      </c>
      <c r="AT20" s="128">
        <v>0</v>
      </c>
      <c r="AU20" s="128">
        <v>0</v>
      </c>
      <c r="AV20" s="128">
        <v>748629</v>
      </c>
      <c r="AW20" s="128">
        <v>502</v>
      </c>
      <c r="AX20" s="128">
        <v>0</v>
      </c>
      <c r="AY20" s="128">
        <v>0</v>
      </c>
      <c r="AZ20" s="127">
        <v>2873283</v>
      </c>
      <c r="BA20" s="192">
        <v>0</v>
      </c>
      <c r="BB20" s="128">
        <v>9477</v>
      </c>
      <c r="BC20" s="129">
        <v>0</v>
      </c>
      <c r="BD20" s="129">
        <v>0</v>
      </c>
      <c r="BE20" s="129">
        <v>79989</v>
      </c>
      <c r="BF20" s="129">
        <v>6300090</v>
      </c>
      <c r="BG20" s="129">
        <v>155458</v>
      </c>
      <c r="BH20" s="131">
        <v>174423</v>
      </c>
      <c r="BI20" s="193">
        <v>6719437</v>
      </c>
      <c r="BJ20" s="193">
        <v>9592720</v>
      </c>
      <c r="BK20" s="192">
        <v>6024954</v>
      </c>
      <c r="BL20" s="193">
        <v>6024954</v>
      </c>
      <c r="BM20" s="193">
        <v>12744391</v>
      </c>
      <c r="BN20" s="193">
        <v>15617674</v>
      </c>
      <c r="BO20" s="192">
        <v>-1198621</v>
      </c>
      <c r="BP20" s="129">
        <v>0</v>
      </c>
      <c r="BQ20" s="131">
        <v>-59931</v>
      </c>
      <c r="BR20" s="127">
        <v>-1258552</v>
      </c>
      <c r="BS20" s="193">
        <v>11485839</v>
      </c>
      <c r="BT20" s="192">
        <v>0</v>
      </c>
      <c r="BU20" s="131">
        <v>0</v>
      </c>
      <c r="BV20" s="127">
        <v>14359122</v>
      </c>
    </row>
    <row r="21" spans="1:74" ht="15.75" customHeight="1" x14ac:dyDescent="0.15">
      <c r="A21" s="54" t="s">
        <v>259</v>
      </c>
      <c r="B21" s="27" t="s">
        <v>91</v>
      </c>
      <c r="C21" s="191"/>
      <c r="D21" s="29"/>
      <c r="E21" s="128">
        <v>2970</v>
      </c>
      <c r="F21" s="128">
        <v>30</v>
      </c>
      <c r="G21" s="128">
        <v>13</v>
      </c>
      <c r="H21" s="128">
        <v>0</v>
      </c>
      <c r="I21" s="128">
        <v>0</v>
      </c>
      <c r="J21" s="128">
        <v>10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24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179</v>
      </c>
      <c r="Z21" s="128">
        <v>25026</v>
      </c>
      <c r="AA21" s="128">
        <v>80247</v>
      </c>
      <c r="AB21" s="128">
        <v>539588</v>
      </c>
      <c r="AC21" s="128">
        <v>3050</v>
      </c>
      <c r="AD21" s="128">
        <v>12121</v>
      </c>
      <c r="AE21" s="128">
        <v>7732</v>
      </c>
      <c r="AF21" s="128">
        <v>18963</v>
      </c>
      <c r="AG21" s="128">
        <v>1223</v>
      </c>
      <c r="AH21" s="128">
        <v>7875</v>
      </c>
      <c r="AI21" s="128">
        <v>539</v>
      </c>
      <c r="AJ21" s="128">
        <v>0</v>
      </c>
      <c r="AK21" s="128">
        <v>352</v>
      </c>
      <c r="AL21" s="128">
        <v>129</v>
      </c>
      <c r="AM21" s="128">
        <v>119431</v>
      </c>
      <c r="AN21" s="128">
        <v>467</v>
      </c>
      <c r="AO21" s="128">
        <v>0</v>
      </c>
      <c r="AP21" s="128">
        <v>1243</v>
      </c>
      <c r="AQ21" s="128">
        <v>7094</v>
      </c>
      <c r="AR21" s="128">
        <v>431858</v>
      </c>
      <c r="AS21" s="128">
        <v>0</v>
      </c>
      <c r="AT21" s="128">
        <v>548991</v>
      </c>
      <c r="AU21" s="128">
        <v>0</v>
      </c>
      <c r="AV21" s="128">
        <v>420542</v>
      </c>
      <c r="AW21" s="128">
        <v>38010</v>
      </c>
      <c r="AX21" s="128">
        <v>33474</v>
      </c>
      <c r="AY21" s="128">
        <v>0</v>
      </c>
      <c r="AZ21" s="127">
        <v>2301181</v>
      </c>
      <c r="BA21" s="192">
        <v>2557</v>
      </c>
      <c r="BB21" s="128">
        <v>202047</v>
      </c>
      <c r="BC21" s="129">
        <v>0</v>
      </c>
      <c r="BD21" s="129">
        <v>166</v>
      </c>
      <c r="BE21" s="129">
        <v>186865</v>
      </c>
      <c r="BF21" s="129">
        <v>3728250</v>
      </c>
      <c r="BG21" s="129">
        <v>31029</v>
      </c>
      <c r="BH21" s="131">
        <v>49887</v>
      </c>
      <c r="BI21" s="193">
        <v>4200801</v>
      </c>
      <c r="BJ21" s="193">
        <v>6501982</v>
      </c>
      <c r="BK21" s="192">
        <v>1377353</v>
      </c>
      <c r="BL21" s="193">
        <v>1377353</v>
      </c>
      <c r="BM21" s="193">
        <v>5578154</v>
      </c>
      <c r="BN21" s="193">
        <v>7879335</v>
      </c>
      <c r="BO21" s="192">
        <v>-1376288</v>
      </c>
      <c r="BP21" s="129">
        <v>-469</v>
      </c>
      <c r="BQ21" s="131">
        <v>-68818</v>
      </c>
      <c r="BR21" s="127">
        <v>-1445575</v>
      </c>
      <c r="BS21" s="193">
        <v>4132579</v>
      </c>
      <c r="BT21" s="192">
        <v>0</v>
      </c>
      <c r="BU21" s="131">
        <v>0</v>
      </c>
      <c r="BV21" s="127">
        <v>6433760</v>
      </c>
    </row>
    <row r="22" spans="1:74" ht="15.75" customHeight="1" x14ac:dyDescent="0.15">
      <c r="A22" s="54" t="s">
        <v>260</v>
      </c>
      <c r="B22" s="27" t="s">
        <v>16</v>
      </c>
      <c r="C22" s="191"/>
      <c r="D22" s="29"/>
      <c r="E22" s="128">
        <v>0</v>
      </c>
      <c r="F22" s="128">
        <v>0</v>
      </c>
      <c r="G22" s="128">
        <v>7</v>
      </c>
      <c r="H22" s="128">
        <v>21</v>
      </c>
      <c r="I22" s="128">
        <v>23</v>
      </c>
      <c r="J22" s="128">
        <v>22</v>
      </c>
      <c r="K22" s="128">
        <v>3</v>
      </c>
      <c r="L22" s="128">
        <v>4</v>
      </c>
      <c r="M22" s="128">
        <v>31</v>
      </c>
      <c r="N22" s="128">
        <v>87</v>
      </c>
      <c r="O22" s="128">
        <v>3361</v>
      </c>
      <c r="P22" s="128">
        <v>102</v>
      </c>
      <c r="Q22" s="128">
        <v>7</v>
      </c>
      <c r="R22" s="128">
        <v>0</v>
      </c>
      <c r="S22" s="128">
        <v>8</v>
      </c>
      <c r="T22" s="128">
        <v>4</v>
      </c>
      <c r="U22" s="128">
        <v>0</v>
      </c>
      <c r="V22" s="128">
        <v>7</v>
      </c>
      <c r="W22" s="128">
        <v>22</v>
      </c>
      <c r="X22" s="128">
        <v>1652</v>
      </c>
      <c r="Y22" s="128">
        <v>32824</v>
      </c>
      <c r="Z22" s="128">
        <v>72292</v>
      </c>
      <c r="AA22" s="128">
        <v>119058</v>
      </c>
      <c r="AB22" s="128">
        <v>913970</v>
      </c>
      <c r="AC22" s="128">
        <v>3460967</v>
      </c>
      <c r="AD22" s="128">
        <v>1939750</v>
      </c>
      <c r="AE22" s="128">
        <v>2461324</v>
      </c>
      <c r="AF22" s="128">
        <v>261738</v>
      </c>
      <c r="AG22" s="128">
        <v>56470</v>
      </c>
      <c r="AH22" s="128">
        <v>11745</v>
      </c>
      <c r="AI22" s="128">
        <v>2390</v>
      </c>
      <c r="AJ22" s="128">
        <v>120</v>
      </c>
      <c r="AK22" s="128">
        <v>57</v>
      </c>
      <c r="AL22" s="128">
        <v>0</v>
      </c>
      <c r="AM22" s="128">
        <v>2110</v>
      </c>
      <c r="AN22" s="128">
        <v>1058</v>
      </c>
      <c r="AO22" s="128">
        <v>0</v>
      </c>
      <c r="AP22" s="128">
        <v>195</v>
      </c>
      <c r="AQ22" s="128">
        <v>42453</v>
      </c>
      <c r="AR22" s="128">
        <v>90280</v>
      </c>
      <c r="AS22" s="128">
        <v>35174</v>
      </c>
      <c r="AT22" s="128">
        <v>220</v>
      </c>
      <c r="AU22" s="128">
        <v>0</v>
      </c>
      <c r="AV22" s="128">
        <v>833039</v>
      </c>
      <c r="AW22" s="128">
        <v>561</v>
      </c>
      <c r="AX22" s="128">
        <v>38024</v>
      </c>
      <c r="AY22" s="128">
        <v>0</v>
      </c>
      <c r="AZ22" s="127">
        <v>10381180</v>
      </c>
      <c r="BA22" s="192">
        <v>1008</v>
      </c>
      <c r="BB22" s="128">
        <v>136765</v>
      </c>
      <c r="BC22" s="129">
        <v>0</v>
      </c>
      <c r="BD22" s="129">
        <v>0</v>
      </c>
      <c r="BE22" s="129">
        <v>0</v>
      </c>
      <c r="BF22" s="129">
        <v>0</v>
      </c>
      <c r="BG22" s="129">
        <v>195019</v>
      </c>
      <c r="BH22" s="131">
        <v>154406</v>
      </c>
      <c r="BI22" s="193">
        <v>487198</v>
      </c>
      <c r="BJ22" s="193">
        <v>10868378</v>
      </c>
      <c r="BK22" s="192">
        <v>5612056</v>
      </c>
      <c r="BL22" s="193">
        <v>5612056</v>
      </c>
      <c r="BM22" s="193">
        <v>6099254</v>
      </c>
      <c r="BN22" s="193">
        <v>16480434</v>
      </c>
      <c r="BO22" s="192">
        <v>-2925769</v>
      </c>
      <c r="BP22" s="129">
        <v>0</v>
      </c>
      <c r="BQ22" s="131">
        <v>-146284</v>
      </c>
      <c r="BR22" s="127">
        <v>-3072053</v>
      </c>
      <c r="BS22" s="193">
        <v>3027201</v>
      </c>
      <c r="BT22" s="192">
        <v>0</v>
      </c>
      <c r="BU22" s="131">
        <v>0</v>
      </c>
      <c r="BV22" s="127">
        <v>13408381</v>
      </c>
    </row>
    <row r="23" spans="1:74" ht="15.75" customHeight="1" x14ac:dyDescent="0.15">
      <c r="A23" s="54" t="s">
        <v>261</v>
      </c>
      <c r="B23" s="27" t="s">
        <v>14</v>
      </c>
      <c r="C23" s="191"/>
      <c r="D23" s="29"/>
      <c r="E23" s="128">
        <v>437</v>
      </c>
      <c r="F23" s="128">
        <v>0</v>
      </c>
      <c r="G23" s="128">
        <v>1874</v>
      </c>
      <c r="H23" s="128">
        <v>287</v>
      </c>
      <c r="I23" s="128">
        <v>0</v>
      </c>
      <c r="J23" s="128">
        <v>17</v>
      </c>
      <c r="K23" s="128">
        <v>0</v>
      </c>
      <c r="L23" s="128">
        <v>47</v>
      </c>
      <c r="M23" s="128">
        <v>1280</v>
      </c>
      <c r="N23" s="128">
        <v>0</v>
      </c>
      <c r="O23" s="128">
        <v>88</v>
      </c>
      <c r="P23" s="128">
        <v>91</v>
      </c>
      <c r="Q23" s="128">
        <v>0</v>
      </c>
      <c r="R23" s="128">
        <v>0</v>
      </c>
      <c r="S23" s="128">
        <v>337</v>
      </c>
      <c r="T23" s="128">
        <v>0</v>
      </c>
      <c r="U23" s="128">
        <v>0</v>
      </c>
      <c r="V23" s="128">
        <v>302</v>
      </c>
      <c r="W23" s="128">
        <v>0</v>
      </c>
      <c r="X23" s="128">
        <v>262</v>
      </c>
      <c r="Y23" s="128">
        <v>8695</v>
      </c>
      <c r="Z23" s="128">
        <v>245125</v>
      </c>
      <c r="AA23" s="128">
        <v>334022</v>
      </c>
      <c r="AB23" s="128">
        <v>124388</v>
      </c>
      <c r="AC23" s="128">
        <v>253804</v>
      </c>
      <c r="AD23" s="128">
        <v>1662369</v>
      </c>
      <c r="AE23" s="128">
        <v>180449</v>
      </c>
      <c r="AF23" s="128">
        <v>1414607</v>
      </c>
      <c r="AG23" s="128">
        <v>10833</v>
      </c>
      <c r="AH23" s="128">
        <v>251604</v>
      </c>
      <c r="AI23" s="128">
        <v>145227</v>
      </c>
      <c r="AJ23" s="128">
        <v>70</v>
      </c>
      <c r="AK23" s="128">
        <v>479</v>
      </c>
      <c r="AL23" s="128">
        <v>0</v>
      </c>
      <c r="AM23" s="128">
        <v>23915</v>
      </c>
      <c r="AN23" s="128">
        <v>105</v>
      </c>
      <c r="AO23" s="128">
        <v>1004</v>
      </c>
      <c r="AP23" s="128">
        <v>8931</v>
      </c>
      <c r="AQ23" s="128">
        <v>10171</v>
      </c>
      <c r="AR23" s="128">
        <v>73332</v>
      </c>
      <c r="AS23" s="128">
        <v>17252</v>
      </c>
      <c r="AT23" s="128">
        <v>8271</v>
      </c>
      <c r="AU23" s="128">
        <v>44</v>
      </c>
      <c r="AV23" s="128">
        <v>476593</v>
      </c>
      <c r="AW23" s="128">
        <v>8917</v>
      </c>
      <c r="AX23" s="128">
        <v>0</v>
      </c>
      <c r="AY23" s="128">
        <v>6849</v>
      </c>
      <c r="AZ23" s="127">
        <v>5272078</v>
      </c>
      <c r="BA23" s="192">
        <v>53061</v>
      </c>
      <c r="BB23" s="128">
        <v>2911212</v>
      </c>
      <c r="BC23" s="129">
        <v>0</v>
      </c>
      <c r="BD23" s="129">
        <v>0</v>
      </c>
      <c r="BE23" s="129">
        <v>445360</v>
      </c>
      <c r="BF23" s="129">
        <v>4305128</v>
      </c>
      <c r="BG23" s="129">
        <v>186274</v>
      </c>
      <c r="BH23" s="131">
        <v>166083</v>
      </c>
      <c r="BI23" s="193">
        <v>8067118</v>
      </c>
      <c r="BJ23" s="193">
        <v>13339196</v>
      </c>
      <c r="BK23" s="192">
        <v>4677019</v>
      </c>
      <c r="BL23" s="193">
        <v>4677019</v>
      </c>
      <c r="BM23" s="193">
        <v>12744137</v>
      </c>
      <c r="BN23" s="193">
        <v>18016215</v>
      </c>
      <c r="BO23" s="192">
        <v>-2832013</v>
      </c>
      <c r="BP23" s="129">
        <v>-111</v>
      </c>
      <c r="BQ23" s="131">
        <v>-141438</v>
      </c>
      <c r="BR23" s="127">
        <v>-2973562</v>
      </c>
      <c r="BS23" s="193">
        <v>9770575</v>
      </c>
      <c r="BT23" s="192">
        <v>0</v>
      </c>
      <c r="BU23" s="131">
        <v>0</v>
      </c>
      <c r="BV23" s="127">
        <v>15042653</v>
      </c>
    </row>
    <row r="24" spans="1:74" ht="15.75" customHeight="1" x14ac:dyDescent="0.15">
      <c r="A24" s="54" t="s">
        <v>262</v>
      </c>
      <c r="B24" s="27" t="s">
        <v>15</v>
      </c>
      <c r="C24" s="191"/>
      <c r="D24" s="29"/>
      <c r="E24" s="128">
        <v>56</v>
      </c>
      <c r="F24" s="128">
        <v>47</v>
      </c>
      <c r="G24" s="128">
        <v>72</v>
      </c>
      <c r="H24" s="128">
        <v>16</v>
      </c>
      <c r="I24" s="128">
        <v>382</v>
      </c>
      <c r="J24" s="128">
        <v>342</v>
      </c>
      <c r="K24" s="128">
        <v>57</v>
      </c>
      <c r="L24" s="128">
        <v>34</v>
      </c>
      <c r="M24" s="128">
        <v>34</v>
      </c>
      <c r="N24" s="128">
        <v>63</v>
      </c>
      <c r="O24" s="128">
        <v>123</v>
      </c>
      <c r="P24" s="128">
        <v>1259</v>
      </c>
      <c r="Q24" s="128">
        <v>58</v>
      </c>
      <c r="R24" s="128">
        <v>17</v>
      </c>
      <c r="S24" s="128">
        <v>33</v>
      </c>
      <c r="T24" s="128">
        <v>257</v>
      </c>
      <c r="U24" s="128">
        <v>24</v>
      </c>
      <c r="V24" s="128">
        <v>120</v>
      </c>
      <c r="W24" s="128">
        <v>29</v>
      </c>
      <c r="X24" s="128">
        <v>44</v>
      </c>
      <c r="Y24" s="128">
        <v>675</v>
      </c>
      <c r="Z24" s="128">
        <v>6943</v>
      </c>
      <c r="AA24" s="128">
        <v>4784</v>
      </c>
      <c r="AB24" s="128">
        <v>679</v>
      </c>
      <c r="AC24" s="128">
        <v>1104</v>
      </c>
      <c r="AD24" s="128">
        <v>1018</v>
      </c>
      <c r="AE24" s="128">
        <v>199292</v>
      </c>
      <c r="AF24" s="128">
        <v>307685</v>
      </c>
      <c r="AG24" s="128">
        <v>626</v>
      </c>
      <c r="AH24" s="128">
        <v>41763</v>
      </c>
      <c r="AI24" s="128">
        <v>60203</v>
      </c>
      <c r="AJ24" s="128">
        <v>514</v>
      </c>
      <c r="AK24" s="128">
        <v>76</v>
      </c>
      <c r="AL24" s="128">
        <v>106</v>
      </c>
      <c r="AM24" s="128">
        <v>45528</v>
      </c>
      <c r="AN24" s="128">
        <v>6991</v>
      </c>
      <c r="AO24" s="128">
        <v>5934</v>
      </c>
      <c r="AP24" s="128">
        <v>6694</v>
      </c>
      <c r="AQ24" s="128">
        <v>17675</v>
      </c>
      <c r="AR24" s="128">
        <v>87828</v>
      </c>
      <c r="AS24" s="128">
        <v>4820</v>
      </c>
      <c r="AT24" s="128">
        <v>2435</v>
      </c>
      <c r="AU24" s="128">
        <v>535</v>
      </c>
      <c r="AV24" s="128">
        <v>84069</v>
      </c>
      <c r="AW24" s="128">
        <v>10431</v>
      </c>
      <c r="AX24" s="128">
        <v>0</v>
      </c>
      <c r="AY24" s="128">
        <v>0</v>
      </c>
      <c r="AZ24" s="127">
        <v>901475</v>
      </c>
      <c r="BA24" s="192">
        <v>87098</v>
      </c>
      <c r="BB24" s="128">
        <v>4181498</v>
      </c>
      <c r="BC24" s="129">
        <v>0</v>
      </c>
      <c r="BD24" s="129">
        <v>0</v>
      </c>
      <c r="BE24" s="129">
        <v>870977</v>
      </c>
      <c r="BF24" s="129">
        <v>4262297</v>
      </c>
      <c r="BG24" s="129">
        <v>-131342</v>
      </c>
      <c r="BH24" s="131">
        <v>80473</v>
      </c>
      <c r="BI24" s="193">
        <v>9351001</v>
      </c>
      <c r="BJ24" s="193">
        <v>10252476</v>
      </c>
      <c r="BK24" s="192">
        <v>2266255</v>
      </c>
      <c r="BL24" s="193">
        <v>2266255</v>
      </c>
      <c r="BM24" s="193">
        <v>11617256</v>
      </c>
      <c r="BN24" s="193">
        <v>12518731</v>
      </c>
      <c r="BO24" s="192">
        <v>-4396719</v>
      </c>
      <c r="BP24" s="129">
        <v>0</v>
      </c>
      <c r="BQ24" s="131">
        <v>-219587</v>
      </c>
      <c r="BR24" s="127">
        <v>-4616306</v>
      </c>
      <c r="BS24" s="193">
        <v>7000950</v>
      </c>
      <c r="BT24" s="192">
        <v>0</v>
      </c>
      <c r="BU24" s="131">
        <v>0</v>
      </c>
      <c r="BV24" s="127">
        <v>7902425</v>
      </c>
    </row>
    <row r="25" spans="1:74" ht="15.75" customHeight="1" x14ac:dyDescent="0.15">
      <c r="A25" s="54" t="s">
        <v>263</v>
      </c>
      <c r="B25" s="27" t="s">
        <v>17</v>
      </c>
      <c r="C25" s="191"/>
      <c r="D25" s="29"/>
      <c r="E25" s="128">
        <v>0</v>
      </c>
      <c r="F25" s="128">
        <v>0</v>
      </c>
      <c r="G25" s="128">
        <v>71742</v>
      </c>
      <c r="H25" s="128">
        <v>31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9424</v>
      </c>
      <c r="AB25" s="128">
        <v>0</v>
      </c>
      <c r="AC25" s="128">
        <v>0</v>
      </c>
      <c r="AD25" s="128">
        <v>0</v>
      </c>
      <c r="AE25" s="128">
        <v>0</v>
      </c>
      <c r="AF25" s="128">
        <v>19825403</v>
      </c>
      <c r="AG25" s="128">
        <v>0</v>
      </c>
      <c r="AH25" s="128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0</v>
      </c>
      <c r="AN25" s="128">
        <v>0</v>
      </c>
      <c r="AO25" s="128">
        <v>0</v>
      </c>
      <c r="AP25" s="128">
        <v>740810</v>
      </c>
      <c r="AQ25" s="128">
        <v>0</v>
      </c>
      <c r="AR25" s="128">
        <v>439222</v>
      </c>
      <c r="AS25" s="128">
        <v>2204</v>
      </c>
      <c r="AT25" s="128">
        <v>0</v>
      </c>
      <c r="AU25" s="128">
        <v>0</v>
      </c>
      <c r="AV25" s="128">
        <v>1861967</v>
      </c>
      <c r="AW25" s="128">
        <v>2441</v>
      </c>
      <c r="AX25" s="128">
        <v>0</v>
      </c>
      <c r="AY25" s="128">
        <v>0</v>
      </c>
      <c r="AZ25" s="127">
        <v>22953244</v>
      </c>
      <c r="BA25" s="192">
        <v>0</v>
      </c>
      <c r="BB25" s="128">
        <v>5302658</v>
      </c>
      <c r="BC25" s="129">
        <v>0</v>
      </c>
      <c r="BD25" s="129">
        <v>0</v>
      </c>
      <c r="BE25" s="129">
        <v>224530</v>
      </c>
      <c r="BF25" s="129">
        <v>5118701</v>
      </c>
      <c r="BG25" s="129">
        <v>-368320</v>
      </c>
      <c r="BH25" s="131">
        <v>357260</v>
      </c>
      <c r="BI25" s="193">
        <v>10634829</v>
      </c>
      <c r="BJ25" s="193">
        <v>33588073</v>
      </c>
      <c r="BK25" s="192">
        <v>14420592</v>
      </c>
      <c r="BL25" s="193">
        <v>14420592</v>
      </c>
      <c r="BM25" s="193">
        <v>25055421</v>
      </c>
      <c r="BN25" s="193">
        <v>48008665</v>
      </c>
      <c r="BO25" s="192">
        <v>-2323791</v>
      </c>
      <c r="BP25" s="129">
        <v>0</v>
      </c>
      <c r="BQ25" s="131">
        <v>-113372</v>
      </c>
      <c r="BR25" s="127">
        <v>-2437163</v>
      </c>
      <c r="BS25" s="193">
        <v>22618258</v>
      </c>
      <c r="BT25" s="192">
        <v>0</v>
      </c>
      <c r="BU25" s="131">
        <v>0</v>
      </c>
      <c r="BV25" s="127">
        <v>45571502</v>
      </c>
    </row>
    <row r="26" spans="1:74" ht="15.75" customHeight="1" x14ac:dyDescent="0.15">
      <c r="A26" s="54" t="s">
        <v>264</v>
      </c>
      <c r="B26" s="27" t="s">
        <v>18</v>
      </c>
      <c r="C26" s="191"/>
      <c r="D26" s="29"/>
      <c r="E26" s="128">
        <v>7038</v>
      </c>
      <c r="F26" s="128">
        <v>1339</v>
      </c>
      <c r="G26" s="128">
        <v>9020</v>
      </c>
      <c r="H26" s="128">
        <v>1482</v>
      </c>
      <c r="I26" s="128">
        <v>7682</v>
      </c>
      <c r="J26" s="128">
        <v>42069</v>
      </c>
      <c r="K26" s="128">
        <v>36375</v>
      </c>
      <c r="L26" s="128">
        <v>16078</v>
      </c>
      <c r="M26" s="128">
        <v>15592</v>
      </c>
      <c r="N26" s="128">
        <v>45712</v>
      </c>
      <c r="O26" s="128">
        <v>294</v>
      </c>
      <c r="P26" s="128">
        <v>32968</v>
      </c>
      <c r="Q26" s="128">
        <v>1242</v>
      </c>
      <c r="R26" s="128">
        <v>46942</v>
      </c>
      <c r="S26" s="128">
        <v>151419</v>
      </c>
      <c r="T26" s="128">
        <v>2355</v>
      </c>
      <c r="U26" s="128">
        <v>5317</v>
      </c>
      <c r="V26" s="128">
        <v>69500</v>
      </c>
      <c r="W26" s="128">
        <v>405359</v>
      </c>
      <c r="X26" s="128">
        <v>212897</v>
      </c>
      <c r="Y26" s="128">
        <v>1155</v>
      </c>
      <c r="Z26" s="128">
        <v>568</v>
      </c>
      <c r="AA26" s="128">
        <v>16332</v>
      </c>
      <c r="AB26" s="128">
        <v>10189</v>
      </c>
      <c r="AC26" s="128">
        <v>14787</v>
      </c>
      <c r="AD26" s="128">
        <v>13457</v>
      </c>
      <c r="AE26" s="128">
        <v>10962</v>
      </c>
      <c r="AF26" s="128">
        <v>36449</v>
      </c>
      <c r="AG26" s="128">
        <v>162415</v>
      </c>
      <c r="AH26" s="128">
        <v>34756</v>
      </c>
      <c r="AI26" s="128">
        <v>112068</v>
      </c>
      <c r="AJ26" s="128">
        <v>135545</v>
      </c>
      <c r="AK26" s="128">
        <v>1713</v>
      </c>
      <c r="AL26" s="128">
        <v>2759</v>
      </c>
      <c r="AM26" s="128">
        <v>30010</v>
      </c>
      <c r="AN26" s="128">
        <v>6725</v>
      </c>
      <c r="AO26" s="128">
        <v>538</v>
      </c>
      <c r="AP26" s="128">
        <v>6194</v>
      </c>
      <c r="AQ26" s="128">
        <v>178374</v>
      </c>
      <c r="AR26" s="128">
        <v>56198</v>
      </c>
      <c r="AS26" s="128">
        <v>166604</v>
      </c>
      <c r="AT26" s="128">
        <v>57485</v>
      </c>
      <c r="AU26" s="128">
        <v>22019</v>
      </c>
      <c r="AV26" s="128">
        <v>246424</v>
      </c>
      <c r="AW26" s="128">
        <v>190646</v>
      </c>
      <c r="AX26" s="128">
        <v>192645</v>
      </c>
      <c r="AY26" s="128">
        <v>2101</v>
      </c>
      <c r="AZ26" s="127">
        <v>2819798</v>
      </c>
      <c r="BA26" s="192">
        <v>176198</v>
      </c>
      <c r="BB26" s="128">
        <v>1700268</v>
      </c>
      <c r="BC26" s="129">
        <v>0</v>
      </c>
      <c r="BD26" s="129">
        <v>18</v>
      </c>
      <c r="BE26" s="129">
        <v>95563</v>
      </c>
      <c r="BF26" s="129">
        <v>902419</v>
      </c>
      <c r="BG26" s="129">
        <v>-2746</v>
      </c>
      <c r="BH26" s="131">
        <v>11796</v>
      </c>
      <c r="BI26" s="193">
        <v>2883516</v>
      </c>
      <c r="BJ26" s="193">
        <v>5703314</v>
      </c>
      <c r="BK26" s="192">
        <v>461852</v>
      </c>
      <c r="BL26" s="193">
        <v>461852</v>
      </c>
      <c r="BM26" s="193">
        <v>3345368</v>
      </c>
      <c r="BN26" s="193">
        <v>6165166</v>
      </c>
      <c r="BO26" s="192">
        <v>-1576435</v>
      </c>
      <c r="BP26" s="129">
        <v>-17835</v>
      </c>
      <c r="BQ26" s="131">
        <v>-60602</v>
      </c>
      <c r="BR26" s="127">
        <v>-1654872</v>
      </c>
      <c r="BS26" s="193">
        <v>1690496</v>
      </c>
      <c r="BT26" s="192">
        <v>0</v>
      </c>
      <c r="BU26" s="131">
        <v>0</v>
      </c>
      <c r="BV26" s="127">
        <v>4510294</v>
      </c>
    </row>
    <row r="27" spans="1:74" ht="15.75" customHeight="1" x14ac:dyDescent="0.15">
      <c r="A27" s="54" t="s">
        <v>265</v>
      </c>
      <c r="B27" s="27" t="s">
        <v>19</v>
      </c>
      <c r="C27" s="191"/>
      <c r="D27" s="29"/>
      <c r="E27" s="128">
        <v>65266</v>
      </c>
      <c r="F27" s="128">
        <v>2713</v>
      </c>
      <c r="G27" s="128">
        <v>2580</v>
      </c>
      <c r="H27" s="128">
        <v>6089</v>
      </c>
      <c r="I27" s="128">
        <v>35444</v>
      </c>
      <c r="J27" s="128">
        <v>7960</v>
      </c>
      <c r="K27" s="128">
        <v>17881</v>
      </c>
      <c r="L27" s="128">
        <v>4193</v>
      </c>
      <c r="M27" s="128">
        <v>7946</v>
      </c>
      <c r="N27" s="128">
        <v>83681</v>
      </c>
      <c r="O27" s="128">
        <v>18867</v>
      </c>
      <c r="P27" s="128">
        <v>199430</v>
      </c>
      <c r="Q27" s="128">
        <v>7034</v>
      </c>
      <c r="R27" s="128">
        <v>7694</v>
      </c>
      <c r="S27" s="128">
        <v>75958</v>
      </c>
      <c r="T27" s="128">
        <v>11178</v>
      </c>
      <c r="U27" s="128">
        <v>624</v>
      </c>
      <c r="V27" s="128">
        <v>82287</v>
      </c>
      <c r="W27" s="128">
        <v>251445</v>
      </c>
      <c r="X27" s="128">
        <v>65730</v>
      </c>
      <c r="Y27" s="128">
        <v>85795</v>
      </c>
      <c r="Z27" s="128">
        <v>38398</v>
      </c>
      <c r="AA27" s="128">
        <v>56236</v>
      </c>
      <c r="AB27" s="128">
        <v>18165</v>
      </c>
      <c r="AC27" s="128">
        <v>101221</v>
      </c>
      <c r="AD27" s="128">
        <v>60851</v>
      </c>
      <c r="AE27" s="128">
        <v>19822</v>
      </c>
      <c r="AF27" s="128">
        <v>70554</v>
      </c>
      <c r="AG27" s="128">
        <v>12233</v>
      </c>
      <c r="AH27" s="128">
        <v>31940</v>
      </c>
      <c r="AI27" s="128">
        <v>42128</v>
      </c>
      <c r="AJ27" s="128">
        <v>881975</v>
      </c>
      <c r="AK27" s="128">
        <v>297566</v>
      </c>
      <c r="AL27" s="128">
        <v>25955</v>
      </c>
      <c r="AM27" s="128">
        <v>644813</v>
      </c>
      <c r="AN27" s="128">
        <v>188422</v>
      </c>
      <c r="AO27" s="128">
        <v>3155658</v>
      </c>
      <c r="AP27" s="128">
        <v>686950</v>
      </c>
      <c r="AQ27" s="128">
        <v>322764</v>
      </c>
      <c r="AR27" s="128">
        <v>810258</v>
      </c>
      <c r="AS27" s="128">
        <v>468515</v>
      </c>
      <c r="AT27" s="128">
        <v>312805</v>
      </c>
      <c r="AU27" s="128">
        <v>17871</v>
      </c>
      <c r="AV27" s="128">
        <v>192077</v>
      </c>
      <c r="AW27" s="128">
        <v>276255</v>
      </c>
      <c r="AX27" s="128">
        <v>0</v>
      </c>
      <c r="AY27" s="128">
        <v>0</v>
      </c>
      <c r="AZ27" s="127">
        <v>9773227</v>
      </c>
      <c r="BA27" s="192">
        <v>0</v>
      </c>
      <c r="BB27" s="128">
        <v>0</v>
      </c>
      <c r="BC27" s="129">
        <v>0</v>
      </c>
      <c r="BD27" s="129">
        <v>0</v>
      </c>
      <c r="BE27" s="129">
        <v>16528740</v>
      </c>
      <c r="BF27" s="129">
        <v>26212518</v>
      </c>
      <c r="BG27" s="129">
        <v>0</v>
      </c>
      <c r="BH27" s="131">
        <v>0</v>
      </c>
      <c r="BI27" s="193">
        <v>42741258</v>
      </c>
      <c r="BJ27" s="193">
        <v>52514485</v>
      </c>
      <c r="BK27" s="192">
        <v>0</v>
      </c>
      <c r="BL27" s="193">
        <v>0</v>
      </c>
      <c r="BM27" s="193">
        <v>42741258</v>
      </c>
      <c r="BN27" s="193">
        <v>52514485</v>
      </c>
      <c r="BO27" s="192">
        <v>0</v>
      </c>
      <c r="BP27" s="129">
        <v>0</v>
      </c>
      <c r="BQ27" s="131">
        <v>0</v>
      </c>
      <c r="BR27" s="127">
        <v>0</v>
      </c>
      <c r="BS27" s="193">
        <v>42741258</v>
      </c>
      <c r="BT27" s="192">
        <v>0</v>
      </c>
      <c r="BU27" s="131">
        <v>0</v>
      </c>
      <c r="BV27" s="127">
        <v>52514485</v>
      </c>
    </row>
    <row r="28" spans="1:74" ht="15.75" customHeight="1" x14ac:dyDescent="0.15">
      <c r="A28" s="54" t="s">
        <v>266</v>
      </c>
      <c r="B28" s="27" t="s">
        <v>20</v>
      </c>
      <c r="C28" s="191"/>
      <c r="D28" s="29"/>
      <c r="E28" s="128">
        <v>100969</v>
      </c>
      <c r="F28" s="128">
        <v>7055</v>
      </c>
      <c r="G28" s="128">
        <v>8820</v>
      </c>
      <c r="H28" s="128">
        <v>27078</v>
      </c>
      <c r="I28" s="128">
        <v>341907</v>
      </c>
      <c r="J28" s="128">
        <v>87354</v>
      </c>
      <c r="K28" s="128">
        <v>82304</v>
      </c>
      <c r="L28" s="128">
        <v>31507</v>
      </c>
      <c r="M28" s="128">
        <v>17531</v>
      </c>
      <c r="N28" s="128">
        <v>374213</v>
      </c>
      <c r="O28" s="128">
        <v>69295</v>
      </c>
      <c r="P28" s="128">
        <v>671370</v>
      </c>
      <c r="Q28" s="128">
        <v>90443</v>
      </c>
      <c r="R28" s="128">
        <v>25917</v>
      </c>
      <c r="S28" s="128">
        <v>218108</v>
      </c>
      <c r="T28" s="128">
        <v>59241</v>
      </c>
      <c r="U28" s="128">
        <v>2461</v>
      </c>
      <c r="V28" s="128">
        <v>310198</v>
      </c>
      <c r="W28" s="128">
        <v>871459</v>
      </c>
      <c r="X28" s="128">
        <v>240177</v>
      </c>
      <c r="Y28" s="128">
        <v>187483</v>
      </c>
      <c r="Z28" s="128">
        <v>109769</v>
      </c>
      <c r="AA28" s="128">
        <v>128560</v>
      </c>
      <c r="AB28" s="128">
        <v>55760</v>
      </c>
      <c r="AC28" s="128">
        <v>375765</v>
      </c>
      <c r="AD28" s="128">
        <v>136064</v>
      </c>
      <c r="AE28" s="128">
        <v>40588</v>
      </c>
      <c r="AF28" s="128">
        <v>491558</v>
      </c>
      <c r="AG28" s="128">
        <v>59155</v>
      </c>
      <c r="AH28" s="128">
        <v>128931</v>
      </c>
      <c r="AI28" s="128">
        <v>108859</v>
      </c>
      <c r="AJ28" s="128">
        <v>2238845</v>
      </c>
      <c r="AK28" s="128">
        <v>181441</v>
      </c>
      <c r="AL28" s="128">
        <v>159895</v>
      </c>
      <c r="AM28" s="128">
        <v>1879456</v>
      </c>
      <c r="AN28" s="128">
        <v>129918</v>
      </c>
      <c r="AO28" s="128">
        <v>380924</v>
      </c>
      <c r="AP28" s="128">
        <v>471843</v>
      </c>
      <c r="AQ28" s="128">
        <v>304189</v>
      </c>
      <c r="AR28" s="128">
        <v>390848</v>
      </c>
      <c r="AS28" s="128">
        <v>613446</v>
      </c>
      <c r="AT28" s="128">
        <v>624853</v>
      </c>
      <c r="AU28" s="128">
        <v>19452</v>
      </c>
      <c r="AV28" s="128">
        <v>426548</v>
      </c>
      <c r="AW28" s="128">
        <v>1508936</v>
      </c>
      <c r="AX28" s="128">
        <v>0</v>
      </c>
      <c r="AY28" s="128">
        <v>48646</v>
      </c>
      <c r="AZ28" s="127">
        <v>14839139</v>
      </c>
      <c r="BA28" s="192">
        <v>5143</v>
      </c>
      <c r="BB28" s="128">
        <v>6317707</v>
      </c>
      <c r="BC28" s="129">
        <v>0</v>
      </c>
      <c r="BD28" s="129">
        <v>0</v>
      </c>
      <c r="BE28" s="129">
        <v>0</v>
      </c>
      <c r="BF28" s="129">
        <v>0</v>
      </c>
      <c r="BG28" s="129">
        <v>0</v>
      </c>
      <c r="BH28" s="131">
        <v>0</v>
      </c>
      <c r="BI28" s="193">
        <v>6322850</v>
      </c>
      <c r="BJ28" s="193">
        <v>21161989</v>
      </c>
      <c r="BK28" s="192">
        <v>26304</v>
      </c>
      <c r="BL28" s="193">
        <v>26304</v>
      </c>
      <c r="BM28" s="193">
        <v>6349154</v>
      </c>
      <c r="BN28" s="193">
        <v>21188293</v>
      </c>
      <c r="BO28" s="192">
        <v>-1015</v>
      </c>
      <c r="BP28" s="129">
        <v>0</v>
      </c>
      <c r="BQ28" s="131">
        <v>0</v>
      </c>
      <c r="BR28" s="127">
        <v>-1015</v>
      </c>
      <c r="BS28" s="193">
        <v>6348139</v>
      </c>
      <c r="BT28" s="192">
        <v>0</v>
      </c>
      <c r="BU28" s="131">
        <v>0</v>
      </c>
      <c r="BV28" s="127">
        <v>21187278</v>
      </c>
    </row>
    <row r="29" spans="1:74" ht="15.75" customHeight="1" x14ac:dyDescent="0.15">
      <c r="A29" s="54" t="s">
        <v>267</v>
      </c>
      <c r="B29" s="27" t="s">
        <v>293</v>
      </c>
      <c r="C29" s="191"/>
      <c r="D29" s="29"/>
      <c r="E29" s="128">
        <v>11361</v>
      </c>
      <c r="F29" s="128">
        <v>330</v>
      </c>
      <c r="G29" s="128">
        <v>492</v>
      </c>
      <c r="H29" s="128">
        <v>2440</v>
      </c>
      <c r="I29" s="128">
        <v>68520</v>
      </c>
      <c r="J29" s="128">
        <v>19442</v>
      </c>
      <c r="K29" s="128">
        <v>4600</v>
      </c>
      <c r="L29" s="128">
        <v>1308</v>
      </c>
      <c r="M29" s="128">
        <v>1207</v>
      </c>
      <c r="N29" s="128">
        <v>24120</v>
      </c>
      <c r="O29" s="128">
        <v>2793</v>
      </c>
      <c r="P29" s="128">
        <v>73132</v>
      </c>
      <c r="Q29" s="128">
        <v>4216</v>
      </c>
      <c r="R29" s="128">
        <v>5221</v>
      </c>
      <c r="S29" s="128">
        <v>13787</v>
      </c>
      <c r="T29" s="128">
        <v>1974</v>
      </c>
      <c r="U29" s="128">
        <v>463</v>
      </c>
      <c r="V29" s="128">
        <v>8916</v>
      </c>
      <c r="W29" s="128">
        <v>29110</v>
      </c>
      <c r="X29" s="128">
        <v>8825</v>
      </c>
      <c r="Y29" s="128">
        <v>7328</v>
      </c>
      <c r="Z29" s="128">
        <v>6461</v>
      </c>
      <c r="AA29" s="128">
        <v>9664</v>
      </c>
      <c r="AB29" s="128">
        <v>4568</v>
      </c>
      <c r="AC29" s="128">
        <v>26380</v>
      </c>
      <c r="AD29" s="128">
        <v>9669</v>
      </c>
      <c r="AE29" s="128">
        <v>1888</v>
      </c>
      <c r="AF29" s="128">
        <v>16374</v>
      </c>
      <c r="AG29" s="128">
        <v>5312</v>
      </c>
      <c r="AH29" s="128">
        <v>17026</v>
      </c>
      <c r="AI29" s="128">
        <v>24403</v>
      </c>
      <c r="AJ29" s="128">
        <v>19059</v>
      </c>
      <c r="AK29" s="128">
        <v>427785</v>
      </c>
      <c r="AL29" s="128">
        <v>40922</v>
      </c>
      <c r="AM29" s="128">
        <v>225327</v>
      </c>
      <c r="AN29" s="128">
        <v>51079</v>
      </c>
      <c r="AO29" s="128">
        <v>39826</v>
      </c>
      <c r="AP29" s="128">
        <v>204839</v>
      </c>
      <c r="AQ29" s="128">
        <v>94821</v>
      </c>
      <c r="AR29" s="128">
        <v>147622</v>
      </c>
      <c r="AS29" s="128">
        <v>325755</v>
      </c>
      <c r="AT29" s="128">
        <v>327099</v>
      </c>
      <c r="AU29" s="128">
        <v>13022</v>
      </c>
      <c r="AV29" s="128">
        <v>57376</v>
      </c>
      <c r="AW29" s="128">
        <v>531825</v>
      </c>
      <c r="AX29" s="128">
        <v>0</v>
      </c>
      <c r="AY29" s="128">
        <v>16277</v>
      </c>
      <c r="AZ29" s="127">
        <v>2933964</v>
      </c>
      <c r="BA29" s="192">
        <v>2749</v>
      </c>
      <c r="BB29" s="128">
        <v>1884207</v>
      </c>
      <c r="BC29" s="129">
        <v>0</v>
      </c>
      <c r="BD29" s="129">
        <v>-261415</v>
      </c>
      <c r="BE29" s="129">
        <v>0</v>
      </c>
      <c r="BF29" s="129">
        <v>0</v>
      </c>
      <c r="BG29" s="129">
        <v>0</v>
      </c>
      <c r="BH29" s="131">
        <v>0</v>
      </c>
      <c r="BI29" s="193">
        <v>1625541</v>
      </c>
      <c r="BJ29" s="193">
        <v>4559505</v>
      </c>
      <c r="BK29" s="192">
        <v>9004</v>
      </c>
      <c r="BL29" s="193">
        <v>9004</v>
      </c>
      <c r="BM29" s="193">
        <v>1634545</v>
      </c>
      <c r="BN29" s="193">
        <v>4568509</v>
      </c>
      <c r="BO29" s="192">
        <v>-1114</v>
      </c>
      <c r="BP29" s="129">
        <v>0</v>
      </c>
      <c r="BQ29" s="131">
        <v>0</v>
      </c>
      <c r="BR29" s="127">
        <v>-1114</v>
      </c>
      <c r="BS29" s="193">
        <v>1633431</v>
      </c>
      <c r="BT29" s="192">
        <v>0</v>
      </c>
      <c r="BU29" s="131">
        <v>0</v>
      </c>
      <c r="BV29" s="127">
        <v>4567395</v>
      </c>
    </row>
    <row r="30" spans="1:74" ht="15.75" customHeight="1" x14ac:dyDescent="0.15">
      <c r="A30" s="54" t="s">
        <v>268</v>
      </c>
      <c r="B30" s="27" t="s">
        <v>92</v>
      </c>
      <c r="C30" s="191"/>
      <c r="D30" s="29"/>
      <c r="E30" s="128">
        <v>2882</v>
      </c>
      <c r="F30" s="128">
        <v>0</v>
      </c>
      <c r="G30" s="128">
        <v>18</v>
      </c>
      <c r="H30" s="128">
        <v>1233</v>
      </c>
      <c r="I30" s="128">
        <v>17392</v>
      </c>
      <c r="J30" s="128">
        <v>1640</v>
      </c>
      <c r="K30" s="128">
        <v>484</v>
      </c>
      <c r="L30" s="128">
        <v>545</v>
      </c>
      <c r="M30" s="128">
        <v>314</v>
      </c>
      <c r="N30" s="128">
        <v>5243</v>
      </c>
      <c r="O30" s="128">
        <v>2394</v>
      </c>
      <c r="P30" s="128">
        <v>45316</v>
      </c>
      <c r="Q30" s="128">
        <v>0</v>
      </c>
      <c r="R30" s="128">
        <v>377</v>
      </c>
      <c r="S30" s="128">
        <v>360</v>
      </c>
      <c r="T30" s="128">
        <v>501</v>
      </c>
      <c r="U30" s="128">
        <v>92</v>
      </c>
      <c r="V30" s="128">
        <v>12569</v>
      </c>
      <c r="W30" s="128">
        <v>2538</v>
      </c>
      <c r="X30" s="128">
        <v>1414</v>
      </c>
      <c r="Y30" s="128">
        <v>627</v>
      </c>
      <c r="Z30" s="128">
        <v>2055</v>
      </c>
      <c r="AA30" s="128">
        <v>300</v>
      </c>
      <c r="AB30" s="128">
        <v>2329</v>
      </c>
      <c r="AC30" s="128">
        <v>6962</v>
      </c>
      <c r="AD30" s="128">
        <v>2718</v>
      </c>
      <c r="AE30" s="128">
        <v>792</v>
      </c>
      <c r="AF30" s="128">
        <v>13389</v>
      </c>
      <c r="AG30" s="128">
        <v>247</v>
      </c>
      <c r="AH30" s="128">
        <v>6938</v>
      </c>
      <c r="AI30" s="128">
        <v>66571</v>
      </c>
      <c r="AJ30" s="128">
        <v>304493</v>
      </c>
      <c r="AK30" s="128">
        <v>6637</v>
      </c>
      <c r="AL30" s="128">
        <v>0</v>
      </c>
      <c r="AM30" s="128">
        <v>117931</v>
      </c>
      <c r="AN30" s="128">
        <v>71975</v>
      </c>
      <c r="AO30" s="128">
        <v>1125</v>
      </c>
      <c r="AP30" s="128">
        <v>145800</v>
      </c>
      <c r="AQ30" s="128">
        <v>114704</v>
      </c>
      <c r="AR30" s="128">
        <v>850445</v>
      </c>
      <c r="AS30" s="128">
        <v>117425</v>
      </c>
      <c r="AT30" s="128">
        <v>161715</v>
      </c>
      <c r="AU30" s="128">
        <v>133</v>
      </c>
      <c r="AV30" s="128">
        <v>16104</v>
      </c>
      <c r="AW30" s="128">
        <v>650294</v>
      </c>
      <c r="AX30" s="128">
        <v>0</v>
      </c>
      <c r="AY30" s="128">
        <v>18547</v>
      </c>
      <c r="AZ30" s="127">
        <v>2775568</v>
      </c>
      <c r="BA30" s="192">
        <v>0</v>
      </c>
      <c r="BB30" s="128">
        <v>218643</v>
      </c>
      <c r="BC30" s="129">
        <v>0</v>
      </c>
      <c r="BD30" s="129">
        <v>768044</v>
      </c>
      <c r="BE30" s="129">
        <v>0</v>
      </c>
      <c r="BF30" s="129">
        <v>0</v>
      </c>
      <c r="BG30" s="129">
        <v>0</v>
      </c>
      <c r="BH30" s="131">
        <v>0</v>
      </c>
      <c r="BI30" s="193">
        <v>986687</v>
      </c>
      <c r="BJ30" s="193">
        <v>3762255</v>
      </c>
      <c r="BK30" s="192">
        <v>3083</v>
      </c>
      <c r="BL30" s="193">
        <v>3083</v>
      </c>
      <c r="BM30" s="193">
        <v>989770</v>
      </c>
      <c r="BN30" s="193">
        <v>3765338</v>
      </c>
      <c r="BO30" s="192">
        <v>-214</v>
      </c>
      <c r="BP30" s="129">
        <v>0</v>
      </c>
      <c r="BQ30" s="131">
        <v>0</v>
      </c>
      <c r="BR30" s="127">
        <v>-214</v>
      </c>
      <c r="BS30" s="193">
        <v>989556</v>
      </c>
      <c r="BT30" s="192">
        <v>0</v>
      </c>
      <c r="BU30" s="131">
        <v>0</v>
      </c>
      <c r="BV30" s="127">
        <v>3765124</v>
      </c>
    </row>
    <row r="31" spans="1:74" ht="15.75" customHeight="1" x14ac:dyDescent="0.15">
      <c r="A31" s="54" t="s">
        <v>269</v>
      </c>
      <c r="B31" s="27" t="s">
        <v>21</v>
      </c>
      <c r="C31" s="191"/>
      <c r="D31" s="29"/>
      <c r="E31" s="128">
        <v>553499</v>
      </c>
      <c r="F31" s="128">
        <v>20673</v>
      </c>
      <c r="G31" s="128">
        <v>85022</v>
      </c>
      <c r="H31" s="128">
        <v>19228</v>
      </c>
      <c r="I31" s="128">
        <v>2236319</v>
      </c>
      <c r="J31" s="128">
        <v>522266</v>
      </c>
      <c r="K31" s="128">
        <v>356843</v>
      </c>
      <c r="L31" s="128">
        <v>171781</v>
      </c>
      <c r="M31" s="128">
        <v>177052</v>
      </c>
      <c r="N31" s="128">
        <v>795666</v>
      </c>
      <c r="O31" s="128">
        <v>468408</v>
      </c>
      <c r="P31" s="128">
        <v>1352923</v>
      </c>
      <c r="Q31" s="128">
        <v>107023</v>
      </c>
      <c r="R31" s="128">
        <v>50786</v>
      </c>
      <c r="S31" s="128">
        <v>825501</v>
      </c>
      <c r="T31" s="128">
        <v>247531</v>
      </c>
      <c r="U31" s="128">
        <v>37707</v>
      </c>
      <c r="V31" s="128">
        <v>318339</v>
      </c>
      <c r="W31" s="128">
        <v>972320</v>
      </c>
      <c r="X31" s="128">
        <v>482195</v>
      </c>
      <c r="Y31" s="128">
        <v>708405</v>
      </c>
      <c r="Z31" s="128">
        <v>557895</v>
      </c>
      <c r="AA31" s="128">
        <v>727562</v>
      </c>
      <c r="AB31" s="128">
        <v>391820</v>
      </c>
      <c r="AC31" s="128">
        <v>693127</v>
      </c>
      <c r="AD31" s="128">
        <v>921005</v>
      </c>
      <c r="AE31" s="128">
        <v>410445</v>
      </c>
      <c r="AF31" s="128">
        <v>2111912</v>
      </c>
      <c r="AG31" s="128">
        <v>361744</v>
      </c>
      <c r="AH31" s="128">
        <v>1789182</v>
      </c>
      <c r="AI31" s="128">
        <v>1918415</v>
      </c>
      <c r="AJ31" s="128">
        <v>304932</v>
      </c>
      <c r="AK31" s="128">
        <v>93977</v>
      </c>
      <c r="AL31" s="128">
        <v>59538</v>
      </c>
      <c r="AM31" s="128">
        <v>1925850</v>
      </c>
      <c r="AN31" s="128">
        <v>216723</v>
      </c>
      <c r="AO31" s="128">
        <v>113882</v>
      </c>
      <c r="AP31" s="128">
        <v>1325358</v>
      </c>
      <c r="AQ31" s="128">
        <v>674557</v>
      </c>
      <c r="AR31" s="128">
        <v>507162</v>
      </c>
      <c r="AS31" s="128">
        <v>607863</v>
      </c>
      <c r="AT31" s="128">
        <v>3031069</v>
      </c>
      <c r="AU31" s="128">
        <v>216413</v>
      </c>
      <c r="AV31" s="128">
        <v>1455408</v>
      </c>
      <c r="AW31" s="128">
        <v>4040143</v>
      </c>
      <c r="AX31" s="128">
        <v>313421</v>
      </c>
      <c r="AY31" s="128">
        <v>76141</v>
      </c>
      <c r="AZ31" s="127">
        <v>35355031</v>
      </c>
      <c r="BA31" s="192">
        <v>1552393</v>
      </c>
      <c r="BB31" s="128">
        <v>43597219</v>
      </c>
      <c r="BC31" s="129">
        <v>0</v>
      </c>
      <c r="BD31" s="129">
        <v>9758</v>
      </c>
      <c r="BE31" s="129">
        <v>443698</v>
      </c>
      <c r="BF31" s="129">
        <v>5944453</v>
      </c>
      <c r="BG31" s="129">
        <v>150652</v>
      </c>
      <c r="BH31" s="131">
        <v>0</v>
      </c>
      <c r="BI31" s="193">
        <v>51698173</v>
      </c>
      <c r="BJ31" s="193">
        <v>87053204</v>
      </c>
      <c r="BK31" s="192">
        <v>7591509</v>
      </c>
      <c r="BL31" s="193">
        <v>7591509</v>
      </c>
      <c r="BM31" s="193">
        <v>59289682</v>
      </c>
      <c r="BN31" s="193">
        <v>94644713</v>
      </c>
      <c r="BO31" s="192">
        <v>-988900</v>
      </c>
      <c r="BP31" s="129">
        <v>0</v>
      </c>
      <c r="BQ31" s="131">
        <v>0</v>
      </c>
      <c r="BR31" s="127">
        <v>-988900</v>
      </c>
      <c r="BS31" s="193">
        <v>58300782</v>
      </c>
      <c r="BT31" s="192">
        <v>0</v>
      </c>
      <c r="BU31" s="131">
        <v>0</v>
      </c>
      <c r="BV31" s="127">
        <v>93655813</v>
      </c>
    </row>
    <row r="32" spans="1:74" ht="15.75" customHeight="1" x14ac:dyDescent="0.15">
      <c r="A32" s="54" t="s">
        <v>270</v>
      </c>
      <c r="B32" s="27" t="s">
        <v>22</v>
      </c>
      <c r="C32" s="191"/>
      <c r="D32" s="29"/>
      <c r="E32" s="128">
        <v>52265</v>
      </c>
      <c r="F32" s="128">
        <v>4922</v>
      </c>
      <c r="G32" s="128">
        <v>13391</v>
      </c>
      <c r="H32" s="128">
        <v>26912</v>
      </c>
      <c r="I32" s="128">
        <v>105784</v>
      </c>
      <c r="J32" s="128">
        <v>66559</v>
      </c>
      <c r="K32" s="128">
        <v>59313</v>
      </c>
      <c r="L32" s="128">
        <v>16780</v>
      </c>
      <c r="M32" s="128">
        <v>24185</v>
      </c>
      <c r="N32" s="128">
        <v>58411</v>
      </c>
      <c r="O32" s="128">
        <v>42746</v>
      </c>
      <c r="P32" s="128">
        <v>172434</v>
      </c>
      <c r="Q32" s="128">
        <v>46609</v>
      </c>
      <c r="R32" s="128">
        <v>7643</v>
      </c>
      <c r="S32" s="128">
        <v>25874</v>
      </c>
      <c r="T32" s="128">
        <v>13017</v>
      </c>
      <c r="U32" s="128">
        <v>1484</v>
      </c>
      <c r="V32" s="128">
        <v>64157</v>
      </c>
      <c r="W32" s="128">
        <v>106918</v>
      </c>
      <c r="X32" s="128">
        <v>66371</v>
      </c>
      <c r="Y32" s="128">
        <v>103224</v>
      </c>
      <c r="Z32" s="128">
        <v>58277</v>
      </c>
      <c r="AA32" s="128">
        <v>91367</v>
      </c>
      <c r="AB32" s="128">
        <v>61246</v>
      </c>
      <c r="AC32" s="128">
        <v>76534</v>
      </c>
      <c r="AD32" s="128">
        <v>72503</v>
      </c>
      <c r="AE32" s="128">
        <v>41464</v>
      </c>
      <c r="AF32" s="128">
        <v>209097</v>
      </c>
      <c r="AG32" s="128">
        <v>75189</v>
      </c>
      <c r="AH32" s="128">
        <v>280247</v>
      </c>
      <c r="AI32" s="128">
        <v>425292</v>
      </c>
      <c r="AJ32" s="128">
        <v>398676</v>
      </c>
      <c r="AK32" s="128">
        <v>17173</v>
      </c>
      <c r="AL32" s="128">
        <v>33344</v>
      </c>
      <c r="AM32" s="128">
        <v>1595778</v>
      </c>
      <c r="AN32" s="128">
        <v>2012259</v>
      </c>
      <c r="AO32" s="128">
        <v>5383055</v>
      </c>
      <c r="AP32" s="128">
        <v>995808</v>
      </c>
      <c r="AQ32" s="128">
        <v>219677</v>
      </c>
      <c r="AR32" s="128">
        <v>1629212</v>
      </c>
      <c r="AS32" s="128">
        <v>70833</v>
      </c>
      <c r="AT32" s="128">
        <v>348593</v>
      </c>
      <c r="AU32" s="128">
        <v>319540</v>
      </c>
      <c r="AV32" s="128">
        <v>751926</v>
      </c>
      <c r="AW32" s="128">
        <v>333785</v>
      </c>
      <c r="AX32" s="128">
        <v>0</v>
      </c>
      <c r="AY32" s="128">
        <v>24138</v>
      </c>
      <c r="AZ32" s="127">
        <v>16604012</v>
      </c>
      <c r="BA32" s="192">
        <v>170</v>
      </c>
      <c r="BB32" s="128">
        <v>15558156</v>
      </c>
      <c r="BC32" s="129">
        <v>0</v>
      </c>
      <c r="BD32" s="129">
        <v>0</v>
      </c>
      <c r="BE32" s="129">
        <v>0</v>
      </c>
      <c r="BF32" s="129">
        <v>0</v>
      </c>
      <c r="BG32" s="129">
        <v>0</v>
      </c>
      <c r="BH32" s="131">
        <v>0</v>
      </c>
      <c r="BI32" s="193">
        <v>15558326</v>
      </c>
      <c r="BJ32" s="193">
        <v>32162338</v>
      </c>
      <c r="BK32" s="192">
        <v>838222</v>
      </c>
      <c r="BL32" s="193">
        <v>838222</v>
      </c>
      <c r="BM32" s="193">
        <v>16396548</v>
      </c>
      <c r="BN32" s="193">
        <v>33000560</v>
      </c>
      <c r="BO32" s="192">
        <v>-906647</v>
      </c>
      <c r="BP32" s="129">
        <v>0</v>
      </c>
      <c r="BQ32" s="131">
        <v>0</v>
      </c>
      <c r="BR32" s="127">
        <v>-906647</v>
      </c>
      <c r="BS32" s="193">
        <v>15489901</v>
      </c>
      <c r="BT32" s="192">
        <v>0</v>
      </c>
      <c r="BU32" s="131">
        <v>0</v>
      </c>
      <c r="BV32" s="127">
        <v>32093913</v>
      </c>
    </row>
    <row r="33" spans="1:75" ht="15.75" customHeight="1" x14ac:dyDescent="0.15">
      <c r="A33" s="54" t="s">
        <v>271</v>
      </c>
      <c r="B33" s="27" t="s">
        <v>23</v>
      </c>
      <c r="C33" s="191"/>
      <c r="D33" s="29"/>
      <c r="E33" s="128">
        <v>23524</v>
      </c>
      <c r="F33" s="128">
        <v>779</v>
      </c>
      <c r="G33" s="128">
        <v>1149</v>
      </c>
      <c r="H33" s="128">
        <v>7520</v>
      </c>
      <c r="I33" s="128">
        <v>72193</v>
      </c>
      <c r="J33" s="128">
        <v>12850</v>
      </c>
      <c r="K33" s="128">
        <v>12138</v>
      </c>
      <c r="L33" s="128">
        <v>3520</v>
      </c>
      <c r="M33" s="128">
        <v>8809</v>
      </c>
      <c r="N33" s="128">
        <v>15058</v>
      </c>
      <c r="O33" s="128">
        <v>23960</v>
      </c>
      <c r="P33" s="128">
        <v>72291</v>
      </c>
      <c r="Q33" s="128">
        <v>3690</v>
      </c>
      <c r="R33" s="128">
        <v>1543</v>
      </c>
      <c r="S33" s="128">
        <v>37273</v>
      </c>
      <c r="T33" s="128">
        <v>6287</v>
      </c>
      <c r="U33" s="128">
        <v>764</v>
      </c>
      <c r="V33" s="128">
        <v>20108</v>
      </c>
      <c r="W33" s="128">
        <v>34310</v>
      </c>
      <c r="X33" s="128">
        <v>9130</v>
      </c>
      <c r="Y33" s="128">
        <v>39036</v>
      </c>
      <c r="Z33" s="128">
        <v>27836</v>
      </c>
      <c r="AA33" s="128">
        <v>41696</v>
      </c>
      <c r="AB33" s="128">
        <v>13370</v>
      </c>
      <c r="AC33" s="128">
        <v>22901</v>
      </c>
      <c r="AD33" s="128">
        <v>40777</v>
      </c>
      <c r="AE33" s="128">
        <v>21005</v>
      </c>
      <c r="AF33" s="128">
        <v>43659</v>
      </c>
      <c r="AG33" s="128">
        <v>5786</v>
      </c>
      <c r="AH33" s="128">
        <v>178186</v>
      </c>
      <c r="AI33" s="128">
        <v>65473</v>
      </c>
      <c r="AJ33" s="128">
        <v>167181</v>
      </c>
      <c r="AK33" s="128">
        <v>7977</v>
      </c>
      <c r="AL33" s="128">
        <v>9504</v>
      </c>
      <c r="AM33" s="128">
        <v>3217378</v>
      </c>
      <c r="AN33" s="128">
        <v>631478</v>
      </c>
      <c r="AO33" s="128">
        <v>1561970</v>
      </c>
      <c r="AP33" s="128">
        <v>1016734</v>
      </c>
      <c r="AQ33" s="128">
        <v>1214661</v>
      </c>
      <c r="AR33" s="128">
        <v>61246</v>
      </c>
      <c r="AS33" s="128">
        <v>284762</v>
      </c>
      <c r="AT33" s="128">
        <v>1135690</v>
      </c>
      <c r="AU33" s="128">
        <v>102386</v>
      </c>
      <c r="AV33" s="128">
        <v>549194</v>
      </c>
      <c r="AW33" s="128">
        <v>879542</v>
      </c>
      <c r="AX33" s="128">
        <v>0</v>
      </c>
      <c r="AY33" s="128">
        <v>195260</v>
      </c>
      <c r="AZ33" s="127">
        <v>11901584</v>
      </c>
      <c r="BA33" s="192">
        <v>0</v>
      </c>
      <c r="BB33" s="128">
        <v>59204489</v>
      </c>
      <c r="BC33" s="129">
        <v>0</v>
      </c>
      <c r="BD33" s="129">
        <v>61313</v>
      </c>
      <c r="BE33" s="129">
        <v>0</v>
      </c>
      <c r="BF33" s="129">
        <v>0</v>
      </c>
      <c r="BG33" s="129">
        <v>0</v>
      </c>
      <c r="BH33" s="131">
        <v>0</v>
      </c>
      <c r="BI33" s="193">
        <v>59265802</v>
      </c>
      <c r="BJ33" s="193">
        <v>71167386</v>
      </c>
      <c r="BK33" s="192">
        <v>21813</v>
      </c>
      <c r="BL33" s="193">
        <v>21813</v>
      </c>
      <c r="BM33" s="193">
        <v>59287615</v>
      </c>
      <c r="BN33" s="193">
        <v>71189199</v>
      </c>
      <c r="BO33" s="192">
        <v>-1666</v>
      </c>
      <c r="BP33" s="129">
        <v>0</v>
      </c>
      <c r="BQ33" s="131">
        <v>0</v>
      </c>
      <c r="BR33" s="127">
        <v>-1666</v>
      </c>
      <c r="BS33" s="193">
        <v>59285949</v>
      </c>
      <c r="BT33" s="192">
        <v>0</v>
      </c>
      <c r="BU33" s="131">
        <v>0</v>
      </c>
      <c r="BV33" s="127">
        <v>71187533</v>
      </c>
    </row>
    <row r="34" spans="1:75" ht="15.75" customHeight="1" x14ac:dyDescent="0.15">
      <c r="A34" s="54" t="s">
        <v>272</v>
      </c>
      <c r="B34" s="27" t="s">
        <v>246</v>
      </c>
      <c r="C34" s="191"/>
      <c r="D34" s="29"/>
      <c r="E34" s="128">
        <v>526148</v>
      </c>
      <c r="F34" s="128">
        <v>36567</v>
      </c>
      <c r="G34" s="128">
        <v>58705</v>
      </c>
      <c r="H34" s="128">
        <v>194884</v>
      </c>
      <c r="I34" s="128">
        <v>899023</v>
      </c>
      <c r="J34" s="128">
        <v>233969</v>
      </c>
      <c r="K34" s="128">
        <v>88729</v>
      </c>
      <c r="L34" s="128">
        <v>89482</v>
      </c>
      <c r="M34" s="128">
        <v>60505</v>
      </c>
      <c r="N34" s="128">
        <v>285261</v>
      </c>
      <c r="O34" s="128">
        <v>165129</v>
      </c>
      <c r="P34" s="128">
        <v>645891</v>
      </c>
      <c r="Q34" s="128">
        <v>319379</v>
      </c>
      <c r="R34" s="128">
        <v>102607</v>
      </c>
      <c r="S34" s="128">
        <v>196733</v>
      </c>
      <c r="T34" s="128">
        <v>50821</v>
      </c>
      <c r="U34" s="128">
        <v>9549</v>
      </c>
      <c r="V34" s="128">
        <v>342864</v>
      </c>
      <c r="W34" s="128">
        <v>616165</v>
      </c>
      <c r="X34" s="128">
        <v>270774</v>
      </c>
      <c r="Y34" s="128">
        <v>304218</v>
      </c>
      <c r="Z34" s="128">
        <v>205460</v>
      </c>
      <c r="AA34" s="128">
        <v>281077</v>
      </c>
      <c r="AB34" s="128">
        <v>152673</v>
      </c>
      <c r="AC34" s="128">
        <v>259327</v>
      </c>
      <c r="AD34" s="128">
        <v>315006</v>
      </c>
      <c r="AE34" s="128">
        <v>142966</v>
      </c>
      <c r="AF34" s="128">
        <v>741558</v>
      </c>
      <c r="AG34" s="128">
        <v>791418</v>
      </c>
      <c r="AH34" s="128">
        <v>982689</v>
      </c>
      <c r="AI34" s="128">
        <v>1256246</v>
      </c>
      <c r="AJ34" s="128">
        <v>827166</v>
      </c>
      <c r="AK34" s="128">
        <v>74058</v>
      </c>
      <c r="AL34" s="128">
        <v>229137</v>
      </c>
      <c r="AM34" s="128">
        <v>5274310</v>
      </c>
      <c r="AN34" s="128">
        <v>1087032</v>
      </c>
      <c r="AO34" s="128">
        <v>175934</v>
      </c>
      <c r="AP34" s="128">
        <v>5126066</v>
      </c>
      <c r="AQ34" s="128">
        <v>1166073</v>
      </c>
      <c r="AR34" s="128">
        <v>1358991</v>
      </c>
      <c r="AS34" s="128">
        <v>837388</v>
      </c>
      <c r="AT34" s="128">
        <v>923984</v>
      </c>
      <c r="AU34" s="128">
        <v>173119</v>
      </c>
      <c r="AV34" s="128">
        <v>1018070</v>
      </c>
      <c r="AW34" s="128">
        <v>1748678</v>
      </c>
      <c r="AX34" s="128">
        <v>63620</v>
      </c>
      <c r="AY34" s="128">
        <v>397540</v>
      </c>
      <c r="AZ34" s="127">
        <v>31106989</v>
      </c>
      <c r="BA34" s="192">
        <v>399245</v>
      </c>
      <c r="BB34" s="128">
        <v>13784735</v>
      </c>
      <c r="BC34" s="129">
        <v>115</v>
      </c>
      <c r="BD34" s="129">
        <v>-53198</v>
      </c>
      <c r="BE34" s="129">
        <v>34464</v>
      </c>
      <c r="BF34" s="129">
        <v>626766</v>
      </c>
      <c r="BG34" s="129">
        <v>37890</v>
      </c>
      <c r="BH34" s="131">
        <v>0</v>
      </c>
      <c r="BI34" s="193">
        <v>14830017</v>
      </c>
      <c r="BJ34" s="193">
        <v>45937006</v>
      </c>
      <c r="BK34" s="192">
        <v>5759487</v>
      </c>
      <c r="BL34" s="193">
        <v>5759487</v>
      </c>
      <c r="BM34" s="193">
        <v>20589504</v>
      </c>
      <c r="BN34" s="193">
        <v>51696493</v>
      </c>
      <c r="BO34" s="192">
        <v>-3462459</v>
      </c>
      <c r="BP34" s="129">
        <v>0</v>
      </c>
      <c r="BQ34" s="131">
        <v>0</v>
      </c>
      <c r="BR34" s="127">
        <v>-3462459</v>
      </c>
      <c r="BS34" s="193">
        <v>17127045</v>
      </c>
      <c r="BT34" s="192">
        <v>0</v>
      </c>
      <c r="BU34" s="131">
        <v>0</v>
      </c>
      <c r="BV34" s="127">
        <v>48234034</v>
      </c>
    </row>
    <row r="35" spans="1:75" ht="15.75" customHeight="1" x14ac:dyDescent="0.15">
      <c r="A35" s="54" t="s">
        <v>273</v>
      </c>
      <c r="B35" s="27" t="s">
        <v>24</v>
      </c>
      <c r="C35" s="191"/>
      <c r="D35" s="29"/>
      <c r="E35" s="128">
        <v>29422</v>
      </c>
      <c r="F35" s="128">
        <v>1239</v>
      </c>
      <c r="G35" s="128">
        <v>10216</v>
      </c>
      <c r="H35" s="128">
        <v>7791</v>
      </c>
      <c r="I35" s="128">
        <v>132629</v>
      </c>
      <c r="J35" s="128">
        <v>48460</v>
      </c>
      <c r="K35" s="128">
        <v>22456</v>
      </c>
      <c r="L35" s="128">
        <v>9555</v>
      </c>
      <c r="M35" s="128">
        <v>17921</v>
      </c>
      <c r="N35" s="128">
        <v>37239</v>
      </c>
      <c r="O35" s="128">
        <v>37386</v>
      </c>
      <c r="P35" s="128">
        <v>339495</v>
      </c>
      <c r="Q35" s="128">
        <v>10370</v>
      </c>
      <c r="R35" s="128">
        <v>3093</v>
      </c>
      <c r="S35" s="128">
        <v>53510</v>
      </c>
      <c r="T35" s="128">
        <v>27162</v>
      </c>
      <c r="U35" s="128">
        <v>1960</v>
      </c>
      <c r="V35" s="128">
        <v>45770</v>
      </c>
      <c r="W35" s="128">
        <v>68358</v>
      </c>
      <c r="X35" s="128">
        <v>34687</v>
      </c>
      <c r="Y35" s="128">
        <v>65755</v>
      </c>
      <c r="Z35" s="128">
        <v>72004</v>
      </c>
      <c r="AA35" s="128">
        <v>151033</v>
      </c>
      <c r="AB35" s="128">
        <v>52088</v>
      </c>
      <c r="AC35" s="128">
        <v>133701</v>
      </c>
      <c r="AD35" s="128">
        <v>191036</v>
      </c>
      <c r="AE35" s="128">
        <v>176613</v>
      </c>
      <c r="AF35" s="128">
        <v>137558</v>
      </c>
      <c r="AG35" s="128">
        <v>27116</v>
      </c>
      <c r="AH35" s="128">
        <v>101592</v>
      </c>
      <c r="AI35" s="128">
        <v>372102</v>
      </c>
      <c r="AJ35" s="128">
        <v>261632</v>
      </c>
      <c r="AK35" s="128">
        <v>189506</v>
      </c>
      <c r="AL35" s="128">
        <v>37268</v>
      </c>
      <c r="AM35" s="128">
        <v>3758528</v>
      </c>
      <c r="AN35" s="128">
        <v>1901761</v>
      </c>
      <c r="AO35" s="128">
        <v>287010</v>
      </c>
      <c r="AP35" s="128">
        <v>542574</v>
      </c>
      <c r="AQ35" s="128">
        <v>7022394</v>
      </c>
      <c r="AR35" s="128">
        <v>1045584</v>
      </c>
      <c r="AS35" s="128">
        <v>823617</v>
      </c>
      <c r="AT35" s="128">
        <v>828683</v>
      </c>
      <c r="AU35" s="128">
        <v>320633</v>
      </c>
      <c r="AV35" s="128">
        <v>4745287</v>
      </c>
      <c r="AW35" s="128">
        <v>1063612</v>
      </c>
      <c r="AX35" s="128">
        <v>0</v>
      </c>
      <c r="AY35" s="128">
        <v>212206</v>
      </c>
      <c r="AZ35" s="127">
        <v>25459612</v>
      </c>
      <c r="BA35" s="192">
        <v>161417</v>
      </c>
      <c r="BB35" s="128">
        <v>12722940</v>
      </c>
      <c r="BC35" s="129">
        <v>0</v>
      </c>
      <c r="BD35" s="129">
        <v>35795</v>
      </c>
      <c r="BE35" s="129">
        <v>1194574</v>
      </c>
      <c r="BF35" s="129">
        <v>7022434</v>
      </c>
      <c r="BG35" s="129">
        <v>-11809</v>
      </c>
      <c r="BH35" s="131">
        <v>724</v>
      </c>
      <c r="BI35" s="193">
        <v>21126075</v>
      </c>
      <c r="BJ35" s="193">
        <v>46585687</v>
      </c>
      <c r="BK35" s="192">
        <v>289726</v>
      </c>
      <c r="BL35" s="193">
        <v>289726</v>
      </c>
      <c r="BM35" s="193">
        <v>21415801</v>
      </c>
      <c r="BN35" s="193">
        <v>46875413</v>
      </c>
      <c r="BO35" s="192">
        <v>-713235</v>
      </c>
      <c r="BP35" s="129">
        <v>0</v>
      </c>
      <c r="BQ35" s="131">
        <v>-1921</v>
      </c>
      <c r="BR35" s="127">
        <v>-715156</v>
      </c>
      <c r="BS35" s="193">
        <v>20700645</v>
      </c>
      <c r="BT35" s="192">
        <v>0</v>
      </c>
      <c r="BU35" s="131">
        <v>0</v>
      </c>
      <c r="BV35" s="127">
        <v>46160257</v>
      </c>
    </row>
    <row r="36" spans="1:75" ht="15.75" customHeight="1" x14ac:dyDescent="0.15">
      <c r="A36" s="54" t="s">
        <v>274</v>
      </c>
      <c r="B36" s="27" t="s">
        <v>25</v>
      </c>
      <c r="C36" s="191"/>
      <c r="D36" s="29"/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0</v>
      </c>
      <c r="AB36" s="128">
        <v>0</v>
      </c>
      <c r="AC36" s="128">
        <v>0</v>
      </c>
      <c r="AD36" s="128">
        <v>0</v>
      </c>
      <c r="AE36" s="128">
        <v>0</v>
      </c>
      <c r="AF36" s="128">
        <v>0</v>
      </c>
      <c r="AG36" s="128">
        <v>0</v>
      </c>
      <c r="AH36" s="128">
        <v>0</v>
      </c>
      <c r="AI36" s="128">
        <v>0</v>
      </c>
      <c r="AJ36" s="128">
        <v>0</v>
      </c>
      <c r="AK36" s="128">
        <v>0</v>
      </c>
      <c r="AL36" s="128">
        <v>0</v>
      </c>
      <c r="AM36" s="128">
        <v>0</v>
      </c>
      <c r="AN36" s="128">
        <v>0</v>
      </c>
      <c r="AO36" s="128">
        <v>0</v>
      </c>
      <c r="AP36" s="128">
        <v>0</v>
      </c>
      <c r="AQ36" s="128">
        <v>0</v>
      </c>
      <c r="AR36" s="128">
        <v>0</v>
      </c>
      <c r="AS36" s="128">
        <v>0</v>
      </c>
      <c r="AT36" s="128">
        <v>0</v>
      </c>
      <c r="AU36" s="128">
        <v>0</v>
      </c>
      <c r="AV36" s="128">
        <v>0</v>
      </c>
      <c r="AW36" s="128">
        <v>0</v>
      </c>
      <c r="AX36" s="128">
        <v>0</v>
      </c>
      <c r="AY36" s="128">
        <v>1136566</v>
      </c>
      <c r="AZ36" s="127">
        <v>1136566</v>
      </c>
      <c r="BA36" s="192">
        <v>0</v>
      </c>
      <c r="BB36" s="128">
        <v>1115155</v>
      </c>
      <c r="BC36" s="129">
        <v>0</v>
      </c>
      <c r="BD36" s="129">
        <v>37153473</v>
      </c>
      <c r="BE36" s="129">
        <v>0</v>
      </c>
      <c r="BF36" s="129">
        <v>0</v>
      </c>
      <c r="BG36" s="129">
        <v>0</v>
      </c>
      <c r="BH36" s="131">
        <v>0</v>
      </c>
      <c r="BI36" s="193">
        <v>38268628</v>
      </c>
      <c r="BJ36" s="193">
        <v>39405194</v>
      </c>
      <c r="BK36" s="192">
        <v>0</v>
      </c>
      <c r="BL36" s="193">
        <v>0</v>
      </c>
      <c r="BM36" s="193">
        <v>38268628</v>
      </c>
      <c r="BN36" s="193">
        <v>39405194</v>
      </c>
      <c r="BO36" s="192">
        <v>0</v>
      </c>
      <c r="BP36" s="129">
        <v>0</v>
      </c>
      <c r="BQ36" s="131">
        <v>0</v>
      </c>
      <c r="BR36" s="127">
        <v>0</v>
      </c>
      <c r="BS36" s="193">
        <v>38268628</v>
      </c>
      <c r="BT36" s="192">
        <v>0</v>
      </c>
      <c r="BU36" s="131">
        <v>0</v>
      </c>
      <c r="BV36" s="127">
        <v>39405194</v>
      </c>
    </row>
    <row r="37" spans="1:75" ht="15.75" customHeight="1" x14ac:dyDescent="0.15">
      <c r="A37" s="54" t="s">
        <v>275</v>
      </c>
      <c r="B37" s="27" t="s">
        <v>26</v>
      </c>
      <c r="C37" s="191"/>
      <c r="D37" s="29"/>
      <c r="E37" s="128">
        <v>3650</v>
      </c>
      <c r="F37" s="128">
        <v>4345</v>
      </c>
      <c r="G37" s="128">
        <v>2759</v>
      </c>
      <c r="H37" s="128">
        <v>6480</v>
      </c>
      <c r="I37" s="128">
        <v>160947</v>
      </c>
      <c r="J37" s="128">
        <v>63162</v>
      </c>
      <c r="K37" s="128">
        <v>52488</v>
      </c>
      <c r="L37" s="128">
        <v>4325</v>
      </c>
      <c r="M37" s="128">
        <v>16506</v>
      </c>
      <c r="N37" s="128">
        <v>57625</v>
      </c>
      <c r="O37" s="128">
        <v>30947</v>
      </c>
      <c r="P37" s="128">
        <v>2198722</v>
      </c>
      <c r="Q37" s="128">
        <v>35640</v>
      </c>
      <c r="R37" s="128">
        <v>3747</v>
      </c>
      <c r="S37" s="128">
        <v>224340</v>
      </c>
      <c r="T37" s="128">
        <v>84767</v>
      </c>
      <c r="U37" s="128">
        <v>3836</v>
      </c>
      <c r="V37" s="128">
        <v>130108</v>
      </c>
      <c r="W37" s="128">
        <v>199042</v>
      </c>
      <c r="X37" s="128">
        <v>147353</v>
      </c>
      <c r="Y37" s="128">
        <v>89574</v>
      </c>
      <c r="Z37" s="128">
        <v>248207</v>
      </c>
      <c r="AA37" s="128">
        <v>513008</v>
      </c>
      <c r="AB37" s="128">
        <v>419118</v>
      </c>
      <c r="AC37" s="128">
        <v>927558</v>
      </c>
      <c r="AD37" s="128">
        <v>859895</v>
      </c>
      <c r="AE37" s="128">
        <v>571264</v>
      </c>
      <c r="AF37" s="128">
        <v>1827668</v>
      </c>
      <c r="AG37" s="128">
        <v>116883</v>
      </c>
      <c r="AH37" s="128">
        <v>36604</v>
      </c>
      <c r="AI37" s="128">
        <v>57540</v>
      </c>
      <c r="AJ37" s="128">
        <v>149390</v>
      </c>
      <c r="AK37" s="128">
        <v>862</v>
      </c>
      <c r="AL37" s="128">
        <v>892</v>
      </c>
      <c r="AM37" s="128">
        <v>307423</v>
      </c>
      <c r="AN37" s="128">
        <v>24816</v>
      </c>
      <c r="AO37" s="128">
        <v>127</v>
      </c>
      <c r="AP37" s="128">
        <v>118902</v>
      </c>
      <c r="AQ37" s="128">
        <v>863415</v>
      </c>
      <c r="AR37" s="128">
        <v>8842</v>
      </c>
      <c r="AS37" s="128">
        <v>92084</v>
      </c>
      <c r="AT37" s="128">
        <v>192762</v>
      </c>
      <c r="AU37" s="128">
        <v>0</v>
      </c>
      <c r="AV37" s="128">
        <v>190916</v>
      </c>
      <c r="AW37" s="128">
        <v>32965</v>
      </c>
      <c r="AX37" s="128">
        <v>0</v>
      </c>
      <c r="AY37" s="128">
        <v>125611</v>
      </c>
      <c r="AZ37" s="127">
        <v>11207115</v>
      </c>
      <c r="BA37" s="192">
        <v>0</v>
      </c>
      <c r="BB37" s="128">
        <v>5455581</v>
      </c>
      <c r="BC37" s="129">
        <v>2064305</v>
      </c>
      <c r="BD37" s="129">
        <v>16160170</v>
      </c>
      <c r="BE37" s="129">
        <v>0</v>
      </c>
      <c r="BF37" s="129">
        <v>0</v>
      </c>
      <c r="BG37" s="129">
        <v>0</v>
      </c>
      <c r="BH37" s="131">
        <v>0</v>
      </c>
      <c r="BI37" s="193">
        <v>23680056</v>
      </c>
      <c r="BJ37" s="193">
        <v>34887171</v>
      </c>
      <c r="BK37" s="192">
        <v>86619</v>
      </c>
      <c r="BL37" s="193">
        <v>86619</v>
      </c>
      <c r="BM37" s="193">
        <v>23766675</v>
      </c>
      <c r="BN37" s="193">
        <v>34973790</v>
      </c>
      <c r="BO37" s="192">
        <v>-136686</v>
      </c>
      <c r="BP37" s="129">
        <v>0</v>
      </c>
      <c r="BQ37" s="131">
        <v>0</v>
      </c>
      <c r="BR37" s="127">
        <v>-136686</v>
      </c>
      <c r="BS37" s="193">
        <v>23629989</v>
      </c>
      <c r="BT37" s="192">
        <v>0</v>
      </c>
      <c r="BU37" s="131">
        <v>0</v>
      </c>
      <c r="BV37" s="127">
        <v>34837104</v>
      </c>
    </row>
    <row r="38" spans="1:75" ht="15.75" customHeight="1" x14ac:dyDescent="0.15">
      <c r="A38" s="54" t="s">
        <v>276</v>
      </c>
      <c r="B38" s="27" t="s">
        <v>27</v>
      </c>
      <c r="C38" s="191"/>
      <c r="D38" s="29"/>
      <c r="E38" s="128">
        <v>3564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20</v>
      </c>
      <c r="O38" s="128">
        <v>97</v>
      </c>
      <c r="P38" s="128">
        <v>401</v>
      </c>
      <c r="Q38" s="128">
        <v>0</v>
      </c>
      <c r="R38" s="128">
        <v>0</v>
      </c>
      <c r="S38" s="128">
        <v>10</v>
      </c>
      <c r="T38" s="128">
        <v>1</v>
      </c>
      <c r="U38" s="128">
        <v>0</v>
      </c>
      <c r="V38" s="128">
        <v>0</v>
      </c>
      <c r="W38" s="128">
        <v>46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8">
        <v>0</v>
      </c>
      <c r="AD38" s="128">
        <v>0</v>
      </c>
      <c r="AE38" s="128">
        <v>0</v>
      </c>
      <c r="AF38" s="128">
        <v>0</v>
      </c>
      <c r="AG38" s="128">
        <v>0</v>
      </c>
      <c r="AH38" s="128">
        <v>16</v>
      </c>
      <c r="AI38" s="128">
        <v>54</v>
      </c>
      <c r="AJ38" s="128">
        <v>893</v>
      </c>
      <c r="AK38" s="128">
        <v>1196</v>
      </c>
      <c r="AL38" s="128">
        <v>0</v>
      </c>
      <c r="AM38" s="128">
        <v>2048</v>
      </c>
      <c r="AN38" s="128">
        <v>3846</v>
      </c>
      <c r="AO38" s="128">
        <v>480</v>
      </c>
      <c r="AP38" s="128">
        <v>40630</v>
      </c>
      <c r="AQ38" s="128">
        <v>21547</v>
      </c>
      <c r="AR38" s="128">
        <v>897</v>
      </c>
      <c r="AS38" s="128">
        <v>751</v>
      </c>
      <c r="AT38" s="128">
        <v>1870681</v>
      </c>
      <c r="AU38" s="128">
        <v>56</v>
      </c>
      <c r="AV38" s="128">
        <v>864</v>
      </c>
      <c r="AW38" s="128">
        <v>2551</v>
      </c>
      <c r="AX38" s="128">
        <v>0</v>
      </c>
      <c r="AY38" s="128">
        <v>16047</v>
      </c>
      <c r="AZ38" s="127">
        <v>1966696</v>
      </c>
      <c r="BA38" s="192">
        <v>594942</v>
      </c>
      <c r="BB38" s="128">
        <v>10678426</v>
      </c>
      <c r="BC38" s="129">
        <v>2418775</v>
      </c>
      <c r="BD38" s="129">
        <v>44619638</v>
      </c>
      <c r="BE38" s="129">
        <v>0</v>
      </c>
      <c r="BF38" s="129">
        <v>0</v>
      </c>
      <c r="BG38" s="129">
        <v>0</v>
      </c>
      <c r="BH38" s="131">
        <v>0</v>
      </c>
      <c r="BI38" s="193">
        <v>58311781</v>
      </c>
      <c r="BJ38" s="193">
        <v>60278477</v>
      </c>
      <c r="BK38" s="192">
        <v>234</v>
      </c>
      <c r="BL38" s="193">
        <v>234</v>
      </c>
      <c r="BM38" s="193">
        <v>58312015</v>
      </c>
      <c r="BN38" s="193">
        <v>60278711</v>
      </c>
      <c r="BO38" s="192">
        <v>-3620</v>
      </c>
      <c r="BP38" s="129">
        <v>0</v>
      </c>
      <c r="BQ38" s="131">
        <v>0</v>
      </c>
      <c r="BR38" s="127">
        <v>-3620</v>
      </c>
      <c r="BS38" s="193">
        <v>58308395</v>
      </c>
      <c r="BT38" s="192">
        <v>0</v>
      </c>
      <c r="BU38" s="131">
        <v>0</v>
      </c>
      <c r="BV38" s="127">
        <v>60275091</v>
      </c>
    </row>
    <row r="39" spans="1:75" ht="15.75" customHeight="1" x14ac:dyDescent="0.15">
      <c r="A39" s="54" t="s">
        <v>277</v>
      </c>
      <c r="B39" s="27" t="s">
        <v>28</v>
      </c>
      <c r="C39" s="191"/>
      <c r="D39" s="29"/>
      <c r="E39" s="128">
        <v>825</v>
      </c>
      <c r="F39" s="128">
        <v>74</v>
      </c>
      <c r="G39" s="128">
        <v>9643</v>
      </c>
      <c r="H39" s="128">
        <v>2471</v>
      </c>
      <c r="I39" s="128">
        <v>21196</v>
      </c>
      <c r="J39" s="128">
        <v>13317</v>
      </c>
      <c r="K39" s="128">
        <v>4401</v>
      </c>
      <c r="L39" s="128">
        <v>1300</v>
      </c>
      <c r="M39" s="128">
        <v>1123</v>
      </c>
      <c r="N39" s="128">
        <v>6199</v>
      </c>
      <c r="O39" s="128">
        <v>3721</v>
      </c>
      <c r="P39" s="128">
        <v>51424</v>
      </c>
      <c r="Q39" s="128">
        <v>1962</v>
      </c>
      <c r="R39" s="128">
        <v>1035</v>
      </c>
      <c r="S39" s="128">
        <v>4543</v>
      </c>
      <c r="T39" s="128">
        <v>3233</v>
      </c>
      <c r="U39" s="128">
        <v>164</v>
      </c>
      <c r="V39" s="128">
        <v>8014</v>
      </c>
      <c r="W39" s="128">
        <v>21840</v>
      </c>
      <c r="X39" s="128">
        <v>3472</v>
      </c>
      <c r="Y39" s="128">
        <v>9156</v>
      </c>
      <c r="Z39" s="128">
        <v>20911</v>
      </c>
      <c r="AA39" s="128">
        <v>26887</v>
      </c>
      <c r="AB39" s="128">
        <v>10193</v>
      </c>
      <c r="AC39" s="128">
        <v>11003</v>
      </c>
      <c r="AD39" s="128">
        <v>9641</v>
      </c>
      <c r="AE39" s="128">
        <v>5780</v>
      </c>
      <c r="AF39" s="128">
        <v>12637</v>
      </c>
      <c r="AG39" s="128">
        <v>4772</v>
      </c>
      <c r="AH39" s="128">
        <v>13988</v>
      </c>
      <c r="AI39" s="128">
        <v>43561</v>
      </c>
      <c r="AJ39" s="128">
        <v>36799</v>
      </c>
      <c r="AK39" s="128">
        <v>45079</v>
      </c>
      <c r="AL39" s="128">
        <v>8095</v>
      </c>
      <c r="AM39" s="128">
        <v>52755</v>
      </c>
      <c r="AN39" s="128">
        <v>87969</v>
      </c>
      <c r="AO39" s="128">
        <v>23793</v>
      </c>
      <c r="AP39" s="128">
        <v>61801</v>
      </c>
      <c r="AQ39" s="128">
        <v>64694</v>
      </c>
      <c r="AR39" s="128">
        <v>134</v>
      </c>
      <c r="AS39" s="128">
        <v>53924</v>
      </c>
      <c r="AT39" s="128">
        <v>71355</v>
      </c>
      <c r="AU39" s="128">
        <v>0</v>
      </c>
      <c r="AV39" s="128">
        <v>146271</v>
      </c>
      <c r="AW39" s="128">
        <v>185611</v>
      </c>
      <c r="AX39" s="128">
        <v>0</v>
      </c>
      <c r="AY39" s="128">
        <v>10145</v>
      </c>
      <c r="AZ39" s="127">
        <v>1176911</v>
      </c>
      <c r="BA39" s="192">
        <v>0</v>
      </c>
      <c r="BB39" s="128">
        <v>2186579</v>
      </c>
      <c r="BC39" s="129">
        <v>1836720</v>
      </c>
      <c r="BD39" s="129">
        <v>0</v>
      </c>
      <c r="BE39" s="129">
        <v>0</v>
      </c>
      <c r="BF39" s="129">
        <v>0</v>
      </c>
      <c r="BG39" s="129">
        <v>0</v>
      </c>
      <c r="BH39" s="131">
        <v>0</v>
      </c>
      <c r="BI39" s="193">
        <v>4023299</v>
      </c>
      <c r="BJ39" s="193">
        <v>5200210</v>
      </c>
      <c r="BK39" s="192">
        <v>21561</v>
      </c>
      <c r="BL39" s="193">
        <v>21561</v>
      </c>
      <c r="BM39" s="193">
        <v>4044860</v>
      </c>
      <c r="BN39" s="193">
        <v>5221771</v>
      </c>
      <c r="BO39" s="192">
        <v>-56173</v>
      </c>
      <c r="BP39" s="129">
        <v>0</v>
      </c>
      <c r="BQ39" s="131">
        <v>0</v>
      </c>
      <c r="BR39" s="127">
        <v>-56173</v>
      </c>
      <c r="BS39" s="193">
        <v>3988687</v>
      </c>
      <c r="BT39" s="192">
        <v>0</v>
      </c>
      <c r="BU39" s="131">
        <v>0</v>
      </c>
      <c r="BV39" s="127">
        <v>5165598</v>
      </c>
    </row>
    <row r="40" spans="1:75" ht="15.75" customHeight="1" x14ac:dyDescent="0.15">
      <c r="A40" s="54" t="s">
        <v>278</v>
      </c>
      <c r="B40" s="27" t="s">
        <v>29</v>
      </c>
      <c r="C40" s="191"/>
      <c r="D40" s="29"/>
      <c r="E40" s="128">
        <v>248890</v>
      </c>
      <c r="F40" s="128">
        <v>21364</v>
      </c>
      <c r="G40" s="128">
        <v>16048</v>
      </c>
      <c r="H40" s="128">
        <v>42744</v>
      </c>
      <c r="I40" s="128">
        <v>806411</v>
      </c>
      <c r="J40" s="128">
        <v>378812</v>
      </c>
      <c r="K40" s="128">
        <v>94667</v>
      </c>
      <c r="L40" s="128">
        <v>58502</v>
      </c>
      <c r="M40" s="128">
        <v>62793</v>
      </c>
      <c r="N40" s="128">
        <v>140650</v>
      </c>
      <c r="O40" s="128">
        <v>220510</v>
      </c>
      <c r="P40" s="128">
        <v>1199077</v>
      </c>
      <c r="Q40" s="128">
        <v>49331</v>
      </c>
      <c r="R40" s="128">
        <v>37943</v>
      </c>
      <c r="S40" s="128">
        <v>366739</v>
      </c>
      <c r="T40" s="128">
        <v>106894</v>
      </c>
      <c r="U40" s="128">
        <v>9439</v>
      </c>
      <c r="V40" s="128">
        <v>333767</v>
      </c>
      <c r="W40" s="128">
        <v>315644</v>
      </c>
      <c r="X40" s="128">
        <v>157546</v>
      </c>
      <c r="Y40" s="128">
        <v>292810</v>
      </c>
      <c r="Z40" s="128">
        <v>387706</v>
      </c>
      <c r="AA40" s="128">
        <v>536388</v>
      </c>
      <c r="AB40" s="128">
        <v>208939</v>
      </c>
      <c r="AC40" s="128">
        <v>620407</v>
      </c>
      <c r="AD40" s="128">
        <v>621023</v>
      </c>
      <c r="AE40" s="128">
        <v>318540</v>
      </c>
      <c r="AF40" s="128">
        <v>1170295</v>
      </c>
      <c r="AG40" s="128">
        <v>184545</v>
      </c>
      <c r="AH40" s="128">
        <v>2292684</v>
      </c>
      <c r="AI40" s="128">
        <v>2954311</v>
      </c>
      <c r="AJ40" s="128">
        <v>1947125</v>
      </c>
      <c r="AK40" s="128">
        <v>628442</v>
      </c>
      <c r="AL40" s="128">
        <v>207936</v>
      </c>
      <c r="AM40" s="128">
        <v>6692879</v>
      </c>
      <c r="AN40" s="128">
        <v>3444896</v>
      </c>
      <c r="AO40" s="128">
        <v>2097207</v>
      </c>
      <c r="AP40" s="128">
        <v>5783962</v>
      </c>
      <c r="AQ40" s="128">
        <v>6705013</v>
      </c>
      <c r="AR40" s="128">
        <v>2982243</v>
      </c>
      <c r="AS40" s="128">
        <v>2023579</v>
      </c>
      <c r="AT40" s="128">
        <v>3046564</v>
      </c>
      <c r="AU40" s="128">
        <v>377599</v>
      </c>
      <c r="AV40" s="128">
        <v>7900528</v>
      </c>
      <c r="AW40" s="128">
        <v>1800854</v>
      </c>
      <c r="AX40" s="128">
        <v>0</v>
      </c>
      <c r="AY40" s="128">
        <v>264004</v>
      </c>
      <c r="AZ40" s="127">
        <v>60158250</v>
      </c>
      <c r="BA40" s="192">
        <v>70152</v>
      </c>
      <c r="BB40" s="128">
        <v>4034277</v>
      </c>
      <c r="BC40" s="129">
        <v>0</v>
      </c>
      <c r="BD40" s="129">
        <v>0</v>
      </c>
      <c r="BE40" s="129">
        <v>194023</v>
      </c>
      <c r="BF40" s="129">
        <v>1994767</v>
      </c>
      <c r="BG40" s="129">
        <v>0</v>
      </c>
      <c r="BH40" s="131">
        <v>0</v>
      </c>
      <c r="BI40" s="193">
        <v>6293219</v>
      </c>
      <c r="BJ40" s="193">
        <v>66451469</v>
      </c>
      <c r="BK40" s="192">
        <v>1228700</v>
      </c>
      <c r="BL40" s="193">
        <v>1228700</v>
      </c>
      <c r="BM40" s="193">
        <v>7521919</v>
      </c>
      <c r="BN40" s="193">
        <v>67680169</v>
      </c>
      <c r="BO40" s="192">
        <v>-1518977</v>
      </c>
      <c r="BP40" s="129">
        <v>0</v>
      </c>
      <c r="BQ40" s="131">
        <v>0</v>
      </c>
      <c r="BR40" s="127">
        <v>-1518977</v>
      </c>
      <c r="BS40" s="193">
        <v>6002942</v>
      </c>
      <c r="BT40" s="192">
        <v>0</v>
      </c>
      <c r="BU40" s="131">
        <v>0</v>
      </c>
      <c r="BV40" s="127">
        <v>66161192</v>
      </c>
    </row>
    <row r="41" spans="1:75" ht="15.75" customHeight="1" x14ac:dyDescent="0.15">
      <c r="A41" s="54" t="s">
        <v>279</v>
      </c>
      <c r="B41" s="27" t="s">
        <v>30</v>
      </c>
      <c r="C41" s="191"/>
      <c r="D41" s="29"/>
      <c r="E41" s="128">
        <v>1399</v>
      </c>
      <c r="F41" s="128">
        <v>173</v>
      </c>
      <c r="G41" s="128">
        <v>1585</v>
      </c>
      <c r="H41" s="128">
        <v>156</v>
      </c>
      <c r="I41" s="128">
        <v>96924</v>
      </c>
      <c r="J41" s="128">
        <v>1877</v>
      </c>
      <c r="K41" s="128">
        <v>569</v>
      </c>
      <c r="L41" s="128">
        <v>197</v>
      </c>
      <c r="M41" s="128">
        <v>250</v>
      </c>
      <c r="N41" s="128">
        <v>713</v>
      </c>
      <c r="O41" s="128">
        <v>717</v>
      </c>
      <c r="P41" s="128">
        <v>3060</v>
      </c>
      <c r="Q41" s="128">
        <v>160</v>
      </c>
      <c r="R41" s="128">
        <v>129</v>
      </c>
      <c r="S41" s="128">
        <v>838</v>
      </c>
      <c r="T41" s="128">
        <v>307</v>
      </c>
      <c r="U41" s="128">
        <v>44</v>
      </c>
      <c r="V41" s="128">
        <v>436</v>
      </c>
      <c r="W41" s="128">
        <v>2075</v>
      </c>
      <c r="X41" s="128">
        <v>984</v>
      </c>
      <c r="Y41" s="128">
        <v>946</v>
      </c>
      <c r="Z41" s="128">
        <v>1157</v>
      </c>
      <c r="AA41" s="128">
        <v>2530</v>
      </c>
      <c r="AB41" s="128">
        <v>868</v>
      </c>
      <c r="AC41" s="128">
        <v>2690</v>
      </c>
      <c r="AD41" s="128">
        <v>2403</v>
      </c>
      <c r="AE41" s="128">
        <v>1151</v>
      </c>
      <c r="AF41" s="128">
        <v>4518</v>
      </c>
      <c r="AG41" s="128">
        <v>3816</v>
      </c>
      <c r="AH41" s="128">
        <v>5066</v>
      </c>
      <c r="AI41" s="128">
        <v>8652</v>
      </c>
      <c r="AJ41" s="128">
        <v>1841</v>
      </c>
      <c r="AK41" s="128">
        <v>1344</v>
      </c>
      <c r="AL41" s="128">
        <v>212</v>
      </c>
      <c r="AM41" s="128">
        <v>89048</v>
      </c>
      <c r="AN41" s="128">
        <v>7417</v>
      </c>
      <c r="AO41" s="128">
        <v>45987</v>
      </c>
      <c r="AP41" s="128">
        <v>34073</v>
      </c>
      <c r="AQ41" s="128">
        <v>506965</v>
      </c>
      <c r="AR41" s="128">
        <v>22049</v>
      </c>
      <c r="AS41" s="128">
        <v>43739</v>
      </c>
      <c r="AT41" s="128">
        <v>1185095</v>
      </c>
      <c r="AU41" s="128">
        <v>13841</v>
      </c>
      <c r="AV41" s="128">
        <v>106468</v>
      </c>
      <c r="AW41" s="128">
        <v>765244</v>
      </c>
      <c r="AX41" s="128">
        <v>0</v>
      </c>
      <c r="AY41" s="128">
        <v>15099</v>
      </c>
      <c r="AZ41" s="127">
        <v>2984812</v>
      </c>
      <c r="BA41" s="192">
        <v>9149932</v>
      </c>
      <c r="BB41" s="128">
        <v>41163971</v>
      </c>
      <c r="BC41" s="129">
        <v>0</v>
      </c>
      <c r="BD41" s="129">
        <v>0</v>
      </c>
      <c r="BE41" s="129">
        <v>0</v>
      </c>
      <c r="BF41" s="129">
        <v>0</v>
      </c>
      <c r="BG41" s="129">
        <v>0</v>
      </c>
      <c r="BH41" s="131">
        <v>1334</v>
      </c>
      <c r="BI41" s="193">
        <v>50315237</v>
      </c>
      <c r="BJ41" s="193">
        <v>53300049</v>
      </c>
      <c r="BK41" s="192">
        <v>543462</v>
      </c>
      <c r="BL41" s="193">
        <v>543462</v>
      </c>
      <c r="BM41" s="193">
        <v>50858699</v>
      </c>
      <c r="BN41" s="193">
        <v>53843511</v>
      </c>
      <c r="BO41" s="192">
        <v>-1089265</v>
      </c>
      <c r="BP41" s="129">
        <v>0</v>
      </c>
      <c r="BQ41" s="131">
        <v>-124</v>
      </c>
      <c r="BR41" s="127">
        <v>-1089389</v>
      </c>
      <c r="BS41" s="193">
        <v>49769310</v>
      </c>
      <c r="BT41" s="192">
        <v>0</v>
      </c>
      <c r="BU41" s="131">
        <v>0</v>
      </c>
      <c r="BV41" s="127">
        <v>52754122</v>
      </c>
    </row>
    <row r="42" spans="1:75" ht="15.75" customHeight="1" x14ac:dyDescent="0.15">
      <c r="A42" s="54" t="s">
        <v>280</v>
      </c>
      <c r="B42" s="27" t="s">
        <v>31</v>
      </c>
      <c r="C42" s="191"/>
      <c r="D42" s="29"/>
      <c r="E42" s="128">
        <v>3940</v>
      </c>
      <c r="F42" s="128">
        <v>985</v>
      </c>
      <c r="G42" s="128">
        <v>1785</v>
      </c>
      <c r="H42" s="128">
        <v>657</v>
      </c>
      <c r="I42" s="128">
        <v>19371</v>
      </c>
      <c r="J42" s="128">
        <v>2090</v>
      </c>
      <c r="K42" s="128">
        <v>3734</v>
      </c>
      <c r="L42" s="128">
        <v>1416</v>
      </c>
      <c r="M42" s="128">
        <v>2104</v>
      </c>
      <c r="N42" s="128">
        <v>4551</v>
      </c>
      <c r="O42" s="128">
        <v>4780</v>
      </c>
      <c r="P42" s="128">
        <v>14827</v>
      </c>
      <c r="Q42" s="128">
        <v>187</v>
      </c>
      <c r="R42" s="128">
        <v>240</v>
      </c>
      <c r="S42" s="128">
        <v>1126</v>
      </c>
      <c r="T42" s="128">
        <v>1015</v>
      </c>
      <c r="U42" s="128">
        <v>483</v>
      </c>
      <c r="V42" s="128">
        <v>7351</v>
      </c>
      <c r="W42" s="128">
        <v>3849</v>
      </c>
      <c r="X42" s="128">
        <v>3452</v>
      </c>
      <c r="Y42" s="128">
        <v>4027</v>
      </c>
      <c r="Z42" s="128">
        <v>7692</v>
      </c>
      <c r="AA42" s="128">
        <v>13765</v>
      </c>
      <c r="AB42" s="128">
        <v>4878</v>
      </c>
      <c r="AC42" s="128">
        <v>11163</v>
      </c>
      <c r="AD42" s="128">
        <v>14750</v>
      </c>
      <c r="AE42" s="128">
        <v>5764</v>
      </c>
      <c r="AF42" s="128">
        <v>15181</v>
      </c>
      <c r="AG42" s="128">
        <v>6369</v>
      </c>
      <c r="AH42" s="128">
        <v>14449</v>
      </c>
      <c r="AI42" s="128">
        <v>31537</v>
      </c>
      <c r="AJ42" s="128">
        <v>1101</v>
      </c>
      <c r="AK42" s="128">
        <v>3590</v>
      </c>
      <c r="AL42" s="128">
        <v>12730</v>
      </c>
      <c r="AM42" s="128">
        <v>203982</v>
      </c>
      <c r="AN42" s="128">
        <v>118172</v>
      </c>
      <c r="AO42" s="128">
        <v>27832</v>
      </c>
      <c r="AP42" s="128">
        <v>80135</v>
      </c>
      <c r="AQ42" s="128">
        <v>77182</v>
      </c>
      <c r="AR42" s="128">
        <v>112304</v>
      </c>
      <c r="AS42" s="128">
        <v>133266</v>
      </c>
      <c r="AT42" s="128">
        <v>127735</v>
      </c>
      <c r="AU42" s="128">
        <v>22975</v>
      </c>
      <c r="AV42" s="128">
        <v>100586</v>
      </c>
      <c r="AW42" s="128">
        <v>95037</v>
      </c>
      <c r="AX42" s="128">
        <v>0</v>
      </c>
      <c r="AY42" s="128">
        <v>891</v>
      </c>
      <c r="AZ42" s="127">
        <v>1325036</v>
      </c>
      <c r="BA42" s="192">
        <v>0</v>
      </c>
      <c r="BB42" s="128">
        <v>0</v>
      </c>
      <c r="BC42" s="129">
        <v>0</v>
      </c>
      <c r="BD42" s="129">
        <v>0</v>
      </c>
      <c r="BE42" s="129">
        <v>0</v>
      </c>
      <c r="BF42" s="129">
        <v>0</v>
      </c>
      <c r="BG42" s="129">
        <v>0</v>
      </c>
      <c r="BH42" s="131">
        <v>0</v>
      </c>
      <c r="BI42" s="193">
        <v>0</v>
      </c>
      <c r="BJ42" s="193">
        <v>1325036</v>
      </c>
      <c r="BK42" s="192">
        <v>0</v>
      </c>
      <c r="BL42" s="193">
        <v>0</v>
      </c>
      <c r="BM42" s="193">
        <v>0</v>
      </c>
      <c r="BN42" s="193">
        <v>1325036</v>
      </c>
      <c r="BO42" s="192">
        <v>0</v>
      </c>
      <c r="BP42" s="129">
        <v>0</v>
      </c>
      <c r="BQ42" s="131">
        <v>0</v>
      </c>
      <c r="BR42" s="127">
        <v>0</v>
      </c>
      <c r="BS42" s="193">
        <v>0</v>
      </c>
      <c r="BT42" s="192">
        <v>0</v>
      </c>
      <c r="BU42" s="131">
        <v>0</v>
      </c>
      <c r="BV42" s="127">
        <v>1325036</v>
      </c>
    </row>
    <row r="43" spans="1:75" ht="15.75" customHeight="1" x14ac:dyDescent="0.15">
      <c r="A43" s="55" t="s">
        <v>281</v>
      </c>
      <c r="B43" s="56" t="s">
        <v>32</v>
      </c>
      <c r="C43" s="194"/>
      <c r="D43" s="58"/>
      <c r="E43" s="141">
        <v>130556</v>
      </c>
      <c r="F43" s="141">
        <v>8316</v>
      </c>
      <c r="G43" s="141">
        <v>22631</v>
      </c>
      <c r="H43" s="141">
        <v>5797</v>
      </c>
      <c r="I43" s="141">
        <v>58466</v>
      </c>
      <c r="J43" s="141">
        <v>35108</v>
      </c>
      <c r="K43" s="141">
        <v>7536</v>
      </c>
      <c r="L43" s="141">
        <v>10808</v>
      </c>
      <c r="M43" s="141">
        <v>3147</v>
      </c>
      <c r="N43" s="141">
        <v>11512</v>
      </c>
      <c r="O43" s="141">
        <v>8630</v>
      </c>
      <c r="P43" s="141">
        <v>38180</v>
      </c>
      <c r="Q43" s="141">
        <v>3659</v>
      </c>
      <c r="R43" s="141">
        <v>7509</v>
      </c>
      <c r="S43" s="141">
        <v>12473</v>
      </c>
      <c r="T43" s="141">
        <v>15147</v>
      </c>
      <c r="U43" s="141">
        <v>5500</v>
      </c>
      <c r="V43" s="141">
        <v>57463</v>
      </c>
      <c r="W43" s="141">
        <v>70444</v>
      </c>
      <c r="X43" s="141">
        <v>39420</v>
      </c>
      <c r="Y43" s="141">
        <v>26419</v>
      </c>
      <c r="Z43" s="141">
        <v>93597</v>
      </c>
      <c r="AA43" s="141">
        <v>110822</v>
      </c>
      <c r="AB43" s="141">
        <v>27547</v>
      </c>
      <c r="AC43" s="141">
        <v>18204</v>
      </c>
      <c r="AD43" s="141">
        <v>65067</v>
      </c>
      <c r="AE43" s="141">
        <v>20543</v>
      </c>
      <c r="AF43" s="141">
        <v>75738</v>
      </c>
      <c r="AG43" s="141">
        <v>8953</v>
      </c>
      <c r="AH43" s="141">
        <v>367332</v>
      </c>
      <c r="AI43" s="141">
        <v>415990</v>
      </c>
      <c r="AJ43" s="141">
        <v>68124</v>
      </c>
      <c r="AK43" s="141">
        <v>41639</v>
      </c>
      <c r="AL43" s="141">
        <v>4386</v>
      </c>
      <c r="AM43" s="141">
        <v>672799</v>
      </c>
      <c r="AN43" s="141">
        <v>126273</v>
      </c>
      <c r="AO43" s="141">
        <v>344572</v>
      </c>
      <c r="AP43" s="141">
        <v>373710</v>
      </c>
      <c r="AQ43" s="141">
        <v>303169</v>
      </c>
      <c r="AR43" s="141">
        <v>33894</v>
      </c>
      <c r="AS43" s="141">
        <v>360183</v>
      </c>
      <c r="AT43" s="141">
        <v>212924</v>
      </c>
      <c r="AU43" s="141">
        <v>20052</v>
      </c>
      <c r="AV43" s="141">
        <v>570163</v>
      </c>
      <c r="AW43" s="141">
        <v>112144</v>
      </c>
      <c r="AX43" s="141">
        <v>709</v>
      </c>
      <c r="AY43" s="141">
        <v>0</v>
      </c>
      <c r="AZ43" s="140">
        <v>5027255</v>
      </c>
      <c r="BA43" s="195">
        <v>0</v>
      </c>
      <c r="BB43" s="141">
        <v>18864</v>
      </c>
      <c r="BC43" s="142">
        <v>0</v>
      </c>
      <c r="BD43" s="142">
        <v>0</v>
      </c>
      <c r="BE43" s="142">
        <v>0</v>
      </c>
      <c r="BF43" s="142">
        <v>0</v>
      </c>
      <c r="BG43" s="142">
        <v>0</v>
      </c>
      <c r="BH43" s="144">
        <v>0</v>
      </c>
      <c r="BI43" s="196">
        <v>18864</v>
      </c>
      <c r="BJ43" s="196">
        <v>5046119</v>
      </c>
      <c r="BK43" s="195">
        <v>3693</v>
      </c>
      <c r="BL43" s="196">
        <v>3693</v>
      </c>
      <c r="BM43" s="196">
        <v>22557</v>
      </c>
      <c r="BN43" s="196">
        <v>5049812</v>
      </c>
      <c r="BO43" s="195">
        <v>-39537</v>
      </c>
      <c r="BP43" s="142">
        <v>0</v>
      </c>
      <c r="BQ43" s="144">
        <v>0</v>
      </c>
      <c r="BR43" s="140">
        <v>-39537</v>
      </c>
      <c r="BS43" s="196">
        <v>-16980</v>
      </c>
      <c r="BT43" s="195">
        <v>0</v>
      </c>
      <c r="BU43" s="144">
        <v>0</v>
      </c>
      <c r="BV43" s="140">
        <v>5010275</v>
      </c>
    </row>
    <row r="44" spans="1:75" ht="15.75" customHeight="1" x14ac:dyDescent="0.15">
      <c r="A44" s="59"/>
      <c r="B44" s="60" t="s">
        <v>282</v>
      </c>
      <c r="C44" s="197"/>
      <c r="D44" s="198"/>
      <c r="E44" s="200">
        <v>5241313</v>
      </c>
      <c r="F44" s="200">
        <v>257030</v>
      </c>
      <c r="G44" s="200">
        <v>699248</v>
      </c>
      <c r="H44" s="200">
        <v>419864</v>
      </c>
      <c r="I44" s="200">
        <v>18059738</v>
      </c>
      <c r="J44" s="200">
        <v>4518568</v>
      </c>
      <c r="K44" s="200">
        <v>2216970</v>
      </c>
      <c r="L44" s="200">
        <v>1194273</v>
      </c>
      <c r="M44" s="200">
        <v>1140426</v>
      </c>
      <c r="N44" s="200">
        <v>5264914</v>
      </c>
      <c r="O44" s="200">
        <v>2632098</v>
      </c>
      <c r="P44" s="200">
        <v>20794886</v>
      </c>
      <c r="Q44" s="200">
        <v>13606077</v>
      </c>
      <c r="R44" s="200">
        <v>1829902</v>
      </c>
      <c r="S44" s="200">
        <v>7033266</v>
      </c>
      <c r="T44" s="200">
        <v>1858638</v>
      </c>
      <c r="U44" s="200">
        <v>198254</v>
      </c>
      <c r="V44" s="200">
        <v>3614762</v>
      </c>
      <c r="W44" s="200">
        <v>24773081</v>
      </c>
      <c r="X44" s="200">
        <v>6949161</v>
      </c>
      <c r="Y44" s="200">
        <v>6318573</v>
      </c>
      <c r="Z44" s="200">
        <v>5833318</v>
      </c>
      <c r="AA44" s="200">
        <v>8520772</v>
      </c>
      <c r="AB44" s="200">
        <v>4373050</v>
      </c>
      <c r="AC44" s="200">
        <v>9645406</v>
      </c>
      <c r="AD44" s="200">
        <v>10471361</v>
      </c>
      <c r="AE44" s="200">
        <v>5790536</v>
      </c>
      <c r="AF44" s="200">
        <v>36485180</v>
      </c>
      <c r="AG44" s="200">
        <v>2889399</v>
      </c>
      <c r="AH44" s="200">
        <v>13072659</v>
      </c>
      <c r="AI44" s="200">
        <v>15729658</v>
      </c>
      <c r="AJ44" s="200">
        <v>16418844</v>
      </c>
      <c r="AK44" s="200">
        <v>2376596</v>
      </c>
      <c r="AL44" s="200">
        <v>1028008</v>
      </c>
      <c r="AM44" s="200">
        <v>29543161</v>
      </c>
      <c r="AN44" s="200">
        <v>10976601</v>
      </c>
      <c r="AO44" s="200">
        <v>13807397</v>
      </c>
      <c r="AP44" s="200">
        <v>23981444</v>
      </c>
      <c r="AQ44" s="200">
        <v>21899460</v>
      </c>
      <c r="AR44" s="200">
        <v>12473282</v>
      </c>
      <c r="AS44" s="200">
        <v>8511475</v>
      </c>
      <c r="AT44" s="200">
        <v>24574011</v>
      </c>
      <c r="AU44" s="200">
        <v>2139651</v>
      </c>
      <c r="AV44" s="200">
        <v>25554207</v>
      </c>
      <c r="AW44" s="200">
        <v>23716518</v>
      </c>
      <c r="AX44" s="200">
        <v>1325036</v>
      </c>
      <c r="AY44" s="200">
        <v>3011528</v>
      </c>
      <c r="AZ44" s="203">
        <v>462769600</v>
      </c>
      <c r="BA44" s="199">
        <v>13633296</v>
      </c>
      <c r="BB44" s="200">
        <v>276497315</v>
      </c>
      <c r="BC44" s="201">
        <v>6324130</v>
      </c>
      <c r="BD44" s="201">
        <v>98736467</v>
      </c>
      <c r="BE44" s="201">
        <v>20401047</v>
      </c>
      <c r="BF44" s="201">
        <v>70983359</v>
      </c>
      <c r="BG44" s="201">
        <v>979826</v>
      </c>
      <c r="BH44" s="202">
        <v>1563313</v>
      </c>
      <c r="BI44" s="204">
        <v>489118753</v>
      </c>
      <c r="BJ44" s="204">
        <v>951888353</v>
      </c>
      <c r="BK44" s="199">
        <v>70944580</v>
      </c>
      <c r="BL44" s="204">
        <v>70944580</v>
      </c>
      <c r="BM44" s="204">
        <v>560063333</v>
      </c>
      <c r="BN44" s="204">
        <v>1022832933</v>
      </c>
      <c r="BO44" s="199">
        <v>-77154371</v>
      </c>
      <c r="BP44" s="201">
        <v>-832701</v>
      </c>
      <c r="BQ44" s="202">
        <v>-5171005</v>
      </c>
      <c r="BR44" s="203">
        <v>-83158077</v>
      </c>
      <c r="BS44" s="204">
        <v>476905256</v>
      </c>
      <c r="BT44" s="199">
        <v>0</v>
      </c>
      <c r="BU44" s="202">
        <v>0</v>
      </c>
      <c r="BV44" s="203">
        <v>939674856</v>
      </c>
    </row>
    <row r="45" spans="1:75" ht="15.75" customHeight="1" x14ac:dyDescent="0.15">
      <c r="A45" s="50"/>
      <c r="B45" s="51" t="s">
        <v>283</v>
      </c>
      <c r="C45" s="188"/>
      <c r="D45" s="53"/>
      <c r="E45" s="123">
        <v>25057</v>
      </c>
      <c r="F45" s="123">
        <v>6524</v>
      </c>
      <c r="G45" s="123">
        <v>44012</v>
      </c>
      <c r="H45" s="123">
        <v>36509</v>
      </c>
      <c r="I45" s="123">
        <v>277854</v>
      </c>
      <c r="J45" s="123">
        <v>87574</v>
      </c>
      <c r="K45" s="123">
        <v>50206</v>
      </c>
      <c r="L45" s="123">
        <v>16483</v>
      </c>
      <c r="M45" s="123">
        <v>25118</v>
      </c>
      <c r="N45" s="123">
        <v>133293</v>
      </c>
      <c r="O45" s="123">
        <v>108291</v>
      </c>
      <c r="P45" s="123">
        <v>350857</v>
      </c>
      <c r="Q45" s="123">
        <v>29114</v>
      </c>
      <c r="R45" s="123">
        <v>10847</v>
      </c>
      <c r="S45" s="123">
        <v>172413</v>
      </c>
      <c r="T45" s="123">
        <v>40511</v>
      </c>
      <c r="U45" s="123">
        <v>6548</v>
      </c>
      <c r="V45" s="123">
        <v>110043</v>
      </c>
      <c r="W45" s="123">
        <v>182991</v>
      </c>
      <c r="X45" s="123">
        <v>88299</v>
      </c>
      <c r="Y45" s="123">
        <v>169628</v>
      </c>
      <c r="Z45" s="123">
        <v>145367</v>
      </c>
      <c r="AA45" s="123">
        <v>209272</v>
      </c>
      <c r="AB45" s="123">
        <v>114164</v>
      </c>
      <c r="AC45" s="123">
        <v>209041</v>
      </c>
      <c r="AD45" s="123">
        <v>219213</v>
      </c>
      <c r="AE45" s="123">
        <v>128442</v>
      </c>
      <c r="AF45" s="123">
        <v>362164</v>
      </c>
      <c r="AG45" s="123">
        <v>72086</v>
      </c>
      <c r="AH45" s="123">
        <v>553651</v>
      </c>
      <c r="AI45" s="123">
        <v>415524</v>
      </c>
      <c r="AJ45" s="123">
        <v>246858</v>
      </c>
      <c r="AK45" s="123">
        <v>58132</v>
      </c>
      <c r="AL45" s="123">
        <v>91248</v>
      </c>
      <c r="AM45" s="123">
        <v>2111244</v>
      </c>
      <c r="AN45" s="123">
        <v>952195</v>
      </c>
      <c r="AO45" s="123">
        <v>272111</v>
      </c>
      <c r="AP45" s="123">
        <v>823768</v>
      </c>
      <c r="AQ45" s="123">
        <v>861457</v>
      </c>
      <c r="AR45" s="123">
        <v>397062</v>
      </c>
      <c r="AS45" s="123">
        <v>339966</v>
      </c>
      <c r="AT45" s="123">
        <v>630316</v>
      </c>
      <c r="AU45" s="123">
        <v>160907</v>
      </c>
      <c r="AV45" s="123">
        <v>1133436</v>
      </c>
      <c r="AW45" s="123">
        <v>1137151</v>
      </c>
      <c r="AX45" s="123">
        <v>0</v>
      </c>
      <c r="AY45" s="123">
        <v>16349</v>
      </c>
      <c r="AZ45" s="122">
        <v>13633296</v>
      </c>
      <c r="BA45" s="205" t="s">
        <v>646</v>
      </c>
      <c r="BB45" s="205" t="s">
        <v>646</v>
      </c>
      <c r="BC45" s="205" t="s">
        <v>646</v>
      </c>
      <c r="BD45" s="205" t="s">
        <v>646</v>
      </c>
      <c r="BE45" s="205" t="s">
        <v>646</v>
      </c>
      <c r="BF45" s="205" t="s">
        <v>646</v>
      </c>
      <c r="BG45" s="206" t="s">
        <v>646</v>
      </c>
      <c r="BH45" s="206" t="s">
        <v>646</v>
      </c>
      <c r="BI45" s="206" t="s">
        <v>646</v>
      </c>
      <c r="BJ45" s="206" t="s">
        <v>646</v>
      </c>
      <c r="BK45" s="206" t="s">
        <v>646</v>
      </c>
      <c r="BL45" s="206" t="s">
        <v>646</v>
      </c>
      <c r="BM45" s="206" t="s">
        <v>646</v>
      </c>
      <c r="BN45" s="206" t="s">
        <v>646</v>
      </c>
      <c r="BO45" s="206" t="s">
        <v>646</v>
      </c>
      <c r="BP45" s="206" t="s">
        <v>646</v>
      </c>
      <c r="BQ45" s="206" t="s">
        <v>646</v>
      </c>
      <c r="BR45" s="206" t="s">
        <v>646</v>
      </c>
      <c r="BS45" s="206" t="s">
        <v>646</v>
      </c>
      <c r="BT45" s="206" t="s">
        <v>646</v>
      </c>
      <c r="BU45" s="206" t="s">
        <v>646</v>
      </c>
      <c r="BV45" s="206" t="s">
        <v>646</v>
      </c>
    </row>
    <row r="46" spans="1:75" ht="15.75" customHeight="1" x14ac:dyDescent="0.15">
      <c r="A46" s="54"/>
      <c r="B46" s="27" t="s">
        <v>284</v>
      </c>
      <c r="C46" s="191"/>
      <c r="D46" s="29"/>
      <c r="E46" s="128">
        <v>907710</v>
      </c>
      <c r="F46" s="128">
        <v>167056</v>
      </c>
      <c r="G46" s="128">
        <v>277542</v>
      </c>
      <c r="H46" s="128">
        <v>143554</v>
      </c>
      <c r="I46" s="128">
        <v>3898448</v>
      </c>
      <c r="J46" s="128">
        <v>842595</v>
      </c>
      <c r="K46" s="128">
        <v>1065310</v>
      </c>
      <c r="L46" s="128">
        <v>386988</v>
      </c>
      <c r="M46" s="128">
        <v>506547</v>
      </c>
      <c r="N46" s="128">
        <v>1116991</v>
      </c>
      <c r="O46" s="128">
        <v>1477295</v>
      </c>
      <c r="P46" s="128">
        <v>2416506</v>
      </c>
      <c r="Q46" s="128">
        <v>165914</v>
      </c>
      <c r="R46" s="128">
        <v>60695</v>
      </c>
      <c r="S46" s="128">
        <v>2047740</v>
      </c>
      <c r="T46" s="128">
        <v>663857</v>
      </c>
      <c r="U46" s="128">
        <v>102770</v>
      </c>
      <c r="V46" s="128">
        <v>1381558</v>
      </c>
      <c r="W46" s="128">
        <v>1548371</v>
      </c>
      <c r="X46" s="128">
        <v>898449</v>
      </c>
      <c r="Y46" s="128">
        <v>3008180</v>
      </c>
      <c r="Z46" s="128">
        <v>2135614</v>
      </c>
      <c r="AA46" s="128">
        <v>3574275</v>
      </c>
      <c r="AB46" s="128">
        <v>1291428</v>
      </c>
      <c r="AC46" s="128">
        <v>2840480</v>
      </c>
      <c r="AD46" s="128">
        <v>2994100</v>
      </c>
      <c r="AE46" s="128">
        <v>1295921</v>
      </c>
      <c r="AF46" s="128">
        <v>6419997</v>
      </c>
      <c r="AG46" s="128">
        <v>1130005</v>
      </c>
      <c r="AH46" s="128">
        <v>7976191</v>
      </c>
      <c r="AI46" s="128">
        <v>10433602</v>
      </c>
      <c r="AJ46" s="128">
        <v>1913726</v>
      </c>
      <c r="AK46" s="128">
        <v>584432</v>
      </c>
      <c r="AL46" s="128">
        <v>1820076</v>
      </c>
      <c r="AM46" s="128">
        <v>37017812</v>
      </c>
      <c r="AN46" s="128">
        <v>9836060</v>
      </c>
      <c r="AO46" s="128">
        <v>3947853</v>
      </c>
      <c r="AP46" s="128">
        <v>14100784</v>
      </c>
      <c r="AQ46" s="128">
        <v>10647999</v>
      </c>
      <c r="AR46" s="128">
        <v>14501379</v>
      </c>
      <c r="AS46" s="128">
        <v>21935021</v>
      </c>
      <c r="AT46" s="128">
        <v>28427861</v>
      </c>
      <c r="AU46" s="128">
        <v>2600125</v>
      </c>
      <c r="AV46" s="128">
        <v>22787446</v>
      </c>
      <c r="AW46" s="128">
        <v>14946024</v>
      </c>
      <c r="AX46" s="128">
        <v>0</v>
      </c>
      <c r="AY46" s="128">
        <v>178736</v>
      </c>
      <c r="AZ46" s="127">
        <v>248421023</v>
      </c>
      <c r="BA46" s="205" t="s">
        <v>646</v>
      </c>
      <c r="BB46" s="205" t="s">
        <v>646</v>
      </c>
      <c r="BC46" s="205" t="s">
        <v>646</v>
      </c>
      <c r="BD46" s="205" t="s">
        <v>646</v>
      </c>
      <c r="BE46" s="205" t="s">
        <v>646</v>
      </c>
      <c r="BF46" s="205" t="s">
        <v>646</v>
      </c>
      <c r="BG46" s="206" t="s">
        <v>646</v>
      </c>
      <c r="BH46" s="206" t="s">
        <v>646</v>
      </c>
      <c r="BI46" s="206" t="s">
        <v>646</v>
      </c>
      <c r="BJ46" s="206" t="s">
        <v>646</v>
      </c>
      <c r="BK46" s="206" t="s">
        <v>646</v>
      </c>
      <c r="BL46" s="206" t="s">
        <v>646</v>
      </c>
      <c r="BM46" s="206" t="s">
        <v>646</v>
      </c>
      <c r="BN46" s="206" t="s">
        <v>646</v>
      </c>
      <c r="BO46" s="206" t="s">
        <v>646</v>
      </c>
      <c r="BP46" s="206" t="s">
        <v>646</v>
      </c>
      <c r="BQ46" s="206" t="s">
        <v>646</v>
      </c>
      <c r="BR46" s="206" t="s">
        <v>646</v>
      </c>
      <c r="BS46" s="206" t="s">
        <v>646</v>
      </c>
      <c r="BT46" s="206" t="s">
        <v>646</v>
      </c>
      <c r="BU46" s="206" t="s">
        <v>646</v>
      </c>
      <c r="BV46" s="206" t="s">
        <v>646</v>
      </c>
      <c r="BW46" s="63"/>
    </row>
    <row r="47" spans="1:75" ht="15.75" customHeight="1" x14ac:dyDescent="0.15">
      <c r="A47" s="54"/>
      <c r="B47" s="27" t="s">
        <v>285</v>
      </c>
      <c r="C47" s="191"/>
      <c r="D47" s="29"/>
      <c r="E47" s="128">
        <v>2408937</v>
      </c>
      <c r="F47" s="128">
        <v>285376</v>
      </c>
      <c r="G47" s="128">
        <v>163588</v>
      </c>
      <c r="H47" s="128">
        <v>44464</v>
      </c>
      <c r="I47" s="128">
        <v>2062312</v>
      </c>
      <c r="J47" s="128">
        <v>1111663</v>
      </c>
      <c r="K47" s="128">
        <v>-427621</v>
      </c>
      <c r="L47" s="128">
        <v>164155</v>
      </c>
      <c r="M47" s="128">
        <v>-35694</v>
      </c>
      <c r="N47" s="128">
        <v>260330</v>
      </c>
      <c r="O47" s="128">
        <v>305785</v>
      </c>
      <c r="P47" s="128">
        <v>1459707</v>
      </c>
      <c r="Q47" s="128">
        <v>-193173</v>
      </c>
      <c r="R47" s="128">
        <v>27259</v>
      </c>
      <c r="S47" s="128">
        <v>-273880</v>
      </c>
      <c r="T47" s="128">
        <v>-38092</v>
      </c>
      <c r="U47" s="128">
        <v>8230</v>
      </c>
      <c r="V47" s="128">
        <v>581418</v>
      </c>
      <c r="W47" s="128">
        <v>2313304</v>
      </c>
      <c r="X47" s="128">
        <v>674807</v>
      </c>
      <c r="Y47" s="128">
        <v>-329862</v>
      </c>
      <c r="Z47" s="128">
        <v>647335</v>
      </c>
      <c r="AA47" s="128">
        <v>1105552</v>
      </c>
      <c r="AB47" s="128">
        <v>74676</v>
      </c>
      <c r="AC47" s="128">
        <v>-914978</v>
      </c>
      <c r="AD47" s="128">
        <v>-317291</v>
      </c>
      <c r="AE47" s="128">
        <v>-196375</v>
      </c>
      <c r="AF47" s="128">
        <v>-172700</v>
      </c>
      <c r="AG47" s="128">
        <v>-10643</v>
      </c>
      <c r="AH47" s="128">
        <v>552867</v>
      </c>
      <c r="AI47" s="128">
        <v>478578</v>
      </c>
      <c r="AJ47" s="128">
        <v>-2942564</v>
      </c>
      <c r="AK47" s="128">
        <v>556485</v>
      </c>
      <c r="AL47" s="128">
        <v>191890</v>
      </c>
      <c r="AM47" s="128">
        <v>15042517</v>
      </c>
      <c r="AN47" s="128">
        <v>7138085</v>
      </c>
      <c r="AO47" s="128">
        <v>29708221</v>
      </c>
      <c r="AP47" s="128">
        <v>2228570</v>
      </c>
      <c r="AQ47" s="128">
        <v>7885435</v>
      </c>
      <c r="AR47" s="128">
        <v>0</v>
      </c>
      <c r="AS47" s="128">
        <v>122116</v>
      </c>
      <c r="AT47" s="128">
        <v>2038796</v>
      </c>
      <c r="AU47" s="128">
        <v>-36420</v>
      </c>
      <c r="AV47" s="128">
        <v>6225972</v>
      </c>
      <c r="AW47" s="128">
        <v>5344789</v>
      </c>
      <c r="AX47" s="128">
        <v>0</v>
      </c>
      <c r="AY47" s="128">
        <v>1482179</v>
      </c>
      <c r="AZ47" s="127">
        <v>86806105</v>
      </c>
      <c r="BA47" s="205" t="s">
        <v>646</v>
      </c>
      <c r="BB47" s="205" t="s">
        <v>646</v>
      </c>
      <c r="BC47" s="205" t="s">
        <v>646</v>
      </c>
      <c r="BD47" s="205" t="s">
        <v>646</v>
      </c>
      <c r="BE47" s="205" t="s">
        <v>646</v>
      </c>
      <c r="BF47" s="205" t="s">
        <v>646</v>
      </c>
      <c r="BG47" s="206" t="s">
        <v>646</v>
      </c>
      <c r="BH47" s="206" t="s">
        <v>646</v>
      </c>
      <c r="BI47" s="206" t="s">
        <v>646</v>
      </c>
      <c r="BJ47" s="206" t="s">
        <v>646</v>
      </c>
      <c r="BK47" s="206" t="s">
        <v>646</v>
      </c>
      <c r="BL47" s="206" t="s">
        <v>646</v>
      </c>
      <c r="BM47" s="206" t="s">
        <v>646</v>
      </c>
      <c r="BN47" s="206" t="s">
        <v>646</v>
      </c>
      <c r="BO47" s="206" t="s">
        <v>646</v>
      </c>
      <c r="BP47" s="206" t="s">
        <v>646</v>
      </c>
      <c r="BQ47" s="206" t="s">
        <v>646</v>
      </c>
      <c r="BR47" s="206" t="s">
        <v>646</v>
      </c>
      <c r="BS47" s="206" t="s">
        <v>646</v>
      </c>
      <c r="BT47" s="206" t="s">
        <v>646</v>
      </c>
      <c r="BU47" s="206" t="s">
        <v>646</v>
      </c>
      <c r="BV47" s="206" t="s">
        <v>646</v>
      </c>
      <c r="BW47" s="63"/>
    </row>
    <row r="48" spans="1:75" ht="15.75" customHeight="1" x14ac:dyDescent="0.15">
      <c r="A48" s="54"/>
      <c r="B48" s="27" t="s">
        <v>286</v>
      </c>
      <c r="C48" s="191"/>
      <c r="D48" s="29"/>
      <c r="E48" s="128">
        <v>1459936</v>
      </c>
      <c r="F48" s="128">
        <v>79490</v>
      </c>
      <c r="G48" s="128">
        <v>183651</v>
      </c>
      <c r="H48" s="128">
        <v>74240</v>
      </c>
      <c r="I48" s="128">
        <v>994960</v>
      </c>
      <c r="J48" s="128">
        <v>534728</v>
      </c>
      <c r="K48" s="128">
        <v>312933</v>
      </c>
      <c r="L48" s="128">
        <v>117050</v>
      </c>
      <c r="M48" s="128">
        <v>46666</v>
      </c>
      <c r="N48" s="128">
        <v>407590</v>
      </c>
      <c r="O48" s="128">
        <v>444380</v>
      </c>
      <c r="P48" s="128">
        <v>2074082</v>
      </c>
      <c r="Q48" s="128">
        <v>292757</v>
      </c>
      <c r="R48" s="128">
        <v>134247</v>
      </c>
      <c r="S48" s="128">
        <v>711477</v>
      </c>
      <c r="T48" s="128">
        <v>308347</v>
      </c>
      <c r="U48" s="128">
        <v>9558</v>
      </c>
      <c r="V48" s="128">
        <v>567834</v>
      </c>
      <c r="W48" s="128">
        <v>1270122</v>
      </c>
      <c r="X48" s="128">
        <v>349797</v>
      </c>
      <c r="Y48" s="128">
        <v>684243</v>
      </c>
      <c r="Z48" s="128">
        <v>570001</v>
      </c>
      <c r="AA48" s="128">
        <v>819616</v>
      </c>
      <c r="AB48" s="128">
        <v>486312</v>
      </c>
      <c r="AC48" s="128">
        <v>1449558</v>
      </c>
      <c r="AD48" s="128">
        <v>1559402</v>
      </c>
      <c r="AE48" s="128">
        <v>827699</v>
      </c>
      <c r="AF48" s="128">
        <v>2526311</v>
      </c>
      <c r="AG48" s="128">
        <v>289486</v>
      </c>
      <c r="AH48" s="128">
        <v>623674</v>
      </c>
      <c r="AI48" s="128">
        <v>1030787</v>
      </c>
      <c r="AJ48" s="128">
        <v>4609296</v>
      </c>
      <c r="AK48" s="128">
        <v>1060601</v>
      </c>
      <c r="AL48" s="128">
        <v>407594</v>
      </c>
      <c r="AM48" s="128">
        <v>6512891</v>
      </c>
      <c r="AN48" s="128">
        <v>3493636</v>
      </c>
      <c r="AO48" s="128">
        <v>19495249</v>
      </c>
      <c r="AP48" s="128">
        <v>5328246</v>
      </c>
      <c r="AQ48" s="128">
        <v>3978577</v>
      </c>
      <c r="AR48" s="128">
        <v>11910957</v>
      </c>
      <c r="AS48" s="128">
        <v>3528836</v>
      </c>
      <c r="AT48" s="128">
        <v>4487595</v>
      </c>
      <c r="AU48" s="128">
        <v>293555</v>
      </c>
      <c r="AV48" s="128">
        <v>8199770</v>
      </c>
      <c r="AW48" s="128">
        <v>4885172</v>
      </c>
      <c r="AX48" s="128">
        <v>0</v>
      </c>
      <c r="AY48" s="128">
        <v>275048</v>
      </c>
      <c r="AZ48" s="127">
        <v>99707957</v>
      </c>
      <c r="BA48" s="205" t="s">
        <v>646</v>
      </c>
      <c r="BB48" s="205" t="s">
        <v>646</v>
      </c>
      <c r="BC48" s="205" t="s">
        <v>646</v>
      </c>
      <c r="BD48" s="205" t="s">
        <v>646</v>
      </c>
      <c r="BE48" s="205" t="s">
        <v>646</v>
      </c>
      <c r="BF48" s="205" t="s">
        <v>646</v>
      </c>
      <c r="BG48" s="206" t="s">
        <v>646</v>
      </c>
      <c r="BH48" s="206" t="s">
        <v>646</v>
      </c>
      <c r="BI48" s="206" t="s">
        <v>646</v>
      </c>
      <c r="BJ48" s="206" t="s">
        <v>646</v>
      </c>
      <c r="BK48" s="206" t="s">
        <v>646</v>
      </c>
      <c r="BL48" s="206" t="s">
        <v>646</v>
      </c>
      <c r="BM48" s="206" t="s">
        <v>646</v>
      </c>
      <c r="BN48" s="206" t="s">
        <v>646</v>
      </c>
      <c r="BO48" s="206" t="s">
        <v>646</v>
      </c>
      <c r="BP48" s="206" t="s">
        <v>646</v>
      </c>
      <c r="BQ48" s="206" t="s">
        <v>646</v>
      </c>
      <c r="BR48" s="206" t="s">
        <v>646</v>
      </c>
      <c r="BS48" s="206" t="s">
        <v>646</v>
      </c>
      <c r="BT48" s="206" t="s">
        <v>646</v>
      </c>
      <c r="BU48" s="206" t="s">
        <v>646</v>
      </c>
      <c r="BV48" s="206" t="s">
        <v>646</v>
      </c>
      <c r="BW48" s="63"/>
    </row>
    <row r="49" spans="1:77" ht="15.75" customHeight="1" x14ac:dyDescent="0.15">
      <c r="A49" s="54"/>
      <c r="B49" s="27" t="s">
        <v>287</v>
      </c>
      <c r="C49" s="191"/>
      <c r="D49" s="29"/>
      <c r="E49" s="128">
        <v>433537</v>
      </c>
      <c r="F49" s="128">
        <v>24328</v>
      </c>
      <c r="G49" s="128">
        <v>66833</v>
      </c>
      <c r="H49" s="128">
        <v>42295</v>
      </c>
      <c r="I49" s="128">
        <v>456297</v>
      </c>
      <c r="J49" s="128">
        <v>2827394</v>
      </c>
      <c r="K49" s="128">
        <v>136504</v>
      </c>
      <c r="L49" s="128">
        <v>41566</v>
      </c>
      <c r="M49" s="128">
        <v>50811</v>
      </c>
      <c r="N49" s="128">
        <v>231217</v>
      </c>
      <c r="O49" s="128">
        <v>145676</v>
      </c>
      <c r="P49" s="128">
        <v>538139</v>
      </c>
      <c r="Q49" s="128">
        <v>3930933</v>
      </c>
      <c r="R49" s="128">
        <v>12343</v>
      </c>
      <c r="S49" s="128">
        <v>293040</v>
      </c>
      <c r="T49" s="128">
        <v>89042</v>
      </c>
      <c r="U49" s="128">
        <v>7258</v>
      </c>
      <c r="V49" s="128">
        <v>184014</v>
      </c>
      <c r="W49" s="128">
        <v>399623</v>
      </c>
      <c r="X49" s="128">
        <v>101476</v>
      </c>
      <c r="Y49" s="128">
        <v>280810</v>
      </c>
      <c r="Z49" s="128">
        <v>93355</v>
      </c>
      <c r="AA49" s="128">
        <v>129962</v>
      </c>
      <c r="AB49" s="128">
        <v>94269</v>
      </c>
      <c r="AC49" s="128">
        <v>179159</v>
      </c>
      <c r="AD49" s="128">
        <v>116117</v>
      </c>
      <c r="AE49" s="128">
        <v>56336</v>
      </c>
      <c r="AF49" s="128">
        <v>-48255</v>
      </c>
      <c r="AG49" s="128">
        <v>140114</v>
      </c>
      <c r="AH49" s="128">
        <v>885780</v>
      </c>
      <c r="AI49" s="128">
        <v>1061237</v>
      </c>
      <c r="AJ49" s="128">
        <v>967717</v>
      </c>
      <c r="AK49" s="128">
        <v>172817</v>
      </c>
      <c r="AL49" s="128">
        <v>226384</v>
      </c>
      <c r="AM49" s="128">
        <v>3480106</v>
      </c>
      <c r="AN49" s="128">
        <v>545173</v>
      </c>
      <c r="AO49" s="128">
        <v>3998108</v>
      </c>
      <c r="AP49" s="128">
        <v>1996355</v>
      </c>
      <c r="AQ49" s="128">
        <v>889480</v>
      </c>
      <c r="AR49" s="128">
        <v>122514</v>
      </c>
      <c r="AS49" s="128">
        <v>438380</v>
      </c>
      <c r="AT49" s="128">
        <v>927987</v>
      </c>
      <c r="AU49" s="128">
        <v>122642</v>
      </c>
      <c r="AV49" s="128">
        <v>2273233</v>
      </c>
      <c r="AW49" s="128">
        <v>2725544</v>
      </c>
      <c r="AX49" s="128">
        <v>0</v>
      </c>
      <c r="AY49" s="128">
        <v>46459</v>
      </c>
      <c r="AZ49" s="127">
        <v>31934109</v>
      </c>
      <c r="BA49" s="205" t="s">
        <v>646</v>
      </c>
      <c r="BB49" s="205" t="s">
        <v>646</v>
      </c>
      <c r="BC49" s="205" t="s">
        <v>646</v>
      </c>
      <c r="BD49" s="205" t="s">
        <v>646</v>
      </c>
      <c r="BE49" s="205" t="s">
        <v>646</v>
      </c>
      <c r="BF49" s="205" t="s">
        <v>646</v>
      </c>
      <c r="BG49" s="206" t="s">
        <v>646</v>
      </c>
      <c r="BH49" s="206" t="s">
        <v>646</v>
      </c>
      <c r="BI49" s="206" t="s">
        <v>646</v>
      </c>
      <c r="BJ49" s="206" t="s">
        <v>646</v>
      </c>
      <c r="BK49" s="206" t="s">
        <v>646</v>
      </c>
      <c r="BL49" s="206" t="s">
        <v>646</v>
      </c>
      <c r="BM49" s="206" t="s">
        <v>646</v>
      </c>
      <c r="BN49" s="206" t="s">
        <v>646</v>
      </c>
      <c r="BO49" s="206" t="s">
        <v>646</v>
      </c>
      <c r="BP49" s="206" t="s">
        <v>646</v>
      </c>
      <c r="BQ49" s="206" t="s">
        <v>646</v>
      </c>
      <c r="BR49" s="206" t="s">
        <v>646</v>
      </c>
      <c r="BS49" s="206" t="s">
        <v>646</v>
      </c>
      <c r="BT49" s="206" t="s">
        <v>646</v>
      </c>
      <c r="BU49" s="206" t="s">
        <v>646</v>
      </c>
      <c r="BV49" s="206" t="s">
        <v>646</v>
      </c>
      <c r="BW49" s="63"/>
    </row>
    <row r="50" spans="1:77" ht="15.75" customHeight="1" x14ac:dyDescent="0.15">
      <c r="A50" s="55"/>
      <c r="B50" s="56" t="s">
        <v>288</v>
      </c>
      <c r="C50" s="194"/>
      <c r="D50" s="58"/>
      <c r="E50" s="141">
        <v>-650776</v>
      </c>
      <c r="F50" s="141">
        <v>-44058</v>
      </c>
      <c r="G50" s="141">
        <v>-372</v>
      </c>
      <c r="H50" s="141">
        <v>-946</v>
      </c>
      <c r="I50" s="141">
        <v>-129390</v>
      </c>
      <c r="J50" s="141">
        <v>-1831</v>
      </c>
      <c r="K50" s="141">
        <v>-160</v>
      </c>
      <c r="L50" s="141">
        <v>-105</v>
      </c>
      <c r="M50" s="141">
        <v>-52</v>
      </c>
      <c r="N50" s="141">
        <v>-98</v>
      </c>
      <c r="O50" s="141">
        <v>-144</v>
      </c>
      <c r="P50" s="141">
        <v>-263</v>
      </c>
      <c r="Q50" s="141">
        <v>-49703</v>
      </c>
      <c r="R50" s="141">
        <v>-5</v>
      </c>
      <c r="S50" s="141">
        <v>-156</v>
      </c>
      <c r="T50" s="141">
        <v>-72</v>
      </c>
      <c r="U50" s="141">
        <v>-90</v>
      </c>
      <c r="V50" s="141">
        <v>-146</v>
      </c>
      <c r="W50" s="141">
        <v>-276</v>
      </c>
      <c r="X50" s="141">
        <v>-98</v>
      </c>
      <c r="Y50" s="141">
        <v>-312</v>
      </c>
      <c r="Z50" s="141">
        <v>-189</v>
      </c>
      <c r="AA50" s="141">
        <v>-327</v>
      </c>
      <c r="AB50" s="141">
        <v>-139</v>
      </c>
      <c r="AC50" s="141">
        <v>-285</v>
      </c>
      <c r="AD50" s="141">
        <v>-249</v>
      </c>
      <c r="AE50" s="141">
        <v>-134</v>
      </c>
      <c r="AF50" s="141">
        <v>-1195</v>
      </c>
      <c r="AG50" s="141">
        <v>-153</v>
      </c>
      <c r="AH50" s="141">
        <v>-1349</v>
      </c>
      <c r="AI50" s="141">
        <v>-298374</v>
      </c>
      <c r="AJ50" s="141">
        <v>-26599</v>
      </c>
      <c r="AK50" s="141">
        <v>-241668</v>
      </c>
      <c r="AL50" s="141">
        <v>-76</v>
      </c>
      <c r="AM50" s="141">
        <v>-51918</v>
      </c>
      <c r="AN50" s="141">
        <v>-847837</v>
      </c>
      <c r="AO50" s="141">
        <v>-41406</v>
      </c>
      <c r="AP50" s="141">
        <v>-225133</v>
      </c>
      <c r="AQ50" s="141">
        <v>-2151</v>
      </c>
      <c r="AR50" s="141">
        <v>0</v>
      </c>
      <c r="AS50" s="141">
        <v>-38690</v>
      </c>
      <c r="AT50" s="141">
        <v>-811475</v>
      </c>
      <c r="AU50" s="141">
        <v>-114862</v>
      </c>
      <c r="AV50" s="141">
        <v>-12872</v>
      </c>
      <c r="AW50" s="141">
        <v>-1076</v>
      </c>
      <c r="AX50" s="141">
        <v>0</v>
      </c>
      <c r="AY50" s="141">
        <v>-24</v>
      </c>
      <c r="AZ50" s="140">
        <v>-3597234</v>
      </c>
      <c r="BA50" s="205" t="s">
        <v>646</v>
      </c>
      <c r="BB50" s="205" t="s">
        <v>646</v>
      </c>
      <c r="BC50" s="205" t="s">
        <v>646</v>
      </c>
      <c r="BD50" s="205" t="s">
        <v>646</v>
      </c>
      <c r="BE50" s="205" t="s">
        <v>646</v>
      </c>
      <c r="BF50" s="205" t="s">
        <v>646</v>
      </c>
      <c r="BG50" s="206" t="s">
        <v>646</v>
      </c>
      <c r="BH50" s="206" t="s">
        <v>646</v>
      </c>
      <c r="BI50" s="206" t="s">
        <v>646</v>
      </c>
      <c r="BJ50" s="206" t="s">
        <v>646</v>
      </c>
      <c r="BK50" s="206" t="s">
        <v>646</v>
      </c>
      <c r="BL50" s="206" t="s">
        <v>646</v>
      </c>
      <c r="BM50" s="206" t="s">
        <v>646</v>
      </c>
      <c r="BN50" s="206" t="s">
        <v>646</v>
      </c>
      <c r="BO50" s="206" t="s">
        <v>646</v>
      </c>
      <c r="BP50" s="206" t="s">
        <v>646</v>
      </c>
      <c r="BQ50" s="206" t="s">
        <v>646</v>
      </c>
      <c r="BR50" s="206" t="s">
        <v>646</v>
      </c>
      <c r="BS50" s="206" t="s">
        <v>646</v>
      </c>
      <c r="BT50" s="206" t="s">
        <v>646</v>
      </c>
      <c r="BU50" s="206" t="s">
        <v>646</v>
      </c>
      <c r="BV50" s="206" t="s">
        <v>646</v>
      </c>
      <c r="BW50" s="63"/>
    </row>
    <row r="51" spans="1:77" ht="15.75" customHeight="1" x14ac:dyDescent="0.15">
      <c r="A51" s="59"/>
      <c r="B51" s="60" t="s">
        <v>289</v>
      </c>
      <c r="C51" s="197"/>
      <c r="D51" s="198"/>
      <c r="E51" s="200">
        <v>4584401</v>
      </c>
      <c r="F51" s="200">
        <v>518716</v>
      </c>
      <c r="G51" s="200">
        <v>735254</v>
      </c>
      <c r="H51" s="200">
        <v>340116</v>
      </c>
      <c r="I51" s="200">
        <v>7560481</v>
      </c>
      <c r="J51" s="200">
        <v>5402123</v>
      </c>
      <c r="K51" s="200">
        <v>1137172</v>
      </c>
      <c r="L51" s="200">
        <v>726137</v>
      </c>
      <c r="M51" s="200">
        <v>593396</v>
      </c>
      <c r="N51" s="200">
        <v>2149323</v>
      </c>
      <c r="O51" s="200">
        <v>2481283</v>
      </c>
      <c r="P51" s="200">
        <v>6839028</v>
      </c>
      <c r="Q51" s="200">
        <v>4175842</v>
      </c>
      <c r="R51" s="200">
        <v>245386</v>
      </c>
      <c r="S51" s="200">
        <v>2950634</v>
      </c>
      <c r="T51" s="200">
        <v>1063593</v>
      </c>
      <c r="U51" s="200">
        <v>134274</v>
      </c>
      <c r="V51" s="200">
        <v>2824721</v>
      </c>
      <c r="W51" s="200">
        <v>5714135</v>
      </c>
      <c r="X51" s="200">
        <v>2112730</v>
      </c>
      <c r="Y51" s="200">
        <v>3812687</v>
      </c>
      <c r="Z51" s="200">
        <v>3591483</v>
      </c>
      <c r="AA51" s="200">
        <v>5838350</v>
      </c>
      <c r="AB51" s="200">
        <v>2060710</v>
      </c>
      <c r="AC51" s="200">
        <v>3762975</v>
      </c>
      <c r="AD51" s="200">
        <v>4571292</v>
      </c>
      <c r="AE51" s="200">
        <v>2111889</v>
      </c>
      <c r="AF51" s="200">
        <v>9086322</v>
      </c>
      <c r="AG51" s="200">
        <v>1620895</v>
      </c>
      <c r="AH51" s="200">
        <v>10590814</v>
      </c>
      <c r="AI51" s="200">
        <v>13121354</v>
      </c>
      <c r="AJ51" s="200">
        <v>4768434</v>
      </c>
      <c r="AK51" s="200">
        <v>2190799</v>
      </c>
      <c r="AL51" s="200">
        <v>2737116</v>
      </c>
      <c r="AM51" s="200">
        <v>64112652</v>
      </c>
      <c r="AN51" s="200">
        <v>21117312</v>
      </c>
      <c r="AO51" s="200">
        <v>57380136</v>
      </c>
      <c r="AP51" s="200">
        <v>24252590</v>
      </c>
      <c r="AQ51" s="200">
        <v>24260797</v>
      </c>
      <c r="AR51" s="200">
        <v>26931912</v>
      </c>
      <c r="AS51" s="200">
        <v>26325629</v>
      </c>
      <c r="AT51" s="200">
        <v>35701080</v>
      </c>
      <c r="AU51" s="200">
        <v>3025947</v>
      </c>
      <c r="AV51" s="200">
        <v>40606985</v>
      </c>
      <c r="AW51" s="200">
        <v>29037604</v>
      </c>
      <c r="AX51" s="200">
        <v>0</v>
      </c>
      <c r="AY51" s="200">
        <v>1998747</v>
      </c>
      <c r="AZ51" s="203">
        <v>476905256</v>
      </c>
      <c r="BA51" s="205" t="s">
        <v>646</v>
      </c>
      <c r="BB51" s="205" t="s">
        <v>646</v>
      </c>
      <c r="BC51" s="205" t="s">
        <v>646</v>
      </c>
      <c r="BD51" s="205" t="s">
        <v>646</v>
      </c>
      <c r="BE51" s="205" t="s">
        <v>646</v>
      </c>
      <c r="BF51" s="205" t="s">
        <v>646</v>
      </c>
      <c r="BG51" s="206" t="s">
        <v>646</v>
      </c>
      <c r="BH51" s="206" t="s">
        <v>646</v>
      </c>
      <c r="BI51" s="206" t="s">
        <v>646</v>
      </c>
      <c r="BJ51" s="206" t="s">
        <v>646</v>
      </c>
      <c r="BK51" s="206" t="s">
        <v>646</v>
      </c>
      <c r="BL51" s="206" t="s">
        <v>646</v>
      </c>
      <c r="BM51" s="206" t="s">
        <v>646</v>
      </c>
      <c r="BN51" s="206" t="s">
        <v>646</v>
      </c>
      <c r="BO51" s="206" t="s">
        <v>646</v>
      </c>
      <c r="BP51" s="206" t="s">
        <v>646</v>
      </c>
      <c r="BQ51" s="206" t="s">
        <v>646</v>
      </c>
      <c r="BR51" s="206" t="s">
        <v>646</v>
      </c>
      <c r="BS51" s="206" t="s">
        <v>646</v>
      </c>
      <c r="BT51" s="206" t="s">
        <v>646</v>
      </c>
      <c r="BU51" s="206" t="s">
        <v>646</v>
      </c>
      <c r="BV51" s="206" t="s">
        <v>646</v>
      </c>
      <c r="BW51" s="63"/>
    </row>
    <row r="52" spans="1:77" ht="15.75" customHeight="1" x14ac:dyDescent="0.15">
      <c r="A52" s="59"/>
      <c r="B52" s="60" t="s">
        <v>290</v>
      </c>
      <c r="C52" s="197"/>
      <c r="D52" s="198"/>
      <c r="E52" s="200">
        <v>9825714</v>
      </c>
      <c r="F52" s="200">
        <v>775746</v>
      </c>
      <c r="G52" s="200">
        <v>1434502</v>
      </c>
      <c r="H52" s="200">
        <v>759980</v>
      </c>
      <c r="I52" s="200">
        <v>25620219</v>
      </c>
      <c r="J52" s="200">
        <v>9920691</v>
      </c>
      <c r="K52" s="200">
        <v>3354142</v>
      </c>
      <c r="L52" s="200">
        <v>1920410</v>
      </c>
      <c r="M52" s="200">
        <v>1733822</v>
      </c>
      <c r="N52" s="200">
        <v>7414237</v>
      </c>
      <c r="O52" s="200">
        <v>5113381</v>
      </c>
      <c r="P52" s="200">
        <v>27633914</v>
      </c>
      <c r="Q52" s="200">
        <v>17781919</v>
      </c>
      <c r="R52" s="200">
        <v>2075288</v>
      </c>
      <c r="S52" s="200">
        <v>9983900</v>
      </c>
      <c r="T52" s="200">
        <v>2922231</v>
      </c>
      <c r="U52" s="200">
        <v>332528</v>
      </c>
      <c r="V52" s="200">
        <v>6439483</v>
      </c>
      <c r="W52" s="200">
        <v>30487216</v>
      </c>
      <c r="X52" s="200">
        <v>9061891</v>
      </c>
      <c r="Y52" s="200">
        <v>10131260</v>
      </c>
      <c r="Z52" s="200">
        <v>9424801</v>
      </c>
      <c r="AA52" s="200">
        <v>14359122</v>
      </c>
      <c r="AB52" s="200">
        <v>6433760</v>
      </c>
      <c r="AC52" s="200">
        <v>13408381</v>
      </c>
      <c r="AD52" s="200">
        <v>15042653</v>
      </c>
      <c r="AE52" s="200">
        <v>7902425</v>
      </c>
      <c r="AF52" s="200">
        <v>45571502</v>
      </c>
      <c r="AG52" s="200">
        <v>4510294</v>
      </c>
      <c r="AH52" s="200">
        <v>23663473</v>
      </c>
      <c r="AI52" s="200">
        <v>28851012</v>
      </c>
      <c r="AJ52" s="200">
        <v>21187278</v>
      </c>
      <c r="AK52" s="200">
        <v>4567395</v>
      </c>
      <c r="AL52" s="200">
        <v>3765124</v>
      </c>
      <c r="AM52" s="200">
        <v>93655813</v>
      </c>
      <c r="AN52" s="200">
        <v>32093913</v>
      </c>
      <c r="AO52" s="200">
        <v>71187533</v>
      </c>
      <c r="AP52" s="200">
        <v>48234034</v>
      </c>
      <c r="AQ52" s="200">
        <v>46160257</v>
      </c>
      <c r="AR52" s="200">
        <v>39405194</v>
      </c>
      <c r="AS52" s="200">
        <v>34837104</v>
      </c>
      <c r="AT52" s="200">
        <v>60275091</v>
      </c>
      <c r="AU52" s="200">
        <v>5165598</v>
      </c>
      <c r="AV52" s="200">
        <v>66161192</v>
      </c>
      <c r="AW52" s="200">
        <v>52754122</v>
      </c>
      <c r="AX52" s="200">
        <v>1325036</v>
      </c>
      <c r="AY52" s="200">
        <v>5010275</v>
      </c>
      <c r="AZ52" s="203">
        <v>939674856</v>
      </c>
      <c r="BA52" s="205" t="s">
        <v>649</v>
      </c>
      <c r="BB52" s="205" t="s">
        <v>649</v>
      </c>
      <c r="BC52" s="205" t="s">
        <v>649</v>
      </c>
      <c r="BD52" s="205" t="s">
        <v>649</v>
      </c>
      <c r="BE52" s="205" t="s">
        <v>649</v>
      </c>
      <c r="BF52" s="205" t="s">
        <v>649</v>
      </c>
      <c r="BG52" s="206" t="s">
        <v>649</v>
      </c>
      <c r="BH52" s="206" t="s">
        <v>649</v>
      </c>
      <c r="BI52" s="206" t="s">
        <v>649</v>
      </c>
      <c r="BJ52" s="206" t="s">
        <v>649</v>
      </c>
      <c r="BK52" s="206" t="s">
        <v>649</v>
      </c>
      <c r="BL52" s="206" t="s">
        <v>649</v>
      </c>
      <c r="BM52" s="206" t="s">
        <v>649</v>
      </c>
      <c r="BN52" s="206" t="s">
        <v>649</v>
      </c>
      <c r="BO52" s="206" t="s">
        <v>649</v>
      </c>
      <c r="BP52" s="206" t="s">
        <v>649</v>
      </c>
      <c r="BQ52" s="206" t="s">
        <v>649</v>
      </c>
      <c r="BR52" s="206" t="s">
        <v>649</v>
      </c>
      <c r="BS52" s="206" t="s">
        <v>649</v>
      </c>
      <c r="BT52" s="206" t="s">
        <v>649</v>
      </c>
      <c r="BU52" s="206" t="s">
        <v>649</v>
      </c>
      <c r="BV52" s="206" t="s">
        <v>649</v>
      </c>
      <c r="BW52" s="63"/>
    </row>
    <row r="53" spans="1:77" ht="15.75" customHeight="1" x14ac:dyDescent="0.15">
      <c r="A53" s="59"/>
      <c r="B53" s="60" t="s">
        <v>291</v>
      </c>
      <c r="C53" s="197"/>
      <c r="D53" s="198"/>
      <c r="E53" s="200">
        <v>0</v>
      </c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200">
        <v>0</v>
      </c>
      <c r="M53" s="200">
        <v>0</v>
      </c>
      <c r="N53" s="200">
        <v>0</v>
      </c>
      <c r="O53" s="200">
        <v>0</v>
      </c>
      <c r="P53" s="200">
        <v>0</v>
      </c>
      <c r="Q53" s="200">
        <v>0</v>
      </c>
      <c r="R53" s="200">
        <v>0</v>
      </c>
      <c r="S53" s="200">
        <v>0</v>
      </c>
      <c r="T53" s="200">
        <v>0</v>
      </c>
      <c r="U53" s="200">
        <v>0</v>
      </c>
      <c r="V53" s="200">
        <v>0</v>
      </c>
      <c r="W53" s="200">
        <v>0</v>
      </c>
      <c r="X53" s="200">
        <v>0</v>
      </c>
      <c r="Y53" s="200">
        <v>0</v>
      </c>
      <c r="Z53" s="200">
        <v>0</v>
      </c>
      <c r="AA53" s="200">
        <v>0</v>
      </c>
      <c r="AB53" s="200">
        <v>0</v>
      </c>
      <c r="AC53" s="200">
        <v>0</v>
      </c>
      <c r="AD53" s="200">
        <v>0</v>
      </c>
      <c r="AE53" s="200">
        <v>0</v>
      </c>
      <c r="AF53" s="200">
        <v>0</v>
      </c>
      <c r="AG53" s="200">
        <v>0</v>
      </c>
      <c r="AH53" s="200">
        <v>0</v>
      </c>
      <c r="AI53" s="200">
        <v>0</v>
      </c>
      <c r="AJ53" s="200">
        <v>0</v>
      </c>
      <c r="AK53" s="200">
        <v>0</v>
      </c>
      <c r="AL53" s="200">
        <v>0</v>
      </c>
      <c r="AM53" s="200">
        <v>0</v>
      </c>
      <c r="AN53" s="200">
        <v>0</v>
      </c>
      <c r="AO53" s="200">
        <v>0</v>
      </c>
      <c r="AP53" s="200">
        <v>0</v>
      </c>
      <c r="AQ53" s="200">
        <v>0</v>
      </c>
      <c r="AR53" s="200">
        <v>0</v>
      </c>
      <c r="AS53" s="200">
        <v>0</v>
      </c>
      <c r="AT53" s="200">
        <v>0</v>
      </c>
      <c r="AU53" s="200">
        <v>0</v>
      </c>
      <c r="AV53" s="200">
        <v>0</v>
      </c>
      <c r="AW53" s="200">
        <v>0</v>
      </c>
      <c r="AX53" s="200">
        <v>0</v>
      </c>
      <c r="AY53" s="200">
        <v>0</v>
      </c>
      <c r="AZ53" s="203">
        <v>0</v>
      </c>
      <c r="BA53" s="205"/>
      <c r="BB53" s="205"/>
      <c r="BC53" s="205"/>
      <c r="BD53" s="205"/>
      <c r="BE53" s="205"/>
      <c r="BF53" s="205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63"/>
    </row>
    <row r="54" spans="1:77" ht="15.75" customHeight="1" x14ac:dyDescent="0.15">
      <c r="A54" s="59"/>
      <c r="B54" s="60" t="s">
        <v>292</v>
      </c>
      <c r="C54" s="197"/>
      <c r="D54" s="198"/>
      <c r="E54" s="200">
        <v>0</v>
      </c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200">
        <v>0</v>
      </c>
      <c r="M54" s="200">
        <v>0</v>
      </c>
      <c r="N54" s="200">
        <v>0</v>
      </c>
      <c r="O54" s="200">
        <v>0</v>
      </c>
      <c r="P54" s="200">
        <v>0</v>
      </c>
      <c r="Q54" s="200">
        <v>0</v>
      </c>
      <c r="R54" s="200">
        <v>0</v>
      </c>
      <c r="S54" s="200">
        <v>0</v>
      </c>
      <c r="T54" s="200">
        <v>0</v>
      </c>
      <c r="U54" s="200">
        <v>0</v>
      </c>
      <c r="V54" s="200">
        <v>0</v>
      </c>
      <c r="W54" s="200">
        <v>0</v>
      </c>
      <c r="X54" s="200">
        <v>0</v>
      </c>
      <c r="Y54" s="200">
        <v>0</v>
      </c>
      <c r="Z54" s="200">
        <v>0</v>
      </c>
      <c r="AA54" s="200">
        <v>0</v>
      </c>
      <c r="AB54" s="200">
        <v>0</v>
      </c>
      <c r="AC54" s="200">
        <v>0</v>
      </c>
      <c r="AD54" s="200">
        <v>0</v>
      </c>
      <c r="AE54" s="200">
        <v>0</v>
      </c>
      <c r="AF54" s="200">
        <v>0</v>
      </c>
      <c r="AG54" s="200">
        <v>0</v>
      </c>
      <c r="AH54" s="200">
        <v>0</v>
      </c>
      <c r="AI54" s="200">
        <v>0</v>
      </c>
      <c r="AJ54" s="200">
        <v>0</v>
      </c>
      <c r="AK54" s="200">
        <v>0</v>
      </c>
      <c r="AL54" s="200">
        <v>0</v>
      </c>
      <c r="AM54" s="200">
        <v>0</v>
      </c>
      <c r="AN54" s="200">
        <v>0</v>
      </c>
      <c r="AO54" s="200">
        <v>0</v>
      </c>
      <c r="AP54" s="200">
        <v>0</v>
      </c>
      <c r="AQ54" s="200">
        <v>0</v>
      </c>
      <c r="AR54" s="200">
        <v>0</v>
      </c>
      <c r="AS54" s="200">
        <v>0</v>
      </c>
      <c r="AT54" s="200">
        <v>0</v>
      </c>
      <c r="AU54" s="200">
        <v>0</v>
      </c>
      <c r="AV54" s="200">
        <v>0</v>
      </c>
      <c r="AW54" s="200">
        <v>0</v>
      </c>
      <c r="AX54" s="200">
        <v>0</v>
      </c>
      <c r="AY54" s="200">
        <v>0</v>
      </c>
      <c r="AZ54" s="203">
        <v>0</v>
      </c>
      <c r="BA54" s="205"/>
      <c r="BB54" s="205"/>
      <c r="BC54" s="205"/>
      <c r="BD54" s="205"/>
      <c r="BE54" s="205"/>
      <c r="BF54" s="205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63"/>
    </row>
    <row r="55" spans="1:77" x14ac:dyDescent="0.2">
      <c r="L55" s="543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</row>
    <row r="56" spans="1:77" x14ac:dyDescent="0.2"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X56" s="33" t="s">
        <v>367</v>
      </c>
      <c r="BY56" s="65"/>
    </row>
    <row r="57" spans="1:77" x14ac:dyDescent="0.15">
      <c r="A57" s="64" t="s">
        <v>50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208" t="s">
        <v>650</v>
      </c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X57" s="49" t="s">
        <v>368</v>
      </c>
      <c r="BY57" s="49" t="s">
        <v>369</v>
      </c>
    </row>
    <row r="58" spans="1:77" x14ac:dyDescent="0.15">
      <c r="A58" s="6"/>
      <c r="B58" s="21"/>
      <c r="C58" s="1" t="s">
        <v>51</v>
      </c>
      <c r="D58" s="2" t="s">
        <v>52</v>
      </c>
      <c r="E58" s="390">
        <v>0</v>
      </c>
      <c r="F58" s="390">
        <v>0</v>
      </c>
      <c r="G58" s="390">
        <v>0</v>
      </c>
      <c r="H58" s="390">
        <v>0</v>
      </c>
      <c r="I58" s="390">
        <v>246731.18514755031</v>
      </c>
      <c r="J58" s="390">
        <v>0</v>
      </c>
      <c r="K58" s="390">
        <v>696939.70262680587</v>
      </c>
      <c r="L58" s="390">
        <v>0</v>
      </c>
      <c r="M58" s="390">
        <v>0</v>
      </c>
      <c r="N58" s="390">
        <v>2428956.7632203056</v>
      </c>
      <c r="O58" s="390">
        <v>0</v>
      </c>
      <c r="P58" s="390">
        <v>3177591.4909325996</v>
      </c>
      <c r="Q58" s="390">
        <v>178127.64475424183</v>
      </c>
      <c r="R58" s="390">
        <v>62787012.406175867</v>
      </c>
      <c r="S58" s="390">
        <v>0</v>
      </c>
      <c r="T58" s="390">
        <v>0</v>
      </c>
      <c r="U58" s="390">
        <v>0</v>
      </c>
      <c r="V58" s="390">
        <v>6143419.8427647268</v>
      </c>
      <c r="W58" s="390">
        <v>16759259.952690486</v>
      </c>
      <c r="X58" s="390">
        <v>60258.267780398768</v>
      </c>
      <c r="Y58" s="390">
        <v>0</v>
      </c>
      <c r="Z58" s="390">
        <v>938.80773313493535</v>
      </c>
      <c r="AA58" s="390">
        <v>1430.3171785407437</v>
      </c>
      <c r="AB58" s="390">
        <v>640.8690900883978</v>
      </c>
      <c r="AC58" s="390">
        <v>1335.613534080936</v>
      </c>
      <c r="AD58" s="390">
        <v>1498.4039411829954</v>
      </c>
      <c r="AE58" s="390">
        <v>787.1633258377384</v>
      </c>
      <c r="AF58" s="390">
        <v>18148.791380630213</v>
      </c>
      <c r="AG58" s="390">
        <v>0</v>
      </c>
      <c r="AH58" s="390">
        <v>0</v>
      </c>
      <c r="AI58" s="390">
        <v>0</v>
      </c>
      <c r="AJ58" s="390">
        <v>88079271.12164484</v>
      </c>
      <c r="AK58" s="390">
        <v>0</v>
      </c>
      <c r="AL58" s="390">
        <v>0</v>
      </c>
      <c r="AM58" s="390">
        <v>4971.1696466429512</v>
      </c>
      <c r="AN58" s="390">
        <v>0</v>
      </c>
      <c r="AO58" s="390">
        <v>0</v>
      </c>
      <c r="AP58" s="390">
        <v>1687.68</v>
      </c>
      <c r="AQ58" s="390">
        <v>0</v>
      </c>
      <c r="AR58" s="390">
        <v>0</v>
      </c>
      <c r="AS58" s="390">
        <v>0</v>
      </c>
      <c r="AT58" s="390">
        <v>0</v>
      </c>
      <c r="AU58" s="390">
        <v>0</v>
      </c>
      <c r="AV58" s="390">
        <v>0</v>
      </c>
      <c r="AW58" s="390">
        <v>83739.40140932177</v>
      </c>
      <c r="AX58" s="390">
        <v>0</v>
      </c>
      <c r="AY58" s="390">
        <v>0</v>
      </c>
      <c r="AZ58" s="213">
        <v>180672746.59497729</v>
      </c>
      <c r="BA58" s="214">
        <v>0</v>
      </c>
      <c r="BB58" s="211">
        <v>0</v>
      </c>
      <c r="BC58" s="212"/>
      <c r="BD58" s="212"/>
      <c r="BE58" s="212"/>
      <c r="BF58" s="212"/>
      <c r="BG58" s="210">
        <v>0</v>
      </c>
      <c r="BH58" s="215"/>
      <c r="BI58" s="213">
        <v>0</v>
      </c>
      <c r="BJ58" s="213">
        <v>180672746.59497729</v>
      </c>
      <c r="BK58" s="216">
        <v>2917.5321011673154</v>
      </c>
      <c r="BL58" s="213">
        <v>2917.5321011673154</v>
      </c>
      <c r="BM58" s="213">
        <v>2917.5321011673154</v>
      </c>
      <c r="BN58" s="213">
        <v>180675664.12707844</v>
      </c>
      <c r="BO58" s="211">
        <v>-184350909.56403121</v>
      </c>
      <c r="BP58" s="212"/>
      <c r="BQ58" s="215"/>
      <c r="BR58" s="213">
        <v>-184350909.56403121</v>
      </c>
      <c r="BS58" s="213">
        <v>-184347992.03193006</v>
      </c>
      <c r="BT58" s="217"/>
      <c r="BU58" s="215"/>
      <c r="BV58" s="213">
        <v>-3675245.4369527698</v>
      </c>
      <c r="BW58" s="5"/>
      <c r="BX58" s="553" t="s">
        <v>522</v>
      </c>
      <c r="BY58" s="554" t="s">
        <v>523</v>
      </c>
    </row>
    <row r="59" spans="1:77" x14ac:dyDescent="0.15">
      <c r="A59" s="8"/>
      <c r="B59" s="66"/>
      <c r="C59" s="3" t="s">
        <v>53</v>
      </c>
      <c r="D59" s="4" t="s">
        <v>54</v>
      </c>
      <c r="E59" s="391">
        <v>0</v>
      </c>
      <c r="F59" s="391">
        <v>0</v>
      </c>
      <c r="G59" s="391">
        <v>0</v>
      </c>
      <c r="H59" s="391">
        <v>0</v>
      </c>
      <c r="I59" s="391">
        <v>0</v>
      </c>
      <c r="J59" s="391">
        <v>0</v>
      </c>
      <c r="K59" s="391">
        <v>0</v>
      </c>
      <c r="L59" s="391">
        <v>0</v>
      </c>
      <c r="M59" s="391">
        <v>0</v>
      </c>
      <c r="N59" s="391">
        <v>0</v>
      </c>
      <c r="O59" s="391">
        <v>0</v>
      </c>
      <c r="P59" s="391">
        <v>23080.5</v>
      </c>
      <c r="Q59" s="391">
        <v>187457634.5</v>
      </c>
      <c r="R59" s="391">
        <v>0</v>
      </c>
      <c r="S59" s="391">
        <v>0</v>
      </c>
      <c r="T59" s="391">
        <v>0</v>
      </c>
      <c r="U59" s="391">
        <v>0</v>
      </c>
      <c r="V59" s="391">
        <v>0</v>
      </c>
      <c r="W59" s="391">
        <v>0</v>
      </c>
      <c r="X59" s="391">
        <v>0</v>
      </c>
      <c r="Y59" s="391">
        <v>0</v>
      </c>
      <c r="Z59" s="391">
        <v>0</v>
      </c>
      <c r="AA59" s="391">
        <v>0</v>
      </c>
      <c r="AB59" s="391">
        <v>0</v>
      </c>
      <c r="AC59" s="391">
        <v>0</v>
      </c>
      <c r="AD59" s="391">
        <v>0</v>
      </c>
      <c r="AE59" s="391">
        <v>0</v>
      </c>
      <c r="AF59" s="391">
        <v>0</v>
      </c>
      <c r="AG59" s="391">
        <v>0</v>
      </c>
      <c r="AH59" s="391">
        <v>0</v>
      </c>
      <c r="AI59" s="391">
        <v>0</v>
      </c>
      <c r="AJ59" s="391">
        <v>9869001.75</v>
      </c>
      <c r="AK59" s="391">
        <v>0</v>
      </c>
      <c r="AL59" s="391">
        <v>0</v>
      </c>
      <c r="AM59" s="391">
        <v>0</v>
      </c>
      <c r="AN59" s="391">
        <v>0</v>
      </c>
      <c r="AO59" s="391">
        <v>0</v>
      </c>
      <c r="AP59" s="391">
        <v>0</v>
      </c>
      <c r="AQ59" s="391">
        <v>0</v>
      </c>
      <c r="AR59" s="391">
        <v>0</v>
      </c>
      <c r="AS59" s="391">
        <v>0</v>
      </c>
      <c r="AT59" s="391">
        <v>0</v>
      </c>
      <c r="AU59" s="391">
        <v>0</v>
      </c>
      <c r="AV59" s="391">
        <v>0</v>
      </c>
      <c r="AW59" s="391">
        <v>0</v>
      </c>
      <c r="AX59" s="391">
        <v>0</v>
      </c>
      <c r="AY59" s="391">
        <v>0</v>
      </c>
      <c r="AZ59" s="221">
        <v>197349716.75</v>
      </c>
      <c r="BA59" s="222">
        <v>0</v>
      </c>
      <c r="BB59" s="223">
        <v>0</v>
      </c>
      <c r="BC59" s="220"/>
      <c r="BD59" s="220"/>
      <c r="BE59" s="220"/>
      <c r="BF59" s="220"/>
      <c r="BG59" s="219">
        <v>-1192647.9999999991</v>
      </c>
      <c r="BH59" s="224"/>
      <c r="BI59" s="221">
        <v>-1192647.9999999991</v>
      </c>
      <c r="BJ59" s="221">
        <v>196157068.75</v>
      </c>
      <c r="BK59" s="225">
        <v>0</v>
      </c>
      <c r="BL59" s="221">
        <v>0</v>
      </c>
      <c r="BM59" s="221">
        <v>-1192647.9999999991</v>
      </c>
      <c r="BN59" s="221">
        <v>196157068.75</v>
      </c>
      <c r="BO59" s="223">
        <v>-197777776.24999997</v>
      </c>
      <c r="BP59" s="220"/>
      <c r="BQ59" s="224"/>
      <c r="BR59" s="221">
        <v>-197777776.24999997</v>
      </c>
      <c r="BS59" s="221">
        <v>-198970424.24999997</v>
      </c>
      <c r="BT59" s="226"/>
      <c r="BU59" s="224"/>
      <c r="BV59" s="221">
        <v>-1620707.4999999702</v>
      </c>
      <c r="BW59" s="5"/>
      <c r="BX59" s="553"/>
      <c r="BY59" s="554"/>
    </row>
    <row r="60" spans="1:77" x14ac:dyDescent="0.15">
      <c r="A60" s="8"/>
      <c r="B60" s="66"/>
      <c r="C60" s="3" t="s">
        <v>55</v>
      </c>
      <c r="D60" s="4" t="s">
        <v>86</v>
      </c>
      <c r="E60" s="391">
        <v>0</v>
      </c>
      <c r="F60" s="391">
        <v>0</v>
      </c>
      <c r="G60" s="391">
        <v>0</v>
      </c>
      <c r="H60" s="391">
        <v>101516.99857881773</v>
      </c>
      <c r="I60" s="391">
        <v>0</v>
      </c>
      <c r="J60" s="391">
        <v>0</v>
      </c>
      <c r="K60" s="391">
        <v>9846.1920480142653</v>
      </c>
      <c r="L60" s="391">
        <v>0</v>
      </c>
      <c r="M60" s="391">
        <v>0</v>
      </c>
      <c r="N60" s="391">
        <v>62480.246583838671</v>
      </c>
      <c r="O60" s="391">
        <v>0</v>
      </c>
      <c r="P60" s="391">
        <v>885560.26827229687</v>
      </c>
      <c r="Q60" s="391">
        <v>106927.71670687731</v>
      </c>
      <c r="R60" s="391">
        <v>0</v>
      </c>
      <c r="S60" s="391">
        <v>0</v>
      </c>
      <c r="T60" s="391">
        <v>0</v>
      </c>
      <c r="U60" s="391">
        <v>0</v>
      </c>
      <c r="V60" s="391">
        <v>98775.25342836362</v>
      </c>
      <c r="W60" s="391">
        <v>369989.45107172203</v>
      </c>
      <c r="X60" s="391">
        <v>7061.4933600105387</v>
      </c>
      <c r="Y60" s="391">
        <v>0</v>
      </c>
      <c r="Z60" s="391">
        <v>5829.8759227451519</v>
      </c>
      <c r="AA60" s="391">
        <v>7425.0381056418873</v>
      </c>
      <c r="AB60" s="391">
        <v>2945.0106802755313</v>
      </c>
      <c r="AC60" s="391">
        <v>9699.8139305826262</v>
      </c>
      <c r="AD60" s="391">
        <v>9058.30081215274</v>
      </c>
      <c r="AE60" s="391">
        <v>4797.5995052455182</v>
      </c>
      <c r="AF60" s="391">
        <v>57941.843983796825</v>
      </c>
      <c r="AG60" s="391">
        <v>0</v>
      </c>
      <c r="AH60" s="391">
        <v>0</v>
      </c>
      <c r="AI60" s="391">
        <v>0</v>
      </c>
      <c r="AJ60" s="391">
        <v>85726311.348852158</v>
      </c>
      <c r="AK60" s="391">
        <v>0</v>
      </c>
      <c r="AL60" s="391">
        <v>0</v>
      </c>
      <c r="AM60" s="391">
        <v>0</v>
      </c>
      <c r="AN60" s="391">
        <v>0</v>
      </c>
      <c r="AO60" s="391">
        <v>0</v>
      </c>
      <c r="AP60" s="391">
        <v>0</v>
      </c>
      <c r="AQ60" s="391">
        <v>0</v>
      </c>
      <c r="AR60" s="391">
        <v>0</v>
      </c>
      <c r="AS60" s="391">
        <v>0</v>
      </c>
      <c r="AT60" s="391">
        <v>0</v>
      </c>
      <c r="AU60" s="391">
        <v>0</v>
      </c>
      <c r="AV60" s="391">
        <v>0</v>
      </c>
      <c r="AW60" s="391">
        <v>0</v>
      </c>
      <c r="AX60" s="391">
        <v>0</v>
      </c>
      <c r="AY60" s="391">
        <v>0</v>
      </c>
      <c r="AZ60" s="221">
        <v>87466166.451842546</v>
      </c>
      <c r="BA60" s="222">
        <v>0</v>
      </c>
      <c r="BB60" s="223">
        <v>0</v>
      </c>
      <c r="BC60" s="220"/>
      <c r="BD60" s="220"/>
      <c r="BE60" s="220"/>
      <c r="BF60" s="220"/>
      <c r="BG60" s="219">
        <v>4421521.850715979</v>
      </c>
      <c r="BH60" s="224"/>
      <c r="BI60" s="221">
        <v>4421521.850715979</v>
      </c>
      <c r="BJ60" s="221">
        <v>91887688.302558526</v>
      </c>
      <c r="BK60" s="225">
        <v>0</v>
      </c>
      <c r="BL60" s="221">
        <v>0</v>
      </c>
      <c r="BM60" s="221">
        <v>4421521.850715979</v>
      </c>
      <c r="BN60" s="221">
        <v>91887688.302558526</v>
      </c>
      <c r="BO60" s="223">
        <v>-80027973.75</v>
      </c>
      <c r="BP60" s="220"/>
      <c r="BQ60" s="224"/>
      <c r="BR60" s="221">
        <v>-80027973.75</v>
      </c>
      <c r="BS60" s="221">
        <v>-75606451.89928402</v>
      </c>
      <c r="BT60" s="226"/>
      <c r="BU60" s="224"/>
      <c r="BV60" s="221">
        <v>11859714.552558526</v>
      </c>
      <c r="BW60" s="5"/>
      <c r="BX60" s="553"/>
      <c r="BY60" s="554"/>
    </row>
    <row r="61" spans="1:77" x14ac:dyDescent="0.15">
      <c r="A61" s="8"/>
      <c r="B61" s="66"/>
      <c r="C61" s="3" t="s">
        <v>57</v>
      </c>
      <c r="D61" s="4" t="s">
        <v>54</v>
      </c>
      <c r="E61" s="391">
        <v>0</v>
      </c>
      <c r="F61" s="391">
        <v>0</v>
      </c>
      <c r="G61" s="391">
        <v>0</v>
      </c>
      <c r="H61" s="391">
        <v>0</v>
      </c>
      <c r="I61" s="391">
        <v>0</v>
      </c>
      <c r="J61" s="391">
        <v>0</v>
      </c>
      <c r="K61" s="391">
        <v>4645.9704051683693</v>
      </c>
      <c r="L61" s="391">
        <v>0</v>
      </c>
      <c r="M61" s="391">
        <v>0</v>
      </c>
      <c r="N61" s="391">
        <v>10671.677601490472</v>
      </c>
      <c r="O61" s="391">
        <v>0</v>
      </c>
      <c r="P61" s="391">
        <v>15666.296821402259</v>
      </c>
      <c r="Q61" s="391">
        <v>19609.810473097583</v>
      </c>
      <c r="R61" s="391">
        <v>0</v>
      </c>
      <c r="S61" s="391">
        <v>0</v>
      </c>
      <c r="T61" s="391">
        <v>0</v>
      </c>
      <c r="U61" s="391">
        <v>0</v>
      </c>
      <c r="V61" s="391">
        <v>21901.470462609195</v>
      </c>
      <c r="W61" s="391">
        <v>103604.68262290748</v>
      </c>
      <c r="X61" s="391">
        <v>4251.3728298135848</v>
      </c>
      <c r="Y61" s="391">
        <v>0</v>
      </c>
      <c r="Z61" s="391">
        <v>29062.23547402168</v>
      </c>
      <c r="AA61" s="391">
        <v>48428.50019585804</v>
      </c>
      <c r="AB61" s="391">
        <v>88544.754808701546</v>
      </c>
      <c r="AC61" s="391">
        <v>206507.94187309372</v>
      </c>
      <c r="AD61" s="391">
        <v>92007.778194624698</v>
      </c>
      <c r="AE61" s="391">
        <v>29741.259667339946</v>
      </c>
      <c r="AF61" s="391">
        <v>2896668.9090698729</v>
      </c>
      <c r="AG61" s="391">
        <v>0</v>
      </c>
      <c r="AH61" s="391">
        <v>0</v>
      </c>
      <c r="AI61" s="391">
        <v>0</v>
      </c>
      <c r="AJ61" s="391">
        <v>0</v>
      </c>
      <c r="AK61" s="391">
        <v>0</v>
      </c>
      <c r="AL61" s="391">
        <v>0</v>
      </c>
      <c r="AM61" s="391">
        <v>0</v>
      </c>
      <c r="AN61" s="391">
        <v>0</v>
      </c>
      <c r="AO61" s="391">
        <v>0</v>
      </c>
      <c r="AP61" s="391">
        <v>23648816.44470834</v>
      </c>
      <c r="AQ61" s="391">
        <v>0</v>
      </c>
      <c r="AR61" s="391">
        <v>0</v>
      </c>
      <c r="AS61" s="391">
        <v>0</v>
      </c>
      <c r="AT61" s="391">
        <v>0</v>
      </c>
      <c r="AU61" s="391">
        <v>0</v>
      </c>
      <c r="AV61" s="391">
        <v>0</v>
      </c>
      <c r="AW61" s="391">
        <v>0</v>
      </c>
      <c r="AX61" s="391">
        <v>0</v>
      </c>
      <c r="AY61" s="391">
        <v>0</v>
      </c>
      <c r="AZ61" s="221">
        <v>27220129.105208341</v>
      </c>
      <c r="BA61" s="222">
        <v>0</v>
      </c>
      <c r="BB61" s="223">
        <v>30237214.644791655</v>
      </c>
      <c r="BC61" s="220"/>
      <c r="BD61" s="220"/>
      <c r="BE61" s="220"/>
      <c r="BF61" s="220"/>
      <c r="BG61" s="219">
        <v>-165667</v>
      </c>
      <c r="BH61" s="224"/>
      <c r="BI61" s="221">
        <v>30071547.644791655</v>
      </c>
      <c r="BJ61" s="221">
        <v>57291676.75</v>
      </c>
      <c r="BK61" s="225">
        <v>1489582.25</v>
      </c>
      <c r="BL61" s="221">
        <v>1489582.25</v>
      </c>
      <c r="BM61" s="221">
        <v>31561129.894791655</v>
      </c>
      <c r="BN61" s="221">
        <v>58781259</v>
      </c>
      <c r="BO61" s="223">
        <v>-2448992.5</v>
      </c>
      <c r="BP61" s="220"/>
      <c r="BQ61" s="224"/>
      <c r="BR61" s="221">
        <v>-2448992.5</v>
      </c>
      <c r="BS61" s="221">
        <v>29112137.394791655</v>
      </c>
      <c r="BT61" s="226"/>
      <c r="BU61" s="224"/>
      <c r="BV61" s="221">
        <v>56332266.5</v>
      </c>
      <c r="BW61" s="5"/>
      <c r="BX61" s="553"/>
      <c r="BY61" s="554"/>
    </row>
    <row r="62" spans="1:77" x14ac:dyDescent="0.15">
      <c r="A62" s="8"/>
      <c r="B62" s="66"/>
      <c r="C62" s="3" t="s">
        <v>58</v>
      </c>
      <c r="D62" s="4" t="s">
        <v>54</v>
      </c>
      <c r="E62" s="391">
        <v>0</v>
      </c>
      <c r="F62" s="391">
        <v>0</v>
      </c>
      <c r="G62" s="391">
        <v>0</v>
      </c>
      <c r="H62" s="391">
        <v>0</v>
      </c>
      <c r="I62" s="391">
        <v>0</v>
      </c>
      <c r="J62" s="391">
        <v>0</v>
      </c>
      <c r="K62" s="391">
        <v>0</v>
      </c>
      <c r="L62" s="391">
        <v>0</v>
      </c>
      <c r="M62" s="391">
        <v>0</v>
      </c>
      <c r="N62" s="391">
        <v>0</v>
      </c>
      <c r="O62" s="391">
        <v>0</v>
      </c>
      <c r="P62" s="391">
        <v>0</v>
      </c>
      <c r="Q62" s="391">
        <v>45219</v>
      </c>
      <c r="R62" s="391">
        <v>0</v>
      </c>
      <c r="S62" s="391">
        <v>0</v>
      </c>
      <c r="T62" s="391">
        <v>0</v>
      </c>
      <c r="U62" s="391">
        <v>0</v>
      </c>
      <c r="V62" s="391">
        <v>0</v>
      </c>
      <c r="W62" s="391">
        <v>0</v>
      </c>
      <c r="X62" s="391">
        <v>0</v>
      </c>
      <c r="Y62" s="391">
        <v>0</v>
      </c>
      <c r="Z62" s="391">
        <v>0</v>
      </c>
      <c r="AA62" s="391">
        <v>0</v>
      </c>
      <c r="AB62" s="391">
        <v>0</v>
      </c>
      <c r="AC62" s="391">
        <v>0</v>
      </c>
      <c r="AD62" s="391">
        <v>0</v>
      </c>
      <c r="AE62" s="391">
        <v>0</v>
      </c>
      <c r="AF62" s="391">
        <v>6535.0305697758467</v>
      </c>
      <c r="AG62" s="391">
        <v>0</v>
      </c>
      <c r="AH62" s="391">
        <v>0</v>
      </c>
      <c r="AI62" s="391">
        <v>0</v>
      </c>
      <c r="AJ62" s="391">
        <v>0</v>
      </c>
      <c r="AK62" s="391">
        <v>0</v>
      </c>
      <c r="AL62" s="391">
        <v>0</v>
      </c>
      <c r="AM62" s="391">
        <v>0</v>
      </c>
      <c r="AN62" s="391">
        <v>0</v>
      </c>
      <c r="AO62" s="391">
        <v>0</v>
      </c>
      <c r="AP62" s="391">
        <v>4211206.8459184021</v>
      </c>
      <c r="AQ62" s="391">
        <v>0</v>
      </c>
      <c r="AR62" s="391">
        <v>209445.37351182324</v>
      </c>
      <c r="AS62" s="391">
        <v>0</v>
      </c>
      <c r="AT62" s="391">
        <v>0</v>
      </c>
      <c r="AU62" s="391">
        <v>0</v>
      </c>
      <c r="AV62" s="391">
        <v>0</v>
      </c>
      <c r="AW62" s="391">
        <v>0</v>
      </c>
      <c r="AX62" s="391">
        <v>0</v>
      </c>
      <c r="AY62" s="391">
        <v>0</v>
      </c>
      <c r="AZ62" s="221">
        <v>4472406.2500000009</v>
      </c>
      <c r="BA62" s="222">
        <v>0</v>
      </c>
      <c r="BB62" s="223">
        <v>0</v>
      </c>
      <c r="BC62" s="220"/>
      <c r="BD62" s="220"/>
      <c r="BE62" s="220"/>
      <c r="BF62" s="220"/>
      <c r="BG62" s="219">
        <v>91648</v>
      </c>
      <c r="BH62" s="224"/>
      <c r="BI62" s="221">
        <v>91648</v>
      </c>
      <c r="BJ62" s="221">
        <v>4564054.2500000009</v>
      </c>
      <c r="BK62" s="225">
        <v>8764187.75</v>
      </c>
      <c r="BL62" s="221">
        <v>8764187.75</v>
      </c>
      <c r="BM62" s="221">
        <v>8855835.75</v>
      </c>
      <c r="BN62" s="221">
        <v>13328242</v>
      </c>
      <c r="BO62" s="223">
        <v>-10701</v>
      </c>
      <c r="BP62" s="220"/>
      <c r="BQ62" s="224"/>
      <c r="BR62" s="221">
        <v>-10701</v>
      </c>
      <c r="BS62" s="221">
        <v>8845134.75</v>
      </c>
      <c r="BT62" s="226"/>
      <c r="BU62" s="224"/>
      <c r="BV62" s="221">
        <v>13317541</v>
      </c>
      <c r="BW62" s="5"/>
      <c r="BX62" s="553"/>
      <c r="BY62" s="554"/>
    </row>
    <row r="63" spans="1:77" x14ac:dyDescent="0.15">
      <c r="A63" s="8"/>
      <c r="B63" s="66"/>
      <c r="C63" s="3" t="s">
        <v>59</v>
      </c>
      <c r="D63" s="4" t="s">
        <v>54</v>
      </c>
      <c r="E63" s="391">
        <v>55146.443627179149</v>
      </c>
      <c r="F63" s="391">
        <v>17183.515795444859</v>
      </c>
      <c r="G63" s="391">
        <v>6023.3472868034505</v>
      </c>
      <c r="H63" s="391">
        <v>5783.2321700454449</v>
      </c>
      <c r="I63" s="391">
        <v>256658.29923902205</v>
      </c>
      <c r="J63" s="391">
        <v>77908.480077528147</v>
      </c>
      <c r="K63" s="391">
        <v>77895.124406474031</v>
      </c>
      <c r="L63" s="391">
        <v>33079.889349789984</v>
      </c>
      <c r="M63" s="391">
        <v>24177.811934662255</v>
      </c>
      <c r="N63" s="391">
        <v>30645.835329779133</v>
      </c>
      <c r="O63" s="391">
        <v>27842.780162843079</v>
      </c>
      <c r="P63" s="391">
        <v>1052441.8126006518</v>
      </c>
      <c r="Q63" s="391">
        <v>631896.1799926355</v>
      </c>
      <c r="R63" s="391">
        <v>31101.524060362412</v>
      </c>
      <c r="S63" s="391">
        <v>60459.119733546191</v>
      </c>
      <c r="T63" s="391">
        <v>5553.1245022107487</v>
      </c>
      <c r="U63" s="391">
        <v>6214.1024069652485</v>
      </c>
      <c r="V63" s="391">
        <v>98315.685246377718</v>
      </c>
      <c r="W63" s="391">
        <v>102711.58695536891</v>
      </c>
      <c r="X63" s="391">
        <v>45064.104918462697</v>
      </c>
      <c r="Y63" s="391">
        <v>114496.88811581337</v>
      </c>
      <c r="Z63" s="391">
        <v>46587.241590463003</v>
      </c>
      <c r="AA63" s="391">
        <v>79608.074120238627</v>
      </c>
      <c r="AB63" s="391">
        <v>18804.497071104892</v>
      </c>
      <c r="AC63" s="391">
        <v>69051.670315953554</v>
      </c>
      <c r="AD63" s="391">
        <v>49253.474880798312</v>
      </c>
      <c r="AE63" s="391">
        <v>25999.346790005922</v>
      </c>
      <c r="AF63" s="391">
        <v>101001.27804457133</v>
      </c>
      <c r="AG63" s="391">
        <v>31768.572356930643</v>
      </c>
      <c r="AH63" s="391">
        <v>158304.95763573798</v>
      </c>
      <c r="AI63" s="391">
        <v>189888.98677173085</v>
      </c>
      <c r="AJ63" s="391">
        <v>387546.60305095592</v>
      </c>
      <c r="AK63" s="391">
        <v>15793.793035718485</v>
      </c>
      <c r="AL63" s="391">
        <v>164102.01680303557</v>
      </c>
      <c r="AM63" s="391">
        <v>856960.88992720761</v>
      </c>
      <c r="AN63" s="391">
        <v>45954.949170551088</v>
      </c>
      <c r="AO63" s="391">
        <v>124428.87079161666</v>
      </c>
      <c r="AP63" s="391">
        <v>158772.10074512407</v>
      </c>
      <c r="AQ63" s="391">
        <v>44602.222610249846</v>
      </c>
      <c r="AR63" s="391">
        <v>116180.49883045361</v>
      </c>
      <c r="AS63" s="391">
        <v>639632.42801703559</v>
      </c>
      <c r="AT63" s="391">
        <v>1362827.4526879156</v>
      </c>
      <c r="AU63" s="391">
        <v>343453.38229964342</v>
      </c>
      <c r="AV63" s="391">
        <v>214031.93346339755</v>
      </c>
      <c r="AW63" s="391">
        <v>2192175.319298612</v>
      </c>
      <c r="AX63" s="391">
        <v>0</v>
      </c>
      <c r="AY63" s="391">
        <v>0</v>
      </c>
      <c r="AZ63" s="221">
        <v>10197329.448221017</v>
      </c>
      <c r="BA63" s="222">
        <v>0</v>
      </c>
      <c r="BB63" s="223">
        <v>10287730.301778987</v>
      </c>
      <c r="BC63" s="220"/>
      <c r="BD63" s="220"/>
      <c r="BE63" s="220"/>
      <c r="BF63" s="220"/>
      <c r="BG63" s="227">
        <v>-67227</v>
      </c>
      <c r="BH63" s="224"/>
      <c r="BI63" s="221">
        <v>10220503.301778987</v>
      </c>
      <c r="BJ63" s="221">
        <v>20417832.750000004</v>
      </c>
      <c r="BK63" s="225">
        <v>499702.25</v>
      </c>
      <c r="BL63" s="221">
        <v>499702.25</v>
      </c>
      <c r="BM63" s="221">
        <v>10720205.551778987</v>
      </c>
      <c r="BN63" s="221">
        <v>20917535.000000004</v>
      </c>
      <c r="BO63" s="223">
        <v>-1377637</v>
      </c>
      <c r="BP63" s="220"/>
      <c r="BQ63" s="224"/>
      <c r="BR63" s="221">
        <v>-1377637</v>
      </c>
      <c r="BS63" s="221">
        <v>9342568.5517789871</v>
      </c>
      <c r="BT63" s="226"/>
      <c r="BU63" s="224"/>
      <c r="BV63" s="221">
        <v>19539898.000000004</v>
      </c>
      <c r="BW63" s="5"/>
      <c r="BX63" s="553"/>
      <c r="BY63" s="554"/>
    </row>
    <row r="64" spans="1:77" x14ac:dyDescent="0.15">
      <c r="A64" s="8"/>
      <c r="B64" s="66"/>
      <c r="C64" s="3" t="s">
        <v>60</v>
      </c>
      <c r="D64" s="4" t="s">
        <v>54</v>
      </c>
      <c r="E64" s="391">
        <v>50667.166160028028</v>
      </c>
      <c r="F64" s="391">
        <v>85978.926084434584</v>
      </c>
      <c r="G64" s="391">
        <v>38104.644212101848</v>
      </c>
      <c r="H64" s="391">
        <v>363107.93335880968</v>
      </c>
      <c r="I64" s="391">
        <v>28494.141774885356</v>
      </c>
      <c r="J64" s="391">
        <v>21698.358196974852</v>
      </c>
      <c r="K64" s="391">
        <v>8052.5697881608303</v>
      </c>
      <c r="L64" s="391">
        <v>52390.560922625518</v>
      </c>
      <c r="M64" s="391">
        <v>5928.3941006188325</v>
      </c>
      <c r="N64" s="391">
        <v>27717.72544012867</v>
      </c>
      <c r="O64" s="391">
        <v>2353.430974164623</v>
      </c>
      <c r="P64" s="391">
        <v>259181.40270033426</v>
      </c>
      <c r="Q64" s="391">
        <v>4050693.7427013982</v>
      </c>
      <c r="R64" s="391">
        <v>39488.363984201802</v>
      </c>
      <c r="S64" s="391">
        <v>17851.325031314005</v>
      </c>
      <c r="T64" s="391">
        <v>1646.3201789991199</v>
      </c>
      <c r="U64" s="391">
        <v>1227.3754864852908</v>
      </c>
      <c r="V64" s="391">
        <v>184076.45325948703</v>
      </c>
      <c r="W64" s="391">
        <v>57830.080012918581</v>
      </c>
      <c r="X64" s="391">
        <v>10343.864826732115</v>
      </c>
      <c r="Y64" s="391">
        <v>38927.792627238232</v>
      </c>
      <c r="Z64" s="391">
        <v>9154.4251477688085</v>
      </c>
      <c r="AA64" s="391">
        <v>18406.138315269975</v>
      </c>
      <c r="AB64" s="391">
        <v>4207.9463415606788</v>
      </c>
      <c r="AC64" s="391">
        <v>4717.8421761175177</v>
      </c>
      <c r="AD64" s="391">
        <v>11544.028898564842</v>
      </c>
      <c r="AE64" s="391">
        <v>2923.7477633568083</v>
      </c>
      <c r="AF64" s="391">
        <v>47096.33846097401</v>
      </c>
      <c r="AG64" s="391">
        <v>7198.7272941256842</v>
      </c>
      <c r="AH64" s="391">
        <v>1332913.1540740528</v>
      </c>
      <c r="AI64" s="391">
        <v>584455.42465500266</v>
      </c>
      <c r="AJ64" s="391">
        <v>283722.27180247271</v>
      </c>
      <c r="AK64" s="391">
        <v>364.79201441572127</v>
      </c>
      <c r="AL64" s="391">
        <v>286517.37448368408</v>
      </c>
      <c r="AM64" s="391">
        <v>902709.18684670934</v>
      </c>
      <c r="AN64" s="391">
        <v>394.48717606682214</v>
      </c>
      <c r="AO64" s="391">
        <v>288279.64974914113</v>
      </c>
      <c r="AP64" s="391">
        <v>25869510.71793054</v>
      </c>
      <c r="AQ64" s="391">
        <v>3007.4420352116176</v>
      </c>
      <c r="AR64" s="391">
        <v>156753.61902575591</v>
      </c>
      <c r="AS64" s="391">
        <v>112409.60538148695</v>
      </c>
      <c r="AT64" s="391">
        <v>42501.574468188308</v>
      </c>
      <c r="AU64" s="391">
        <v>22366.177854455895</v>
      </c>
      <c r="AV64" s="391">
        <v>118799.69164591376</v>
      </c>
      <c r="AW64" s="391">
        <v>327892.58963888197</v>
      </c>
      <c r="AX64" s="391">
        <v>0</v>
      </c>
      <c r="AY64" s="391">
        <v>0</v>
      </c>
      <c r="AZ64" s="221">
        <v>35783607.525001764</v>
      </c>
      <c r="BA64" s="222">
        <v>0</v>
      </c>
      <c r="BB64" s="223">
        <v>1078021.8997739505</v>
      </c>
      <c r="BC64" s="220"/>
      <c r="BD64" s="220"/>
      <c r="BE64" s="220"/>
      <c r="BF64" s="220"/>
      <c r="BG64" s="219">
        <v>-53923</v>
      </c>
      <c r="BH64" s="224"/>
      <c r="BI64" s="221">
        <v>1024098.8997739505</v>
      </c>
      <c r="BJ64" s="221">
        <v>36807706.424775712</v>
      </c>
      <c r="BK64" s="225">
        <v>8492441.5</v>
      </c>
      <c r="BL64" s="221">
        <v>8492441.5</v>
      </c>
      <c r="BM64" s="221">
        <v>9516540.3997739498</v>
      </c>
      <c r="BN64" s="221">
        <v>45300147.924775712</v>
      </c>
      <c r="BO64" s="223">
        <v>-763423</v>
      </c>
      <c r="BP64" s="220"/>
      <c r="BQ64" s="224"/>
      <c r="BR64" s="221">
        <v>-763423</v>
      </c>
      <c r="BS64" s="221">
        <v>8753117.3997739498</v>
      </c>
      <c r="BT64" s="226"/>
      <c r="BU64" s="224"/>
      <c r="BV64" s="221">
        <v>44536724.924775712</v>
      </c>
      <c r="BW64" s="5"/>
      <c r="BX64" s="553"/>
      <c r="BY64" s="554"/>
    </row>
    <row r="65" spans="1:77" x14ac:dyDescent="0.15">
      <c r="A65" s="8"/>
      <c r="B65" s="66"/>
      <c r="C65" s="3" t="s">
        <v>61</v>
      </c>
      <c r="D65" s="4" t="s">
        <v>54</v>
      </c>
      <c r="E65" s="391">
        <v>26614.207681660337</v>
      </c>
      <c r="F65" s="391">
        <v>14273.944776791554</v>
      </c>
      <c r="G65" s="391">
        <v>568809.90716652409</v>
      </c>
      <c r="H65" s="391">
        <v>92.48617658701653</v>
      </c>
      <c r="I65" s="391">
        <v>1724611.649078775</v>
      </c>
      <c r="J65" s="391">
        <v>342980.85115669027</v>
      </c>
      <c r="K65" s="391">
        <v>907240.07408985298</v>
      </c>
      <c r="L65" s="391">
        <v>44132.884599941346</v>
      </c>
      <c r="M65" s="391">
        <v>18407.188722580253</v>
      </c>
      <c r="N65" s="391">
        <v>564320.10479380819</v>
      </c>
      <c r="O65" s="391">
        <v>14028.080389788118</v>
      </c>
      <c r="P65" s="391">
        <v>803647.80749664386</v>
      </c>
      <c r="Q65" s="391">
        <v>163389.11754884545</v>
      </c>
      <c r="R65" s="391">
        <v>365827.3458915152</v>
      </c>
      <c r="S65" s="391">
        <v>784017.31206511415</v>
      </c>
      <c r="T65" s="391">
        <v>197364.89270731912</v>
      </c>
      <c r="U65" s="391">
        <v>9226.2403185569001</v>
      </c>
      <c r="V65" s="391">
        <v>540422.94358816033</v>
      </c>
      <c r="W65" s="391">
        <v>261843.94122922421</v>
      </c>
      <c r="X65" s="391">
        <v>288662.25975703343</v>
      </c>
      <c r="Y65" s="391">
        <v>200749.96260659711</v>
      </c>
      <c r="Z65" s="391">
        <v>22927.653389079991</v>
      </c>
      <c r="AA65" s="391">
        <v>80191.335200913498</v>
      </c>
      <c r="AB65" s="391">
        <v>40719.197380244259</v>
      </c>
      <c r="AC65" s="391">
        <v>188992.97682654223</v>
      </c>
      <c r="AD65" s="391">
        <v>64814.830254010973</v>
      </c>
      <c r="AE65" s="391">
        <v>10514.29047157778</v>
      </c>
      <c r="AF65" s="391">
        <v>197865.39757400946</v>
      </c>
      <c r="AG65" s="391">
        <v>52804.746686531696</v>
      </c>
      <c r="AH65" s="391">
        <v>97966.01543202126</v>
      </c>
      <c r="AI65" s="391">
        <v>20205.535261847705</v>
      </c>
      <c r="AJ65" s="391">
        <v>955547.86110069032</v>
      </c>
      <c r="AK65" s="391">
        <v>40003.9995204031</v>
      </c>
      <c r="AL65" s="391">
        <v>328275.7171555754</v>
      </c>
      <c r="AM65" s="391">
        <v>393129.84398297191</v>
      </c>
      <c r="AN65" s="391">
        <v>17819.484410723635</v>
      </c>
      <c r="AO65" s="391">
        <v>166404.26987671384</v>
      </c>
      <c r="AP65" s="391">
        <v>1204102.0732306726</v>
      </c>
      <c r="AQ65" s="391">
        <v>19825.915815791697</v>
      </c>
      <c r="AR65" s="391">
        <v>160999.05849265101</v>
      </c>
      <c r="AS65" s="391">
        <v>246764.20132126746</v>
      </c>
      <c r="AT65" s="391">
        <v>960862.24919491995</v>
      </c>
      <c r="AU65" s="391">
        <v>33586.385144533342</v>
      </c>
      <c r="AV65" s="391">
        <v>49540.534525362447</v>
      </c>
      <c r="AW65" s="391">
        <v>2106613.9759089346</v>
      </c>
      <c r="AX65" s="391">
        <v>0</v>
      </c>
      <c r="AY65" s="391">
        <v>0</v>
      </c>
      <c r="AZ65" s="221">
        <v>15301140.749999996</v>
      </c>
      <c r="BA65" s="222">
        <v>0</v>
      </c>
      <c r="BB65" s="223">
        <v>0</v>
      </c>
      <c r="BC65" s="220"/>
      <c r="BD65" s="220"/>
      <c r="BE65" s="220"/>
      <c r="BF65" s="220"/>
      <c r="BG65" s="219">
        <v>526</v>
      </c>
      <c r="BH65" s="224"/>
      <c r="BI65" s="221">
        <v>526</v>
      </c>
      <c r="BJ65" s="221">
        <v>15301666.749999998</v>
      </c>
      <c r="BK65" s="225">
        <v>441737.75</v>
      </c>
      <c r="BL65" s="221">
        <v>441737.75</v>
      </c>
      <c r="BM65" s="221">
        <v>442263.75</v>
      </c>
      <c r="BN65" s="221">
        <v>15743404.499999998</v>
      </c>
      <c r="BO65" s="223">
        <v>-114480.5</v>
      </c>
      <c r="BP65" s="220"/>
      <c r="BQ65" s="224"/>
      <c r="BR65" s="221">
        <v>-114480.5</v>
      </c>
      <c r="BS65" s="221">
        <v>327783.25</v>
      </c>
      <c r="BT65" s="226"/>
      <c r="BU65" s="224"/>
      <c r="BV65" s="221">
        <v>15628923.999999998</v>
      </c>
      <c r="BW65" s="5"/>
      <c r="BX65" s="553"/>
      <c r="BY65" s="554"/>
    </row>
    <row r="66" spans="1:77" x14ac:dyDescent="0.15">
      <c r="A66" s="8"/>
      <c r="B66" s="66"/>
      <c r="C66" s="3" t="s">
        <v>62</v>
      </c>
      <c r="D66" s="4" t="s">
        <v>54</v>
      </c>
      <c r="E66" s="391">
        <v>0</v>
      </c>
      <c r="F66" s="391">
        <v>0</v>
      </c>
      <c r="G66" s="391">
        <v>0</v>
      </c>
      <c r="H66" s="391">
        <v>0</v>
      </c>
      <c r="I66" s="391">
        <v>291572.50177376013</v>
      </c>
      <c r="J66" s="391">
        <v>1066.0432712792056</v>
      </c>
      <c r="K66" s="391">
        <v>479488.66567882255</v>
      </c>
      <c r="L66" s="391">
        <v>0</v>
      </c>
      <c r="M66" s="391">
        <v>0</v>
      </c>
      <c r="N66" s="391">
        <v>800596.65146102256</v>
      </c>
      <c r="O66" s="391">
        <v>0</v>
      </c>
      <c r="P66" s="391">
        <v>1596440.2456782523</v>
      </c>
      <c r="Q66" s="391">
        <v>1207582.9387752814</v>
      </c>
      <c r="R66" s="391">
        <v>0</v>
      </c>
      <c r="S66" s="391">
        <v>0</v>
      </c>
      <c r="T66" s="391">
        <v>37445.594451736433</v>
      </c>
      <c r="U66" s="391">
        <v>0</v>
      </c>
      <c r="V66" s="391">
        <v>1039973.7847619747</v>
      </c>
      <c r="W66" s="391">
        <v>388668.79271999164</v>
      </c>
      <c r="X66" s="391">
        <v>99392.295812978264</v>
      </c>
      <c r="Y66" s="391">
        <v>0</v>
      </c>
      <c r="Z66" s="391">
        <v>281.18196698854581</v>
      </c>
      <c r="AA66" s="391">
        <v>111.89489419935484</v>
      </c>
      <c r="AB66" s="391">
        <v>770.03344420299265</v>
      </c>
      <c r="AC66" s="391">
        <v>7.9384891154947699</v>
      </c>
      <c r="AD66" s="391">
        <v>12.474768610063208</v>
      </c>
      <c r="AE66" s="391">
        <v>0</v>
      </c>
      <c r="AF66" s="391">
        <v>12000.638416565602</v>
      </c>
      <c r="AG66" s="391">
        <v>0</v>
      </c>
      <c r="AH66" s="391">
        <v>0</v>
      </c>
      <c r="AI66" s="391">
        <v>0</v>
      </c>
      <c r="AJ66" s="391">
        <v>16037598.765164571</v>
      </c>
      <c r="AK66" s="391">
        <v>0</v>
      </c>
      <c r="AL66" s="391">
        <v>66768.750628673006</v>
      </c>
      <c r="AM66" s="391">
        <v>1545.4160791902448</v>
      </c>
      <c r="AN66" s="391">
        <v>0</v>
      </c>
      <c r="AO66" s="391">
        <v>0</v>
      </c>
      <c r="AP66" s="391">
        <v>2481532.7823838694</v>
      </c>
      <c r="AQ66" s="391">
        <v>0</v>
      </c>
      <c r="AR66" s="391">
        <v>0</v>
      </c>
      <c r="AS66" s="391">
        <v>0</v>
      </c>
      <c r="AT66" s="391">
        <v>4274.5667454041686</v>
      </c>
      <c r="AU66" s="391">
        <v>0</v>
      </c>
      <c r="AV66" s="391">
        <v>0</v>
      </c>
      <c r="AW66" s="391">
        <v>66720.416478278232</v>
      </c>
      <c r="AX66" s="391">
        <v>0</v>
      </c>
      <c r="AY66" s="391">
        <v>0</v>
      </c>
      <c r="AZ66" s="221">
        <v>24613852.373844769</v>
      </c>
      <c r="BA66" s="222">
        <v>0</v>
      </c>
      <c r="BB66" s="223">
        <v>0</v>
      </c>
      <c r="BC66" s="220"/>
      <c r="BD66" s="220"/>
      <c r="BE66" s="220"/>
      <c r="BF66" s="220"/>
      <c r="BG66" s="228">
        <v>31397</v>
      </c>
      <c r="BH66" s="224"/>
      <c r="BI66" s="221">
        <v>31397</v>
      </c>
      <c r="BJ66" s="221">
        <v>24645249.373844769</v>
      </c>
      <c r="BK66" s="225">
        <v>6910701.2500000009</v>
      </c>
      <c r="BL66" s="221">
        <v>6910701.2500000009</v>
      </c>
      <c r="BM66" s="221">
        <v>6942098.2500000009</v>
      </c>
      <c r="BN66" s="221">
        <v>31555950.623844769</v>
      </c>
      <c r="BO66" s="223">
        <v>-6098193</v>
      </c>
      <c r="BP66" s="220"/>
      <c r="BQ66" s="224"/>
      <c r="BR66" s="221">
        <v>-6098193</v>
      </c>
      <c r="BS66" s="221">
        <v>843905.25000000093</v>
      </c>
      <c r="BT66" s="226"/>
      <c r="BU66" s="224"/>
      <c r="BV66" s="221">
        <v>25457757.623844769</v>
      </c>
      <c r="BW66" s="5"/>
      <c r="BX66" s="553"/>
      <c r="BY66" s="554"/>
    </row>
    <row r="67" spans="1:77" x14ac:dyDescent="0.15">
      <c r="A67" s="8"/>
      <c r="B67" s="66"/>
      <c r="C67" s="3" t="s">
        <v>63</v>
      </c>
      <c r="D67" s="4" t="s">
        <v>54</v>
      </c>
      <c r="E67" s="391">
        <v>0</v>
      </c>
      <c r="F67" s="391">
        <v>0</v>
      </c>
      <c r="G67" s="391">
        <v>0</v>
      </c>
      <c r="H67" s="391">
        <v>0</v>
      </c>
      <c r="I67" s="391">
        <v>0</v>
      </c>
      <c r="J67" s="391">
        <v>0</v>
      </c>
      <c r="K67" s="391">
        <v>0</v>
      </c>
      <c r="L67" s="391">
        <v>0</v>
      </c>
      <c r="M67" s="391">
        <v>0</v>
      </c>
      <c r="N67" s="391">
        <v>0</v>
      </c>
      <c r="O67" s="391">
        <v>0</v>
      </c>
      <c r="P67" s="391">
        <v>48554689.622190759</v>
      </c>
      <c r="Q67" s="391">
        <v>598501.75713846995</v>
      </c>
      <c r="R67" s="391">
        <v>0</v>
      </c>
      <c r="S67" s="391">
        <v>0</v>
      </c>
      <c r="T67" s="391">
        <v>0</v>
      </c>
      <c r="U67" s="391">
        <v>0</v>
      </c>
      <c r="V67" s="391">
        <v>0</v>
      </c>
      <c r="W67" s="391">
        <v>0</v>
      </c>
      <c r="X67" s="391">
        <v>0</v>
      </c>
      <c r="Y67" s="391">
        <v>0</v>
      </c>
      <c r="Z67" s="391">
        <v>0</v>
      </c>
      <c r="AA67" s="391">
        <v>0</v>
      </c>
      <c r="AB67" s="391">
        <v>0</v>
      </c>
      <c r="AC67" s="391">
        <v>0</v>
      </c>
      <c r="AD67" s="391">
        <v>0</v>
      </c>
      <c r="AE67" s="391">
        <v>0</v>
      </c>
      <c r="AF67" s="391">
        <v>0</v>
      </c>
      <c r="AG67" s="391">
        <v>0</v>
      </c>
      <c r="AH67" s="391">
        <v>0</v>
      </c>
      <c r="AI67" s="391">
        <v>0</v>
      </c>
      <c r="AJ67" s="391">
        <v>1744.2428615299523</v>
      </c>
      <c r="AK67" s="391">
        <v>0</v>
      </c>
      <c r="AL67" s="391">
        <v>0</v>
      </c>
      <c r="AM67" s="391">
        <v>0</v>
      </c>
      <c r="AN67" s="391">
        <v>0</v>
      </c>
      <c r="AO67" s="391">
        <v>0</v>
      </c>
      <c r="AP67" s="391">
        <v>0</v>
      </c>
      <c r="AQ67" s="391">
        <v>0</v>
      </c>
      <c r="AR67" s="391">
        <v>0</v>
      </c>
      <c r="AS67" s="391">
        <v>0</v>
      </c>
      <c r="AT67" s="391">
        <v>0</v>
      </c>
      <c r="AU67" s="391">
        <v>0</v>
      </c>
      <c r="AV67" s="391">
        <v>0</v>
      </c>
      <c r="AW67" s="391">
        <v>0</v>
      </c>
      <c r="AX67" s="391">
        <v>0</v>
      </c>
      <c r="AY67" s="391">
        <v>0</v>
      </c>
      <c r="AZ67" s="221">
        <v>49154935.622190759</v>
      </c>
      <c r="BA67" s="222">
        <v>0</v>
      </c>
      <c r="BB67" s="223">
        <v>0</v>
      </c>
      <c r="BC67" s="220"/>
      <c r="BD67" s="220"/>
      <c r="BE67" s="220"/>
      <c r="BF67" s="220"/>
      <c r="BG67" s="219">
        <v>538439</v>
      </c>
      <c r="BH67" s="224"/>
      <c r="BI67" s="221">
        <v>538439</v>
      </c>
      <c r="BJ67" s="221">
        <v>49693374.622190759</v>
      </c>
      <c r="BK67" s="225">
        <v>38274.75</v>
      </c>
      <c r="BL67" s="221">
        <v>38274.75</v>
      </c>
      <c r="BM67" s="221">
        <v>576713.75</v>
      </c>
      <c r="BN67" s="221">
        <v>49731649.372190759</v>
      </c>
      <c r="BO67" s="223">
        <v>-25454846.75</v>
      </c>
      <c r="BP67" s="220"/>
      <c r="BQ67" s="224"/>
      <c r="BR67" s="221">
        <v>-25454846.75</v>
      </c>
      <c r="BS67" s="221">
        <v>-24878133</v>
      </c>
      <c r="BT67" s="226"/>
      <c r="BU67" s="224"/>
      <c r="BV67" s="221">
        <v>24276802.622190759</v>
      </c>
      <c r="BW67" s="5"/>
      <c r="BX67" s="553"/>
      <c r="BY67" s="554"/>
    </row>
    <row r="68" spans="1:77" x14ac:dyDescent="0.15">
      <c r="A68" s="8"/>
      <c r="B68" s="66"/>
      <c r="C68" s="3" t="s">
        <v>64</v>
      </c>
      <c r="D68" s="4" t="s">
        <v>52</v>
      </c>
      <c r="E68" s="391">
        <v>3307.6144051721885</v>
      </c>
      <c r="F68" s="391">
        <v>845.41284040938513</v>
      </c>
      <c r="G68" s="391">
        <v>859.29928636285376</v>
      </c>
      <c r="H68" s="391">
        <v>164.46093344146036</v>
      </c>
      <c r="I68" s="391">
        <v>123284.07748828549</v>
      </c>
      <c r="J68" s="391">
        <v>19215.607993633686</v>
      </c>
      <c r="K68" s="391">
        <v>31513.395858080425</v>
      </c>
      <c r="L68" s="391">
        <v>1140.7242757821396</v>
      </c>
      <c r="M68" s="391">
        <v>1954.5812127936488</v>
      </c>
      <c r="N68" s="391">
        <v>19256.357079649948</v>
      </c>
      <c r="O68" s="391">
        <v>8018.191648559874</v>
      </c>
      <c r="P68" s="391">
        <v>4510116.238189118</v>
      </c>
      <c r="Q68" s="391">
        <v>818172.21344034339</v>
      </c>
      <c r="R68" s="391">
        <v>106.28781099099879</v>
      </c>
      <c r="S68" s="391">
        <v>7249.9815922953276</v>
      </c>
      <c r="T68" s="391">
        <v>1371.1020223936982</v>
      </c>
      <c r="U68" s="391">
        <v>363.96994094529686</v>
      </c>
      <c r="V68" s="391">
        <v>83636.497151998483</v>
      </c>
      <c r="W68" s="391">
        <v>302334.05521463917</v>
      </c>
      <c r="X68" s="391">
        <v>11967.384277813764</v>
      </c>
      <c r="Y68" s="391">
        <v>18121.037896810438</v>
      </c>
      <c r="Z68" s="391">
        <v>5253.6389100589167</v>
      </c>
      <c r="AA68" s="391">
        <v>17415.363131352362</v>
      </c>
      <c r="AB68" s="391">
        <v>3848.4410640720835</v>
      </c>
      <c r="AC68" s="391">
        <v>18904.501396686093</v>
      </c>
      <c r="AD68" s="391">
        <v>9033.6214518482393</v>
      </c>
      <c r="AE68" s="391">
        <v>4839.6874337642857</v>
      </c>
      <c r="AF68" s="391">
        <v>86321.59051738611</v>
      </c>
      <c r="AG68" s="391">
        <v>3455.216046031604</v>
      </c>
      <c r="AH68" s="391">
        <v>19874.742847366098</v>
      </c>
      <c r="AI68" s="391">
        <v>31623.87789299748</v>
      </c>
      <c r="AJ68" s="391">
        <v>2567980.4545567292</v>
      </c>
      <c r="AK68" s="391">
        <v>743.54360493722379</v>
      </c>
      <c r="AL68" s="391">
        <v>1853.1366514596048</v>
      </c>
      <c r="AM68" s="391">
        <v>283855.46705546073</v>
      </c>
      <c r="AN68" s="391">
        <v>49839.117952252273</v>
      </c>
      <c r="AO68" s="391">
        <v>48411.904771210029</v>
      </c>
      <c r="AP68" s="391">
        <v>1245262.2927232739</v>
      </c>
      <c r="AQ68" s="391">
        <v>2893.1036409172116</v>
      </c>
      <c r="AR68" s="391">
        <v>8379.7594138196673</v>
      </c>
      <c r="AS68" s="391">
        <v>67049.389691668766</v>
      </c>
      <c r="AT68" s="391">
        <v>449431.0789036628</v>
      </c>
      <c r="AU68" s="391">
        <v>46790.839322413274</v>
      </c>
      <c r="AV68" s="391">
        <v>20018.327690545459</v>
      </c>
      <c r="AW68" s="391">
        <v>1086421.8456125753</v>
      </c>
      <c r="AX68" s="391">
        <v>0</v>
      </c>
      <c r="AY68" s="391">
        <v>0</v>
      </c>
      <c r="AZ68" s="221">
        <v>12042499.432842009</v>
      </c>
      <c r="BA68" s="222">
        <v>0</v>
      </c>
      <c r="BB68" s="223">
        <v>4371860.5671579903</v>
      </c>
      <c r="BC68" s="220"/>
      <c r="BD68" s="220"/>
      <c r="BE68" s="220"/>
      <c r="BF68" s="220"/>
      <c r="BG68" s="227">
        <v>43935</v>
      </c>
      <c r="BH68" s="224"/>
      <c r="BI68" s="221">
        <v>4415795.5671579903</v>
      </c>
      <c r="BJ68" s="221">
        <v>16458294.999999996</v>
      </c>
      <c r="BK68" s="225">
        <v>73434.5</v>
      </c>
      <c r="BL68" s="221">
        <v>73434.5</v>
      </c>
      <c r="BM68" s="221">
        <v>4489230.0671579903</v>
      </c>
      <c r="BN68" s="221">
        <v>16531729.499999996</v>
      </c>
      <c r="BO68" s="223">
        <v>-12634128</v>
      </c>
      <c r="BP68" s="220"/>
      <c r="BQ68" s="224"/>
      <c r="BR68" s="221">
        <v>-12634128</v>
      </c>
      <c r="BS68" s="221">
        <v>-8144897.9328420097</v>
      </c>
      <c r="BT68" s="226"/>
      <c r="BU68" s="224"/>
      <c r="BV68" s="221">
        <v>3897601.4999999963</v>
      </c>
      <c r="BW68" s="5"/>
      <c r="BX68" s="553"/>
      <c r="BY68" s="554"/>
    </row>
    <row r="69" spans="1:77" x14ac:dyDescent="0.15">
      <c r="A69" s="8"/>
      <c r="B69" s="66"/>
      <c r="C69" s="3" t="s">
        <v>65</v>
      </c>
      <c r="D69" s="4" t="s">
        <v>54</v>
      </c>
      <c r="E69" s="391">
        <v>0</v>
      </c>
      <c r="F69" s="391">
        <v>0</v>
      </c>
      <c r="G69" s="391">
        <v>0</v>
      </c>
      <c r="H69" s="391">
        <v>0</v>
      </c>
      <c r="I69" s="391">
        <v>0</v>
      </c>
      <c r="J69" s="391">
        <v>0</v>
      </c>
      <c r="K69" s="391">
        <v>0</v>
      </c>
      <c r="L69" s="391">
        <v>0</v>
      </c>
      <c r="M69" s="391">
        <v>0</v>
      </c>
      <c r="N69" s="391">
        <v>0</v>
      </c>
      <c r="O69" s="391">
        <v>0</v>
      </c>
      <c r="P69" s="391">
        <v>3578720.6937061944</v>
      </c>
      <c r="Q69" s="391">
        <v>202371992.35849246</v>
      </c>
      <c r="R69" s="391">
        <v>0</v>
      </c>
      <c r="S69" s="391">
        <v>0</v>
      </c>
      <c r="T69" s="391">
        <v>0</v>
      </c>
      <c r="U69" s="391">
        <v>0</v>
      </c>
      <c r="V69" s="391">
        <v>0</v>
      </c>
      <c r="W69" s="391">
        <v>0</v>
      </c>
      <c r="X69" s="391">
        <v>0</v>
      </c>
      <c r="Y69" s="391">
        <v>0</v>
      </c>
      <c r="Z69" s="391">
        <v>0</v>
      </c>
      <c r="AA69" s="391">
        <v>0</v>
      </c>
      <c r="AB69" s="391">
        <v>0</v>
      </c>
      <c r="AC69" s="391">
        <v>0</v>
      </c>
      <c r="AD69" s="391">
        <v>0</v>
      </c>
      <c r="AE69" s="391">
        <v>0</v>
      </c>
      <c r="AF69" s="391">
        <v>0</v>
      </c>
      <c r="AG69" s="391">
        <v>0</v>
      </c>
      <c r="AH69" s="391">
        <v>0</v>
      </c>
      <c r="AI69" s="391">
        <v>0</v>
      </c>
      <c r="AJ69" s="391">
        <v>0</v>
      </c>
      <c r="AK69" s="391">
        <v>0</v>
      </c>
      <c r="AL69" s="391">
        <v>0</v>
      </c>
      <c r="AM69" s="391">
        <v>0</v>
      </c>
      <c r="AN69" s="391">
        <v>0</v>
      </c>
      <c r="AO69" s="391">
        <v>0</v>
      </c>
      <c r="AP69" s="391">
        <v>0</v>
      </c>
      <c r="AQ69" s="391">
        <v>0</v>
      </c>
      <c r="AR69" s="391">
        <v>0</v>
      </c>
      <c r="AS69" s="391">
        <v>0</v>
      </c>
      <c r="AT69" s="391">
        <v>0</v>
      </c>
      <c r="AU69" s="391">
        <v>0</v>
      </c>
      <c r="AV69" s="391">
        <v>0</v>
      </c>
      <c r="AW69" s="391">
        <v>0</v>
      </c>
      <c r="AX69" s="391">
        <v>0</v>
      </c>
      <c r="AY69" s="391">
        <v>0</v>
      </c>
      <c r="AZ69" s="221">
        <v>205950713.05219865</v>
      </c>
      <c r="BA69" s="222">
        <v>0</v>
      </c>
      <c r="BB69" s="223">
        <v>0</v>
      </c>
      <c r="BC69" s="220"/>
      <c r="BD69" s="220"/>
      <c r="BE69" s="220"/>
      <c r="BF69" s="220"/>
      <c r="BG69" s="219">
        <v>-58330.632943357588</v>
      </c>
      <c r="BH69" s="224"/>
      <c r="BI69" s="221">
        <v>-58330.632943357588</v>
      </c>
      <c r="BJ69" s="221">
        <v>205892382.41925529</v>
      </c>
      <c r="BK69" s="225">
        <v>0</v>
      </c>
      <c r="BL69" s="221">
        <v>0</v>
      </c>
      <c r="BM69" s="221">
        <v>-58330.632943357588</v>
      </c>
      <c r="BN69" s="221">
        <v>205892382.41925529</v>
      </c>
      <c r="BO69" s="223">
        <v>0</v>
      </c>
      <c r="BP69" s="220"/>
      <c r="BQ69" s="224"/>
      <c r="BR69" s="221">
        <v>0</v>
      </c>
      <c r="BS69" s="221">
        <v>-58330.632943357588</v>
      </c>
      <c r="BT69" s="226"/>
      <c r="BU69" s="224"/>
      <c r="BV69" s="221">
        <v>205892382.41925529</v>
      </c>
      <c r="BW69" s="5"/>
      <c r="BX69" s="553"/>
      <c r="BY69" s="554"/>
    </row>
    <row r="70" spans="1:77" x14ac:dyDescent="0.15">
      <c r="A70" s="8"/>
      <c r="B70" s="66"/>
      <c r="C70" s="3" t="s">
        <v>66</v>
      </c>
      <c r="D70" s="4" t="s">
        <v>52</v>
      </c>
      <c r="E70" s="391">
        <v>0</v>
      </c>
      <c r="F70" s="391">
        <v>0</v>
      </c>
      <c r="G70" s="391">
        <v>0</v>
      </c>
      <c r="H70" s="391">
        <v>0</v>
      </c>
      <c r="I70" s="391">
        <v>0</v>
      </c>
      <c r="J70" s="391">
        <v>0</v>
      </c>
      <c r="K70" s="391">
        <v>190502.54174664611</v>
      </c>
      <c r="L70" s="391">
        <v>0</v>
      </c>
      <c r="M70" s="391">
        <v>0</v>
      </c>
      <c r="N70" s="391">
        <v>43526.099961858345</v>
      </c>
      <c r="O70" s="391">
        <v>0</v>
      </c>
      <c r="P70" s="391">
        <v>988232.77622407442</v>
      </c>
      <c r="Q70" s="391">
        <v>189360.43324555486</v>
      </c>
      <c r="R70" s="391">
        <v>464368.72876624065</v>
      </c>
      <c r="S70" s="391">
        <v>0</v>
      </c>
      <c r="T70" s="391">
        <v>0</v>
      </c>
      <c r="U70" s="391">
        <v>0</v>
      </c>
      <c r="V70" s="391">
        <v>829898.05537543504</v>
      </c>
      <c r="W70" s="391">
        <v>890277.33171726018</v>
      </c>
      <c r="X70" s="391">
        <v>4174.2962821052042</v>
      </c>
      <c r="Y70" s="391">
        <v>0</v>
      </c>
      <c r="Z70" s="391">
        <v>0</v>
      </c>
      <c r="AA70" s="391">
        <v>0</v>
      </c>
      <c r="AB70" s="391">
        <v>0</v>
      </c>
      <c r="AC70" s="391">
        <v>0</v>
      </c>
      <c r="AD70" s="391">
        <v>0</v>
      </c>
      <c r="AE70" s="391">
        <v>0</v>
      </c>
      <c r="AF70" s="391">
        <v>0</v>
      </c>
      <c r="AG70" s="391">
        <v>0</v>
      </c>
      <c r="AH70" s="391">
        <v>0</v>
      </c>
      <c r="AI70" s="391">
        <v>0</v>
      </c>
      <c r="AJ70" s="391">
        <v>913551.46544706635</v>
      </c>
      <c r="AK70" s="391">
        <v>0</v>
      </c>
      <c r="AL70" s="391">
        <v>0</v>
      </c>
      <c r="AM70" s="391">
        <v>0</v>
      </c>
      <c r="AN70" s="391">
        <v>0</v>
      </c>
      <c r="AO70" s="391">
        <v>0</v>
      </c>
      <c r="AP70" s="391">
        <v>0</v>
      </c>
      <c r="AQ70" s="391">
        <v>0</v>
      </c>
      <c r="AR70" s="391">
        <v>0</v>
      </c>
      <c r="AS70" s="391">
        <v>0</v>
      </c>
      <c r="AT70" s="391">
        <v>0</v>
      </c>
      <c r="AU70" s="391">
        <v>0</v>
      </c>
      <c r="AV70" s="391">
        <v>0</v>
      </c>
      <c r="AW70" s="391">
        <v>0</v>
      </c>
      <c r="AX70" s="391">
        <v>0</v>
      </c>
      <c r="AY70" s="391">
        <v>0</v>
      </c>
      <c r="AZ70" s="221">
        <v>4513891.7287662411</v>
      </c>
      <c r="BA70" s="222">
        <v>0</v>
      </c>
      <c r="BB70" s="223">
        <v>0</v>
      </c>
      <c r="BC70" s="220"/>
      <c r="BD70" s="220"/>
      <c r="BE70" s="220"/>
      <c r="BF70" s="220"/>
      <c r="BG70" s="219">
        <v>1581</v>
      </c>
      <c r="BH70" s="224"/>
      <c r="BI70" s="221">
        <v>1581</v>
      </c>
      <c r="BJ70" s="221">
        <v>4515472.7287662411</v>
      </c>
      <c r="BK70" s="225">
        <v>37008.5</v>
      </c>
      <c r="BL70" s="221">
        <v>37008.5</v>
      </c>
      <c r="BM70" s="221">
        <v>38589.5</v>
      </c>
      <c r="BN70" s="221">
        <v>4552481.2287662411</v>
      </c>
      <c r="BO70" s="223">
        <v>-4576453.5</v>
      </c>
      <c r="BP70" s="220"/>
      <c r="BQ70" s="224"/>
      <c r="BR70" s="221">
        <v>-4576453.5</v>
      </c>
      <c r="BS70" s="221">
        <v>-4537864</v>
      </c>
      <c r="BT70" s="226"/>
      <c r="BU70" s="224"/>
      <c r="BV70" s="221">
        <v>-23972.271233758889</v>
      </c>
      <c r="BW70" s="5"/>
      <c r="BX70" s="553"/>
      <c r="BY70" s="554"/>
    </row>
    <row r="71" spans="1:77" x14ac:dyDescent="0.15">
      <c r="A71" s="8"/>
      <c r="B71" s="66"/>
      <c r="C71" s="3" t="s">
        <v>67</v>
      </c>
      <c r="D71" s="4" t="s">
        <v>68</v>
      </c>
      <c r="E71" s="391">
        <v>0</v>
      </c>
      <c r="F71" s="391">
        <v>0</v>
      </c>
      <c r="G71" s="391">
        <v>0</v>
      </c>
      <c r="H71" s="391">
        <v>0</v>
      </c>
      <c r="I71" s="391">
        <v>0</v>
      </c>
      <c r="J71" s="391">
        <v>0</v>
      </c>
      <c r="K71" s="391">
        <v>0</v>
      </c>
      <c r="L71" s="391">
        <v>0</v>
      </c>
      <c r="M71" s="391">
        <v>0</v>
      </c>
      <c r="N71" s="391">
        <v>0</v>
      </c>
      <c r="O71" s="391">
        <v>0</v>
      </c>
      <c r="P71" s="391">
        <v>0</v>
      </c>
      <c r="Q71" s="391">
        <v>0</v>
      </c>
      <c r="R71" s="391">
        <v>0</v>
      </c>
      <c r="S71" s="391">
        <v>0</v>
      </c>
      <c r="T71" s="391">
        <v>0</v>
      </c>
      <c r="U71" s="391">
        <v>0</v>
      </c>
      <c r="V71" s="391">
        <v>20299.5</v>
      </c>
      <c r="W71" s="391">
        <v>32029.901870774447</v>
      </c>
      <c r="X71" s="391">
        <v>0</v>
      </c>
      <c r="Y71" s="391">
        <v>0</v>
      </c>
      <c r="Z71" s="391">
        <v>0</v>
      </c>
      <c r="AA71" s="391">
        <v>0</v>
      </c>
      <c r="AB71" s="391">
        <v>0</v>
      </c>
      <c r="AC71" s="391">
        <v>0</v>
      </c>
      <c r="AD71" s="391">
        <v>0</v>
      </c>
      <c r="AE71" s="391">
        <v>0</v>
      </c>
      <c r="AF71" s="391">
        <v>0</v>
      </c>
      <c r="AG71" s="391">
        <v>0</v>
      </c>
      <c r="AH71" s="391">
        <v>0</v>
      </c>
      <c r="AI71" s="391">
        <v>0</v>
      </c>
      <c r="AJ71" s="391">
        <v>70524.348129225546</v>
      </c>
      <c r="AK71" s="391">
        <v>0</v>
      </c>
      <c r="AL71" s="391">
        <v>0</v>
      </c>
      <c r="AM71" s="391">
        <v>0</v>
      </c>
      <c r="AN71" s="391">
        <v>0</v>
      </c>
      <c r="AO71" s="391">
        <v>0</v>
      </c>
      <c r="AP71" s="391">
        <v>0</v>
      </c>
      <c r="AQ71" s="391">
        <v>0</v>
      </c>
      <c r="AR71" s="391">
        <v>0</v>
      </c>
      <c r="AS71" s="391">
        <v>0</v>
      </c>
      <c r="AT71" s="391">
        <v>0</v>
      </c>
      <c r="AU71" s="391">
        <v>0</v>
      </c>
      <c r="AV71" s="391">
        <v>0</v>
      </c>
      <c r="AW71" s="391">
        <v>0</v>
      </c>
      <c r="AX71" s="391">
        <v>0</v>
      </c>
      <c r="AY71" s="391">
        <v>0</v>
      </c>
      <c r="AZ71" s="221">
        <v>122853.75</v>
      </c>
      <c r="BA71" s="222">
        <v>0</v>
      </c>
      <c r="BB71" s="223">
        <v>0</v>
      </c>
      <c r="BC71" s="220"/>
      <c r="BD71" s="220"/>
      <c r="BE71" s="220"/>
      <c r="BF71" s="220"/>
      <c r="BG71" s="219">
        <v>0</v>
      </c>
      <c r="BH71" s="224"/>
      <c r="BI71" s="221">
        <v>0</v>
      </c>
      <c r="BJ71" s="221">
        <v>122853.75</v>
      </c>
      <c r="BK71" s="225">
        <v>0</v>
      </c>
      <c r="BL71" s="221">
        <v>0</v>
      </c>
      <c r="BM71" s="221">
        <v>0</v>
      </c>
      <c r="BN71" s="221">
        <v>122853.75</v>
      </c>
      <c r="BO71" s="223">
        <v>0</v>
      </c>
      <c r="BP71" s="220"/>
      <c r="BQ71" s="224"/>
      <c r="BR71" s="221">
        <v>0</v>
      </c>
      <c r="BS71" s="221">
        <v>0</v>
      </c>
      <c r="BT71" s="226"/>
      <c r="BU71" s="224"/>
      <c r="BV71" s="221">
        <v>122853.75</v>
      </c>
      <c r="BW71" s="5"/>
      <c r="BX71" s="553"/>
      <c r="BY71" s="554"/>
    </row>
    <row r="72" spans="1:77" x14ac:dyDescent="0.15">
      <c r="A72" s="8"/>
      <c r="B72" s="66"/>
      <c r="C72" s="3" t="s">
        <v>69</v>
      </c>
      <c r="D72" s="4" t="s">
        <v>68</v>
      </c>
      <c r="E72" s="391">
        <v>0</v>
      </c>
      <c r="F72" s="391">
        <v>0</v>
      </c>
      <c r="G72" s="391">
        <v>0</v>
      </c>
      <c r="H72" s="391">
        <v>0</v>
      </c>
      <c r="I72" s="391">
        <v>0</v>
      </c>
      <c r="J72" s="391">
        <v>0</v>
      </c>
      <c r="K72" s="391">
        <v>0</v>
      </c>
      <c r="L72" s="391">
        <v>0</v>
      </c>
      <c r="M72" s="391">
        <v>0</v>
      </c>
      <c r="N72" s="391">
        <v>0</v>
      </c>
      <c r="O72" s="391">
        <v>0</v>
      </c>
      <c r="P72" s="391">
        <v>5875859.5722593805</v>
      </c>
      <c r="Q72" s="391">
        <v>7813760.3348845011</v>
      </c>
      <c r="R72" s="391">
        <v>0</v>
      </c>
      <c r="S72" s="391">
        <v>0</v>
      </c>
      <c r="T72" s="391">
        <v>0</v>
      </c>
      <c r="U72" s="391">
        <v>0</v>
      </c>
      <c r="V72" s="391">
        <v>0</v>
      </c>
      <c r="W72" s="391">
        <v>581.75</v>
      </c>
      <c r="X72" s="391">
        <v>0</v>
      </c>
      <c r="Y72" s="391">
        <v>0</v>
      </c>
      <c r="Z72" s="391">
        <v>0</v>
      </c>
      <c r="AA72" s="391">
        <v>0</v>
      </c>
      <c r="AB72" s="391">
        <v>0</v>
      </c>
      <c r="AC72" s="391">
        <v>0</v>
      </c>
      <c r="AD72" s="391">
        <v>0</v>
      </c>
      <c r="AE72" s="391">
        <v>0</v>
      </c>
      <c r="AF72" s="391">
        <v>0</v>
      </c>
      <c r="AG72" s="391">
        <v>0</v>
      </c>
      <c r="AH72" s="391">
        <v>0</v>
      </c>
      <c r="AI72" s="391">
        <v>0</v>
      </c>
      <c r="AJ72" s="391">
        <v>1892737.6746131191</v>
      </c>
      <c r="AK72" s="391">
        <v>0</v>
      </c>
      <c r="AL72" s="391">
        <v>0</v>
      </c>
      <c r="AM72" s="391">
        <v>0</v>
      </c>
      <c r="AN72" s="391">
        <v>0</v>
      </c>
      <c r="AO72" s="391">
        <v>0</v>
      </c>
      <c r="AP72" s="391">
        <v>0</v>
      </c>
      <c r="AQ72" s="391">
        <v>0</v>
      </c>
      <c r="AR72" s="391">
        <v>0</v>
      </c>
      <c r="AS72" s="391">
        <v>0</v>
      </c>
      <c r="AT72" s="391">
        <v>0</v>
      </c>
      <c r="AU72" s="391">
        <v>0</v>
      </c>
      <c r="AV72" s="391">
        <v>0</v>
      </c>
      <c r="AW72" s="391">
        <v>0</v>
      </c>
      <c r="AX72" s="391">
        <v>0</v>
      </c>
      <c r="AY72" s="391">
        <v>0</v>
      </c>
      <c r="AZ72" s="221">
        <v>15582939.331757002</v>
      </c>
      <c r="BA72" s="222">
        <v>0</v>
      </c>
      <c r="BB72" s="223">
        <v>0</v>
      </c>
      <c r="BC72" s="220"/>
      <c r="BD72" s="220"/>
      <c r="BE72" s="220"/>
      <c r="BF72" s="220"/>
      <c r="BG72" s="219">
        <v>0</v>
      </c>
      <c r="BH72" s="224"/>
      <c r="BI72" s="221">
        <v>0</v>
      </c>
      <c r="BJ72" s="221">
        <v>15582939.331757002</v>
      </c>
      <c r="BK72" s="225">
        <v>0</v>
      </c>
      <c r="BL72" s="221">
        <v>0</v>
      </c>
      <c r="BM72" s="221">
        <v>0</v>
      </c>
      <c r="BN72" s="221">
        <v>15582939.331757002</v>
      </c>
      <c r="BO72" s="223">
        <v>0</v>
      </c>
      <c r="BP72" s="220"/>
      <c r="BQ72" s="224"/>
      <c r="BR72" s="221">
        <v>0</v>
      </c>
      <c r="BS72" s="221">
        <v>0</v>
      </c>
      <c r="BT72" s="226"/>
      <c r="BU72" s="224"/>
      <c r="BV72" s="221">
        <v>15582939.331757002</v>
      </c>
      <c r="BW72" s="5"/>
      <c r="BX72" s="553"/>
      <c r="BY72" s="554"/>
    </row>
    <row r="73" spans="1:77" x14ac:dyDescent="0.15">
      <c r="A73" s="8"/>
      <c r="B73" s="66"/>
      <c r="C73" s="3" t="s">
        <v>70</v>
      </c>
      <c r="D73" s="4" t="s">
        <v>71</v>
      </c>
      <c r="E73" s="391">
        <v>0</v>
      </c>
      <c r="F73" s="391">
        <v>0</v>
      </c>
      <c r="G73" s="391">
        <v>0</v>
      </c>
      <c r="H73" s="391">
        <v>0</v>
      </c>
      <c r="I73" s="391">
        <v>0</v>
      </c>
      <c r="J73" s="391">
        <v>0</v>
      </c>
      <c r="K73" s="391">
        <v>0</v>
      </c>
      <c r="L73" s="391">
        <v>0</v>
      </c>
      <c r="M73" s="391">
        <v>0</v>
      </c>
      <c r="N73" s="391">
        <v>0</v>
      </c>
      <c r="O73" s="391">
        <v>0</v>
      </c>
      <c r="P73" s="391">
        <v>631698.59916009579</v>
      </c>
      <c r="Q73" s="391">
        <v>12532571.5</v>
      </c>
      <c r="R73" s="391">
        <v>0</v>
      </c>
      <c r="S73" s="391">
        <v>0</v>
      </c>
      <c r="T73" s="391">
        <v>0</v>
      </c>
      <c r="U73" s="391">
        <v>0</v>
      </c>
      <c r="V73" s="391">
        <v>0</v>
      </c>
      <c r="W73" s="391">
        <v>0</v>
      </c>
      <c r="X73" s="391">
        <v>0</v>
      </c>
      <c r="Y73" s="391">
        <v>0</v>
      </c>
      <c r="Z73" s="391">
        <v>0</v>
      </c>
      <c r="AA73" s="391">
        <v>0</v>
      </c>
      <c r="AB73" s="391">
        <v>0</v>
      </c>
      <c r="AC73" s="391">
        <v>0</v>
      </c>
      <c r="AD73" s="391">
        <v>0</v>
      </c>
      <c r="AE73" s="391">
        <v>0</v>
      </c>
      <c r="AF73" s="391">
        <v>0</v>
      </c>
      <c r="AG73" s="391">
        <v>0</v>
      </c>
      <c r="AH73" s="391">
        <v>0</v>
      </c>
      <c r="AI73" s="391">
        <v>0</v>
      </c>
      <c r="AJ73" s="391">
        <v>6902.4008399042377</v>
      </c>
      <c r="AK73" s="391">
        <v>0</v>
      </c>
      <c r="AL73" s="391">
        <v>0</v>
      </c>
      <c r="AM73" s="391">
        <v>0</v>
      </c>
      <c r="AN73" s="391">
        <v>0</v>
      </c>
      <c r="AO73" s="391">
        <v>0</v>
      </c>
      <c r="AP73" s="391">
        <v>0</v>
      </c>
      <c r="AQ73" s="391">
        <v>0</v>
      </c>
      <c r="AR73" s="391">
        <v>0</v>
      </c>
      <c r="AS73" s="391">
        <v>0</v>
      </c>
      <c r="AT73" s="391">
        <v>0</v>
      </c>
      <c r="AU73" s="391">
        <v>0</v>
      </c>
      <c r="AV73" s="391">
        <v>0</v>
      </c>
      <c r="AW73" s="391">
        <v>0</v>
      </c>
      <c r="AX73" s="391">
        <v>0</v>
      </c>
      <c r="AY73" s="391">
        <v>0</v>
      </c>
      <c r="AZ73" s="221">
        <v>13171172.5</v>
      </c>
      <c r="BA73" s="222">
        <v>0</v>
      </c>
      <c r="BB73" s="223">
        <v>0</v>
      </c>
      <c r="BC73" s="220"/>
      <c r="BD73" s="220"/>
      <c r="BE73" s="220"/>
      <c r="BF73" s="220"/>
      <c r="BG73" s="219">
        <v>-157.00000000000003</v>
      </c>
      <c r="BH73" s="224"/>
      <c r="BI73" s="221">
        <v>-157.00000000000003</v>
      </c>
      <c r="BJ73" s="221">
        <v>13171015.5</v>
      </c>
      <c r="BK73" s="225">
        <v>0</v>
      </c>
      <c r="BL73" s="221">
        <v>0</v>
      </c>
      <c r="BM73" s="221">
        <v>-157.00000000000003</v>
      </c>
      <c r="BN73" s="221">
        <v>13171015.5</v>
      </c>
      <c r="BO73" s="223">
        <v>-12631262</v>
      </c>
      <c r="BP73" s="220"/>
      <c r="BQ73" s="224"/>
      <c r="BR73" s="221">
        <v>-12631262</v>
      </c>
      <c r="BS73" s="221">
        <v>-12631419</v>
      </c>
      <c r="BT73" s="226"/>
      <c r="BU73" s="224"/>
      <c r="BV73" s="221">
        <v>539753.5</v>
      </c>
      <c r="BW73" s="5"/>
      <c r="BX73" s="553"/>
      <c r="BY73" s="554"/>
    </row>
    <row r="74" spans="1:77" x14ac:dyDescent="0.15">
      <c r="A74" s="8"/>
      <c r="B74" s="66"/>
      <c r="C74" s="3" t="s">
        <v>340</v>
      </c>
      <c r="D74" s="4" t="s">
        <v>52</v>
      </c>
      <c r="E74" s="391">
        <v>0</v>
      </c>
      <c r="F74" s="391">
        <v>0</v>
      </c>
      <c r="G74" s="391">
        <v>0</v>
      </c>
      <c r="H74" s="391">
        <v>0</v>
      </c>
      <c r="I74" s="391">
        <v>13318.853136781971</v>
      </c>
      <c r="J74" s="391">
        <v>0</v>
      </c>
      <c r="K74" s="391">
        <v>0</v>
      </c>
      <c r="L74" s="391">
        <v>0</v>
      </c>
      <c r="M74" s="391">
        <v>0</v>
      </c>
      <c r="N74" s="391">
        <v>3295.0367495024057</v>
      </c>
      <c r="O74" s="391">
        <v>0</v>
      </c>
      <c r="P74" s="391">
        <v>104898.75000000001</v>
      </c>
      <c r="Q74" s="391">
        <v>0</v>
      </c>
      <c r="R74" s="391">
        <v>3861733.75</v>
      </c>
      <c r="S74" s="391">
        <v>0</v>
      </c>
      <c r="T74" s="391">
        <v>0</v>
      </c>
      <c r="U74" s="391">
        <v>0</v>
      </c>
      <c r="V74" s="391">
        <v>487507.88431004807</v>
      </c>
      <c r="W74" s="391">
        <v>34146612.589362763</v>
      </c>
      <c r="X74" s="391">
        <v>244680.58774834435</v>
      </c>
      <c r="Y74" s="391">
        <v>0</v>
      </c>
      <c r="Z74" s="391">
        <v>4418.5716741147944</v>
      </c>
      <c r="AA74" s="391">
        <v>6664.6217772430082</v>
      </c>
      <c r="AB74" s="391">
        <v>4118.1088002749884</v>
      </c>
      <c r="AC74" s="391">
        <v>6963.6689584049163</v>
      </c>
      <c r="AD74" s="391">
        <v>1413.9429357167342</v>
      </c>
      <c r="AE74" s="391">
        <v>954.4114816087955</v>
      </c>
      <c r="AF74" s="391">
        <v>216857.82384698739</v>
      </c>
      <c r="AG74" s="391">
        <v>0</v>
      </c>
      <c r="AH74" s="391">
        <v>0</v>
      </c>
      <c r="AI74" s="391">
        <v>0</v>
      </c>
      <c r="AJ74" s="391">
        <v>26833.557021547324</v>
      </c>
      <c r="AK74" s="391">
        <v>0</v>
      </c>
      <c r="AL74" s="391">
        <v>417282.84772522043</v>
      </c>
      <c r="AM74" s="391">
        <v>4345.5462557389064</v>
      </c>
      <c r="AN74" s="391">
        <v>0</v>
      </c>
      <c r="AO74" s="391">
        <v>0</v>
      </c>
      <c r="AP74" s="391">
        <v>0</v>
      </c>
      <c r="AQ74" s="391">
        <v>0</v>
      </c>
      <c r="AR74" s="391">
        <v>0</v>
      </c>
      <c r="AS74" s="391">
        <v>0</v>
      </c>
      <c r="AT74" s="391">
        <v>0</v>
      </c>
      <c r="AU74" s="391">
        <v>0</v>
      </c>
      <c r="AV74" s="391">
        <v>0</v>
      </c>
      <c r="AW74" s="391">
        <v>73200.769259169043</v>
      </c>
      <c r="AX74" s="391">
        <v>0</v>
      </c>
      <c r="AY74" s="391">
        <v>0</v>
      </c>
      <c r="AZ74" s="221">
        <v>39625101.321043476</v>
      </c>
      <c r="BA74" s="222">
        <v>0</v>
      </c>
      <c r="BB74" s="223">
        <v>0</v>
      </c>
      <c r="BC74" s="220"/>
      <c r="BD74" s="220"/>
      <c r="BE74" s="220"/>
      <c r="BF74" s="220"/>
      <c r="BG74" s="219">
        <v>-125466</v>
      </c>
      <c r="BH74" s="224"/>
      <c r="BI74" s="221">
        <v>-125466</v>
      </c>
      <c r="BJ74" s="221">
        <v>39499635.321043476</v>
      </c>
      <c r="BK74" s="225">
        <v>896850.5</v>
      </c>
      <c r="BL74" s="221">
        <v>896850.5</v>
      </c>
      <c r="BM74" s="221">
        <v>771384.5</v>
      </c>
      <c r="BN74" s="221">
        <v>40396485.821043476</v>
      </c>
      <c r="BO74" s="223">
        <v>-730001.25</v>
      </c>
      <c r="BP74" s="220"/>
      <c r="BQ74" s="224"/>
      <c r="BR74" s="221">
        <v>-730001.25</v>
      </c>
      <c r="BS74" s="221">
        <v>41383.25</v>
      </c>
      <c r="BT74" s="226"/>
      <c r="BU74" s="224"/>
      <c r="BV74" s="221">
        <v>39666484.571043476</v>
      </c>
      <c r="BW74" s="5"/>
      <c r="BX74" s="553"/>
      <c r="BY74" s="554"/>
    </row>
    <row r="75" spans="1:77" x14ac:dyDescent="0.15">
      <c r="A75" s="8"/>
      <c r="B75" s="66"/>
      <c r="C75" s="3" t="s">
        <v>72</v>
      </c>
      <c r="D75" s="4" t="s">
        <v>52</v>
      </c>
      <c r="E75" s="391">
        <v>0</v>
      </c>
      <c r="F75" s="391">
        <v>0</v>
      </c>
      <c r="G75" s="391">
        <v>0</v>
      </c>
      <c r="H75" s="391">
        <v>0</v>
      </c>
      <c r="I75" s="391">
        <v>0</v>
      </c>
      <c r="J75" s="391">
        <v>0</v>
      </c>
      <c r="K75" s="391">
        <v>0</v>
      </c>
      <c r="L75" s="391">
        <v>0</v>
      </c>
      <c r="M75" s="391">
        <v>0</v>
      </c>
      <c r="N75" s="391">
        <v>0</v>
      </c>
      <c r="O75" s="391">
        <v>0</v>
      </c>
      <c r="P75" s="391">
        <v>1521734.8714817502</v>
      </c>
      <c r="Q75" s="391">
        <v>0</v>
      </c>
      <c r="R75" s="391">
        <v>0</v>
      </c>
      <c r="S75" s="391">
        <v>0</v>
      </c>
      <c r="T75" s="391">
        <v>0</v>
      </c>
      <c r="U75" s="391">
        <v>0</v>
      </c>
      <c r="V75" s="391">
        <v>0</v>
      </c>
      <c r="W75" s="391">
        <v>0</v>
      </c>
      <c r="X75" s="391">
        <v>0</v>
      </c>
      <c r="Y75" s="391">
        <v>0</v>
      </c>
      <c r="Z75" s="391">
        <v>0</v>
      </c>
      <c r="AA75" s="391">
        <v>0</v>
      </c>
      <c r="AB75" s="391">
        <v>0</v>
      </c>
      <c r="AC75" s="391">
        <v>0</v>
      </c>
      <c r="AD75" s="391">
        <v>0</v>
      </c>
      <c r="AE75" s="391">
        <v>0</v>
      </c>
      <c r="AF75" s="391">
        <v>0</v>
      </c>
      <c r="AG75" s="391">
        <v>0</v>
      </c>
      <c r="AH75" s="391">
        <v>0</v>
      </c>
      <c r="AI75" s="391">
        <v>0</v>
      </c>
      <c r="AJ75" s="391">
        <v>0</v>
      </c>
      <c r="AK75" s="391">
        <v>0</v>
      </c>
      <c r="AL75" s="391">
        <v>0</v>
      </c>
      <c r="AM75" s="391">
        <v>0</v>
      </c>
      <c r="AN75" s="391">
        <v>0</v>
      </c>
      <c r="AO75" s="391">
        <v>0</v>
      </c>
      <c r="AP75" s="391">
        <v>0</v>
      </c>
      <c r="AQ75" s="391">
        <v>0</v>
      </c>
      <c r="AR75" s="391">
        <v>0</v>
      </c>
      <c r="AS75" s="391">
        <v>0</v>
      </c>
      <c r="AT75" s="391">
        <v>0</v>
      </c>
      <c r="AU75" s="391">
        <v>0</v>
      </c>
      <c r="AV75" s="391">
        <v>0</v>
      </c>
      <c r="AW75" s="391">
        <v>0</v>
      </c>
      <c r="AX75" s="391">
        <v>0</v>
      </c>
      <c r="AY75" s="391">
        <v>0</v>
      </c>
      <c r="AZ75" s="221">
        <v>1521734.8714817502</v>
      </c>
      <c r="BA75" s="222">
        <v>0</v>
      </c>
      <c r="BB75" s="223">
        <v>0</v>
      </c>
      <c r="BC75" s="220"/>
      <c r="BD75" s="220"/>
      <c r="BE75" s="220"/>
      <c r="BF75" s="220"/>
      <c r="BG75" s="219">
        <v>0</v>
      </c>
      <c r="BH75" s="224"/>
      <c r="BI75" s="221">
        <v>0</v>
      </c>
      <c r="BJ75" s="221">
        <v>1521734.8714817502</v>
      </c>
      <c r="BK75" s="225">
        <v>16562.884999999998</v>
      </c>
      <c r="BL75" s="221">
        <v>16562.884999999998</v>
      </c>
      <c r="BM75" s="221">
        <v>16562.884999999998</v>
      </c>
      <c r="BN75" s="221">
        <v>1538297.7564817502</v>
      </c>
      <c r="BO75" s="223">
        <v>-151681.337</v>
      </c>
      <c r="BP75" s="220"/>
      <c r="BQ75" s="224"/>
      <c r="BR75" s="221">
        <v>-151681.337</v>
      </c>
      <c r="BS75" s="221">
        <v>-135118.45199999999</v>
      </c>
      <c r="BT75" s="226"/>
      <c r="BU75" s="224"/>
      <c r="BV75" s="221">
        <v>1386616.4194817501</v>
      </c>
      <c r="BW75" s="5"/>
      <c r="BX75" s="553"/>
      <c r="BY75" s="554"/>
    </row>
    <row r="76" spans="1:77" x14ac:dyDescent="0.15">
      <c r="A76" s="8"/>
      <c r="B76" s="66"/>
      <c r="C76" s="3" t="s">
        <v>341</v>
      </c>
      <c r="D76" s="4" t="s">
        <v>68</v>
      </c>
      <c r="E76" s="391">
        <v>0</v>
      </c>
      <c r="F76" s="391">
        <v>0</v>
      </c>
      <c r="G76" s="391">
        <v>0</v>
      </c>
      <c r="H76" s="391">
        <v>0</v>
      </c>
      <c r="I76" s="391">
        <v>0</v>
      </c>
      <c r="J76" s="391">
        <v>0</v>
      </c>
      <c r="K76" s="391">
        <v>0</v>
      </c>
      <c r="L76" s="391">
        <v>0</v>
      </c>
      <c r="M76" s="391">
        <v>0</v>
      </c>
      <c r="N76" s="391">
        <v>0</v>
      </c>
      <c r="O76" s="391">
        <v>0</v>
      </c>
      <c r="P76" s="391">
        <v>906650.04180911765</v>
      </c>
      <c r="Q76" s="391">
        <v>0</v>
      </c>
      <c r="R76" s="391">
        <v>3129802.1555290781</v>
      </c>
      <c r="S76" s="391">
        <v>0</v>
      </c>
      <c r="T76" s="391">
        <v>0</v>
      </c>
      <c r="U76" s="391">
        <v>0</v>
      </c>
      <c r="V76" s="391">
        <v>296754.49999999994</v>
      </c>
      <c r="W76" s="391">
        <v>8611314.450071808</v>
      </c>
      <c r="X76" s="391">
        <v>0</v>
      </c>
      <c r="Y76" s="391">
        <v>0</v>
      </c>
      <c r="Z76" s="391">
        <v>0</v>
      </c>
      <c r="AA76" s="391">
        <v>0</v>
      </c>
      <c r="AB76" s="391">
        <v>0</v>
      </c>
      <c r="AC76" s="391">
        <v>0</v>
      </c>
      <c r="AD76" s="391">
        <v>0</v>
      </c>
      <c r="AE76" s="391">
        <v>0</v>
      </c>
      <c r="AF76" s="391">
        <v>0</v>
      </c>
      <c r="AG76" s="391">
        <v>0</v>
      </c>
      <c r="AH76" s="391">
        <v>0</v>
      </c>
      <c r="AI76" s="391">
        <v>0</v>
      </c>
      <c r="AJ76" s="391">
        <v>3295799.0910346406</v>
      </c>
      <c r="AK76" s="391">
        <v>0</v>
      </c>
      <c r="AL76" s="391">
        <v>0</v>
      </c>
      <c r="AM76" s="391">
        <v>0</v>
      </c>
      <c r="AN76" s="391">
        <v>0</v>
      </c>
      <c r="AO76" s="391">
        <v>0</v>
      </c>
      <c r="AP76" s="391">
        <v>0</v>
      </c>
      <c r="AQ76" s="391">
        <v>0</v>
      </c>
      <c r="AR76" s="391">
        <v>0</v>
      </c>
      <c r="AS76" s="391">
        <v>0</v>
      </c>
      <c r="AT76" s="391">
        <v>0</v>
      </c>
      <c r="AU76" s="391">
        <v>0</v>
      </c>
      <c r="AV76" s="391">
        <v>0</v>
      </c>
      <c r="AW76" s="391">
        <v>0</v>
      </c>
      <c r="AX76" s="391">
        <v>0</v>
      </c>
      <c r="AY76" s="391">
        <v>0</v>
      </c>
      <c r="AZ76" s="221">
        <v>16240320.238444645</v>
      </c>
      <c r="BA76" s="222">
        <v>0</v>
      </c>
      <c r="BB76" s="223">
        <v>0</v>
      </c>
      <c r="BC76" s="220"/>
      <c r="BD76" s="220"/>
      <c r="BE76" s="220"/>
      <c r="BF76" s="220"/>
      <c r="BG76" s="219">
        <v>0</v>
      </c>
      <c r="BH76" s="224"/>
      <c r="BI76" s="221">
        <v>0</v>
      </c>
      <c r="BJ76" s="221">
        <v>16240320.238444645</v>
      </c>
      <c r="BK76" s="225">
        <v>0</v>
      </c>
      <c r="BL76" s="221">
        <v>0</v>
      </c>
      <c r="BM76" s="221">
        <v>0</v>
      </c>
      <c r="BN76" s="221">
        <v>16240320.238444645</v>
      </c>
      <c r="BO76" s="223">
        <v>0</v>
      </c>
      <c r="BP76" s="220"/>
      <c r="BQ76" s="224"/>
      <c r="BR76" s="221">
        <v>0</v>
      </c>
      <c r="BS76" s="221">
        <v>0</v>
      </c>
      <c r="BT76" s="226"/>
      <c r="BU76" s="224"/>
      <c r="BV76" s="221">
        <v>16240320.238444645</v>
      </c>
      <c r="BW76" s="5"/>
      <c r="BX76" s="553"/>
      <c r="BY76" s="554"/>
    </row>
    <row r="77" spans="1:77" x14ac:dyDescent="0.15">
      <c r="A77" s="8"/>
      <c r="B77" s="66"/>
      <c r="C77" s="3" t="s">
        <v>73</v>
      </c>
      <c r="D77" s="4" t="s">
        <v>68</v>
      </c>
      <c r="E77" s="391">
        <v>0</v>
      </c>
      <c r="F77" s="391">
        <v>0</v>
      </c>
      <c r="G77" s="391">
        <v>0</v>
      </c>
      <c r="H77" s="391">
        <v>0</v>
      </c>
      <c r="I77" s="391">
        <v>0</v>
      </c>
      <c r="J77" s="391">
        <v>0</v>
      </c>
      <c r="K77" s="391">
        <v>0</v>
      </c>
      <c r="L77" s="391">
        <v>0</v>
      </c>
      <c r="M77" s="391">
        <v>0</v>
      </c>
      <c r="N77" s="391">
        <v>0</v>
      </c>
      <c r="O77" s="391">
        <v>0</v>
      </c>
      <c r="P77" s="391">
        <v>936623</v>
      </c>
      <c r="Q77" s="391">
        <v>0</v>
      </c>
      <c r="R77" s="391">
        <v>17431774.376048468</v>
      </c>
      <c r="S77" s="391">
        <v>0</v>
      </c>
      <c r="T77" s="391">
        <v>0</v>
      </c>
      <c r="U77" s="391">
        <v>0</v>
      </c>
      <c r="V77" s="391">
        <v>96358.25</v>
      </c>
      <c r="W77" s="391">
        <v>46016133.743418872</v>
      </c>
      <c r="X77" s="391">
        <v>252160.42203419446</v>
      </c>
      <c r="Y77" s="391">
        <v>0</v>
      </c>
      <c r="Z77" s="391">
        <v>0</v>
      </c>
      <c r="AA77" s="391">
        <v>0</v>
      </c>
      <c r="AB77" s="391">
        <v>0</v>
      </c>
      <c r="AC77" s="391">
        <v>0</v>
      </c>
      <c r="AD77" s="391">
        <v>0</v>
      </c>
      <c r="AE77" s="391">
        <v>0</v>
      </c>
      <c r="AF77" s="391">
        <v>0</v>
      </c>
      <c r="AG77" s="391">
        <v>0</v>
      </c>
      <c r="AH77" s="391">
        <v>0</v>
      </c>
      <c r="AI77" s="391">
        <v>0</v>
      </c>
      <c r="AJ77" s="391">
        <v>62655810.958498448</v>
      </c>
      <c r="AK77" s="391">
        <v>0</v>
      </c>
      <c r="AL77" s="391">
        <v>0</v>
      </c>
      <c r="AM77" s="391">
        <v>0</v>
      </c>
      <c r="AN77" s="391">
        <v>0</v>
      </c>
      <c r="AO77" s="391">
        <v>0</v>
      </c>
      <c r="AP77" s="391">
        <v>0</v>
      </c>
      <c r="AQ77" s="391">
        <v>0</v>
      </c>
      <c r="AR77" s="391">
        <v>0</v>
      </c>
      <c r="AS77" s="391">
        <v>0</v>
      </c>
      <c r="AT77" s="391">
        <v>0</v>
      </c>
      <c r="AU77" s="391">
        <v>0</v>
      </c>
      <c r="AV77" s="391">
        <v>0</v>
      </c>
      <c r="AW77" s="391">
        <v>0</v>
      </c>
      <c r="AX77" s="391">
        <v>0</v>
      </c>
      <c r="AY77" s="391">
        <v>0</v>
      </c>
      <c r="AZ77" s="221">
        <v>127388860.74999999</v>
      </c>
      <c r="BA77" s="222">
        <v>0</v>
      </c>
      <c r="BB77" s="223">
        <v>0</v>
      </c>
      <c r="BC77" s="220"/>
      <c r="BD77" s="220"/>
      <c r="BE77" s="220"/>
      <c r="BF77" s="220"/>
      <c r="BG77" s="219">
        <v>0</v>
      </c>
      <c r="BH77" s="224"/>
      <c r="BI77" s="221">
        <v>0</v>
      </c>
      <c r="BJ77" s="221">
        <v>127388860.74999999</v>
      </c>
      <c r="BK77" s="225">
        <v>0</v>
      </c>
      <c r="BL77" s="221">
        <v>0</v>
      </c>
      <c r="BM77" s="221">
        <v>0</v>
      </c>
      <c r="BN77" s="221">
        <v>127388860.74999999</v>
      </c>
      <c r="BO77" s="223">
        <v>0</v>
      </c>
      <c r="BP77" s="220"/>
      <c r="BQ77" s="224"/>
      <c r="BR77" s="221">
        <v>0</v>
      </c>
      <c r="BS77" s="221">
        <v>0</v>
      </c>
      <c r="BT77" s="226"/>
      <c r="BU77" s="224"/>
      <c r="BV77" s="221">
        <v>127388860.74999999</v>
      </c>
      <c r="BW77" s="5"/>
      <c r="BX77" s="553"/>
      <c r="BY77" s="554"/>
    </row>
    <row r="78" spans="1:77" x14ac:dyDescent="0.15">
      <c r="A78" s="8"/>
      <c r="B78" s="66"/>
      <c r="C78" s="3" t="s">
        <v>74</v>
      </c>
      <c r="D78" s="4" t="s">
        <v>68</v>
      </c>
      <c r="E78" s="391">
        <v>0</v>
      </c>
      <c r="F78" s="391">
        <v>0</v>
      </c>
      <c r="G78" s="391">
        <v>0</v>
      </c>
      <c r="H78" s="391">
        <v>0</v>
      </c>
      <c r="I78" s="391">
        <v>0</v>
      </c>
      <c r="J78" s="391">
        <v>0</v>
      </c>
      <c r="K78" s="391">
        <v>0</v>
      </c>
      <c r="L78" s="391">
        <v>0</v>
      </c>
      <c r="M78" s="391">
        <v>0</v>
      </c>
      <c r="N78" s="391">
        <v>0</v>
      </c>
      <c r="O78" s="391">
        <v>0</v>
      </c>
      <c r="P78" s="391">
        <v>0</v>
      </c>
      <c r="Q78" s="391">
        <v>0</v>
      </c>
      <c r="R78" s="391">
        <v>405249.48004342528</v>
      </c>
      <c r="S78" s="391">
        <v>0</v>
      </c>
      <c r="T78" s="391">
        <v>0</v>
      </c>
      <c r="U78" s="391">
        <v>0</v>
      </c>
      <c r="V78" s="391">
        <v>247498.74999999991</v>
      </c>
      <c r="W78" s="391">
        <v>5085405.8046621233</v>
      </c>
      <c r="X78" s="391">
        <v>0</v>
      </c>
      <c r="Y78" s="391">
        <v>0</v>
      </c>
      <c r="Z78" s="391">
        <v>0</v>
      </c>
      <c r="AA78" s="391">
        <v>0</v>
      </c>
      <c r="AB78" s="391">
        <v>0</v>
      </c>
      <c r="AC78" s="391">
        <v>0</v>
      </c>
      <c r="AD78" s="391">
        <v>0</v>
      </c>
      <c r="AE78" s="391">
        <v>0</v>
      </c>
      <c r="AF78" s="391">
        <v>0</v>
      </c>
      <c r="AG78" s="391">
        <v>0</v>
      </c>
      <c r="AH78" s="391">
        <v>0</v>
      </c>
      <c r="AI78" s="391">
        <v>0</v>
      </c>
      <c r="AJ78" s="391">
        <v>2229781.9652944515</v>
      </c>
      <c r="AK78" s="391">
        <v>0</v>
      </c>
      <c r="AL78" s="391">
        <v>0</v>
      </c>
      <c r="AM78" s="391">
        <v>0</v>
      </c>
      <c r="AN78" s="391">
        <v>0</v>
      </c>
      <c r="AO78" s="391">
        <v>0</v>
      </c>
      <c r="AP78" s="391">
        <v>0</v>
      </c>
      <c r="AQ78" s="391">
        <v>0</v>
      </c>
      <c r="AR78" s="391">
        <v>0</v>
      </c>
      <c r="AS78" s="391">
        <v>0</v>
      </c>
      <c r="AT78" s="391">
        <v>0</v>
      </c>
      <c r="AU78" s="391">
        <v>0</v>
      </c>
      <c r="AV78" s="391">
        <v>0</v>
      </c>
      <c r="AW78" s="391">
        <v>0</v>
      </c>
      <c r="AX78" s="391">
        <v>0</v>
      </c>
      <c r="AY78" s="391">
        <v>0</v>
      </c>
      <c r="AZ78" s="221">
        <v>7967936</v>
      </c>
      <c r="BA78" s="222">
        <v>0</v>
      </c>
      <c r="BB78" s="223">
        <v>0</v>
      </c>
      <c r="BC78" s="220"/>
      <c r="BD78" s="220"/>
      <c r="BE78" s="220"/>
      <c r="BF78" s="220"/>
      <c r="BG78" s="219">
        <v>0</v>
      </c>
      <c r="BH78" s="224"/>
      <c r="BI78" s="221">
        <v>0</v>
      </c>
      <c r="BJ78" s="221">
        <v>7967936</v>
      </c>
      <c r="BK78" s="225">
        <v>0</v>
      </c>
      <c r="BL78" s="221">
        <v>0</v>
      </c>
      <c r="BM78" s="221">
        <v>0</v>
      </c>
      <c r="BN78" s="221">
        <v>7967936</v>
      </c>
      <c r="BO78" s="223">
        <v>0</v>
      </c>
      <c r="BP78" s="220"/>
      <c r="BQ78" s="224"/>
      <c r="BR78" s="221">
        <v>0</v>
      </c>
      <c r="BS78" s="221">
        <v>0</v>
      </c>
      <c r="BT78" s="226"/>
      <c r="BU78" s="224"/>
      <c r="BV78" s="221">
        <v>7967936</v>
      </c>
      <c r="BW78" s="5"/>
      <c r="BX78" s="553"/>
      <c r="BY78" s="554"/>
    </row>
    <row r="79" spans="1:77" x14ac:dyDescent="0.15">
      <c r="A79" s="8"/>
      <c r="B79" s="66"/>
      <c r="C79" s="229" t="s">
        <v>75</v>
      </c>
      <c r="D79" s="230" t="s">
        <v>76</v>
      </c>
      <c r="E79" s="392">
        <v>0</v>
      </c>
      <c r="F79" s="392">
        <v>0</v>
      </c>
      <c r="G79" s="392">
        <v>0</v>
      </c>
      <c r="H79" s="392">
        <v>0</v>
      </c>
      <c r="I79" s="392">
        <v>0</v>
      </c>
      <c r="J79" s="392">
        <v>0</v>
      </c>
      <c r="K79" s="392">
        <v>0</v>
      </c>
      <c r="L79" s="392">
        <v>0</v>
      </c>
      <c r="M79" s="392">
        <v>0</v>
      </c>
      <c r="N79" s="392">
        <v>6261363.9412749074</v>
      </c>
      <c r="O79" s="392">
        <v>0</v>
      </c>
      <c r="P79" s="392">
        <v>0</v>
      </c>
      <c r="Q79" s="392">
        <v>0</v>
      </c>
      <c r="R79" s="392">
        <v>0</v>
      </c>
      <c r="S79" s="392">
        <v>0</v>
      </c>
      <c r="T79" s="392">
        <v>0</v>
      </c>
      <c r="U79" s="392">
        <v>0</v>
      </c>
      <c r="V79" s="392">
        <v>0</v>
      </c>
      <c r="W79" s="392">
        <v>0</v>
      </c>
      <c r="X79" s="392">
        <v>0</v>
      </c>
      <c r="Y79" s="392">
        <v>0</v>
      </c>
      <c r="Z79" s="392">
        <v>0</v>
      </c>
      <c r="AA79" s="392">
        <v>0</v>
      </c>
      <c r="AB79" s="392">
        <v>0</v>
      </c>
      <c r="AC79" s="392">
        <v>0</v>
      </c>
      <c r="AD79" s="392">
        <v>0</v>
      </c>
      <c r="AE79" s="392">
        <v>0</v>
      </c>
      <c r="AF79" s="392">
        <v>0</v>
      </c>
      <c r="AG79" s="392">
        <v>0</v>
      </c>
      <c r="AH79" s="392">
        <v>0</v>
      </c>
      <c r="AI79" s="392">
        <v>0</v>
      </c>
      <c r="AJ79" s="392">
        <v>7676918.0587250916</v>
      </c>
      <c r="AK79" s="392">
        <v>0</v>
      </c>
      <c r="AL79" s="392">
        <v>0</v>
      </c>
      <c r="AM79" s="392">
        <v>0</v>
      </c>
      <c r="AN79" s="392">
        <v>0</v>
      </c>
      <c r="AO79" s="392">
        <v>0</v>
      </c>
      <c r="AP79" s="392">
        <v>0</v>
      </c>
      <c r="AQ79" s="392">
        <v>0</v>
      </c>
      <c r="AR79" s="392">
        <v>0</v>
      </c>
      <c r="AS79" s="392">
        <v>0</v>
      </c>
      <c r="AT79" s="392">
        <v>0</v>
      </c>
      <c r="AU79" s="392">
        <v>0</v>
      </c>
      <c r="AV79" s="392">
        <v>0</v>
      </c>
      <c r="AW79" s="392">
        <v>0</v>
      </c>
      <c r="AX79" s="392">
        <v>0</v>
      </c>
      <c r="AY79" s="392">
        <v>0</v>
      </c>
      <c r="AZ79" s="231">
        <v>13938282</v>
      </c>
      <c r="BA79" s="222">
        <v>0</v>
      </c>
      <c r="BB79" s="222">
        <v>0</v>
      </c>
      <c r="BC79" s="220"/>
      <c r="BD79" s="224"/>
      <c r="BE79" s="224"/>
      <c r="BF79" s="224"/>
      <c r="BG79" s="220">
        <v>0</v>
      </c>
      <c r="BH79" s="224"/>
      <c r="BI79" s="231">
        <v>0</v>
      </c>
      <c r="BJ79" s="231">
        <v>13938282</v>
      </c>
      <c r="BK79" s="226">
        <v>0</v>
      </c>
      <c r="BL79" s="231">
        <v>0</v>
      </c>
      <c r="BM79" s="231">
        <v>0</v>
      </c>
      <c r="BN79" s="231">
        <v>13938282</v>
      </c>
      <c r="BO79" s="222">
        <v>0</v>
      </c>
      <c r="BP79" s="220"/>
      <c r="BQ79" s="224"/>
      <c r="BR79" s="231">
        <v>0</v>
      </c>
      <c r="BS79" s="231">
        <v>0</v>
      </c>
      <c r="BT79" s="226"/>
      <c r="BU79" s="224"/>
      <c r="BV79" s="231">
        <v>13938282</v>
      </c>
      <c r="BW79" s="5"/>
      <c r="BX79" s="553"/>
      <c r="BY79" s="554"/>
    </row>
    <row r="80" spans="1:77" x14ac:dyDescent="0.15">
      <c r="A80" s="8"/>
      <c r="B80" s="66"/>
      <c r="C80" s="229" t="s">
        <v>77</v>
      </c>
      <c r="D80" s="230" t="s">
        <v>76</v>
      </c>
      <c r="E80" s="392">
        <v>0</v>
      </c>
      <c r="F80" s="392">
        <v>0</v>
      </c>
      <c r="G80" s="392">
        <v>0</v>
      </c>
      <c r="H80" s="392">
        <v>0</v>
      </c>
      <c r="I80" s="392">
        <v>0</v>
      </c>
      <c r="J80" s="392">
        <v>0</v>
      </c>
      <c r="K80" s="392">
        <v>0</v>
      </c>
      <c r="L80" s="392">
        <v>0</v>
      </c>
      <c r="M80" s="392">
        <v>0</v>
      </c>
      <c r="N80" s="392">
        <v>1134985.5177856754</v>
      </c>
      <c r="O80" s="392">
        <v>0</v>
      </c>
      <c r="P80" s="392">
        <v>0</v>
      </c>
      <c r="Q80" s="392">
        <v>0</v>
      </c>
      <c r="R80" s="392">
        <v>0</v>
      </c>
      <c r="S80" s="392">
        <v>0</v>
      </c>
      <c r="T80" s="392">
        <v>0</v>
      </c>
      <c r="U80" s="392">
        <v>0</v>
      </c>
      <c r="V80" s="392">
        <v>0</v>
      </c>
      <c r="W80" s="392">
        <v>0</v>
      </c>
      <c r="X80" s="392">
        <v>0</v>
      </c>
      <c r="Y80" s="392">
        <v>0</v>
      </c>
      <c r="Z80" s="392">
        <v>0</v>
      </c>
      <c r="AA80" s="392">
        <v>0</v>
      </c>
      <c r="AB80" s="392">
        <v>0</v>
      </c>
      <c r="AC80" s="392">
        <v>0</v>
      </c>
      <c r="AD80" s="392">
        <v>0</v>
      </c>
      <c r="AE80" s="392">
        <v>0</v>
      </c>
      <c r="AF80" s="392">
        <v>0</v>
      </c>
      <c r="AG80" s="392">
        <v>0</v>
      </c>
      <c r="AH80" s="392">
        <v>0</v>
      </c>
      <c r="AI80" s="392">
        <v>0</v>
      </c>
      <c r="AJ80" s="392">
        <v>1050815.4822143246</v>
      </c>
      <c r="AK80" s="392">
        <v>0</v>
      </c>
      <c r="AL80" s="392">
        <v>0</v>
      </c>
      <c r="AM80" s="392">
        <v>0</v>
      </c>
      <c r="AN80" s="392">
        <v>0</v>
      </c>
      <c r="AO80" s="392">
        <v>0</v>
      </c>
      <c r="AP80" s="392">
        <v>0</v>
      </c>
      <c r="AQ80" s="392">
        <v>0</v>
      </c>
      <c r="AR80" s="392">
        <v>0</v>
      </c>
      <c r="AS80" s="392">
        <v>0</v>
      </c>
      <c r="AT80" s="392">
        <v>0</v>
      </c>
      <c r="AU80" s="392">
        <v>0</v>
      </c>
      <c r="AV80" s="392">
        <v>0</v>
      </c>
      <c r="AW80" s="392">
        <v>0</v>
      </c>
      <c r="AX80" s="392">
        <v>0</v>
      </c>
      <c r="AY80" s="392">
        <v>0</v>
      </c>
      <c r="AZ80" s="231">
        <v>2185801</v>
      </c>
      <c r="BA80" s="222">
        <v>0</v>
      </c>
      <c r="BB80" s="222">
        <v>0</v>
      </c>
      <c r="BC80" s="220"/>
      <c r="BD80" s="224"/>
      <c r="BE80" s="224"/>
      <c r="BF80" s="224"/>
      <c r="BG80" s="220">
        <v>0</v>
      </c>
      <c r="BH80" s="224"/>
      <c r="BI80" s="231">
        <v>0</v>
      </c>
      <c r="BJ80" s="231">
        <v>2185801</v>
      </c>
      <c r="BK80" s="226">
        <v>0</v>
      </c>
      <c r="BL80" s="231">
        <v>0</v>
      </c>
      <c r="BM80" s="231">
        <v>0</v>
      </c>
      <c r="BN80" s="231">
        <v>2185801</v>
      </c>
      <c r="BO80" s="222">
        <v>0</v>
      </c>
      <c r="BP80" s="220"/>
      <c r="BQ80" s="224"/>
      <c r="BR80" s="231">
        <v>0</v>
      </c>
      <c r="BS80" s="231">
        <v>0</v>
      </c>
      <c r="BT80" s="226"/>
      <c r="BU80" s="224"/>
      <c r="BV80" s="231">
        <v>2185801</v>
      </c>
      <c r="BW80" s="5"/>
      <c r="BX80" s="553"/>
      <c r="BY80" s="554"/>
    </row>
    <row r="81" spans="1:77" x14ac:dyDescent="0.15">
      <c r="A81" s="8"/>
      <c r="B81" s="66"/>
      <c r="C81" s="3" t="s">
        <v>78</v>
      </c>
      <c r="D81" s="4" t="s">
        <v>52</v>
      </c>
      <c r="E81" s="391">
        <v>0</v>
      </c>
      <c r="F81" s="391">
        <v>0</v>
      </c>
      <c r="G81" s="391">
        <v>0</v>
      </c>
      <c r="H81" s="391">
        <v>0</v>
      </c>
      <c r="I81" s="391">
        <v>0</v>
      </c>
      <c r="J81" s="391">
        <v>0</v>
      </c>
      <c r="K81" s="391">
        <v>0</v>
      </c>
      <c r="L81" s="391">
        <v>0</v>
      </c>
      <c r="M81" s="391">
        <v>0</v>
      </c>
      <c r="N81" s="391">
        <v>0</v>
      </c>
      <c r="O81" s="391">
        <v>0</v>
      </c>
      <c r="P81" s="391">
        <v>0</v>
      </c>
      <c r="Q81" s="391">
        <v>0</v>
      </c>
      <c r="R81" s="391">
        <v>0</v>
      </c>
      <c r="S81" s="391">
        <v>0</v>
      </c>
      <c r="T81" s="391">
        <v>0</v>
      </c>
      <c r="U81" s="391">
        <v>0</v>
      </c>
      <c r="V81" s="391">
        <v>0</v>
      </c>
      <c r="W81" s="391">
        <v>0</v>
      </c>
      <c r="X81" s="391">
        <v>0</v>
      </c>
      <c r="Y81" s="391">
        <v>0</v>
      </c>
      <c r="Z81" s="391">
        <v>0</v>
      </c>
      <c r="AA81" s="391">
        <v>0</v>
      </c>
      <c r="AB81" s="391">
        <v>0</v>
      </c>
      <c r="AC81" s="391">
        <v>0</v>
      </c>
      <c r="AD81" s="391">
        <v>0</v>
      </c>
      <c r="AE81" s="391">
        <v>0</v>
      </c>
      <c r="AF81" s="391">
        <v>0</v>
      </c>
      <c r="AG81" s="391">
        <v>0</v>
      </c>
      <c r="AH81" s="391">
        <v>0</v>
      </c>
      <c r="AI81" s="391">
        <v>0</v>
      </c>
      <c r="AJ81" s="391">
        <v>0</v>
      </c>
      <c r="AK81" s="391">
        <v>0</v>
      </c>
      <c r="AL81" s="391">
        <v>0</v>
      </c>
      <c r="AM81" s="391">
        <v>0</v>
      </c>
      <c r="AN81" s="391">
        <v>0</v>
      </c>
      <c r="AO81" s="391">
        <v>0</v>
      </c>
      <c r="AP81" s="391">
        <v>0</v>
      </c>
      <c r="AQ81" s="391">
        <v>0</v>
      </c>
      <c r="AR81" s="391">
        <v>0</v>
      </c>
      <c r="AS81" s="391">
        <v>0</v>
      </c>
      <c r="AT81" s="391">
        <v>0</v>
      </c>
      <c r="AU81" s="391">
        <v>0</v>
      </c>
      <c r="AV81" s="391">
        <v>0</v>
      </c>
      <c r="AW81" s="391">
        <v>0</v>
      </c>
      <c r="AX81" s="391">
        <v>0</v>
      </c>
      <c r="AY81" s="391">
        <v>0</v>
      </c>
      <c r="AZ81" s="221">
        <v>0</v>
      </c>
      <c r="BA81" s="222">
        <v>0</v>
      </c>
      <c r="BB81" s="223">
        <v>0</v>
      </c>
      <c r="BC81" s="220"/>
      <c r="BD81" s="220"/>
      <c r="BE81" s="220"/>
      <c r="BF81" s="220"/>
      <c r="BG81" s="227">
        <v>0</v>
      </c>
      <c r="BH81" s="224"/>
      <c r="BI81" s="221">
        <v>0</v>
      </c>
      <c r="BJ81" s="221">
        <v>0</v>
      </c>
      <c r="BK81" s="225">
        <v>0</v>
      </c>
      <c r="BL81" s="221">
        <v>0</v>
      </c>
      <c r="BM81" s="221">
        <v>0</v>
      </c>
      <c r="BN81" s="221">
        <v>0</v>
      </c>
      <c r="BO81" s="223">
        <v>0</v>
      </c>
      <c r="BP81" s="220"/>
      <c r="BQ81" s="224"/>
      <c r="BR81" s="221">
        <v>0</v>
      </c>
      <c r="BS81" s="221">
        <v>0</v>
      </c>
      <c r="BT81" s="226"/>
      <c r="BU81" s="224"/>
      <c r="BV81" s="221">
        <v>0</v>
      </c>
      <c r="BW81" s="5"/>
      <c r="BX81" s="553"/>
      <c r="BY81" s="554"/>
    </row>
    <row r="82" spans="1:77" x14ac:dyDescent="0.15">
      <c r="A82" s="8"/>
      <c r="B82" s="66"/>
      <c r="C82" s="3" t="s">
        <v>79</v>
      </c>
      <c r="D82" s="4" t="s">
        <v>80</v>
      </c>
      <c r="E82" s="391">
        <v>2190.3032122144946</v>
      </c>
      <c r="F82" s="391">
        <v>92.706248098982826</v>
      </c>
      <c r="G82" s="391">
        <v>381.18097355149149</v>
      </c>
      <c r="H82" s="391">
        <v>1256.090723361594</v>
      </c>
      <c r="I82" s="391">
        <v>20450.916399962247</v>
      </c>
      <c r="J82" s="391">
        <v>4535.5921924310242</v>
      </c>
      <c r="K82" s="391">
        <v>6208.6513953455906</v>
      </c>
      <c r="L82" s="391">
        <v>1957.9872982729344</v>
      </c>
      <c r="M82" s="391">
        <v>1225.5596140254422</v>
      </c>
      <c r="N82" s="391">
        <v>9679.7530481951653</v>
      </c>
      <c r="O82" s="391">
        <v>4649.7008343151465</v>
      </c>
      <c r="P82" s="391">
        <v>29023.916931268897</v>
      </c>
      <c r="Q82" s="391">
        <v>2893.5714999999996</v>
      </c>
      <c r="R82" s="391">
        <v>996.04911198066861</v>
      </c>
      <c r="S82" s="391">
        <v>11934.067400180398</v>
      </c>
      <c r="T82" s="391">
        <v>2776.0828101469224</v>
      </c>
      <c r="U82" s="391">
        <v>188.96202321046724</v>
      </c>
      <c r="V82" s="391">
        <v>12199.317508791966</v>
      </c>
      <c r="W82" s="391">
        <v>54053.272542192179</v>
      </c>
      <c r="X82" s="391">
        <v>8298.7370974710611</v>
      </c>
      <c r="Y82" s="391">
        <v>10331.703675935314</v>
      </c>
      <c r="Z82" s="391">
        <v>4551.8775587613345</v>
      </c>
      <c r="AA82" s="391">
        <v>7918.5102199760449</v>
      </c>
      <c r="AB82" s="391">
        <v>2371.9145875385902</v>
      </c>
      <c r="AC82" s="391">
        <v>20504.611446898671</v>
      </c>
      <c r="AD82" s="391">
        <v>6537.2513708391243</v>
      </c>
      <c r="AE82" s="391">
        <v>4071.8430447868923</v>
      </c>
      <c r="AF82" s="391">
        <v>23631.617871329749</v>
      </c>
      <c r="AG82" s="391">
        <v>2214.7290058533631</v>
      </c>
      <c r="AH82" s="391">
        <v>3214.4487849748243</v>
      </c>
      <c r="AI82" s="391">
        <v>4037.3089044059388</v>
      </c>
      <c r="AJ82" s="391">
        <v>98373.193155713976</v>
      </c>
      <c r="AK82" s="391">
        <v>20354.930522361752</v>
      </c>
      <c r="AL82" s="391">
        <v>6347.3709025001044</v>
      </c>
      <c r="AM82" s="391">
        <v>89077.800482646708</v>
      </c>
      <c r="AN82" s="391">
        <v>3930.9770701586758</v>
      </c>
      <c r="AO82" s="391">
        <v>7571.6761561535932</v>
      </c>
      <c r="AP82" s="391">
        <v>34478.333813091762</v>
      </c>
      <c r="AQ82" s="391">
        <v>25365.169922232053</v>
      </c>
      <c r="AR82" s="391">
        <v>4108.4009428635145</v>
      </c>
      <c r="AS82" s="391">
        <v>27360.907963650952</v>
      </c>
      <c r="AT82" s="391">
        <v>28075.435191586701</v>
      </c>
      <c r="AU82" s="391">
        <v>3787.2575508217415</v>
      </c>
      <c r="AV82" s="391">
        <v>4174.982178205184</v>
      </c>
      <c r="AW82" s="391">
        <v>77979.927791696682</v>
      </c>
      <c r="AX82" s="391">
        <v>0</v>
      </c>
      <c r="AY82" s="391">
        <v>0</v>
      </c>
      <c r="AZ82" s="221">
        <v>695364.59898000001</v>
      </c>
      <c r="BA82" s="222">
        <v>0</v>
      </c>
      <c r="BB82" s="223">
        <v>293972.55774999998</v>
      </c>
      <c r="BC82" s="220"/>
      <c r="BD82" s="220"/>
      <c r="BE82" s="220"/>
      <c r="BF82" s="220"/>
      <c r="BG82" s="227">
        <v>0</v>
      </c>
      <c r="BH82" s="224"/>
      <c r="BI82" s="221">
        <v>293972.55774999998</v>
      </c>
      <c r="BJ82" s="221">
        <v>989337.15672999993</v>
      </c>
      <c r="BK82" s="225">
        <v>0</v>
      </c>
      <c r="BL82" s="221">
        <v>0</v>
      </c>
      <c r="BM82" s="221">
        <v>293972.55774999998</v>
      </c>
      <c r="BN82" s="221">
        <v>989337.15672999993</v>
      </c>
      <c r="BO82" s="223">
        <v>0</v>
      </c>
      <c r="BP82" s="220"/>
      <c r="BQ82" s="224"/>
      <c r="BR82" s="221">
        <v>0</v>
      </c>
      <c r="BS82" s="221">
        <v>293972.55774999998</v>
      </c>
      <c r="BT82" s="226"/>
      <c r="BU82" s="224"/>
      <c r="BV82" s="221">
        <v>989337.15672999993</v>
      </c>
      <c r="BW82" s="5"/>
      <c r="BX82" s="553"/>
      <c r="BY82" s="554"/>
    </row>
    <row r="83" spans="1:77" x14ac:dyDescent="0.15">
      <c r="A83" s="8"/>
      <c r="B83" s="66"/>
      <c r="C83" s="3" t="s">
        <v>81</v>
      </c>
      <c r="D83" s="4" t="s">
        <v>80</v>
      </c>
      <c r="E83" s="391">
        <v>153.22788935880379</v>
      </c>
      <c r="F83" s="391">
        <v>0</v>
      </c>
      <c r="G83" s="391">
        <v>1.2419999999999999E-2</v>
      </c>
      <c r="H83" s="391">
        <v>232.56156685648978</v>
      </c>
      <c r="I83" s="391">
        <v>3133.4682268484503</v>
      </c>
      <c r="J83" s="391">
        <v>969.95481788666848</v>
      </c>
      <c r="K83" s="391">
        <v>2253.636205299732</v>
      </c>
      <c r="L83" s="391">
        <v>462.65184948183759</v>
      </c>
      <c r="M83" s="391">
        <v>12.905238228773065</v>
      </c>
      <c r="N83" s="391">
        <v>18935.217752214481</v>
      </c>
      <c r="O83" s="391">
        <v>277.62227678553853</v>
      </c>
      <c r="P83" s="391">
        <v>17850.94689921672</v>
      </c>
      <c r="Q83" s="391">
        <v>9226.5243204500803</v>
      </c>
      <c r="R83" s="391">
        <v>2438.3949174108247</v>
      </c>
      <c r="S83" s="391">
        <v>810.87523619203057</v>
      </c>
      <c r="T83" s="391">
        <v>989.36533831961265</v>
      </c>
      <c r="U83" s="391">
        <v>0</v>
      </c>
      <c r="V83" s="391">
        <v>10470.27590148367</v>
      </c>
      <c r="W83" s="391">
        <v>12845.206467999809</v>
      </c>
      <c r="X83" s="391">
        <v>1362.7309453865641</v>
      </c>
      <c r="Y83" s="391">
        <v>132.34981222370959</v>
      </c>
      <c r="Z83" s="391">
        <v>149.37536789518418</v>
      </c>
      <c r="AA83" s="391">
        <v>161.20361120780052</v>
      </c>
      <c r="AB83" s="391">
        <v>17.492889219951547</v>
      </c>
      <c r="AC83" s="391">
        <v>1226.104032891029</v>
      </c>
      <c r="AD83" s="391">
        <v>313.6418031519936</v>
      </c>
      <c r="AE83" s="391">
        <v>315.28482401256338</v>
      </c>
      <c r="AF83" s="391">
        <v>2676.4963574747089</v>
      </c>
      <c r="AG83" s="391">
        <v>14.896222635413938</v>
      </c>
      <c r="AH83" s="391">
        <v>27.893945630222493</v>
      </c>
      <c r="AI83" s="391">
        <v>1228.1745885088862</v>
      </c>
      <c r="AJ83" s="391">
        <v>201.62248780443912</v>
      </c>
      <c r="AK83" s="391">
        <v>64.090078032264458</v>
      </c>
      <c r="AL83" s="391">
        <v>14650.473872948589</v>
      </c>
      <c r="AM83" s="391">
        <v>388.7597416792417</v>
      </c>
      <c r="AN83" s="391">
        <v>0.71957851519125293</v>
      </c>
      <c r="AO83" s="391">
        <v>103.47749227733621</v>
      </c>
      <c r="AP83" s="391">
        <v>27.276981489979086</v>
      </c>
      <c r="AQ83" s="391">
        <v>269.01291359754913</v>
      </c>
      <c r="AR83" s="391">
        <v>252.36633048957762</v>
      </c>
      <c r="AS83" s="391">
        <v>1231.0271358949735</v>
      </c>
      <c r="AT83" s="391">
        <v>759.64726922363889</v>
      </c>
      <c r="AU83" s="391">
        <v>17.694969691593734</v>
      </c>
      <c r="AV83" s="391">
        <v>11.782081138074251</v>
      </c>
      <c r="AW83" s="391">
        <v>557.798349609772</v>
      </c>
      <c r="AX83" s="391">
        <v>0</v>
      </c>
      <c r="AY83" s="391">
        <v>0</v>
      </c>
      <c r="AZ83" s="221">
        <v>107224.2410066638</v>
      </c>
      <c r="BA83" s="222">
        <v>0</v>
      </c>
      <c r="BB83" s="223">
        <v>0</v>
      </c>
      <c r="BC83" s="220"/>
      <c r="BD83" s="220"/>
      <c r="BE83" s="220"/>
      <c r="BF83" s="220"/>
      <c r="BG83" s="219">
        <v>0</v>
      </c>
      <c r="BH83" s="224"/>
      <c r="BI83" s="221">
        <v>0</v>
      </c>
      <c r="BJ83" s="221">
        <v>107224.2410066638</v>
      </c>
      <c r="BK83" s="225">
        <v>0</v>
      </c>
      <c r="BL83" s="221">
        <v>0</v>
      </c>
      <c r="BM83" s="221">
        <v>0</v>
      </c>
      <c r="BN83" s="221">
        <v>107224.2410066638</v>
      </c>
      <c r="BO83" s="223">
        <v>0</v>
      </c>
      <c r="BP83" s="220"/>
      <c r="BQ83" s="224"/>
      <c r="BR83" s="221">
        <v>0</v>
      </c>
      <c r="BS83" s="221">
        <v>0</v>
      </c>
      <c r="BT83" s="226"/>
      <c r="BU83" s="224"/>
      <c r="BV83" s="221">
        <v>107224.2410066638</v>
      </c>
      <c r="BW83" s="5"/>
      <c r="BX83" s="553"/>
      <c r="BY83" s="554"/>
    </row>
    <row r="84" spans="1:77" x14ac:dyDescent="0.15">
      <c r="A84" s="8"/>
      <c r="B84" s="66"/>
      <c r="C84" s="3" t="s">
        <v>82</v>
      </c>
      <c r="D84" s="4" t="s">
        <v>56</v>
      </c>
      <c r="E84" s="391">
        <v>1201.1979906441288</v>
      </c>
      <c r="F84" s="391">
        <v>163.31867099510023</v>
      </c>
      <c r="G84" s="391">
        <v>117.52537561032847</v>
      </c>
      <c r="H84" s="391">
        <v>403.81016287937638</v>
      </c>
      <c r="I84" s="391">
        <v>2431446.1854153695</v>
      </c>
      <c r="J84" s="391">
        <v>956506.13397857826</v>
      </c>
      <c r="K84" s="391">
        <v>921148.40047011722</v>
      </c>
      <c r="L84" s="391">
        <v>17400.519619973089</v>
      </c>
      <c r="M84" s="391">
        <v>15528.119079941574</v>
      </c>
      <c r="N84" s="391">
        <v>1015330.6644019994</v>
      </c>
      <c r="O84" s="391">
        <v>220534.68280464</v>
      </c>
      <c r="P84" s="391">
        <v>1165344.7556479445</v>
      </c>
      <c r="Q84" s="391">
        <v>101.43092038314725</v>
      </c>
      <c r="R84" s="391">
        <v>68886.251708786294</v>
      </c>
      <c r="S84" s="391">
        <v>400473.21796713478</v>
      </c>
      <c r="T84" s="391">
        <v>341616.16477722139</v>
      </c>
      <c r="U84" s="391">
        <v>701.09802130899095</v>
      </c>
      <c r="V84" s="391">
        <v>916931.67649315053</v>
      </c>
      <c r="W84" s="391">
        <v>1758477.2131311079</v>
      </c>
      <c r="X84" s="391">
        <v>213345.74379514021</v>
      </c>
      <c r="Y84" s="391">
        <v>595605.26842044108</v>
      </c>
      <c r="Z84" s="391">
        <v>154996.29168118024</v>
      </c>
      <c r="AA84" s="391">
        <v>213676.42924187251</v>
      </c>
      <c r="AB84" s="391">
        <v>123015.82422544445</v>
      </c>
      <c r="AC84" s="391">
        <v>579942.47941559984</v>
      </c>
      <c r="AD84" s="391">
        <v>368141.27462344221</v>
      </c>
      <c r="AE84" s="391">
        <v>165409.76406095209</v>
      </c>
      <c r="AF84" s="391">
        <v>1640721.4450393019</v>
      </c>
      <c r="AG84" s="391">
        <v>31372.950974423424</v>
      </c>
      <c r="AH84" s="391">
        <v>18333.274275939129</v>
      </c>
      <c r="AI84" s="391">
        <v>31351.840825473722</v>
      </c>
      <c r="AJ84" s="391">
        <v>8943187.6881220676</v>
      </c>
      <c r="AK84" s="391">
        <v>57681.570980026409</v>
      </c>
      <c r="AL84" s="391">
        <v>79089.058774467572</v>
      </c>
      <c r="AM84" s="391">
        <v>549207.22685144225</v>
      </c>
      <c r="AN84" s="391">
        <v>69758.472194341593</v>
      </c>
      <c r="AO84" s="391">
        <v>80693.93751155815</v>
      </c>
      <c r="AP84" s="391">
        <v>165401.72090710216</v>
      </c>
      <c r="AQ84" s="391">
        <v>159091.21727439485</v>
      </c>
      <c r="AR84" s="391">
        <v>155217.08701386955</v>
      </c>
      <c r="AS84" s="391">
        <v>990304.44030012144</v>
      </c>
      <c r="AT84" s="391">
        <v>1359968.8053231633</v>
      </c>
      <c r="AU84" s="391">
        <v>78150.330091477736</v>
      </c>
      <c r="AV84" s="391">
        <v>44685.280642499762</v>
      </c>
      <c r="AW84" s="391">
        <v>2495234.9692534199</v>
      </c>
      <c r="AX84" s="391">
        <v>0</v>
      </c>
      <c r="AY84" s="391">
        <v>0</v>
      </c>
      <c r="AZ84" s="221">
        <v>29595896.758456949</v>
      </c>
      <c r="BA84" s="222">
        <v>0</v>
      </c>
      <c r="BB84" s="223">
        <v>9524178.0664462447</v>
      </c>
      <c r="BC84" s="220"/>
      <c r="BD84" s="220"/>
      <c r="BE84" s="220"/>
      <c r="BF84" s="220"/>
      <c r="BG84" s="227">
        <v>0</v>
      </c>
      <c r="BH84" s="224"/>
      <c r="BI84" s="221">
        <v>9524178.0664462447</v>
      </c>
      <c r="BJ84" s="221">
        <v>39120074.82490319</v>
      </c>
      <c r="BK84" s="225">
        <v>0</v>
      </c>
      <c r="BL84" s="221">
        <v>0</v>
      </c>
      <c r="BM84" s="221">
        <v>9524178.0664462447</v>
      </c>
      <c r="BN84" s="221">
        <v>39120074.82490319</v>
      </c>
      <c r="BO84" s="223">
        <v>0</v>
      </c>
      <c r="BP84" s="220"/>
      <c r="BQ84" s="224"/>
      <c r="BR84" s="221">
        <v>0</v>
      </c>
      <c r="BS84" s="221">
        <v>9524178.0664462447</v>
      </c>
      <c r="BT84" s="226"/>
      <c r="BU84" s="224"/>
      <c r="BV84" s="221">
        <v>39120074.82490319</v>
      </c>
      <c r="BW84" s="5"/>
      <c r="BX84" s="553"/>
      <c r="BY84" s="554"/>
    </row>
    <row r="85" spans="1:77" x14ac:dyDescent="0.15">
      <c r="A85" s="8"/>
      <c r="B85" s="66"/>
      <c r="C85" s="3" t="s">
        <v>83</v>
      </c>
      <c r="D85" s="4" t="s">
        <v>52</v>
      </c>
      <c r="E85" s="391">
        <v>0</v>
      </c>
      <c r="F85" s="391">
        <v>0</v>
      </c>
      <c r="G85" s="391">
        <v>0</v>
      </c>
      <c r="H85" s="391">
        <v>0</v>
      </c>
      <c r="I85" s="391">
        <v>3879169.2507643625</v>
      </c>
      <c r="J85" s="391">
        <v>1908476.2888611963</v>
      </c>
      <c r="K85" s="391">
        <v>9660044.9384475369</v>
      </c>
      <c r="L85" s="391">
        <v>229248.01276184671</v>
      </c>
      <c r="M85" s="391">
        <v>26234.110242554925</v>
      </c>
      <c r="N85" s="391">
        <v>77387470.909199297</v>
      </c>
      <c r="O85" s="391">
        <v>52215.410330518956</v>
      </c>
      <c r="P85" s="391">
        <v>210691050.58441824</v>
      </c>
      <c r="Q85" s="391">
        <v>56664455.47600466</v>
      </c>
      <c r="R85" s="391">
        <v>2275637.2831498003</v>
      </c>
      <c r="S85" s="391">
        <v>853039.84537699365</v>
      </c>
      <c r="T85" s="391">
        <v>154178.72874161985</v>
      </c>
      <c r="U85" s="391">
        <v>52633.28194393115</v>
      </c>
      <c r="V85" s="391">
        <v>6054642.7894154685</v>
      </c>
      <c r="W85" s="391">
        <v>40432254.237724975</v>
      </c>
      <c r="X85" s="391">
        <v>3041266.9033846208</v>
      </c>
      <c r="Y85" s="391">
        <v>1195261.7115280195</v>
      </c>
      <c r="Z85" s="391">
        <v>104961.37728980812</v>
      </c>
      <c r="AA85" s="391">
        <v>321696.44240122271</v>
      </c>
      <c r="AB85" s="391">
        <v>1267450.5408742772</v>
      </c>
      <c r="AC85" s="391">
        <v>2972901.6628355458</v>
      </c>
      <c r="AD85" s="391">
        <v>659627.22176168184</v>
      </c>
      <c r="AE85" s="391">
        <v>567932.24540488306</v>
      </c>
      <c r="AF85" s="391">
        <v>2337435.1131514851</v>
      </c>
      <c r="AG85" s="391">
        <v>7292.660615692017</v>
      </c>
      <c r="AH85" s="391">
        <v>16775.001840762925</v>
      </c>
      <c r="AI85" s="391">
        <v>248.0287741413909</v>
      </c>
      <c r="AJ85" s="391">
        <v>0</v>
      </c>
      <c r="AK85" s="391">
        <v>193939.34707966808</v>
      </c>
      <c r="AL85" s="391">
        <v>611199.69521930581</v>
      </c>
      <c r="AM85" s="391">
        <v>584929.14828668546</v>
      </c>
      <c r="AN85" s="391">
        <v>105517.5383584284</v>
      </c>
      <c r="AO85" s="391">
        <v>32288357.464947879</v>
      </c>
      <c r="AP85" s="391">
        <v>382569.08002161508</v>
      </c>
      <c r="AQ85" s="391">
        <v>898628.5399866954</v>
      </c>
      <c r="AR85" s="391">
        <v>147328.62527824799</v>
      </c>
      <c r="AS85" s="391">
        <v>524117.90762915666</v>
      </c>
      <c r="AT85" s="391">
        <v>1038898.8115309462</v>
      </c>
      <c r="AU85" s="391">
        <v>10307.845515166402</v>
      </c>
      <c r="AV85" s="391">
        <v>230247.15199337236</v>
      </c>
      <c r="AW85" s="391">
        <v>9473743.0106921457</v>
      </c>
      <c r="AX85" s="391">
        <v>0</v>
      </c>
      <c r="AY85" s="391">
        <v>0</v>
      </c>
      <c r="AZ85" s="221">
        <v>469303384.22378451</v>
      </c>
      <c r="BA85" s="222">
        <v>0</v>
      </c>
      <c r="BB85" s="223">
        <v>0</v>
      </c>
      <c r="BC85" s="220"/>
      <c r="BD85" s="220"/>
      <c r="BE85" s="220"/>
      <c r="BF85" s="220"/>
      <c r="BG85" s="219">
        <v>0</v>
      </c>
      <c r="BH85" s="224"/>
      <c r="BI85" s="221">
        <v>0</v>
      </c>
      <c r="BJ85" s="221">
        <v>469303384.22378451</v>
      </c>
      <c r="BK85" s="225">
        <v>0</v>
      </c>
      <c r="BL85" s="221">
        <v>0</v>
      </c>
      <c r="BM85" s="221">
        <v>0</v>
      </c>
      <c r="BN85" s="221">
        <v>469303384.22378451</v>
      </c>
      <c r="BO85" s="223">
        <v>0</v>
      </c>
      <c r="BP85" s="220"/>
      <c r="BQ85" s="224"/>
      <c r="BR85" s="221">
        <v>0</v>
      </c>
      <c r="BS85" s="221">
        <v>0</v>
      </c>
      <c r="BT85" s="226"/>
      <c r="BU85" s="224"/>
      <c r="BV85" s="221">
        <v>469303384.22378451</v>
      </c>
      <c r="BW85" s="5"/>
      <c r="BX85" s="553"/>
      <c r="BY85" s="554"/>
    </row>
    <row r="86" spans="1:77" x14ac:dyDescent="0.15">
      <c r="A86" s="15"/>
      <c r="B86" s="34"/>
      <c r="C86" s="34" t="s">
        <v>524</v>
      </c>
      <c r="D86" s="67" t="s">
        <v>525</v>
      </c>
      <c r="E86" s="393">
        <v>13665.871978495843</v>
      </c>
      <c r="F86" s="393">
        <v>4846.3583619683541</v>
      </c>
      <c r="G86" s="393">
        <v>25713.598500004238</v>
      </c>
      <c r="H86" s="393">
        <v>24932.42032536753</v>
      </c>
      <c r="I86" s="393">
        <v>307983.83349053952</v>
      </c>
      <c r="J86" s="393">
        <v>86130.246128111059</v>
      </c>
      <c r="K86" s="393">
        <v>181946.22926848501</v>
      </c>
      <c r="L86" s="393">
        <v>15125.015503892624</v>
      </c>
      <c r="M86" s="393">
        <v>7168.9496782232418</v>
      </c>
      <c r="N86" s="393">
        <v>582202.66987359012</v>
      </c>
      <c r="O86" s="393">
        <v>29835.308726206244</v>
      </c>
      <c r="P86" s="393">
        <v>3453357.9275201992</v>
      </c>
      <c r="Q86" s="393">
        <v>16193050.230802624</v>
      </c>
      <c r="R86" s="393">
        <v>1908728.4249037639</v>
      </c>
      <c r="S86" s="393">
        <v>100559.72023272891</v>
      </c>
      <c r="T86" s="393">
        <v>38957.000078340905</v>
      </c>
      <c r="U86" s="393">
        <v>1512.9894268982332</v>
      </c>
      <c r="V86" s="393">
        <v>428875.22249279142</v>
      </c>
      <c r="W86" s="393">
        <v>2342068.0964083122</v>
      </c>
      <c r="X86" s="393">
        <v>80858.905149853046</v>
      </c>
      <c r="Y86" s="393">
        <v>82144.189335071162</v>
      </c>
      <c r="Z86" s="393">
        <v>28875.564562956337</v>
      </c>
      <c r="AA86" s="393">
        <v>49535.32267867255</v>
      </c>
      <c r="AB86" s="393">
        <v>23564.288220997361</v>
      </c>
      <c r="AC86" s="393">
        <v>131277.61785138721</v>
      </c>
      <c r="AD86" s="393">
        <v>51963.528924939856</v>
      </c>
      <c r="AE86" s="393">
        <v>27794.115671299085</v>
      </c>
      <c r="AF86" s="393">
        <v>303090.83593757375</v>
      </c>
      <c r="AG86" s="393">
        <v>13167.649441582374</v>
      </c>
      <c r="AH86" s="393">
        <v>73851.450136986125</v>
      </c>
      <c r="AI86" s="393">
        <v>51928.883397148813</v>
      </c>
      <c r="AJ86" s="393">
        <v>9450389.9544624481</v>
      </c>
      <c r="AK86" s="393">
        <v>78835.126517706289</v>
      </c>
      <c r="AL86" s="393">
        <v>125765.74805082097</v>
      </c>
      <c r="AM86" s="393">
        <v>444357.61025876366</v>
      </c>
      <c r="AN86" s="393">
        <v>22503.874980480417</v>
      </c>
      <c r="AO86" s="393">
        <v>142337.57889934446</v>
      </c>
      <c r="AP86" s="393">
        <v>2302863.0317105097</v>
      </c>
      <c r="AQ86" s="393">
        <v>104505.83218972063</v>
      </c>
      <c r="AR86" s="393">
        <v>47780.53327351062</v>
      </c>
      <c r="AS86" s="393">
        <v>189682.17442021522</v>
      </c>
      <c r="AT86" s="393">
        <v>280395.7400798137</v>
      </c>
      <c r="AU86" s="393">
        <v>34402.937646171362</v>
      </c>
      <c r="AV86" s="393">
        <v>33049.103344550058</v>
      </c>
      <c r="AW86" s="393">
        <v>658791.01310130174</v>
      </c>
      <c r="AX86" s="393">
        <v>0</v>
      </c>
      <c r="AY86" s="393">
        <v>0</v>
      </c>
      <c r="AZ86" s="235">
        <v>40580372.723944373</v>
      </c>
      <c r="BA86" s="236">
        <v>0</v>
      </c>
      <c r="BB86" s="232">
        <v>3171025.5216218932</v>
      </c>
      <c r="BC86" s="233"/>
      <c r="BD86" s="233"/>
      <c r="BE86" s="233"/>
      <c r="BF86" s="233"/>
      <c r="BG86" s="232">
        <v>0</v>
      </c>
      <c r="BH86" s="234"/>
      <c r="BI86" s="235">
        <v>3376508.9516182113</v>
      </c>
      <c r="BJ86" s="235">
        <v>43977004.13142474</v>
      </c>
      <c r="BK86" s="237">
        <v>0</v>
      </c>
      <c r="BL86" s="235">
        <v>1051702.9210355</v>
      </c>
      <c r="BM86" s="235">
        <v>4428211.8726537107</v>
      </c>
      <c r="BN86" s="235">
        <v>45028707.052460223</v>
      </c>
      <c r="BO86" s="238">
        <v>0</v>
      </c>
      <c r="BP86" s="233"/>
      <c r="BQ86" s="234"/>
      <c r="BR86" s="235">
        <v>-19198391.228963636</v>
      </c>
      <c r="BS86" s="235">
        <v>-14770179.35630993</v>
      </c>
      <c r="BT86" s="236"/>
      <c r="BU86" s="234"/>
      <c r="BV86" s="235">
        <v>25830315.823496595</v>
      </c>
      <c r="BW86" s="5"/>
      <c r="BX86" s="553"/>
      <c r="BY86" s="554"/>
    </row>
    <row r="87" spans="1:77" x14ac:dyDescent="0.15">
      <c r="A87" s="25"/>
      <c r="B87" s="19"/>
      <c r="C87" s="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</row>
    <row r="88" spans="1:77" ht="13.2" x14ac:dyDescent="0.15">
      <c r="A88" s="64" t="s">
        <v>184</v>
      </c>
      <c r="B88" s="19"/>
      <c r="C88" s="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78"/>
      <c r="BA88" s="278"/>
      <c r="BB88" s="278"/>
      <c r="BC88" s="278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X88" s="49" t="s">
        <v>368</v>
      </c>
    </row>
    <row r="89" spans="1:77" x14ac:dyDescent="0.15">
      <c r="A89" s="6"/>
      <c r="B89" s="42"/>
      <c r="C89" s="1" t="s">
        <v>185</v>
      </c>
      <c r="D89" s="2" t="s">
        <v>651</v>
      </c>
      <c r="E89" s="394">
        <v>767563.08342886029</v>
      </c>
      <c r="F89" s="394">
        <v>309275.93121485534</v>
      </c>
      <c r="G89" s="394">
        <v>1685152.7239026478</v>
      </c>
      <c r="H89" s="394">
        <v>1243213.9482740678</v>
      </c>
      <c r="I89" s="394">
        <v>13000179.37757092</v>
      </c>
      <c r="J89" s="394">
        <v>3471502.4523355849</v>
      </c>
      <c r="K89" s="394">
        <v>8509011.1403208654</v>
      </c>
      <c r="L89" s="394">
        <v>384449.30173173768</v>
      </c>
      <c r="M89" s="394">
        <v>168393.47453304421</v>
      </c>
      <c r="N89" s="394">
        <v>12461807.560804455</v>
      </c>
      <c r="O89" s="394">
        <v>649110.12238467718</v>
      </c>
      <c r="P89" s="394">
        <v>51754171.717694506</v>
      </c>
      <c r="Q89" s="394">
        <v>31864516.012188535</v>
      </c>
      <c r="R89" s="394">
        <v>23625560.258009873</v>
      </c>
      <c r="S89" s="394">
        <v>3307287.8285180815</v>
      </c>
      <c r="T89" s="394">
        <v>1464150.925977469</v>
      </c>
      <c r="U89" s="394">
        <v>46861.62272887522</v>
      </c>
      <c r="V89" s="394">
        <v>59821259.990394741</v>
      </c>
      <c r="W89" s="394">
        <v>135322194.06931251</v>
      </c>
      <c r="X89" s="394">
        <v>2916464.1693713409</v>
      </c>
      <c r="Y89" s="394">
        <v>8372689.9487414053</v>
      </c>
      <c r="Z89" s="394">
        <v>678453.66621517157</v>
      </c>
      <c r="AA89" s="394">
        <v>1172892.72576588</v>
      </c>
      <c r="AB89" s="394">
        <v>696704.59620139899</v>
      </c>
      <c r="AC89" s="394">
        <v>2636086.739368082</v>
      </c>
      <c r="AD89" s="394">
        <v>1457461.9158495429</v>
      </c>
      <c r="AE89" s="394">
        <v>586080.95858030382</v>
      </c>
      <c r="AF89" s="394">
        <v>12636446.708685245</v>
      </c>
      <c r="AG89" s="394">
        <v>648241.89648538618</v>
      </c>
      <c r="AH89" s="394">
        <v>4242554.9690276263</v>
      </c>
      <c r="AI89" s="394">
        <v>2222097.5598323895</v>
      </c>
      <c r="AJ89" s="394">
        <v>494008855.38618439</v>
      </c>
      <c r="AK89" s="394">
        <v>288667.00923254859</v>
      </c>
      <c r="AL89" s="394">
        <v>31671973.725978967</v>
      </c>
      <c r="AM89" s="394">
        <v>7796518.8823942728</v>
      </c>
      <c r="AN89" s="394">
        <v>481519.52657487907</v>
      </c>
      <c r="AO89" s="394">
        <v>1856438.267500384</v>
      </c>
      <c r="AP89" s="394">
        <v>145517009.49445292</v>
      </c>
      <c r="AQ89" s="394">
        <v>553396.18978414056</v>
      </c>
      <c r="AR89" s="394">
        <v>2053875.4295553581</v>
      </c>
      <c r="AS89" s="394">
        <v>5067488.4939079219</v>
      </c>
      <c r="AT89" s="394">
        <v>10697368.678875569</v>
      </c>
      <c r="AU89" s="394">
        <v>1339632.1060744729</v>
      </c>
      <c r="AV89" s="394">
        <v>1252355.1387495988</v>
      </c>
      <c r="AW89" s="394">
        <v>21876159.006730478</v>
      </c>
      <c r="AX89" s="394">
        <v>0</v>
      </c>
      <c r="AY89" s="394">
        <v>0</v>
      </c>
      <c r="AZ89" s="279">
        <v>1112583094.7314465</v>
      </c>
      <c r="BA89" s="212">
        <v>0</v>
      </c>
      <c r="BB89" s="209">
        <v>134000039.06470174</v>
      </c>
      <c r="BC89" s="212"/>
      <c r="BD89" s="280"/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1"/>
      <c r="BV89" s="282"/>
      <c r="BX89" s="551" t="s">
        <v>528</v>
      </c>
    </row>
    <row r="90" spans="1:77" x14ac:dyDescent="0.15">
      <c r="A90" s="8"/>
      <c r="B90" s="70"/>
      <c r="C90" s="35" t="s">
        <v>186</v>
      </c>
      <c r="D90" s="72" t="s">
        <v>652</v>
      </c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283"/>
      <c r="BA90" s="220"/>
      <c r="BB90" s="218"/>
      <c r="BC90" s="218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 t="s">
        <v>527</v>
      </c>
      <c r="BP90" s="284" t="s">
        <v>527</v>
      </c>
      <c r="BQ90" s="285" t="s">
        <v>527</v>
      </c>
      <c r="BR90" s="285" t="s">
        <v>527</v>
      </c>
      <c r="BS90" s="285" t="s">
        <v>527</v>
      </c>
      <c r="BT90" s="285" t="s">
        <v>527</v>
      </c>
      <c r="BU90" s="286" t="s">
        <v>527</v>
      </c>
      <c r="BV90" s="287" t="s">
        <v>527</v>
      </c>
      <c r="BX90" s="552"/>
    </row>
    <row r="91" spans="1:77" x14ac:dyDescent="0.15">
      <c r="A91" s="8"/>
      <c r="B91" s="70"/>
      <c r="C91" s="3" t="s">
        <v>187</v>
      </c>
      <c r="D91" s="72" t="s">
        <v>652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283"/>
      <c r="BA91" s="220"/>
      <c r="BB91" s="218"/>
      <c r="BC91" s="218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 t="s">
        <v>527</v>
      </c>
      <c r="BP91" s="284" t="s">
        <v>527</v>
      </c>
      <c r="BQ91" s="285" t="s">
        <v>527</v>
      </c>
      <c r="BR91" s="285" t="s">
        <v>527</v>
      </c>
      <c r="BS91" s="285" t="s">
        <v>527</v>
      </c>
      <c r="BT91" s="285" t="s">
        <v>527</v>
      </c>
      <c r="BU91" s="286" t="s">
        <v>527</v>
      </c>
      <c r="BV91" s="287" t="s">
        <v>527</v>
      </c>
      <c r="BX91" s="552"/>
    </row>
    <row r="92" spans="1:77" x14ac:dyDescent="0.15">
      <c r="A92" s="8"/>
      <c r="B92" s="70"/>
      <c r="C92" s="3" t="s">
        <v>188</v>
      </c>
      <c r="D92" s="72" t="s">
        <v>652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283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 t="s">
        <v>527</v>
      </c>
      <c r="BP92" s="284" t="s">
        <v>527</v>
      </c>
      <c r="BQ92" s="284" t="s">
        <v>527</v>
      </c>
      <c r="BR92" s="284" t="s">
        <v>527</v>
      </c>
      <c r="BS92" s="284" t="s">
        <v>527</v>
      </c>
      <c r="BT92" s="284" t="s">
        <v>527</v>
      </c>
      <c r="BU92" s="286" t="s">
        <v>527</v>
      </c>
      <c r="BV92" s="287" t="s">
        <v>527</v>
      </c>
      <c r="BX92" s="552"/>
    </row>
    <row r="93" spans="1:77" x14ac:dyDescent="0.15">
      <c r="A93" s="8"/>
      <c r="B93" s="70"/>
      <c r="C93" s="3" t="s">
        <v>189</v>
      </c>
      <c r="D93" s="72" t="s">
        <v>652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283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 t="s">
        <v>527</v>
      </c>
      <c r="BP93" s="284" t="s">
        <v>527</v>
      </c>
      <c r="BQ93" s="284" t="s">
        <v>527</v>
      </c>
      <c r="BR93" s="284" t="s">
        <v>527</v>
      </c>
      <c r="BS93" s="284" t="s">
        <v>527</v>
      </c>
      <c r="BT93" s="284" t="s">
        <v>527</v>
      </c>
      <c r="BU93" s="286" t="s">
        <v>527</v>
      </c>
      <c r="BV93" s="287" t="s">
        <v>527</v>
      </c>
      <c r="BX93" s="552"/>
    </row>
    <row r="94" spans="1:77" x14ac:dyDescent="0.15">
      <c r="A94" s="15"/>
      <c r="B94" s="71"/>
      <c r="C94" s="17" t="s">
        <v>190</v>
      </c>
      <c r="D94" s="569" t="s">
        <v>652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290"/>
      <c r="BA94" s="289"/>
      <c r="BB94" s="289"/>
      <c r="BC94" s="289"/>
      <c r="BD94" s="289"/>
      <c r="BE94" s="289"/>
      <c r="BF94" s="289"/>
      <c r="BG94" s="289"/>
      <c r="BH94" s="289"/>
      <c r="BI94" s="289"/>
      <c r="BJ94" s="289"/>
      <c r="BK94" s="289"/>
      <c r="BL94" s="289"/>
      <c r="BM94" s="289"/>
      <c r="BN94" s="289"/>
      <c r="BO94" s="289" t="s">
        <v>527</v>
      </c>
      <c r="BP94" s="289" t="s">
        <v>527</v>
      </c>
      <c r="BQ94" s="289" t="s">
        <v>527</v>
      </c>
      <c r="BR94" s="289" t="s">
        <v>527</v>
      </c>
      <c r="BS94" s="289" t="s">
        <v>527</v>
      </c>
      <c r="BT94" s="289" t="s">
        <v>527</v>
      </c>
      <c r="BU94" s="291" t="s">
        <v>527</v>
      </c>
      <c r="BV94" s="292" t="s">
        <v>527</v>
      </c>
      <c r="BX94" s="552"/>
    </row>
    <row r="95" spans="1:77" x14ac:dyDescent="0.15">
      <c r="A95" s="25"/>
      <c r="B95" s="19"/>
      <c r="C95" s="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X95" s="33" t="s">
        <v>367</v>
      </c>
    </row>
  </sheetData>
  <mergeCells count="3">
    <mergeCell ref="BX89:BX94"/>
    <mergeCell ref="BX58:BX86"/>
    <mergeCell ref="BY58:BY86"/>
  </mergeCells>
  <phoneticPr fontId="18"/>
  <pageMargins left="0.31496062992125984" right="0.31496062992125984" top="0.35433070866141736" bottom="0.35433070866141736" header="0.31496062992125984" footer="0.19685039370078741"/>
  <pageSetup paperSize="8" scale="32" fitToWidth="0" orientation="portrait" r:id="rId1"/>
  <headerFooter scaleWithDoc="0">
    <evenFooter>&amp;C参-31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DE241"/>
  <sheetViews>
    <sheetView showGridLines="0" view="pageBreakPreview" topLeftCell="A206" zoomScale="85" zoomScaleNormal="100" zoomScaleSheetLayoutView="85" workbookViewId="0">
      <selection activeCell="D149" sqref="D149:F149"/>
    </sheetView>
  </sheetViews>
  <sheetFormatPr defaultColWidth="9" defaultRowHeight="12" x14ac:dyDescent="0.2"/>
  <cols>
    <col min="1" max="1" width="3.88671875" style="33" customWidth="1"/>
    <col min="2" max="2" width="31.77734375" style="33" customWidth="1"/>
    <col min="3" max="3" width="26.33203125" style="33" customWidth="1"/>
    <col min="4" max="4" width="11.88671875" style="33" customWidth="1"/>
    <col min="5" max="109" width="6.6640625" style="33" customWidth="1"/>
    <col min="110" max="16384" width="9" style="33"/>
  </cols>
  <sheetData>
    <row r="1" spans="1:109" s="161" customFormat="1" ht="28.2" x14ac:dyDescent="0.2">
      <c r="A1" s="41" t="s">
        <v>364</v>
      </c>
      <c r="E1" s="162" t="s">
        <v>1</v>
      </c>
      <c r="F1" s="161" t="s">
        <v>1</v>
      </c>
      <c r="G1" s="161" t="s">
        <v>1</v>
      </c>
      <c r="H1" s="161" t="s">
        <v>1</v>
      </c>
      <c r="I1" s="161" t="s">
        <v>1</v>
      </c>
      <c r="J1" s="162" t="s">
        <v>2</v>
      </c>
      <c r="K1" s="161" t="s">
        <v>2</v>
      </c>
      <c r="L1" s="161" t="s">
        <v>2</v>
      </c>
      <c r="M1" s="162" t="s">
        <v>247</v>
      </c>
      <c r="N1" s="161" t="s">
        <v>247</v>
      </c>
      <c r="O1" s="161" t="s">
        <v>247</v>
      </c>
      <c r="P1" s="161" t="s">
        <v>247</v>
      </c>
      <c r="Q1" s="162" t="s">
        <v>248</v>
      </c>
      <c r="R1" s="161" t="s">
        <v>248</v>
      </c>
      <c r="S1" s="162" t="s">
        <v>249</v>
      </c>
      <c r="T1" s="161" t="s">
        <v>249</v>
      </c>
      <c r="U1" s="161" t="s">
        <v>249</v>
      </c>
      <c r="V1" s="161" t="s">
        <v>249</v>
      </c>
      <c r="W1" s="161" t="s">
        <v>249</v>
      </c>
      <c r="X1" s="162" t="s">
        <v>250</v>
      </c>
      <c r="Y1" s="161" t="s">
        <v>250</v>
      </c>
      <c r="Z1" s="161" t="s">
        <v>250</v>
      </c>
      <c r="AA1" s="161" t="s">
        <v>250</v>
      </c>
      <c r="AB1" s="161" t="s">
        <v>250</v>
      </c>
      <c r="AC1" s="161" t="s">
        <v>250</v>
      </c>
      <c r="AD1" s="161" t="s">
        <v>250</v>
      </c>
      <c r="AE1" s="161" t="s">
        <v>250</v>
      </c>
      <c r="AF1" s="162" t="s">
        <v>251</v>
      </c>
      <c r="AG1" s="161" t="s">
        <v>251</v>
      </c>
      <c r="AH1" s="162" t="s">
        <v>252</v>
      </c>
      <c r="AI1" s="161" t="s">
        <v>252</v>
      </c>
      <c r="AJ1" s="161" t="s">
        <v>252</v>
      </c>
      <c r="AK1" s="162" t="s">
        <v>253</v>
      </c>
      <c r="AL1" s="161" t="s">
        <v>253</v>
      </c>
      <c r="AM1" s="161" t="s">
        <v>253</v>
      </c>
      <c r="AN1" s="161" t="s">
        <v>253</v>
      </c>
      <c r="AO1" s="162" t="s">
        <v>254</v>
      </c>
      <c r="AP1" s="161" t="s">
        <v>254</v>
      </c>
      <c r="AQ1" s="161" t="s">
        <v>254</v>
      </c>
      <c r="AR1" s="161" t="s">
        <v>254</v>
      </c>
      <c r="AS1" s="162" t="s">
        <v>255</v>
      </c>
      <c r="AT1" s="161" t="s">
        <v>255</v>
      </c>
      <c r="AU1" s="162" t="s">
        <v>256</v>
      </c>
      <c r="AV1" s="161" t="s">
        <v>256</v>
      </c>
      <c r="AW1" s="162" t="s">
        <v>257</v>
      </c>
      <c r="AX1" s="162" t="s">
        <v>258</v>
      </c>
      <c r="AY1" s="162" t="s">
        <v>259</v>
      </c>
      <c r="AZ1" s="162" t="s">
        <v>260</v>
      </c>
      <c r="BA1" s="161" t="s">
        <v>260</v>
      </c>
      <c r="BB1" s="162" t="s">
        <v>261</v>
      </c>
      <c r="BC1" s="161" t="s">
        <v>261</v>
      </c>
      <c r="BD1" s="161" t="s">
        <v>261</v>
      </c>
      <c r="BE1" s="161" t="s">
        <v>261</v>
      </c>
      <c r="BF1" s="162" t="s">
        <v>262</v>
      </c>
      <c r="BG1" s="161" t="s">
        <v>262</v>
      </c>
      <c r="BH1" s="161">
        <v>19</v>
      </c>
      <c r="BI1" s="161">
        <v>19</v>
      </c>
      <c r="BJ1" s="161">
        <v>19</v>
      </c>
      <c r="BK1" s="161">
        <v>19</v>
      </c>
      <c r="BL1" s="161">
        <v>19</v>
      </c>
      <c r="BM1" s="162" t="s">
        <v>264</v>
      </c>
      <c r="BN1" s="161" t="s">
        <v>264</v>
      </c>
      <c r="BO1" s="162" t="s">
        <v>265</v>
      </c>
      <c r="BP1" s="161" t="s">
        <v>265</v>
      </c>
      <c r="BQ1" s="161" t="s">
        <v>265</v>
      </c>
      <c r="BR1" s="161" t="s">
        <v>265</v>
      </c>
      <c r="BS1" s="162" t="s">
        <v>266</v>
      </c>
      <c r="BT1" s="162" t="s">
        <v>267</v>
      </c>
      <c r="BU1" s="162" t="s">
        <v>268</v>
      </c>
      <c r="BV1" s="162" t="s">
        <v>269</v>
      </c>
      <c r="BW1" s="162" t="s">
        <v>270</v>
      </c>
      <c r="BX1" s="162" t="s">
        <v>271</v>
      </c>
      <c r="BY1" s="162" t="s">
        <v>272</v>
      </c>
      <c r="BZ1" s="162" t="s">
        <v>273</v>
      </c>
      <c r="CA1" s="162" t="s">
        <v>274</v>
      </c>
      <c r="CB1" s="162" t="s">
        <v>275</v>
      </c>
      <c r="CC1" s="162" t="s">
        <v>276</v>
      </c>
      <c r="CD1" s="162" t="s">
        <v>277</v>
      </c>
      <c r="CE1" s="162" t="s">
        <v>278</v>
      </c>
      <c r="CF1" s="162" t="s">
        <v>279</v>
      </c>
      <c r="CG1" s="162" t="s">
        <v>280</v>
      </c>
      <c r="CH1" s="162" t="s">
        <v>281</v>
      </c>
      <c r="CI1" s="162">
        <v>38</v>
      </c>
      <c r="CJ1" s="162">
        <v>39</v>
      </c>
      <c r="CK1" s="162">
        <v>40</v>
      </c>
      <c r="CL1" s="162">
        <v>41</v>
      </c>
      <c r="CM1" s="162">
        <v>42</v>
      </c>
      <c r="CN1" s="162">
        <v>43</v>
      </c>
      <c r="CO1" s="162">
        <v>44</v>
      </c>
      <c r="CP1" s="162" t="s">
        <v>530</v>
      </c>
      <c r="CQ1" s="162" t="s">
        <v>531</v>
      </c>
      <c r="CR1" s="162" t="s">
        <v>532</v>
      </c>
      <c r="CS1" s="162" t="s">
        <v>533</v>
      </c>
      <c r="CT1" s="162" t="s">
        <v>534</v>
      </c>
      <c r="CU1" s="162" t="s">
        <v>535</v>
      </c>
      <c r="CV1" s="162" t="s">
        <v>536</v>
      </c>
      <c r="CW1" s="162" t="s">
        <v>536</v>
      </c>
      <c r="CX1" s="162" t="s">
        <v>537</v>
      </c>
      <c r="CY1" s="162" t="s">
        <v>538</v>
      </c>
      <c r="CZ1" s="162" t="s">
        <v>539</v>
      </c>
      <c r="DA1" s="162" t="s">
        <v>540</v>
      </c>
      <c r="DB1" s="162" t="s">
        <v>541</v>
      </c>
      <c r="DC1" s="162" t="s">
        <v>542</v>
      </c>
      <c r="DD1" s="162" t="s">
        <v>543</v>
      </c>
      <c r="DE1" s="162" t="s">
        <v>544</v>
      </c>
    </row>
    <row r="2" spans="1:109" x14ac:dyDescent="0.2">
      <c r="BC2" s="163" t="s">
        <v>0</v>
      </c>
      <c r="DE2" s="163" t="s">
        <v>0</v>
      </c>
    </row>
    <row r="3" spans="1:109" ht="13.5" customHeight="1" x14ac:dyDescent="0.15">
      <c r="A3" s="6"/>
      <c r="B3" s="42"/>
      <c r="C3" s="164"/>
      <c r="D3" s="42"/>
      <c r="E3" s="568" t="s">
        <v>1</v>
      </c>
      <c r="F3" s="564"/>
      <c r="G3" s="564"/>
      <c r="H3" s="564"/>
      <c r="I3" s="564"/>
      <c r="J3" s="564" t="s">
        <v>2</v>
      </c>
      <c r="K3" s="564"/>
      <c r="L3" s="564"/>
      <c r="M3" s="564" t="s">
        <v>247</v>
      </c>
      <c r="N3" s="564"/>
      <c r="O3" s="564"/>
      <c r="P3" s="564"/>
      <c r="Q3" s="565" t="s">
        <v>248</v>
      </c>
      <c r="R3" s="567"/>
      <c r="S3" s="565" t="s">
        <v>249</v>
      </c>
      <c r="T3" s="567"/>
      <c r="U3" s="567"/>
      <c r="V3" s="567"/>
      <c r="W3" s="566"/>
      <c r="X3" s="564" t="s">
        <v>250</v>
      </c>
      <c r="Y3" s="564"/>
      <c r="Z3" s="564"/>
      <c r="AA3" s="564"/>
      <c r="AB3" s="564"/>
      <c r="AC3" s="564"/>
      <c r="AD3" s="564"/>
      <c r="AE3" s="564"/>
      <c r="AF3" s="564" t="s">
        <v>251</v>
      </c>
      <c r="AG3" s="564"/>
      <c r="AH3" s="564" t="s">
        <v>252</v>
      </c>
      <c r="AI3" s="564"/>
      <c r="AJ3" s="564"/>
      <c r="AK3" s="564" t="s">
        <v>253</v>
      </c>
      <c r="AL3" s="564"/>
      <c r="AM3" s="564"/>
      <c r="AN3" s="564"/>
      <c r="AO3" s="564" t="s">
        <v>254</v>
      </c>
      <c r="AP3" s="564"/>
      <c r="AQ3" s="564"/>
      <c r="AR3" s="564"/>
      <c r="AS3" s="564" t="s">
        <v>255</v>
      </c>
      <c r="AT3" s="564"/>
      <c r="AU3" s="564" t="s">
        <v>256</v>
      </c>
      <c r="AV3" s="564"/>
      <c r="AW3" s="92" t="s">
        <v>257</v>
      </c>
      <c r="AX3" s="92" t="s">
        <v>258</v>
      </c>
      <c r="AY3" s="92" t="s">
        <v>259</v>
      </c>
      <c r="AZ3" s="564" t="s">
        <v>260</v>
      </c>
      <c r="BA3" s="564"/>
      <c r="BB3" s="564" t="s">
        <v>261</v>
      </c>
      <c r="BC3" s="564"/>
      <c r="BD3" s="564"/>
      <c r="BE3" s="564"/>
      <c r="BF3" s="565" t="s">
        <v>262</v>
      </c>
      <c r="BG3" s="566"/>
      <c r="BH3" s="565" t="s">
        <v>578</v>
      </c>
      <c r="BI3" s="567"/>
      <c r="BJ3" s="567"/>
      <c r="BK3" s="567"/>
      <c r="BL3" s="566"/>
      <c r="BM3" s="564" t="s">
        <v>264</v>
      </c>
      <c r="BN3" s="564"/>
      <c r="BO3" s="564" t="s">
        <v>265</v>
      </c>
      <c r="BP3" s="564"/>
      <c r="BQ3" s="564"/>
      <c r="BR3" s="564"/>
      <c r="BS3" s="92" t="s">
        <v>266</v>
      </c>
      <c r="BT3" s="92" t="s">
        <v>267</v>
      </c>
      <c r="BU3" s="92" t="s">
        <v>268</v>
      </c>
      <c r="BV3" s="92" t="s">
        <v>269</v>
      </c>
      <c r="BW3" s="92" t="s">
        <v>270</v>
      </c>
      <c r="BX3" s="92" t="s">
        <v>271</v>
      </c>
      <c r="BY3" s="92" t="s">
        <v>272</v>
      </c>
      <c r="BZ3" s="92" t="s">
        <v>273</v>
      </c>
      <c r="CA3" s="92" t="s">
        <v>274</v>
      </c>
      <c r="CB3" s="92" t="s">
        <v>275</v>
      </c>
      <c r="CC3" s="92" t="s">
        <v>276</v>
      </c>
      <c r="CD3" s="92" t="s">
        <v>277</v>
      </c>
      <c r="CE3" s="92" t="s">
        <v>278</v>
      </c>
      <c r="CF3" s="92" t="s">
        <v>279</v>
      </c>
      <c r="CG3" s="92" t="s">
        <v>280</v>
      </c>
      <c r="CH3" s="44" t="s">
        <v>281</v>
      </c>
      <c r="CI3" s="76">
        <v>38</v>
      </c>
      <c r="CJ3" s="181">
        <v>39</v>
      </c>
      <c r="CK3" s="542">
        <v>40</v>
      </c>
      <c r="CL3" s="182">
        <v>41</v>
      </c>
      <c r="CM3" s="182">
        <v>42</v>
      </c>
      <c r="CN3" s="182">
        <v>43</v>
      </c>
      <c r="CO3" s="182">
        <v>44</v>
      </c>
      <c r="CP3" s="540" t="s">
        <v>579</v>
      </c>
      <c r="CQ3" s="44" t="s">
        <v>580</v>
      </c>
      <c r="CR3" s="50" t="s">
        <v>581</v>
      </c>
      <c r="CS3" s="50" t="s">
        <v>582</v>
      </c>
      <c r="CT3" s="541" t="s">
        <v>583</v>
      </c>
      <c r="CU3" s="50" t="s">
        <v>584</v>
      </c>
      <c r="CV3" s="50" t="s">
        <v>585</v>
      </c>
      <c r="CW3" s="50" t="s">
        <v>647</v>
      </c>
      <c r="CX3" s="541" t="s">
        <v>586</v>
      </c>
      <c r="CY3" s="540" t="s">
        <v>587</v>
      </c>
      <c r="CZ3" s="44" t="s">
        <v>588</v>
      </c>
      <c r="DA3" s="183" t="s">
        <v>589</v>
      </c>
      <c r="DB3" s="50" t="s">
        <v>590</v>
      </c>
      <c r="DC3" s="541" t="s">
        <v>591</v>
      </c>
      <c r="DD3" s="44" t="s">
        <v>592</v>
      </c>
      <c r="DE3" s="183" t="s">
        <v>648</v>
      </c>
    </row>
    <row r="4" spans="1:109" s="49" customFormat="1" ht="54" x14ac:dyDescent="0.15">
      <c r="A4" s="45"/>
      <c r="B4" s="46"/>
      <c r="C4" s="166"/>
      <c r="D4" s="167" t="s">
        <v>342</v>
      </c>
      <c r="E4" s="559" t="s">
        <v>3</v>
      </c>
      <c r="F4" s="560"/>
      <c r="G4" s="560"/>
      <c r="H4" s="560"/>
      <c r="I4" s="560"/>
      <c r="J4" s="560" t="s">
        <v>4</v>
      </c>
      <c r="K4" s="560"/>
      <c r="L4" s="560"/>
      <c r="M4" s="560" t="s">
        <v>5</v>
      </c>
      <c r="N4" s="560"/>
      <c r="O4" s="560"/>
      <c r="P4" s="560"/>
      <c r="Q4" s="561" t="s">
        <v>6</v>
      </c>
      <c r="R4" s="562"/>
      <c r="S4" s="561" t="s">
        <v>7</v>
      </c>
      <c r="T4" s="562"/>
      <c r="U4" s="562"/>
      <c r="V4" s="562"/>
      <c r="W4" s="563"/>
      <c r="X4" s="560" t="s">
        <v>8</v>
      </c>
      <c r="Y4" s="560"/>
      <c r="Z4" s="560"/>
      <c r="AA4" s="560"/>
      <c r="AB4" s="560"/>
      <c r="AC4" s="560"/>
      <c r="AD4" s="560"/>
      <c r="AE4" s="560"/>
      <c r="AF4" s="560" t="s">
        <v>9</v>
      </c>
      <c r="AG4" s="560"/>
      <c r="AH4" s="560" t="s">
        <v>93</v>
      </c>
      <c r="AI4" s="560"/>
      <c r="AJ4" s="560"/>
      <c r="AK4" s="560" t="s">
        <v>10</v>
      </c>
      <c r="AL4" s="560"/>
      <c r="AM4" s="560"/>
      <c r="AN4" s="560"/>
      <c r="AO4" s="560" t="s">
        <v>11</v>
      </c>
      <c r="AP4" s="560"/>
      <c r="AQ4" s="560"/>
      <c r="AR4" s="560"/>
      <c r="AS4" s="560" t="s">
        <v>12</v>
      </c>
      <c r="AT4" s="560"/>
      <c r="AU4" s="560" t="s">
        <v>13</v>
      </c>
      <c r="AV4" s="560"/>
      <c r="AW4" s="90" t="s">
        <v>89</v>
      </c>
      <c r="AX4" s="90" t="s">
        <v>90</v>
      </c>
      <c r="AY4" s="90" t="s">
        <v>91</v>
      </c>
      <c r="AZ4" s="556" t="s">
        <v>16</v>
      </c>
      <c r="BA4" s="556"/>
      <c r="BB4" s="556" t="s">
        <v>14</v>
      </c>
      <c r="BC4" s="556"/>
      <c r="BD4" s="556"/>
      <c r="BE4" s="556"/>
      <c r="BF4" s="557" t="s">
        <v>15</v>
      </c>
      <c r="BG4" s="558"/>
      <c r="BH4" s="561" t="s">
        <v>17</v>
      </c>
      <c r="BI4" s="562"/>
      <c r="BJ4" s="562"/>
      <c r="BK4" s="562"/>
      <c r="BL4" s="563"/>
      <c r="BM4" s="560" t="s">
        <v>18</v>
      </c>
      <c r="BN4" s="560"/>
      <c r="BO4" s="560" t="s">
        <v>19</v>
      </c>
      <c r="BP4" s="560"/>
      <c r="BQ4" s="560"/>
      <c r="BR4" s="560"/>
      <c r="BS4" s="90" t="s">
        <v>20</v>
      </c>
      <c r="BT4" s="90" t="s">
        <v>593</v>
      </c>
      <c r="BU4" s="90" t="s">
        <v>594</v>
      </c>
      <c r="BV4" s="90" t="s">
        <v>21</v>
      </c>
      <c r="BW4" s="90" t="s">
        <v>22</v>
      </c>
      <c r="BX4" s="90" t="s">
        <v>23</v>
      </c>
      <c r="BY4" s="90" t="s">
        <v>246</v>
      </c>
      <c r="BZ4" s="90" t="s">
        <v>24</v>
      </c>
      <c r="CA4" s="90" t="s">
        <v>25</v>
      </c>
      <c r="CB4" s="90" t="s">
        <v>26</v>
      </c>
      <c r="CC4" s="90" t="s">
        <v>27</v>
      </c>
      <c r="CD4" s="90" t="s">
        <v>28</v>
      </c>
      <c r="CE4" s="90" t="s">
        <v>29</v>
      </c>
      <c r="CF4" s="90" t="s">
        <v>30</v>
      </c>
      <c r="CG4" s="90" t="s">
        <v>31</v>
      </c>
      <c r="CH4" s="48" t="s">
        <v>32</v>
      </c>
      <c r="CI4" s="168" t="s">
        <v>33</v>
      </c>
      <c r="CJ4" s="169" t="s">
        <v>34</v>
      </c>
      <c r="CK4" s="170" t="s">
        <v>343</v>
      </c>
      <c r="CL4" s="171" t="s">
        <v>344</v>
      </c>
      <c r="CM4" s="171" t="s">
        <v>35</v>
      </c>
      <c r="CN4" s="170" t="s">
        <v>36</v>
      </c>
      <c r="CO4" s="171" t="s">
        <v>345</v>
      </c>
      <c r="CP4" s="171" t="s">
        <v>37</v>
      </c>
      <c r="CQ4" s="172" t="s">
        <v>41</v>
      </c>
      <c r="CR4" s="173" t="s">
        <v>38</v>
      </c>
      <c r="CS4" s="173" t="s">
        <v>39</v>
      </c>
      <c r="CT4" s="169" t="s">
        <v>40</v>
      </c>
      <c r="CU4" s="173" t="s">
        <v>42</v>
      </c>
      <c r="CV4" s="173" t="s">
        <v>43</v>
      </c>
      <c r="CW4" s="173" t="s">
        <v>44</v>
      </c>
      <c r="CX4" s="169" t="s">
        <v>45</v>
      </c>
      <c r="CY4" s="170" t="s">
        <v>46</v>
      </c>
      <c r="CZ4" s="172" t="s">
        <v>47</v>
      </c>
      <c r="DA4" s="174" t="s">
        <v>48</v>
      </c>
      <c r="DB4" s="173" t="s">
        <v>49</v>
      </c>
      <c r="DC4" s="169" t="s">
        <v>347</v>
      </c>
      <c r="DD4" s="172" t="s">
        <v>346</v>
      </c>
      <c r="DE4" s="174" t="s">
        <v>348</v>
      </c>
    </row>
    <row r="5" spans="1:109" x14ac:dyDescent="0.15">
      <c r="A5" s="538"/>
      <c r="C5" s="175"/>
      <c r="D5" s="176"/>
      <c r="E5" s="177" t="s">
        <v>370</v>
      </c>
      <c r="F5" s="178" t="s">
        <v>371</v>
      </c>
      <c r="G5" s="178" t="s">
        <v>372</v>
      </c>
      <c r="H5" s="178" t="s">
        <v>373</v>
      </c>
      <c r="I5" s="178" t="s">
        <v>374</v>
      </c>
      <c r="J5" s="178" t="s">
        <v>375</v>
      </c>
      <c r="K5" s="178" t="s">
        <v>376</v>
      </c>
      <c r="L5" s="178" t="s">
        <v>377</v>
      </c>
      <c r="M5" s="178" t="s">
        <v>378</v>
      </c>
      <c r="N5" s="178" t="s">
        <v>379</v>
      </c>
      <c r="O5" s="178" t="s">
        <v>380</v>
      </c>
      <c r="P5" s="178" t="s">
        <v>381</v>
      </c>
      <c r="Q5" s="178" t="s">
        <v>382</v>
      </c>
      <c r="R5" s="178" t="s">
        <v>383</v>
      </c>
      <c r="S5" s="178" t="s">
        <v>384</v>
      </c>
      <c r="T5" s="178" t="s">
        <v>385</v>
      </c>
      <c r="U5" s="178" t="s">
        <v>386</v>
      </c>
      <c r="V5" s="178" t="s">
        <v>387</v>
      </c>
      <c r="W5" s="178" t="s">
        <v>388</v>
      </c>
      <c r="X5" s="178" t="s">
        <v>389</v>
      </c>
      <c r="Y5" s="178" t="s">
        <v>390</v>
      </c>
      <c r="Z5" s="178" t="s">
        <v>391</v>
      </c>
      <c r="AA5" s="178" t="s">
        <v>392</v>
      </c>
      <c r="AB5" s="178" t="s">
        <v>393</v>
      </c>
      <c r="AC5" s="178" t="s">
        <v>394</v>
      </c>
      <c r="AD5" s="178" t="s">
        <v>395</v>
      </c>
      <c r="AE5" s="178" t="s">
        <v>396</v>
      </c>
      <c r="AF5" s="178" t="s">
        <v>397</v>
      </c>
      <c r="AG5" s="178" t="s">
        <v>398</v>
      </c>
      <c r="AH5" s="178" t="s">
        <v>399</v>
      </c>
      <c r="AI5" s="178" t="s">
        <v>400</v>
      </c>
      <c r="AJ5" s="178" t="s">
        <v>401</v>
      </c>
      <c r="AK5" s="178" t="s">
        <v>402</v>
      </c>
      <c r="AL5" s="178" t="s">
        <v>403</v>
      </c>
      <c r="AM5" s="178" t="s">
        <v>404</v>
      </c>
      <c r="AN5" s="178" t="s">
        <v>405</v>
      </c>
      <c r="AO5" s="178" t="s">
        <v>406</v>
      </c>
      <c r="AP5" s="178" t="s">
        <v>407</v>
      </c>
      <c r="AQ5" s="178" t="s">
        <v>408</v>
      </c>
      <c r="AR5" s="178" t="s">
        <v>409</v>
      </c>
      <c r="AS5" s="178" t="s">
        <v>410</v>
      </c>
      <c r="AT5" s="178" t="s">
        <v>411</v>
      </c>
      <c r="AU5" s="178" t="s">
        <v>412</v>
      </c>
      <c r="AV5" s="178" t="s">
        <v>413</v>
      </c>
      <c r="AW5" s="178" t="s">
        <v>414</v>
      </c>
      <c r="AX5" s="178" t="s">
        <v>415</v>
      </c>
      <c r="AY5" s="178" t="s">
        <v>416</v>
      </c>
      <c r="AZ5" s="178" t="s">
        <v>417</v>
      </c>
      <c r="BA5" s="178" t="s">
        <v>418</v>
      </c>
      <c r="BB5" s="178" t="s">
        <v>419</v>
      </c>
      <c r="BC5" s="178" t="s">
        <v>420</v>
      </c>
      <c r="BD5" s="178" t="s">
        <v>421</v>
      </c>
      <c r="BE5" s="178" t="s">
        <v>422</v>
      </c>
      <c r="BF5" s="178" t="s">
        <v>423</v>
      </c>
      <c r="BG5" s="178" t="s">
        <v>424</v>
      </c>
      <c r="BH5" s="178" t="s">
        <v>425</v>
      </c>
      <c r="BI5" s="178" t="s">
        <v>426</v>
      </c>
      <c r="BJ5" s="178" t="s">
        <v>427</v>
      </c>
      <c r="BK5" s="178" t="s">
        <v>428</v>
      </c>
      <c r="BL5" s="178" t="s">
        <v>429</v>
      </c>
      <c r="BM5" s="178" t="s">
        <v>430</v>
      </c>
      <c r="BN5" s="178" t="s">
        <v>431</v>
      </c>
      <c r="BO5" s="178" t="s">
        <v>432</v>
      </c>
      <c r="BP5" s="178" t="s">
        <v>433</v>
      </c>
      <c r="BQ5" s="178" t="s">
        <v>434</v>
      </c>
      <c r="BR5" s="178" t="s">
        <v>435</v>
      </c>
      <c r="BS5" s="178">
        <v>46</v>
      </c>
      <c r="BT5" s="178">
        <v>47</v>
      </c>
      <c r="BU5" s="178">
        <v>48</v>
      </c>
      <c r="BV5" s="178">
        <v>51</v>
      </c>
      <c r="BW5" s="178">
        <v>53</v>
      </c>
      <c r="BX5" s="178">
        <v>55</v>
      </c>
      <c r="BY5" s="178">
        <v>57</v>
      </c>
      <c r="BZ5" s="178">
        <v>59</v>
      </c>
      <c r="CA5" s="178">
        <v>61</v>
      </c>
      <c r="CB5" s="178">
        <v>63</v>
      </c>
      <c r="CC5" s="178">
        <v>64</v>
      </c>
      <c r="CD5" s="178">
        <v>65</v>
      </c>
      <c r="CE5" s="178">
        <v>66</v>
      </c>
      <c r="CF5" s="178">
        <v>67</v>
      </c>
      <c r="CG5" s="178">
        <v>68</v>
      </c>
      <c r="CH5" s="179">
        <v>69</v>
      </c>
      <c r="CI5" s="180">
        <v>70</v>
      </c>
      <c r="CJ5" s="181">
        <v>71</v>
      </c>
      <c r="CK5" s="182">
        <v>7211</v>
      </c>
      <c r="CL5" s="182">
        <v>7212</v>
      </c>
      <c r="CM5" s="182">
        <v>73</v>
      </c>
      <c r="CN5" s="182">
        <v>74</v>
      </c>
      <c r="CO5" s="182">
        <v>75</v>
      </c>
      <c r="CP5" s="92" t="s">
        <v>595</v>
      </c>
      <c r="CQ5" s="44" t="s">
        <v>596</v>
      </c>
      <c r="CR5" s="183" t="s">
        <v>597</v>
      </c>
      <c r="CS5" s="183" t="s">
        <v>598</v>
      </c>
      <c r="CT5" s="183" t="s">
        <v>599</v>
      </c>
      <c r="CU5" s="183" t="s">
        <v>600</v>
      </c>
      <c r="CV5" s="183" t="s">
        <v>601</v>
      </c>
      <c r="CW5" s="183" t="s">
        <v>602</v>
      </c>
      <c r="CX5" s="91" t="s">
        <v>603</v>
      </c>
      <c r="CY5" s="92" t="s">
        <v>604</v>
      </c>
      <c r="CZ5" s="44" t="s">
        <v>605</v>
      </c>
      <c r="DA5" s="183" t="s">
        <v>606</v>
      </c>
      <c r="DB5" s="183" t="s">
        <v>607</v>
      </c>
      <c r="DC5" s="91" t="s">
        <v>608</v>
      </c>
      <c r="DD5" s="44" t="s">
        <v>609</v>
      </c>
      <c r="DE5" s="165" t="s">
        <v>610</v>
      </c>
    </row>
    <row r="6" spans="1:109" ht="75.599999999999994" x14ac:dyDescent="0.15">
      <c r="A6" s="539"/>
      <c r="B6" s="184" t="s">
        <v>342</v>
      </c>
      <c r="C6" s="185"/>
      <c r="D6" s="176" t="s">
        <v>452</v>
      </c>
      <c r="E6" s="169" t="s">
        <v>453</v>
      </c>
      <c r="F6" s="171" t="s">
        <v>454</v>
      </c>
      <c r="G6" s="171" t="s">
        <v>455</v>
      </c>
      <c r="H6" s="171" t="s">
        <v>456</v>
      </c>
      <c r="I6" s="171" t="s">
        <v>457</v>
      </c>
      <c r="J6" s="171" t="s">
        <v>458</v>
      </c>
      <c r="K6" s="171" t="s">
        <v>459</v>
      </c>
      <c r="L6" s="171" t="s">
        <v>460</v>
      </c>
      <c r="M6" s="171" t="s">
        <v>461</v>
      </c>
      <c r="N6" s="171" t="s">
        <v>462</v>
      </c>
      <c r="O6" s="171" t="s">
        <v>463</v>
      </c>
      <c r="P6" s="171" t="s">
        <v>464</v>
      </c>
      <c r="Q6" s="171" t="s">
        <v>465</v>
      </c>
      <c r="R6" s="171" t="s">
        <v>466</v>
      </c>
      <c r="S6" s="171" t="s">
        <v>467</v>
      </c>
      <c r="T6" s="171" t="s">
        <v>468</v>
      </c>
      <c r="U6" s="171" t="s">
        <v>469</v>
      </c>
      <c r="V6" s="171" t="s">
        <v>470</v>
      </c>
      <c r="W6" s="171" t="s">
        <v>471</v>
      </c>
      <c r="X6" s="171" t="s">
        <v>472</v>
      </c>
      <c r="Y6" s="171" t="s">
        <v>473</v>
      </c>
      <c r="Z6" s="171" t="s">
        <v>474</v>
      </c>
      <c r="AA6" s="171" t="s">
        <v>611</v>
      </c>
      <c r="AB6" s="171" t="s">
        <v>475</v>
      </c>
      <c r="AC6" s="171" t="s">
        <v>476</v>
      </c>
      <c r="AD6" s="171" t="s">
        <v>477</v>
      </c>
      <c r="AE6" s="171" t="s">
        <v>478</v>
      </c>
      <c r="AF6" s="171" t="s">
        <v>479</v>
      </c>
      <c r="AG6" s="171" t="s">
        <v>480</v>
      </c>
      <c r="AH6" s="171" t="s">
        <v>481</v>
      </c>
      <c r="AI6" s="171" t="s">
        <v>482</v>
      </c>
      <c r="AJ6" s="171" t="s">
        <v>483</v>
      </c>
      <c r="AK6" s="171" t="s">
        <v>484</v>
      </c>
      <c r="AL6" s="171" t="s">
        <v>485</v>
      </c>
      <c r="AM6" s="171" t="s">
        <v>486</v>
      </c>
      <c r="AN6" s="171" t="s">
        <v>487</v>
      </c>
      <c r="AO6" s="171" t="s">
        <v>488</v>
      </c>
      <c r="AP6" s="171" t="s">
        <v>489</v>
      </c>
      <c r="AQ6" s="171" t="s">
        <v>490</v>
      </c>
      <c r="AR6" s="171" t="s">
        <v>491</v>
      </c>
      <c r="AS6" s="171" t="s">
        <v>492</v>
      </c>
      <c r="AT6" s="171" t="s">
        <v>493</v>
      </c>
      <c r="AU6" s="171" t="s">
        <v>494</v>
      </c>
      <c r="AV6" s="171" t="s">
        <v>495</v>
      </c>
      <c r="AW6" s="171" t="s">
        <v>496</v>
      </c>
      <c r="AX6" s="171" t="s">
        <v>497</v>
      </c>
      <c r="AY6" s="171" t="s">
        <v>498</v>
      </c>
      <c r="AZ6" s="171" t="s">
        <v>499</v>
      </c>
      <c r="BA6" s="171" t="s">
        <v>500</v>
      </c>
      <c r="BB6" s="171" t="s">
        <v>501</v>
      </c>
      <c r="BC6" s="171" t="s">
        <v>502</v>
      </c>
      <c r="BD6" s="171" t="s">
        <v>503</v>
      </c>
      <c r="BE6" s="171" t="s">
        <v>504</v>
      </c>
      <c r="BF6" s="171" t="s">
        <v>505</v>
      </c>
      <c r="BG6" s="171" t="s">
        <v>506</v>
      </c>
      <c r="BH6" s="171" t="s">
        <v>507</v>
      </c>
      <c r="BI6" s="171" t="s">
        <v>508</v>
      </c>
      <c r="BJ6" s="171" t="s">
        <v>509</v>
      </c>
      <c r="BK6" s="171" t="s">
        <v>510</v>
      </c>
      <c r="BL6" s="171" t="s">
        <v>511</v>
      </c>
      <c r="BM6" s="171" t="s">
        <v>18</v>
      </c>
      <c r="BN6" s="171" t="s">
        <v>512</v>
      </c>
      <c r="BO6" s="171" t="s">
        <v>513</v>
      </c>
      <c r="BP6" s="171" t="s">
        <v>514</v>
      </c>
      <c r="BQ6" s="171" t="s">
        <v>515</v>
      </c>
      <c r="BR6" s="171" t="s">
        <v>516</v>
      </c>
      <c r="BS6" s="171" t="s">
        <v>20</v>
      </c>
      <c r="BT6" s="171" t="s">
        <v>593</v>
      </c>
      <c r="BU6" s="171" t="s">
        <v>594</v>
      </c>
      <c r="BV6" s="171" t="s">
        <v>21</v>
      </c>
      <c r="BW6" s="171" t="s">
        <v>22</v>
      </c>
      <c r="BX6" s="171" t="s">
        <v>23</v>
      </c>
      <c r="BY6" s="171" t="s">
        <v>246</v>
      </c>
      <c r="BZ6" s="171" t="s">
        <v>24</v>
      </c>
      <c r="CA6" s="171" t="s">
        <v>25</v>
      </c>
      <c r="CB6" s="171" t="s">
        <v>26</v>
      </c>
      <c r="CC6" s="171" t="s">
        <v>27</v>
      </c>
      <c r="CD6" s="171" t="s">
        <v>28</v>
      </c>
      <c r="CE6" s="171" t="s">
        <v>29</v>
      </c>
      <c r="CF6" s="171" t="s">
        <v>30</v>
      </c>
      <c r="CG6" s="171" t="s">
        <v>31</v>
      </c>
      <c r="CH6" s="186" t="s">
        <v>32</v>
      </c>
      <c r="CI6" s="174" t="s">
        <v>33</v>
      </c>
      <c r="CJ6" s="89" t="s">
        <v>612</v>
      </c>
      <c r="CK6" s="90" t="s">
        <v>613</v>
      </c>
      <c r="CL6" s="90" t="s">
        <v>614</v>
      </c>
      <c r="CM6" s="90" t="s">
        <v>35</v>
      </c>
      <c r="CN6" s="90" t="s">
        <v>36</v>
      </c>
      <c r="CO6" s="90" t="s">
        <v>345</v>
      </c>
      <c r="CP6" s="90" t="s">
        <v>37</v>
      </c>
      <c r="CQ6" s="48" t="s">
        <v>41</v>
      </c>
      <c r="CR6" s="187" t="s">
        <v>38</v>
      </c>
      <c r="CS6" s="187" t="s">
        <v>39</v>
      </c>
      <c r="CT6" s="187" t="s">
        <v>40</v>
      </c>
      <c r="CU6" s="187" t="s">
        <v>42</v>
      </c>
      <c r="CV6" s="187" t="s">
        <v>43</v>
      </c>
      <c r="CW6" s="187" t="s">
        <v>44</v>
      </c>
      <c r="CX6" s="89" t="s">
        <v>45</v>
      </c>
      <c r="CY6" s="90" t="s">
        <v>46</v>
      </c>
      <c r="CZ6" s="48" t="s">
        <v>47</v>
      </c>
      <c r="DA6" s="187" t="s">
        <v>48</v>
      </c>
      <c r="DB6" s="187" t="s">
        <v>49</v>
      </c>
      <c r="DC6" s="89" t="s">
        <v>615</v>
      </c>
      <c r="DD6" s="48" t="s">
        <v>346</v>
      </c>
      <c r="DE6" s="174" t="s">
        <v>616</v>
      </c>
    </row>
    <row r="7" spans="1:109" ht="15.75" customHeight="1" x14ac:dyDescent="0.15">
      <c r="A7" s="50" t="s">
        <v>1</v>
      </c>
      <c r="B7" s="51" t="s">
        <v>3</v>
      </c>
      <c r="C7" s="188"/>
      <c r="D7" s="53"/>
      <c r="E7" s="189">
        <v>569909</v>
      </c>
      <c r="F7" s="123">
        <v>720469</v>
      </c>
      <c r="G7" s="123">
        <v>21671</v>
      </c>
      <c r="H7" s="123">
        <v>89441</v>
      </c>
      <c r="I7" s="123">
        <v>55121</v>
      </c>
      <c r="J7" s="124">
        <v>12</v>
      </c>
      <c r="K7" s="124">
        <v>50</v>
      </c>
      <c r="L7" s="124">
        <v>13</v>
      </c>
      <c r="M7" s="124">
        <v>6270762</v>
      </c>
      <c r="N7" s="124">
        <v>289077</v>
      </c>
      <c r="O7" s="124">
        <v>427857</v>
      </c>
      <c r="P7" s="124">
        <v>76417</v>
      </c>
      <c r="Q7" s="124">
        <v>28953</v>
      </c>
      <c r="R7" s="124">
        <v>6249</v>
      </c>
      <c r="S7" s="124">
        <v>294202</v>
      </c>
      <c r="T7" s="124">
        <v>29</v>
      </c>
      <c r="U7" s="124">
        <v>3313</v>
      </c>
      <c r="V7" s="124">
        <v>85</v>
      </c>
      <c r="W7" s="124">
        <v>0</v>
      </c>
      <c r="X7" s="124">
        <v>211</v>
      </c>
      <c r="Y7" s="124">
        <v>441</v>
      </c>
      <c r="Z7" s="124">
        <v>0</v>
      </c>
      <c r="AA7" s="124">
        <v>2395</v>
      </c>
      <c r="AB7" s="124">
        <v>0</v>
      </c>
      <c r="AC7" s="124">
        <v>1186</v>
      </c>
      <c r="AD7" s="124">
        <v>19943</v>
      </c>
      <c r="AE7" s="124">
        <v>5637</v>
      </c>
      <c r="AF7" s="124">
        <v>0</v>
      </c>
      <c r="AG7" s="124">
        <v>0</v>
      </c>
      <c r="AH7" s="124">
        <v>0</v>
      </c>
      <c r="AI7" s="124">
        <v>309502</v>
      </c>
      <c r="AJ7" s="124">
        <v>4652</v>
      </c>
      <c r="AK7" s="124">
        <v>0</v>
      </c>
      <c r="AL7" s="124">
        <v>0</v>
      </c>
      <c r="AM7" s="124">
        <v>3</v>
      </c>
      <c r="AN7" s="124">
        <v>1917</v>
      </c>
      <c r="AO7" s="124">
        <v>0</v>
      </c>
      <c r="AP7" s="124">
        <v>0</v>
      </c>
      <c r="AQ7" s="124">
        <v>2</v>
      </c>
      <c r="AR7" s="124">
        <v>0</v>
      </c>
      <c r="AS7" s="124">
        <v>0</v>
      </c>
      <c r="AT7" s="124">
        <v>738</v>
      </c>
      <c r="AU7" s="124">
        <v>0</v>
      </c>
      <c r="AV7" s="124">
        <v>0</v>
      </c>
      <c r="AW7" s="124">
        <v>0</v>
      </c>
      <c r="AX7" s="124">
        <v>0</v>
      </c>
      <c r="AY7" s="124">
        <v>0</v>
      </c>
      <c r="AZ7" s="124">
        <v>0</v>
      </c>
      <c r="BA7" s="124">
        <v>0</v>
      </c>
      <c r="BB7" s="124">
        <v>0</v>
      </c>
      <c r="BC7" s="124">
        <v>0</v>
      </c>
      <c r="BD7" s="124">
        <v>0</v>
      </c>
      <c r="BE7" s="124">
        <v>0</v>
      </c>
      <c r="BF7" s="124">
        <v>0</v>
      </c>
      <c r="BG7" s="124">
        <v>0</v>
      </c>
      <c r="BH7" s="124">
        <v>0</v>
      </c>
      <c r="BI7" s="124">
        <v>0</v>
      </c>
      <c r="BJ7" s="124">
        <v>0</v>
      </c>
      <c r="BK7" s="124">
        <v>5</v>
      </c>
      <c r="BL7" s="124">
        <v>0</v>
      </c>
      <c r="BM7" s="124">
        <v>50037</v>
      </c>
      <c r="BN7" s="124">
        <v>0</v>
      </c>
      <c r="BO7" s="124">
        <v>19705</v>
      </c>
      <c r="BP7" s="124">
        <v>384</v>
      </c>
      <c r="BQ7" s="124">
        <v>28045</v>
      </c>
      <c r="BR7" s="124">
        <v>8806</v>
      </c>
      <c r="BS7" s="124">
        <v>0</v>
      </c>
      <c r="BT7" s="124">
        <v>0</v>
      </c>
      <c r="BU7" s="124">
        <v>0</v>
      </c>
      <c r="BV7" s="124">
        <v>8759</v>
      </c>
      <c r="BW7" s="124">
        <v>0</v>
      </c>
      <c r="BX7" s="124">
        <v>176</v>
      </c>
      <c r="BY7" s="124">
        <v>2137</v>
      </c>
      <c r="BZ7" s="124">
        <v>0</v>
      </c>
      <c r="CA7" s="124">
        <v>1760</v>
      </c>
      <c r="CB7" s="124">
        <v>27393</v>
      </c>
      <c r="CC7" s="124">
        <v>135152</v>
      </c>
      <c r="CD7" s="124">
        <v>8838</v>
      </c>
      <c r="CE7" s="124">
        <v>803</v>
      </c>
      <c r="CF7" s="124">
        <v>1188749</v>
      </c>
      <c r="CG7" s="124">
        <v>0</v>
      </c>
      <c r="CH7" s="126">
        <v>0</v>
      </c>
      <c r="CI7" s="122">
        <v>10681006</v>
      </c>
      <c r="CJ7" s="189">
        <v>63419</v>
      </c>
      <c r="CK7" s="123">
        <v>3389053</v>
      </c>
      <c r="CL7" s="124">
        <v>0</v>
      </c>
      <c r="CM7" s="124">
        <v>0</v>
      </c>
      <c r="CN7" s="124">
        <v>0</v>
      </c>
      <c r="CO7" s="124">
        <v>168260</v>
      </c>
      <c r="CP7" s="124">
        <v>246810</v>
      </c>
      <c r="CQ7" s="126">
        <v>2333</v>
      </c>
      <c r="CR7" s="190">
        <v>3869875</v>
      </c>
      <c r="CS7" s="190">
        <v>14550881</v>
      </c>
      <c r="CT7" s="189">
        <v>47890</v>
      </c>
      <c r="CU7" s="190">
        <v>47890</v>
      </c>
      <c r="CV7" s="190">
        <v>3917765</v>
      </c>
      <c r="CW7" s="190">
        <v>14598771</v>
      </c>
      <c r="CX7" s="189">
        <v>-2403086</v>
      </c>
      <c r="CY7" s="124">
        <v>-37758</v>
      </c>
      <c r="CZ7" s="126">
        <v>-121965</v>
      </c>
      <c r="DA7" s="122">
        <v>-2562809</v>
      </c>
      <c r="DB7" s="190">
        <v>1354956</v>
      </c>
      <c r="DC7" s="189">
        <v>0</v>
      </c>
      <c r="DD7" s="126">
        <v>0</v>
      </c>
      <c r="DE7" s="122">
        <v>12035962</v>
      </c>
    </row>
    <row r="8" spans="1:109" ht="15.75" customHeight="1" x14ac:dyDescent="0.15">
      <c r="A8" s="54" t="s">
        <v>2</v>
      </c>
      <c r="B8" s="27" t="s">
        <v>4</v>
      </c>
      <c r="C8" s="191"/>
      <c r="D8" s="29"/>
      <c r="E8" s="192">
        <v>0</v>
      </c>
      <c r="F8" s="128">
        <v>0</v>
      </c>
      <c r="G8" s="128">
        <v>0</v>
      </c>
      <c r="H8" s="128">
        <v>185</v>
      </c>
      <c r="I8" s="128">
        <v>0</v>
      </c>
      <c r="J8" s="129">
        <v>0</v>
      </c>
      <c r="K8" s="129">
        <v>232</v>
      </c>
      <c r="L8" s="129">
        <v>1235</v>
      </c>
      <c r="M8" s="129">
        <v>2575</v>
      </c>
      <c r="N8" s="129">
        <v>0</v>
      </c>
      <c r="O8" s="129">
        <v>0</v>
      </c>
      <c r="P8" s="129">
        <v>100</v>
      </c>
      <c r="Q8" s="129">
        <v>32</v>
      </c>
      <c r="R8" s="129">
        <v>0</v>
      </c>
      <c r="S8" s="129">
        <v>12</v>
      </c>
      <c r="T8" s="129">
        <v>0</v>
      </c>
      <c r="U8" s="129">
        <v>57552</v>
      </c>
      <c r="V8" s="129">
        <v>307</v>
      </c>
      <c r="W8" s="129">
        <v>0</v>
      </c>
      <c r="X8" s="129">
        <v>27981</v>
      </c>
      <c r="Y8" s="129">
        <v>58534</v>
      </c>
      <c r="Z8" s="129">
        <v>1244</v>
      </c>
      <c r="AA8" s="129">
        <v>27425</v>
      </c>
      <c r="AB8" s="129">
        <v>2012</v>
      </c>
      <c r="AC8" s="129">
        <v>6688</v>
      </c>
      <c r="AD8" s="129">
        <v>1084</v>
      </c>
      <c r="AE8" s="129">
        <v>2966</v>
      </c>
      <c r="AF8" s="129">
        <v>11880377</v>
      </c>
      <c r="AG8" s="129">
        <v>1264709</v>
      </c>
      <c r="AH8" s="129">
        <v>26</v>
      </c>
      <c r="AI8" s="129">
        <v>1219</v>
      </c>
      <c r="AJ8" s="129">
        <v>14</v>
      </c>
      <c r="AK8" s="129">
        <v>66213</v>
      </c>
      <c r="AL8" s="129">
        <v>198457</v>
      </c>
      <c r="AM8" s="129">
        <v>30370</v>
      </c>
      <c r="AN8" s="129">
        <v>83534</v>
      </c>
      <c r="AO8" s="129">
        <v>1867830</v>
      </c>
      <c r="AP8" s="129">
        <v>54589</v>
      </c>
      <c r="AQ8" s="129">
        <v>2065</v>
      </c>
      <c r="AR8" s="129">
        <v>27</v>
      </c>
      <c r="AS8" s="129">
        <v>1203371</v>
      </c>
      <c r="AT8" s="129">
        <v>1505</v>
      </c>
      <c r="AU8" s="129">
        <v>359</v>
      </c>
      <c r="AV8" s="129">
        <v>1551</v>
      </c>
      <c r="AW8" s="129">
        <v>433</v>
      </c>
      <c r="AX8" s="129">
        <v>709</v>
      </c>
      <c r="AY8" s="129">
        <v>255</v>
      </c>
      <c r="AZ8" s="129">
        <v>0</v>
      </c>
      <c r="BA8" s="129">
        <v>856</v>
      </c>
      <c r="BB8" s="129">
        <v>402</v>
      </c>
      <c r="BC8" s="129">
        <v>0</v>
      </c>
      <c r="BD8" s="129">
        <v>0</v>
      </c>
      <c r="BE8" s="129">
        <v>141</v>
      </c>
      <c r="BF8" s="129">
        <v>0</v>
      </c>
      <c r="BG8" s="129">
        <v>130</v>
      </c>
      <c r="BH8" s="129">
        <v>430</v>
      </c>
      <c r="BI8" s="129">
        <v>0</v>
      </c>
      <c r="BJ8" s="129">
        <v>3075</v>
      </c>
      <c r="BK8" s="129">
        <v>0</v>
      </c>
      <c r="BL8" s="129">
        <v>0</v>
      </c>
      <c r="BM8" s="129">
        <v>6745</v>
      </c>
      <c r="BN8" s="129">
        <v>73</v>
      </c>
      <c r="BO8" s="129">
        <v>41743</v>
      </c>
      <c r="BP8" s="129">
        <v>2201</v>
      </c>
      <c r="BQ8" s="129">
        <v>185736</v>
      </c>
      <c r="BR8" s="129">
        <v>96396</v>
      </c>
      <c r="BS8" s="129">
        <v>6905061</v>
      </c>
      <c r="BT8" s="129">
        <v>0</v>
      </c>
      <c r="BU8" s="129">
        <v>0</v>
      </c>
      <c r="BV8" s="129">
        <v>0</v>
      </c>
      <c r="BW8" s="129">
        <v>0</v>
      </c>
      <c r="BX8" s="129">
        <v>0</v>
      </c>
      <c r="BY8" s="129">
        <v>114</v>
      </c>
      <c r="BZ8" s="129">
        <v>0</v>
      </c>
      <c r="CA8" s="129">
        <v>288</v>
      </c>
      <c r="CB8" s="129">
        <v>1478</v>
      </c>
      <c r="CC8" s="129">
        <v>0</v>
      </c>
      <c r="CD8" s="129">
        <v>0</v>
      </c>
      <c r="CE8" s="129">
        <v>12</v>
      </c>
      <c r="CF8" s="129">
        <v>-337</v>
      </c>
      <c r="CG8" s="129">
        <v>0</v>
      </c>
      <c r="CH8" s="131">
        <v>455</v>
      </c>
      <c r="CI8" s="127">
        <v>24092776</v>
      </c>
      <c r="CJ8" s="192">
        <v>-5385</v>
      </c>
      <c r="CK8" s="128">
        <v>-6104</v>
      </c>
      <c r="CL8" s="129">
        <v>0</v>
      </c>
      <c r="CM8" s="129">
        <v>0</v>
      </c>
      <c r="CN8" s="129">
        <v>0</v>
      </c>
      <c r="CO8" s="129">
        <v>-6977</v>
      </c>
      <c r="CP8" s="129">
        <v>-42044</v>
      </c>
      <c r="CQ8" s="131">
        <v>1735</v>
      </c>
      <c r="CR8" s="193">
        <v>-58775</v>
      </c>
      <c r="CS8" s="193">
        <v>24034001</v>
      </c>
      <c r="CT8" s="192">
        <v>35575</v>
      </c>
      <c r="CU8" s="193">
        <v>35575</v>
      </c>
      <c r="CV8" s="193">
        <v>-23200</v>
      </c>
      <c r="CW8" s="193">
        <v>24069576</v>
      </c>
      <c r="CX8" s="192">
        <v>-21672797</v>
      </c>
      <c r="CY8" s="129">
        <v>-7</v>
      </c>
      <c r="CZ8" s="131">
        <v>-1636792</v>
      </c>
      <c r="DA8" s="127">
        <v>-23309596</v>
      </c>
      <c r="DB8" s="193">
        <v>-23332796</v>
      </c>
      <c r="DC8" s="192">
        <v>0</v>
      </c>
      <c r="DD8" s="131">
        <v>0</v>
      </c>
      <c r="DE8" s="127">
        <v>759980</v>
      </c>
    </row>
    <row r="9" spans="1:109" ht="15.75" customHeight="1" x14ac:dyDescent="0.15">
      <c r="A9" s="54" t="s">
        <v>247</v>
      </c>
      <c r="B9" s="27" t="s">
        <v>5</v>
      </c>
      <c r="C9" s="191"/>
      <c r="D9" s="29"/>
      <c r="E9" s="192">
        <v>46056</v>
      </c>
      <c r="F9" s="128">
        <v>950439</v>
      </c>
      <c r="G9" s="128">
        <v>12543</v>
      </c>
      <c r="H9" s="128">
        <v>13238</v>
      </c>
      <c r="I9" s="128">
        <v>127046</v>
      </c>
      <c r="J9" s="129">
        <v>0</v>
      </c>
      <c r="K9" s="129">
        <v>0</v>
      </c>
      <c r="L9" s="129">
        <v>0</v>
      </c>
      <c r="M9" s="129">
        <v>5093764</v>
      </c>
      <c r="N9" s="129">
        <v>850561</v>
      </c>
      <c r="O9" s="129">
        <v>306346</v>
      </c>
      <c r="P9" s="129">
        <v>214</v>
      </c>
      <c r="Q9" s="129">
        <v>657</v>
      </c>
      <c r="R9" s="129">
        <v>6680</v>
      </c>
      <c r="S9" s="129">
        <v>3137</v>
      </c>
      <c r="T9" s="129">
        <v>0</v>
      </c>
      <c r="U9" s="129">
        <v>15064</v>
      </c>
      <c r="V9" s="129">
        <v>123</v>
      </c>
      <c r="W9" s="129">
        <v>0</v>
      </c>
      <c r="X9" s="129">
        <v>143</v>
      </c>
      <c r="Y9" s="129">
        <v>524</v>
      </c>
      <c r="Z9" s="129">
        <v>0</v>
      </c>
      <c r="AA9" s="129">
        <v>14254</v>
      </c>
      <c r="AB9" s="129">
        <v>223</v>
      </c>
      <c r="AC9" s="129">
        <v>0</v>
      </c>
      <c r="AD9" s="129">
        <v>62378</v>
      </c>
      <c r="AE9" s="129">
        <v>82976</v>
      </c>
      <c r="AF9" s="129">
        <v>64</v>
      </c>
      <c r="AG9" s="129">
        <v>0</v>
      </c>
      <c r="AH9" s="129">
        <v>174</v>
      </c>
      <c r="AI9" s="129">
        <v>5</v>
      </c>
      <c r="AJ9" s="129">
        <v>13931</v>
      </c>
      <c r="AK9" s="129">
        <v>169</v>
      </c>
      <c r="AL9" s="129">
        <v>0</v>
      </c>
      <c r="AM9" s="129">
        <v>559</v>
      </c>
      <c r="AN9" s="129">
        <v>2278</v>
      </c>
      <c r="AO9" s="129">
        <v>0</v>
      </c>
      <c r="AP9" s="129">
        <v>0</v>
      </c>
      <c r="AQ9" s="129">
        <v>23</v>
      </c>
      <c r="AR9" s="129">
        <v>0</v>
      </c>
      <c r="AS9" s="129">
        <v>0</v>
      </c>
      <c r="AT9" s="129">
        <v>0</v>
      </c>
      <c r="AU9" s="129">
        <v>0</v>
      </c>
      <c r="AV9" s="129">
        <v>0</v>
      </c>
      <c r="AW9" s="129">
        <v>0</v>
      </c>
      <c r="AX9" s="129">
        <v>0</v>
      </c>
      <c r="AY9" s="129">
        <v>0</v>
      </c>
      <c r="AZ9" s="129">
        <v>0</v>
      </c>
      <c r="BA9" s="129">
        <v>0</v>
      </c>
      <c r="BB9" s="129">
        <v>0</v>
      </c>
      <c r="BC9" s="129">
        <v>0</v>
      </c>
      <c r="BD9" s="129">
        <v>0</v>
      </c>
      <c r="BE9" s="129">
        <v>0</v>
      </c>
      <c r="BF9" s="129">
        <v>0</v>
      </c>
      <c r="BG9" s="129">
        <v>0</v>
      </c>
      <c r="BH9" s="129">
        <v>0</v>
      </c>
      <c r="BI9" s="129">
        <v>0</v>
      </c>
      <c r="BJ9" s="129">
        <v>0</v>
      </c>
      <c r="BK9" s="129">
        <v>0</v>
      </c>
      <c r="BL9" s="129">
        <v>0</v>
      </c>
      <c r="BM9" s="129">
        <v>7430</v>
      </c>
      <c r="BN9" s="129">
        <v>0</v>
      </c>
      <c r="BO9" s="129">
        <v>0</v>
      </c>
      <c r="BP9" s="129">
        <v>0</v>
      </c>
      <c r="BQ9" s="129">
        <v>558</v>
      </c>
      <c r="BR9" s="129">
        <v>0</v>
      </c>
      <c r="BS9" s="129">
        <v>0</v>
      </c>
      <c r="BT9" s="129">
        <v>0</v>
      </c>
      <c r="BU9" s="129">
        <v>0</v>
      </c>
      <c r="BV9" s="129">
        <v>12932</v>
      </c>
      <c r="BW9" s="129">
        <v>0</v>
      </c>
      <c r="BX9" s="129">
        <v>0</v>
      </c>
      <c r="BY9" s="129">
        <v>9262</v>
      </c>
      <c r="BZ9" s="129">
        <v>12</v>
      </c>
      <c r="CA9" s="129">
        <v>13904</v>
      </c>
      <c r="CB9" s="129">
        <v>46582</v>
      </c>
      <c r="CC9" s="129">
        <v>413936</v>
      </c>
      <c r="CD9" s="129">
        <v>6871</v>
      </c>
      <c r="CE9" s="129">
        <v>457</v>
      </c>
      <c r="CF9" s="129">
        <v>6485329</v>
      </c>
      <c r="CG9" s="129">
        <v>0</v>
      </c>
      <c r="CH9" s="131">
        <v>6173</v>
      </c>
      <c r="CI9" s="127">
        <v>14607015</v>
      </c>
      <c r="CJ9" s="192">
        <v>836009</v>
      </c>
      <c r="CK9" s="128">
        <v>25826673</v>
      </c>
      <c r="CL9" s="129">
        <v>4215</v>
      </c>
      <c r="CM9" s="129">
        <v>235186</v>
      </c>
      <c r="CN9" s="129">
        <v>0</v>
      </c>
      <c r="CO9" s="129">
        <v>0</v>
      </c>
      <c r="CP9" s="129">
        <v>186909</v>
      </c>
      <c r="CQ9" s="131">
        <v>11315</v>
      </c>
      <c r="CR9" s="193">
        <v>27100307</v>
      </c>
      <c r="CS9" s="193">
        <v>41707322</v>
      </c>
      <c r="CT9" s="192">
        <v>331013</v>
      </c>
      <c r="CU9" s="193">
        <v>331013</v>
      </c>
      <c r="CV9" s="193">
        <v>27431320</v>
      </c>
      <c r="CW9" s="193">
        <v>42038335</v>
      </c>
      <c r="CX9" s="192">
        <v>-4752482</v>
      </c>
      <c r="CY9" s="129">
        <v>-352767</v>
      </c>
      <c r="CZ9" s="131">
        <v>-1392176</v>
      </c>
      <c r="DA9" s="127">
        <v>-6497425</v>
      </c>
      <c r="DB9" s="193">
        <v>20933895</v>
      </c>
      <c r="DC9" s="192">
        <v>0</v>
      </c>
      <c r="DD9" s="131">
        <v>0</v>
      </c>
      <c r="DE9" s="127">
        <v>35540910</v>
      </c>
    </row>
    <row r="10" spans="1:109" ht="15.75" customHeight="1" x14ac:dyDescent="0.15">
      <c r="A10" s="54" t="s">
        <v>248</v>
      </c>
      <c r="B10" s="27" t="s">
        <v>6</v>
      </c>
      <c r="C10" s="191"/>
      <c r="D10" s="29"/>
      <c r="E10" s="192">
        <v>23949</v>
      </c>
      <c r="F10" s="128">
        <v>1884</v>
      </c>
      <c r="G10" s="128">
        <v>1876</v>
      </c>
      <c r="H10" s="128">
        <v>2568</v>
      </c>
      <c r="I10" s="128">
        <v>26247</v>
      </c>
      <c r="J10" s="129">
        <v>29</v>
      </c>
      <c r="K10" s="129">
        <v>782</v>
      </c>
      <c r="L10" s="129">
        <v>2372</v>
      </c>
      <c r="M10" s="129">
        <v>29189</v>
      </c>
      <c r="N10" s="129">
        <v>4884</v>
      </c>
      <c r="O10" s="129">
        <v>59</v>
      </c>
      <c r="P10" s="129">
        <v>178</v>
      </c>
      <c r="Q10" s="129">
        <v>271989</v>
      </c>
      <c r="R10" s="129">
        <v>561476</v>
      </c>
      <c r="S10" s="129">
        <v>3973</v>
      </c>
      <c r="T10" s="129">
        <v>14082</v>
      </c>
      <c r="U10" s="129">
        <v>12820</v>
      </c>
      <c r="V10" s="129">
        <v>27478</v>
      </c>
      <c r="W10" s="129">
        <v>3972</v>
      </c>
      <c r="X10" s="129">
        <v>1436</v>
      </c>
      <c r="Y10" s="129">
        <v>1038</v>
      </c>
      <c r="Z10" s="129">
        <v>170</v>
      </c>
      <c r="AA10" s="129">
        <v>2195</v>
      </c>
      <c r="AB10" s="129">
        <v>1170</v>
      </c>
      <c r="AC10" s="129">
        <v>5368</v>
      </c>
      <c r="AD10" s="129">
        <v>6982</v>
      </c>
      <c r="AE10" s="129">
        <v>5323</v>
      </c>
      <c r="AF10" s="129">
        <v>147</v>
      </c>
      <c r="AG10" s="129">
        <v>339</v>
      </c>
      <c r="AH10" s="129">
        <v>9206</v>
      </c>
      <c r="AI10" s="129">
        <v>39383</v>
      </c>
      <c r="AJ10" s="129">
        <v>9603</v>
      </c>
      <c r="AK10" s="129">
        <v>9260</v>
      </c>
      <c r="AL10" s="129">
        <v>2724</v>
      </c>
      <c r="AM10" s="129">
        <v>2688</v>
      </c>
      <c r="AN10" s="129">
        <v>6806</v>
      </c>
      <c r="AO10" s="129">
        <v>638</v>
      </c>
      <c r="AP10" s="129">
        <v>5392</v>
      </c>
      <c r="AQ10" s="129">
        <v>2434</v>
      </c>
      <c r="AR10" s="129">
        <v>995</v>
      </c>
      <c r="AS10" s="129">
        <v>472</v>
      </c>
      <c r="AT10" s="129">
        <v>8546</v>
      </c>
      <c r="AU10" s="129">
        <v>3598</v>
      </c>
      <c r="AV10" s="129">
        <v>8297</v>
      </c>
      <c r="AW10" s="129">
        <v>10306</v>
      </c>
      <c r="AX10" s="129">
        <v>18694</v>
      </c>
      <c r="AY10" s="129">
        <v>7713</v>
      </c>
      <c r="AZ10" s="129">
        <v>29259</v>
      </c>
      <c r="BA10" s="129">
        <v>26796</v>
      </c>
      <c r="BB10" s="129">
        <v>15794</v>
      </c>
      <c r="BC10" s="129">
        <v>16763</v>
      </c>
      <c r="BD10" s="129">
        <v>2232</v>
      </c>
      <c r="BE10" s="129">
        <v>4223</v>
      </c>
      <c r="BF10" s="129">
        <v>8356</v>
      </c>
      <c r="BG10" s="129">
        <v>2749</v>
      </c>
      <c r="BH10" s="129">
        <v>35154</v>
      </c>
      <c r="BI10" s="129">
        <v>2702</v>
      </c>
      <c r="BJ10" s="129">
        <v>22825</v>
      </c>
      <c r="BK10" s="129">
        <v>10644</v>
      </c>
      <c r="BL10" s="129">
        <v>3045</v>
      </c>
      <c r="BM10" s="129">
        <v>25430</v>
      </c>
      <c r="BN10" s="129">
        <v>1555</v>
      </c>
      <c r="BO10" s="129">
        <v>79651</v>
      </c>
      <c r="BP10" s="129">
        <v>37230</v>
      </c>
      <c r="BQ10" s="129">
        <v>14331</v>
      </c>
      <c r="BR10" s="129">
        <v>8595</v>
      </c>
      <c r="BS10" s="129">
        <v>3388</v>
      </c>
      <c r="BT10" s="129">
        <v>3178</v>
      </c>
      <c r="BU10" s="129">
        <v>7532</v>
      </c>
      <c r="BV10" s="129">
        <v>358544</v>
      </c>
      <c r="BW10" s="129">
        <v>50782</v>
      </c>
      <c r="BX10" s="129">
        <v>2417</v>
      </c>
      <c r="BY10" s="129">
        <v>79907</v>
      </c>
      <c r="BZ10" s="129">
        <v>47119</v>
      </c>
      <c r="CA10" s="129">
        <v>141652</v>
      </c>
      <c r="CB10" s="129">
        <v>17456</v>
      </c>
      <c r="CC10" s="129">
        <v>183773</v>
      </c>
      <c r="CD10" s="129">
        <v>110618</v>
      </c>
      <c r="CE10" s="129">
        <v>146052</v>
      </c>
      <c r="CF10" s="129">
        <v>182695</v>
      </c>
      <c r="CG10" s="129">
        <v>21260</v>
      </c>
      <c r="CH10" s="131">
        <v>3243</v>
      </c>
      <c r="CI10" s="127">
        <v>2867680</v>
      </c>
      <c r="CJ10" s="192">
        <v>103517</v>
      </c>
      <c r="CK10" s="128">
        <v>3605410</v>
      </c>
      <c r="CL10" s="129">
        <v>0</v>
      </c>
      <c r="CM10" s="129">
        <v>0</v>
      </c>
      <c r="CN10" s="129">
        <v>678</v>
      </c>
      <c r="CO10" s="129">
        <v>244472</v>
      </c>
      <c r="CP10" s="129">
        <v>-148032</v>
      </c>
      <c r="CQ10" s="131">
        <v>20503</v>
      </c>
      <c r="CR10" s="193">
        <v>3826548</v>
      </c>
      <c r="CS10" s="193">
        <v>6694228</v>
      </c>
      <c r="CT10" s="192">
        <v>479809</v>
      </c>
      <c r="CU10" s="193">
        <v>479809</v>
      </c>
      <c r="CV10" s="193">
        <v>4306357</v>
      </c>
      <c r="CW10" s="193">
        <v>7174037</v>
      </c>
      <c r="CX10" s="192">
        <v>-3414541</v>
      </c>
      <c r="CY10" s="129">
        <v>-226270</v>
      </c>
      <c r="CZ10" s="131">
        <v>-179084</v>
      </c>
      <c r="DA10" s="127">
        <v>-3819895</v>
      </c>
      <c r="DB10" s="193">
        <v>486462</v>
      </c>
      <c r="DC10" s="192">
        <v>0</v>
      </c>
      <c r="DD10" s="131">
        <v>0</v>
      </c>
      <c r="DE10" s="127">
        <v>3354142</v>
      </c>
    </row>
    <row r="11" spans="1:109" ht="15.75" customHeight="1" x14ac:dyDescent="0.15">
      <c r="A11" s="54" t="s">
        <v>249</v>
      </c>
      <c r="B11" s="27" t="s">
        <v>7</v>
      </c>
      <c r="C11" s="191"/>
      <c r="D11" s="29"/>
      <c r="E11" s="192">
        <v>193075</v>
      </c>
      <c r="F11" s="128">
        <v>13734</v>
      </c>
      <c r="G11" s="128">
        <v>31746</v>
      </c>
      <c r="H11" s="128">
        <v>7527</v>
      </c>
      <c r="I11" s="128">
        <v>5639</v>
      </c>
      <c r="J11" s="129">
        <v>111</v>
      </c>
      <c r="K11" s="129">
        <v>931</v>
      </c>
      <c r="L11" s="129">
        <v>1050</v>
      </c>
      <c r="M11" s="129">
        <v>565320</v>
      </c>
      <c r="N11" s="129">
        <v>181217</v>
      </c>
      <c r="O11" s="129">
        <v>4665</v>
      </c>
      <c r="P11" s="129">
        <v>21340</v>
      </c>
      <c r="Q11" s="129">
        <v>6487</v>
      </c>
      <c r="R11" s="129">
        <v>26154</v>
      </c>
      <c r="S11" s="129">
        <v>360741</v>
      </c>
      <c r="T11" s="129">
        <v>293648</v>
      </c>
      <c r="U11" s="129">
        <v>1639891</v>
      </c>
      <c r="V11" s="129">
        <v>1043527</v>
      </c>
      <c r="W11" s="129">
        <v>1049660</v>
      </c>
      <c r="X11" s="129">
        <v>2035</v>
      </c>
      <c r="Y11" s="129">
        <v>8805</v>
      </c>
      <c r="Z11" s="129">
        <v>761</v>
      </c>
      <c r="AA11" s="129">
        <v>12363</v>
      </c>
      <c r="AB11" s="129">
        <v>13061</v>
      </c>
      <c r="AC11" s="129">
        <v>9150</v>
      </c>
      <c r="AD11" s="129">
        <v>180145</v>
      </c>
      <c r="AE11" s="129">
        <v>200190</v>
      </c>
      <c r="AF11" s="129">
        <v>248</v>
      </c>
      <c r="AG11" s="129">
        <v>404</v>
      </c>
      <c r="AH11" s="129">
        <v>78351</v>
      </c>
      <c r="AI11" s="129">
        <v>13778</v>
      </c>
      <c r="AJ11" s="129">
        <v>4141</v>
      </c>
      <c r="AK11" s="129">
        <v>65533</v>
      </c>
      <c r="AL11" s="129">
        <v>8397</v>
      </c>
      <c r="AM11" s="129">
        <v>54957</v>
      </c>
      <c r="AN11" s="129">
        <v>27425</v>
      </c>
      <c r="AO11" s="129">
        <v>930</v>
      </c>
      <c r="AP11" s="129">
        <v>5063</v>
      </c>
      <c r="AQ11" s="129">
        <v>4935</v>
      </c>
      <c r="AR11" s="129">
        <v>1635</v>
      </c>
      <c r="AS11" s="129">
        <v>563</v>
      </c>
      <c r="AT11" s="129">
        <v>27695</v>
      </c>
      <c r="AU11" s="129">
        <v>7986</v>
      </c>
      <c r="AV11" s="129">
        <v>57512</v>
      </c>
      <c r="AW11" s="129">
        <v>28404</v>
      </c>
      <c r="AX11" s="129">
        <v>35206</v>
      </c>
      <c r="AY11" s="129">
        <v>56239</v>
      </c>
      <c r="AZ11" s="129">
        <v>66798</v>
      </c>
      <c r="BA11" s="129">
        <v>85476</v>
      </c>
      <c r="BB11" s="129">
        <v>66638</v>
      </c>
      <c r="BC11" s="129">
        <v>52623</v>
      </c>
      <c r="BD11" s="129">
        <v>8958</v>
      </c>
      <c r="BE11" s="129">
        <v>28506</v>
      </c>
      <c r="BF11" s="129">
        <v>76128</v>
      </c>
      <c r="BG11" s="129">
        <v>28391</v>
      </c>
      <c r="BH11" s="129">
        <v>23745</v>
      </c>
      <c r="BI11" s="129">
        <v>6805</v>
      </c>
      <c r="BJ11" s="129">
        <v>36252</v>
      </c>
      <c r="BK11" s="129">
        <v>27973</v>
      </c>
      <c r="BL11" s="129">
        <v>16554</v>
      </c>
      <c r="BM11" s="129">
        <v>184849</v>
      </c>
      <c r="BN11" s="129">
        <v>4280</v>
      </c>
      <c r="BO11" s="129">
        <v>1892823</v>
      </c>
      <c r="BP11" s="129">
        <v>391047</v>
      </c>
      <c r="BQ11" s="129">
        <v>25943</v>
      </c>
      <c r="BR11" s="129">
        <v>30899</v>
      </c>
      <c r="BS11" s="129">
        <v>84261</v>
      </c>
      <c r="BT11" s="129">
        <v>19734</v>
      </c>
      <c r="BU11" s="129">
        <v>27671</v>
      </c>
      <c r="BV11" s="129">
        <v>1298146</v>
      </c>
      <c r="BW11" s="129">
        <v>689621</v>
      </c>
      <c r="BX11" s="129">
        <v>32794</v>
      </c>
      <c r="BY11" s="129">
        <v>333809</v>
      </c>
      <c r="BZ11" s="129">
        <v>1565657</v>
      </c>
      <c r="CA11" s="129">
        <v>390141</v>
      </c>
      <c r="CB11" s="129">
        <v>698521</v>
      </c>
      <c r="CC11" s="129">
        <v>531218</v>
      </c>
      <c r="CD11" s="129">
        <v>282089</v>
      </c>
      <c r="CE11" s="129">
        <v>645306</v>
      </c>
      <c r="CF11" s="129">
        <v>469868</v>
      </c>
      <c r="CG11" s="129">
        <v>565820</v>
      </c>
      <c r="CH11" s="131">
        <v>11387</v>
      </c>
      <c r="CI11" s="127">
        <v>17053106</v>
      </c>
      <c r="CJ11" s="192">
        <v>87681</v>
      </c>
      <c r="CK11" s="128">
        <v>395855</v>
      </c>
      <c r="CL11" s="129">
        <v>0</v>
      </c>
      <c r="CM11" s="129">
        <v>2023</v>
      </c>
      <c r="CN11" s="129">
        <v>12891</v>
      </c>
      <c r="CO11" s="129">
        <v>257356</v>
      </c>
      <c r="CP11" s="129">
        <v>-55524</v>
      </c>
      <c r="CQ11" s="131">
        <v>16066</v>
      </c>
      <c r="CR11" s="193">
        <v>716348</v>
      </c>
      <c r="CS11" s="193">
        <v>17769454</v>
      </c>
      <c r="CT11" s="192">
        <v>396712</v>
      </c>
      <c r="CU11" s="193">
        <v>396712</v>
      </c>
      <c r="CV11" s="193">
        <v>1113060</v>
      </c>
      <c r="CW11" s="193">
        <v>18166166</v>
      </c>
      <c r="CX11" s="192">
        <v>-1863836</v>
      </c>
      <c r="CY11" s="129">
        <v>-26266</v>
      </c>
      <c r="CZ11" s="131">
        <v>-94214</v>
      </c>
      <c r="DA11" s="127">
        <v>-1984316</v>
      </c>
      <c r="DB11" s="193">
        <v>-871256</v>
      </c>
      <c r="DC11" s="192">
        <v>0</v>
      </c>
      <c r="DD11" s="131">
        <v>0</v>
      </c>
      <c r="DE11" s="127">
        <v>16181850</v>
      </c>
    </row>
    <row r="12" spans="1:109" ht="15.75" customHeight="1" x14ac:dyDescent="0.15">
      <c r="A12" s="54" t="s">
        <v>250</v>
      </c>
      <c r="B12" s="27" t="s">
        <v>8</v>
      </c>
      <c r="C12" s="191"/>
      <c r="D12" s="29"/>
      <c r="E12" s="192">
        <v>579241</v>
      </c>
      <c r="F12" s="128">
        <v>41796</v>
      </c>
      <c r="G12" s="128">
        <v>37389</v>
      </c>
      <c r="H12" s="128">
        <v>697</v>
      </c>
      <c r="I12" s="128">
        <v>14214</v>
      </c>
      <c r="J12" s="129">
        <v>1358</v>
      </c>
      <c r="K12" s="129">
        <v>412</v>
      </c>
      <c r="L12" s="129">
        <v>7351</v>
      </c>
      <c r="M12" s="129">
        <v>246307</v>
      </c>
      <c r="N12" s="129">
        <v>76649</v>
      </c>
      <c r="O12" s="129">
        <v>5097</v>
      </c>
      <c r="P12" s="129">
        <v>24412</v>
      </c>
      <c r="Q12" s="129">
        <v>252369</v>
      </c>
      <c r="R12" s="129">
        <v>127548</v>
      </c>
      <c r="S12" s="129">
        <v>69822</v>
      </c>
      <c r="T12" s="129">
        <v>55568</v>
      </c>
      <c r="U12" s="129">
        <v>199626</v>
      </c>
      <c r="V12" s="129">
        <v>89197</v>
      </c>
      <c r="W12" s="129">
        <v>186196</v>
      </c>
      <c r="X12" s="129">
        <v>103445</v>
      </c>
      <c r="Y12" s="129">
        <v>440509</v>
      </c>
      <c r="Z12" s="129">
        <v>740878</v>
      </c>
      <c r="AA12" s="129">
        <v>3236719</v>
      </c>
      <c r="AB12" s="129">
        <v>1702223</v>
      </c>
      <c r="AC12" s="129">
        <v>180161</v>
      </c>
      <c r="AD12" s="129">
        <v>953557</v>
      </c>
      <c r="AE12" s="129">
        <v>2282318</v>
      </c>
      <c r="AF12" s="129">
        <v>18408</v>
      </c>
      <c r="AG12" s="129">
        <v>13293</v>
      </c>
      <c r="AH12" s="129">
        <v>2196848</v>
      </c>
      <c r="AI12" s="129">
        <v>555874</v>
      </c>
      <c r="AJ12" s="129">
        <v>5414</v>
      </c>
      <c r="AK12" s="129">
        <v>91764</v>
      </c>
      <c r="AL12" s="129">
        <v>15289</v>
      </c>
      <c r="AM12" s="129">
        <v>12000</v>
      </c>
      <c r="AN12" s="129">
        <v>100919</v>
      </c>
      <c r="AO12" s="129">
        <v>30225</v>
      </c>
      <c r="AP12" s="129">
        <v>48880</v>
      </c>
      <c r="AQ12" s="129">
        <v>10930</v>
      </c>
      <c r="AR12" s="129">
        <v>737</v>
      </c>
      <c r="AS12" s="129">
        <v>9812</v>
      </c>
      <c r="AT12" s="129">
        <v>85966</v>
      </c>
      <c r="AU12" s="129">
        <v>36885</v>
      </c>
      <c r="AV12" s="129">
        <v>50664</v>
      </c>
      <c r="AW12" s="129">
        <v>39583</v>
      </c>
      <c r="AX12" s="129">
        <v>60012</v>
      </c>
      <c r="AY12" s="129">
        <v>112297</v>
      </c>
      <c r="AZ12" s="129">
        <v>158578</v>
      </c>
      <c r="BA12" s="129">
        <v>91019</v>
      </c>
      <c r="BB12" s="129">
        <v>73006</v>
      </c>
      <c r="BC12" s="129">
        <v>42965</v>
      </c>
      <c r="BD12" s="129">
        <v>13176</v>
      </c>
      <c r="BE12" s="129">
        <v>79473</v>
      </c>
      <c r="BF12" s="129">
        <v>56159</v>
      </c>
      <c r="BG12" s="129">
        <v>22615</v>
      </c>
      <c r="BH12" s="129">
        <v>70777</v>
      </c>
      <c r="BI12" s="129">
        <v>36774</v>
      </c>
      <c r="BJ12" s="129">
        <v>294730</v>
      </c>
      <c r="BK12" s="129">
        <v>54900</v>
      </c>
      <c r="BL12" s="129">
        <v>22145</v>
      </c>
      <c r="BM12" s="129">
        <v>152039</v>
      </c>
      <c r="BN12" s="129">
        <v>781</v>
      </c>
      <c r="BO12" s="129">
        <v>137765</v>
      </c>
      <c r="BP12" s="129">
        <v>83290</v>
      </c>
      <c r="BQ12" s="129">
        <v>34144</v>
      </c>
      <c r="BR12" s="129">
        <v>21846</v>
      </c>
      <c r="BS12" s="129">
        <v>21480</v>
      </c>
      <c r="BT12" s="129">
        <v>59045</v>
      </c>
      <c r="BU12" s="129">
        <v>61848</v>
      </c>
      <c r="BV12" s="129">
        <v>833</v>
      </c>
      <c r="BW12" s="129">
        <v>848</v>
      </c>
      <c r="BX12" s="129">
        <v>1950</v>
      </c>
      <c r="BY12" s="129">
        <v>21237</v>
      </c>
      <c r="BZ12" s="129">
        <v>73611</v>
      </c>
      <c r="CA12" s="129">
        <v>39617</v>
      </c>
      <c r="CB12" s="129">
        <v>206355</v>
      </c>
      <c r="CC12" s="129">
        <v>7805288</v>
      </c>
      <c r="CD12" s="129">
        <v>11092</v>
      </c>
      <c r="CE12" s="129">
        <v>283265</v>
      </c>
      <c r="CF12" s="129">
        <v>353783</v>
      </c>
      <c r="CG12" s="129">
        <v>20902</v>
      </c>
      <c r="CH12" s="131">
        <v>64185</v>
      </c>
      <c r="CI12" s="127">
        <v>25622380</v>
      </c>
      <c r="CJ12" s="192">
        <v>166278</v>
      </c>
      <c r="CK12" s="128">
        <v>2538484</v>
      </c>
      <c r="CL12" s="129">
        <v>0</v>
      </c>
      <c r="CM12" s="129">
        <v>0</v>
      </c>
      <c r="CN12" s="129">
        <v>0</v>
      </c>
      <c r="CO12" s="129">
        <v>0</v>
      </c>
      <c r="CP12" s="129">
        <v>117589</v>
      </c>
      <c r="CQ12" s="131">
        <v>141299</v>
      </c>
      <c r="CR12" s="193">
        <v>2963650</v>
      </c>
      <c r="CS12" s="193">
        <v>28586030</v>
      </c>
      <c r="CT12" s="192">
        <v>4792002</v>
      </c>
      <c r="CU12" s="193">
        <v>4792002</v>
      </c>
      <c r="CV12" s="193">
        <v>7755652</v>
      </c>
      <c r="CW12" s="193">
        <v>33378032</v>
      </c>
      <c r="CX12" s="192">
        <v>-5429336</v>
      </c>
      <c r="CY12" s="129">
        <v>-44487</v>
      </c>
      <c r="CZ12" s="131">
        <v>-270295</v>
      </c>
      <c r="DA12" s="127">
        <v>-5744118</v>
      </c>
      <c r="DB12" s="193">
        <v>2011534</v>
      </c>
      <c r="DC12" s="192">
        <v>0</v>
      </c>
      <c r="DD12" s="131">
        <v>0</v>
      </c>
      <c r="DE12" s="127">
        <v>27633914</v>
      </c>
    </row>
    <row r="13" spans="1:109" ht="15.75" customHeight="1" x14ac:dyDescent="0.15">
      <c r="A13" s="54" t="s">
        <v>251</v>
      </c>
      <c r="B13" s="27" t="s">
        <v>9</v>
      </c>
      <c r="C13" s="191"/>
      <c r="D13" s="29"/>
      <c r="E13" s="192">
        <v>95824</v>
      </c>
      <c r="F13" s="128">
        <v>6477</v>
      </c>
      <c r="G13" s="128">
        <v>5624</v>
      </c>
      <c r="H13" s="128">
        <v>14451</v>
      </c>
      <c r="I13" s="128">
        <v>122407</v>
      </c>
      <c r="J13" s="129">
        <v>325</v>
      </c>
      <c r="K13" s="129">
        <v>875</v>
      </c>
      <c r="L13" s="129">
        <v>20690</v>
      </c>
      <c r="M13" s="129">
        <v>139542</v>
      </c>
      <c r="N13" s="129">
        <v>25023</v>
      </c>
      <c r="O13" s="129">
        <v>9968</v>
      </c>
      <c r="P13" s="129">
        <v>676</v>
      </c>
      <c r="Q13" s="129">
        <v>24937</v>
      </c>
      <c r="R13" s="129">
        <v>5205</v>
      </c>
      <c r="S13" s="129">
        <v>5592</v>
      </c>
      <c r="T13" s="129">
        <v>6211</v>
      </c>
      <c r="U13" s="129">
        <v>40678</v>
      </c>
      <c r="V13" s="129">
        <v>15598</v>
      </c>
      <c r="W13" s="129">
        <v>8489</v>
      </c>
      <c r="X13" s="129">
        <v>22769</v>
      </c>
      <c r="Y13" s="129">
        <v>55986</v>
      </c>
      <c r="Z13" s="129">
        <v>2029897</v>
      </c>
      <c r="AA13" s="129">
        <v>92346</v>
      </c>
      <c r="AB13" s="129">
        <v>5581</v>
      </c>
      <c r="AC13" s="129">
        <v>5471</v>
      </c>
      <c r="AD13" s="129">
        <v>14966</v>
      </c>
      <c r="AE13" s="129">
        <v>43810</v>
      </c>
      <c r="AF13" s="129">
        <v>1017063</v>
      </c>
      <c r="AG13" s="129">
        <v>239601</v>
      </c>
      <c r="AH13" s="129">
        <v>15648</v>
      </c>
      <c r="AI13" s="129">
        <v>14817</v>
      </c>
      <c r="AJ13" s="129">
        <v>958</v>
      </c>
      <c r="AK13" s="129">
        <v>59492</v>
      </c>
      <c r="AL13" s="129">
        <v>31216</v>
      </c>
      <c r="AM13" s="129">
        <v>35390</v>
      </c>
      <c r="AN13" s="129">
        <v>65516</v>
      </c>
      <c r="AO13" s="129">
        <v>939533</v>
      </c>
      <c r="AP13" s="129">
        <v>188447</v>
      </c>
      <c r="AQ13" s="129">
        <v>42143</v>
      </c>
      <c r="AR13" s="129">
        <v>4184</v>
      </c>
      <c r="AS13" s="129">
        <v>23342</v>
      </c>
      <c r="AT13" s="129">
        <v>15691</v>
      </c>
      <c r="AU13" s="129">
        <v>11494</v>
      </c>
      <c r="AV13" s="129">
        <v>23895</v>
      </c>
      <c r="AW13" s="129">
        <v>16338</v>
      </c>
      <c r="AX13" s="129">
        <v>20027</v>
      </c>
      <c r="AY13" s="129">
        <v>7923</v>
      </c>
      <c r="AZ13" s="129">
        <v>16911</v>
      </c>
      <c r="BA13" s="129">
        <v>11682</v>
      </c>
      <c r="BB13" s="129">
        <v>9804</v>
      </c>
      <c r="BC13" s="129">
        <v>2783</v>
      </c>
      <c r="BD13" s="129">
        <v>746</v>
      </c>
      <c r="BE13" s="129">
        <v>6114</v>
      </c>
      <c r="BF13" s="129">
        <v>3802</v>
      </c>
      <c r="BG13" s="129">
        <v>1189</v>
      </c>
      <c r="BH13" s="129">
        <v>10279</v>
      </c>
      <c r="BI13" s="129">
        <v>3446</v>
      </c>
      <c r="BJ13" s="129">
        <v>61009</v>
      </c>
      <c r="BK13" s="129">
        <v>13719</v>
      </c>
      <c r="BL13" s="129">
        <v>23904</v>
      </c>
      <c r="BM13" s="129">
        <v>3851</v>
      </c>
      <c r="BN13" s="129">
        <v>11647</v>
      </c>
      <c r="BO13" s="129">
        <v>72602</v>
      </c>
      <c r="BP13" s="129">
        <v>37162</v>
      </c>
      <c r="BQ13" s="129">
        <v>516164</v>
      </c>
      <c r="BR13" s="129">
        <v>119721</v>
      </c>
      <c r="BS13" s="129">
        <v>1622073</v>
      </c>
      <c r="BT13" s="129">
        <v>77207</v>
      </c>
      <c r="BU13" s="129">
        <v>55262</v>
      </c>
      <c r="BV13" s="129">
        <v>216959</v>
      </c>
      <c r="BW13" s="129">
        <v>17919</v>
      </c>
      <c r="BX13" s="129">
        <v>51803</v>
      </c>
      <c r="BY13" s="129">
        <v>5533546</v>
      </c>
      <c r="BZ13" s="129">
        <v>51666</v>
      </c>
      <c r="CA13" s="129">
        <v>429869</v>
      </c>
      <c r="CB13" s="129">
        <v>217443</v>
      </c>
      <c r="CC13" s="129">
        <v>208239</v>
      </c>
      <c r="CD13" s="129">
        <v>26762</v>
      </c>
      <c r="CE13" s="129">
        <v>190735</v>
      </c>
      <c r="CF13" s="129">
        <v>383135</v>
      </c>
      <c r="CG13" s="129">
        <v>0</v>
      </c>
      <c r="CH13" s="131">
        <v>157572</v>
      </c>
      <c r="CI13" s="127">
        <v>15758861</v>
      </c>
      <c r="CJ13" s="192">
        <v>25377</v>
      </c>
      <c r="CK13" s="128">
        <v>6204047</v>
      </c>
      <c r="CL13" s="129">
        <v>0</v>
      </c>
      <c r="CM13" s="129">
        <v>0</v>
      </c>
      <c r="CN13" s="129">
        <v>0</v>
      </c>
      <c r="CO13" s="129">
        <v>0</v>
      </c>
      <c r="CP13" s="129">
        <v>109934</v>
      </c>
      <c r="CQ13" s="131">
        <v>26827</v>
      </c>
      <c r="CR13" s="193">
        <v>6366185</v>
      </c>
      <c r="CS13" s="193">
        <v>22125046</v>
      </c>
      <c r="CT13" s="192">
        <v>1507818</v>
      </c>
      <c r="CU13" s="193">
        <v>1507818</v>
      </c>
      <c r="CV13" s="193">
        <v>7874003</v>
      </c>
      <c r="CW13" s="193">
        <v>23632864</v>
      </c>
      <c r="CX13" s="192">
        <v>-3532642</v>
      </c>
      <c r="CY13" s="129">
        <v>-7115</v>
      </c>
      <c r="CZ13" s="131">
        <v>-235900</v>
      </c>
      <c r="DA13" s="127">
        <v>-3775657</v>
      </c>
      <c r="DB13" s="193">
        <v>4098346</v>
      </c>
      <c r="DC13" s="192">
        <v>0</v>
      </c>
      <c r="DD13" s="131">
        <v>0</v>
      </c>
      <c r="DE13" s="127">
        <v>19857207</v>
      </c>
    </row>
    <row r="14" spans="1:109" ht="15.75" customHeight="1" x14ac:dyDescent="0.15">
      <c r="A14" s="54" t="s">
        <v>252</v>
      </c>
      <c r="B14" s="27" t="s">
        <v>93</v>
      </c>
      <c r="C14" s="191"/>
      <c r="D14" s="29"/>
      <c r="E14" s="192">
        <v>65524</v>
      </c>
      <c r="F14" s="128">
        <v>6062</v>
      </c>
      <c r="G14" s="128">
        <v>7453</v>
      </c>
      <c r="H14" s="128">
        <v>16846</v>
      </c>
      <c r="I14" s="128">
        <v>27955</v>
      </c>
      <c r="J14" s="129">
        <v>139</v>
      </c>
      <c r="K14" s="129">
        <v>1455</v>
      </c>
      <c r="L14" s="129">
        <v>3339</v>
      </c>
      <c r="M14" s="129">
        <v>434440</v>
      </c>
      <c r="N14" s="129">
        <v>235124</v>
      </c>
      <c r="O14" s="129">
        <v>47</v>
      </c>
      <c r="P14" s="129">
        <v>3144</v>
      </c>
      <c r="Q14" s="129">
        <v>4987</v>
      </c>
      <c r="R14" s="129">
        <v>38153</v>
      </c>
      <c r="S14" s="129">
        <v>13288</v>
      </c>
      <c r="T14" s="129">
        <v>60816</v>
      </c>
      <c r="U14" s="129">
        <v>22037</v>
      </c>
      <c r="V14" s="129">
        <v>128906</v>
      </c>
      <c r="W14" s="129">
        <v>262796</v>
      </c>
      <c r="X14" s="129">
        <v>3965</v>
      </c>
      <c r="Y14" s="129">
        <v>17404</v>
      </c>
      <c r="Z14" s="129">
        <v>1314</v>
      </c>
      <c r="AA14" s="129">
        <v>15389</v>
      </c>
      <c r="AB14" s="129">
        <v>5189</v>
      </c>
      <c r="AC14" s="129">
        <v>1715</v>
      </c>
      <c r="AD14" s="129">
        <v>253533</v>
      </c>
      <c r="AE14" s="129">
        <v>185422</v>
      </c>
      <c r="AF14" s="129">
        <v>1957</v>
      </c>
      <c r="AG14" s="129">
        <v>602</v>
      </c>
      <c r="AH14" s="129">
        <v>2378224</v>
      </c>
      <c r="AI14" s="129">
        <v>200210</v>
      </c>
      <c r="AJ14" s="129">
        <v>75028</v>
      </c>
      <c r="AK14" s="129">
        <v>41842</v>
      </c>
      <c r="AL14" s="129">
        <v>5838</v>
      </c>
      <c r="AM14" s="129">
        <v>1733</v>
      </c>
      <c r="AN14" s="129">
        <v>8294</v>
      </c>
      <c r="AO14" s="129">
        <v>4550</v>
      </c>
      <c r="AP14" s="129">
        <v>11377</v>
      </c>
      <c r="AQ14" s="129">
        <v>2977</v>
      </c>
      <c r="AR14" s="129">
        <v>371</v>
      </c>
      <c r="AS14" s="129">
        <v>1883</v>
      </c>
      <c r="AT14" s="129">
        <v>56715</v>
      </c>
      <c r="AU14" s="129">
        <v>18475</v>
      </c>
      <c r="AV14" s="129">
        <v>30141</v>
      </c>
      <c r="AW14" s="129">
        <v>117581</v>
      </c>
      <c r="AX14" s="129">
        <v>316378</v>
      </c>
      <c r="AY14" s="129">
        <v>263148</v>
      </c>
      <c r="AZ14" s="129">
        <v>158725</v>
      </c>
      <c r="BA14" s="129">
        <v>118519</v>
      </c>
      <c r="BB14" s="129">
        <v>192208</v>
      </c>
      <c r="BC14" s="129">
        <v>120346</v>
      </c>
      <c r="BD14" s="129">
        <v>16729</v>
      </c>
      <c r="BE14" s="129">
        <v>233597</v>
      </c>
      <c r="BF14" s="129">
        <v>240560</v>
      </c>
      <c r="BG14" s="129">
        <v>83276</v>
      </c>
      <c r="BH14" s="129">
        <v>493069</v>
      </c>
      <c r="BI14" s="129">
        <v>114453</v>
      </c>
      <c r="BJ14" s="129">
        <v>889777</v>
      </c>
      <c r="BK14" s="129">
        <v>44042</v>
      </c>
      <c r="BL14" s="129">
        <v>70134</v>
      </c>
      <c r="BM14" s="129">
        <v>257362</v>
      </c>
      <c r="BN14" s="129">
        <v>6037</v>
      </c>
      <c r="BO14" s="129">
        <v>262073</v>
      </c>
      <c r="BP14" s="129">
        <v>155268</v>
      </c>
      <c r="BQ14" s="129">
        <v>150945</v>
      </c>
      <c r="BR14" s="129">
        <v>104298</v>
      </c>
      <c r="BS14" s="129">
        <v>11022</v>
      </c>
      <c r="BT14" s="129">
        <v>146265</v>
      </c>
      <c r="BU14" s="129">
        <v>40198</v>
      </c>
      <c r="BV14" s="129">
        <v>441415</v>
      </c>
      <c r="BW14" s="129">
        <v>94432</v>
      </c>
      <c r="BX14" s="129">
        <v>42777</v>
      </c>
      <c r="BY14" s="129">
        <v>142692</v>
      </c>
      <c r="BZ14" s="129">
        <v>209330</v>
      </c>
      <c r="CA14" s="129">
        <v>82647</v>
      </c>
      <c r="CB14" s="129">
        <v>141466</v>
      </c>
      <c r="CC14" s="129">
        <v>120605</v>
      </c>
      <c r="CD14" s="129">
        <v>39295</v>
      </c>
      <c r="CE14" s="129">
        <v>684994</v>
      </c>
      <c r="CF14" s="129">
        <v>145447</v>
      </c>
      <c r="CG14" s="129">
        <v>66228</v>
      </c>
      <c r="CH14" s="131">
        <v>46552</v>
      </c>
      <c r="CI14" s="127">
        <v>11520549</v>
      </c>
      <c r="CJ14" s="192">
        <v>53536</v>
      </c>
      <c r="CK14" s="128">
        <v>1569868</v>
      </c>
      <c r="CL14" s="129">
        <v>0</v>
      </c>
      <c r="CM14" s="129">
        <v>4871</v>
      </c>
      <c r="CN14" s="129">
        <v>0</v>
      </c>
      <c r="CO14" s="129">
        <v>-661</v>
      </c>
      <c r="CP14" s="129">
        <v>35942</v>
      </c>
      <c r="CQ14" s="131">
        <v>53914</v>
      </c>
      <c r="CR14" s="193">
        <v>1717470</v>
      </c>
      <c r="CS14" s="193">
        <v>13238019</v>
      </c>
      <c r="CT14" s="192">
        <v>2057493</v>
      </c>
      <c r="CU14" s="193">
        <v>2057493</v>
      </c>
      <c r="CV14" s="193">
        <v>3774963</v>
      </c>
      <c r="CW14" s="193">
        <v>15295512</v>
      </c>
      <c r="CX14" s="192">
        <v>-1861746</v>
      </c>
      <c r="CY14" s="129">
        <v>-101085</v>
      </c>
      <c r="CZ14" s="131">
        <v>-94022</v>
      </c>
      <c r="DA14" s="127">
        <v>-2056853</v>
      </c>
      <c r="DB14" s="193">
        <v>1718110</v>
      </c>
      <c r="DC14" s="192">
        <v>0</v>
      </c>
      <c r="DD14" s="131">
        <v>0</v>
      </c>
      <c r="DE14" s="127">
        <v>13238659</v>
      </c>
    </row>
    <row r="15" spans="1:109" ht="15.75" customHeight="1" x14ac:dyDescent="0.15">
      <c r="A15" s="54" t="s">
        <v>253</v>
      </c>
      <c r="B15" s="27" t="s">
        <v>10</v>
      </c>
      <c r="C15" s="191"/>
      <c r="D15" s="29"/>
      <c r="E15" s="192">
        <v>21140</v>
      </c>
      <c r="F15" s="128">
        <v>4575</v>
      </c>
      <c r="G15" s="128">
        <v>2403</v>
      </c>
      <c r="H15" s="128">
        <v>647</v>
      </c>
      <c r="I15" s="128">
        <v>91</v>
      </c>
      <c r="J15" s="129">
        <v>28</v>
      </c>
      <c r="K15" s="129">
        <v>394</v>
      </c>
      <c r="L15" s="129">
        <v>23</v>
      </c>
      <c r="M15" s="129">
        <v>26013</v>
      </c>
      <c r="N15" s="129">
        <v>59931</v>
      </c>
      <c r="O15" s="129">
        <v>3136</v>
      </c>
      <c r="P15" s="129">
        <v>3</v>
      </c>
      <c r="Q15" s="129">
        <v>519</v>
      </c>
      <c r="R15" s="129">
        <v>1551</v>
      </c>
      <c r="S15" s="129">
        <v>452</v>
      </c>
      <c r="T15" s="129">
        <v>48825</v>
      </c>
      <c r="U15" s="129">
        <v>8160</v>
      </c>
      <c r="V15" s="129">
        <v>61</v>
      </c>
      <c r="W15" s="129">
        <v>130</v>
      </c>
      <c r="X15" s="129">
        <v>1537</v>
      </c>
      <c r="Y15" s="129">
        <v>40903</v>
      </c>
      <c r="Z15" s="129">
        <v>210</v>
      </c>
      <c r="AA15" s="129">
        <v>4885</v>
      </c>
      <c r="AB15" s="129">
        <v>1132</v>
      </c>
      <c r="AC15" s="129">
        <v>58</v>
      </c>
      <c r="AD15" s="129">
        <v>61826</v>
      </c>
      <c r="AE15" s="129">
        <v>42711</v>
      </c>
      <c r="AF15" s="129">
        <v>230</v>
      </c>
      <c r="AG15" s="129">
        <v>5286</v>
      </c>
      <c r="AH15" s="129">
        <v>49752</v>
      </c>
      <c r="AI15" s="129">
        <v>2396</v>
      </c>
      <c r="AJ15" s="129">
        <v>20</v>
      </c>
      <c r="AK15" s="129">
        <v>151662</v>
      </c>
      <c r="AL15" s="129">
        <v>292629</v>
      </c>
      <c r="AM15" s="129">
        <v>22685</v>
      </c>
      <c r="AN15" s="129">
        <v>103144</v>
      </c>
      <c r="AO15" s="129">
        <v>98587</v>
      </c>
      <c r="AP15" s="129">
        <v>7150</v>
      </c>
      <c r="AQ15" s="129">
        <v>29589</v>
      </c>
      <c r="AR15" s="129">
        <v>0</v>
      </c>
      <c r="AS15" s="129">
        <v>32779</v>
      </c>
      <c r="AT15" s="129">
        <v>24400</v>
      </c>
      <c r="AU15" s="129">
        <v>12289</v>
      </c>
      <c r="AV15" s="129">
        <v>28592</v>
      </c>
      <c r="AW15" s="129">
        <v>74631</v>
      </c>
      <c r="AX15" s="129">
        <v>62735</v>
      </c>
      <c r="AY15" s="129">
        <v>145673</v>
      </c>
      <c r="AZ15" s="129">
        <v>218388</v>
      </c>
      <c r="BA15" s="129">
        <v>473268</v>
      </c>
      <c r="BB15" s="129">
        <v>59776</v>
      </c>
      <c r="BC15" s="129">
        <v>11046</v>
      </c>
      <c r="BD15" s="129">
        <v>6032</v>
      </c>
      <c r="BE15" s="129">
        <v>64569</v>
      </c>
      <c r="BF15" s="129">
        <v>18082</v>
      </c>
      <c r="BG15" s="129">
        <v>4047</v>
      </c>
      <c r="BH15" s="129">
        <v>234646</v>
      </c>
      <c r="BI15" s="129">
        <v>27434</v>
      </c>
      <c r="BJ15" s="129">
        <v>42681</v>
      </c>
      <c r="BK15" s="129">
        <v>6344</v>
      </c>
      <c r="BL15" s="129">
        <v>37960</v>
      </c>
      <c r="BM15" s="129">
        <v>44227</v>
      </c>
      <c r="BN15" s="129">
        <v>99</v>
      </c>
      <c r="BO15" s="129">
        <v>1094065</v>
      </c>
      <c r="BP15" s="129">
        <v>560366</v>
      </c>
      <c r="BQ15" s="129">
        <v>835311</v>
      </c>
      <c r="BR15" s="129">
        <v>363336</v>
      </c>
      <c r="BS15" s="129">
        <v>1085</v>
      </c>
      <c r="BT15" s="129">
        <v>18169</v>
      </c>
      <c r="BU15" s="129">
        <v>2065</v>
      </c>
      <c r="BV15" s="129">
        <v>18624</v>
      </c>
      <c r="BW15" s="129">
        <v>390</v>
      </c>
      <c r="BX15" s="129">
        <v>5191</v>
      </c>
      <c r="BY15" s="129">
        <v>1342</v>
      </c>
      <c r="BZ15" s="129">
        <v>492</v>
      </c>
      <c r="CA15" s="129">
        <v>7940</v>
      </c>
      <c r="CB15" s="129">
        <v>64533</v>
      </c>
      <c r="CC15" s="129">
        <v>46639</v>
      </c>
      <c r="CD15" s="129">
        <v>1881</v>
      </c>
      <c r="CE15" s="129">
        <v>73546</v>
      </c>
      <c r="CF15" s="129">
        <v>69328</v>
      </c>
      <c r="CG15" s="129">
        <v>7161</v>
      </c>
      <c r="CH15" s="131">
        <v>38556</v>
      </c>
      <c r="CI15" s="127">
        <v>5934192</v>
      </c>
      <c r="CJ15" s="192">
        <v>14846</v>
      </c>
      <c r="CK15" s="128">
        <v>148813</v>
      </c>
      <c r="CL15" s="129">
        <v>0</v>
      </c>
      <c r="CM15" s="129">
        <v>0</v>
      </c>
      <c r="CN15" s="129">
        <v>0</v>
      </c>
      <c r="CO15" s="129">
        <v>0</v>
      </c>
      <c r="CP15" s="129">
        <v>13626</v>
      </c>
      <c r="CQ15" s="131">
        <v>27141</v>
      </c>
      <c r="CR15" s="193">
        <v>204426</v>
      </c>
      <c r="CS15" s="193">
        <v>6138618</v>
      </c>
      <c r="CT15" s="192">
        <v>857786</v>
      </c>
      <c r="CU15" s="193">
        <v>857786</v>
      </c>
      <c r="CV15" s="193">
        <v>1062212</v>
      </c>
      <c r="CW15" s="193">
        <v>6996404</v>
      </c>
      <c r="CX15" s="192">
        <v>-527160</v>
      </c>
      <c r="CY15" s="129">
        <v>-3298</v>
      </c>
      <c r="CZ15" s="131">
        <v>-26463</v>
      </c>
      <c r="DA15" s="127">
        <v>-556921</v>
      </c>
      <c r="DB15" s="193">
        <v>505291</v>
      </c>
      <c r="DC15" s="192">
        <v>0</v>
      </c>
      <c r="DD15" s="131">
        <v>0</v>
      </c>
      <c r="DE15" s="127">
        <v>6439483</v>
      </c>
    </row>
    <row r="16" spans="1:109" ht="15.75" customHeight="1" x14ac:dyDescent="0.15">
      <c r="A16" s="54" t="s">
        <v>254</v>
      </c>
      <c r="B16" s="27" t="s">
        <v>11</v>
      </c>
      <c r="C16" s="191"/>
      <c r="D16" s="29"/>
      <c r="E16" s="192">
        <v>429</v>
      </c>
      <c r="F16" s="128">
        <v>18</v>
      </c>
      <c r="G16" s="128">
        <v>1</v>
      </c>
      <c r="H16" s="128">
        <v>3</v>
      </c>
      <c r="I16" s="128">
        <v>409</v>
      </c>
      <c r="J16" s="129">
        <v>347</v>
      </c>
      <c r="K16" s="129">
        <v>1735</v>
      </c>
      <c r="L16" s="129">
        <v>451</v>
      </c>
      <c r="M16" s="129">
        <v>0</v>
      </c>
      <c r="N16" s="129">
        <v>0</v>
      </c>
      <c r="O16" s="129">
        <v>0</v>
      </c>
      <c r="P16" s="129">
        <v>0</v>
      </c>
      <c r="Q16" s="129">
        <v>92</v>
      </c>
      <c r="R16" s="129">
        <v>374</v>
      </c>
      <c r="S16" s="129">
        <v>1156</v>
      </c>
      <c r="T16" s="129">
        <v>103509</v>
      </c>
      <c r="U16" s="129">
        <v>0</v>
      </c>
      <c r="V16" s="129">
        <v>0</v>
      </c>
      <c r="W16" s="129">
        <v>0</v>
      </c>
      <c r="X16" s="129">
        <v>-2</v>
      </c>
      <c r="Y16" s="129">
        <v>825</v>
      </c>
      <c r="Z16" s="129">
        <v>0</v>
      </c>
      <c r="AA16" s="129">
        <v>9</v>
      </c>
      <c r="AB16" s="129">
        <v>0</v>
      </c>
      <c r="AC16" s="129">
        <v>0</v>
      </c>
      <c r="AD16" s="129">
        <v>0</v>
      </c>
      <c r="AE16" s="129">
        <v>142</v>
      </c>
      <c r="AF16" s="129">
        <v>0</v>
      </c>
      <c r="AG16" s="129">
        <v>-9</v>
      </c>
      <c r="AH16" s="129">
        <v>16206</v>
      </c>
      <c r="AI16" s="129">
        <v>12123</v>
      </c>
      <c r="AJ16" s="129">
        <v>53</v>
      </c>
      <c r="AK16" s="129">
        <v>57</v>
      </c>
      <c r="AL16" s="129">
        <v>39726</v>
      </c>
      <c r="AM16" s="129">
        <v>2519</v>
      </c>
      <c r="AN16" s="129">
        <v>8579</v>
      </c>
      <c r="AO16" s="129">
        <v>4567956</v>
      </c>
      <c r="AP16" s="129">
        <v>10871065</v>
      </c>
      <c r="AQ16" s="129">
        <v>528746</v>
      </c>
      <c r="AR16" s="129">
        <v>1235185</v>
      </c>
      <c r="AS16" s="129">
        <v>672</v>
      </c>
      <c r="AT16" s="129">
        <v>13199</v>
      </c>
      <c r="AU16" s="129">
        <v>997232</v>
      </c>
      <c r="AV16" s="129">
        <v>1636440</v>
      </c>
      <c r="AW16" s="129">
        <v>1277794</v>
      </c>
      <c r="AX16" s="129">
        <v>1508915</v>
      </c>
      <c r="AY16" s="129">
        <v>156145</v>
      </c>
      <c r="AZ16" s="129">
        <v>7930</v>
      </c>
      <c r="BA16" s="129">
        <v>74841</v>
      </c>
      <c r="BB16" s="129">
        <v>500056</v>
      </c>
      <c r="BC16" s="129">
        <v>145932</v>
      </c>
      <c r="BD16" s="129">
        <v>15723</v>
      </c>
      <c r="BE16" s="129">
        <v>94836</v>
      </c>
      <c r="BF16" s="129">
        <v>64771</v>
      </c>
      <c r="BG16" s="129">
        <v>18008</v>
      </c>
      <c r="BH16" s="129">
        <v>559662</v>
      </c>
      <c r="BI16" s="129">
        <v>260957</v>
      </c>
      <c r="BJ16" s="129">
        <v>1268740</v>
      </c>
      <c r="BK16" s="129">
        <v>660656</v>
      </c>
      <c r="BL16" s="129">
        <v>209228</v>
      </c>
      <c r="BM16" s="129">
        <v>34117</v>
      </c>
      <c r="BN16" s="129">
        <v>0</v>
      </c>
      <c r="BO16" s="129">
        <v>565169</v>
      </c>
      <c r="BP16" s="129">
        <v>143364</v>
      </c>
      <c r="BQ16" s="129">
        <v>301149</v>
      </c>
      <c r="BR16" s="129">
        <v>335350</v>
      </c>
      <c r="BS16" s="129">
        <v>0</v>
      </c>
      <c r="BT16" s="129">
        <v>1794</v>
      </c>
      <c r="BU16" s="129">
        <v>0</v>
      </c>
      <c r="BV16" s="129">
        <v>0</v>
      </c>
      <c r="BW16" s="129">
        <v>0</v>
      </c>
      <c r="BX16" s="129">
        <v>0</v>
      </c>
      <c r="BY16" s="129">
        <v>13383</v>
      </c>
      <c r="BZ16" s="129">
        <v>0</v>
      </c>
      <c r="CA16" s="129">
        <v>1057</v>
      </c>
      <c r="CB16" s="129">
        <v>0</v>
      </c>
      <c r="CC16" s="129">
        <v>178</v>
      </c>
      <c r="CD16" s="129">
        <v>23</v>
      </c>
      <c r="CE16" s="129">
        <v>9846</v>
      </c>
      <c r="CF16" s="129">
        <v>1844</v>
      </c>
      <c r="CG16" s="129">
        <v>38</v>
      </c>
      <c r="CH16" s="131">
        <v>54716</v>
      </c>
      <c r="CI16" s="127">
        <v>28325469</v>
      </c>
      <c r="CJ16" s="192">
        <v>0</v>
      </c>
      <c r="CK16" s="128">
        <v>-43608</v>
      </c>
      <c r="CL16" s="129">
        <v>0</v>
      </c>
      <c r="CM16" s="129">
        <v>0</v>
      </c>
      <c r="CN16" s="129">
        <v>-35365</v>
      </c>
      <c r="CO16" s="129">
        <v>-212421</v>
      </c>
      <c r="CP16" s="129">
        <v>168974</v>
      </c>
      <c r="CQ16" s="131">
        <v>61564</v>
      </c>
      <c r="CR16" s="193">
        <v>-60856</v>
      </c>
      <c r="CS16" s="193">
        <v>28264613</v>
      </c>
      <c r="CT16" s="192">
        <v>3342282</v>
      </c>
      <c r="CU16" s="193">
        <v>3342282</v>
      </c>
      <c r="CV16" s="193">
        <v>3281426</v>
      </c>
      <c r="CW16" s="193">
        <v>31606895</v>
      </c>
      <c r="CX16" s="192">
        <v>-1063406</v>
      </c>
      <c r="CY16" s="129">
        <v>-2957</v>
      </c>
      <c r="CZ16" s="131">
        <v>-53316</v>
      </c>
      <c r="DA16" s="127">
        <v>-1119679</v>
      </c>
      <c r="DB16" s="193">
        <v>2161747</v>
      </c>
      <c r="DC16" s="192">
        <v>0</v>
      </c>
      <c r="DD16" s="131">
        <v>0</v>
      </c>
      <c r="DE16" s="127">
        <v>30487216</v>
      </c>
    </row>
    <row r="17" spans="1:109" ht="15.75" customHeight="1" x14ac:dyDescent="0.15">
      <c r="A17" s="54" t="s">
        <v>255</v>
      </c>
      <c r="B17" s="27" t="s">
        <v>12</v>
      </c>
      <c r="C17" s="191"/>
      <c r="D17" s="29"/>
      <c r="E17" s="192">
        <v>0</v>
      </c>
      <c r="F17" s="128">
        <v>0</v>
      </c>
      <c r="G17" s="128">
        <v>0</v>
      </c>
      <c r="H17" s="128">
        <v>0</v>
      </c>
      <c r="I17" s="128">
        <v>0</v>
      </c>
      <c r="J17" s="129">
        <v>163</v>
      </c>
      <c r="K17" s="129">
        <v>484</v>
      </c>
      <c r="L17" s="129">
        <v>65</v>
      </c>
      <c r="M17" s="129">
        <v>43738</v>
      </c>
      <c r="N17" s="129">
        <v>17875</v>
      </c>
      <c r="O17" s="129">
        <v>0</v>
      </c>
      <c r="P17" s="129">
        <v>407</v>
      </c>
      <c r="Q17" s="129">
        <v>27</v>
      </c>
      <c r="R17" s="129">
        <v>0</v>
      </c>
      <c r="S17" s="129">
        <v>1990</v>
      </c>
      <c r="T17" s="129">
        <v>25832</v>
      </c>
      <c r="U17" s="129">
        <v>387</v>
      </c>
      <c r="V17" s="129">
        <v>1989</v>
      </c>
      <c r="W17" s="129">
        <v>12860</v>
      </c>
      <c r="X17" s="129">
        <v>0</v>
      </c>
      <c r="Y17" s="129">
        <v>70532</v>
      </c>
      <c r="Z17" s="129">
        <v>0</v>
      </c>
      <c r="AA17" s="129">
        <v>6821</v>
      </c>
      <c r="AB17" s="129">
        <v>0</v>
      </c>
      <c r="AC17" s="129">
        <v>0</v>
      </c>
      <c r="AD17" s="129">
        <v>8270</v>
      </c>
      <c r="AE17" s="129">
        <v>47106</v>
      </c>
      <c r="AF17" s="129">
        <v>185</v>
      </c>
      <c r="AG17" s="129">
        <v>3</v>
      </c>
      <c r="AH17" s="129">
        <v>26146</v>
      </c>
      <c r="AI17" s="129">
        <v>5738</v>
      </c>
      <c r="AJ17" s="129">
        <v>410</v>
      </c>
      <c r="AK17" s="129">
        <v>11170</v>
      </c>
      <c r="AL17" s="129">
        <v>618</v>
      </c>
      <c r="AM17" s="129">
        <v>20544</v>
      </c>
      <c r="AN17" s="129">
        <v>28732</v>
      </c>
      <c r="AO17" s="129">
        <v>52133</v>
      </c>
      <c r="AP17" s="129">
        <v>151752</v>
      </c>
      <c r="AQ17" s="129">
        <v>3385</v>
      </c>
      <c r="AR17" s="129">
        <v>-402</v>
      </c>
      <c r="AS17" s="129">
        <v>482349</v>
      </c>
      <c r="AT17" s="129">
        <v>3197323</v>
      </c>
      <c r="AU17" s="129">
        <v>274322</v>
      </c>
      <c r="AV17" s="129">
        <v>429346</v>
      </c>
      <c r="AW17" s="129">
        <v>386447</v>
      </c>
      <c r="AX17" s="129">
        <v>285314</v>
      </c>
      <c r="AY17" s="129">
        <v>242391</v>
      </c>
      <c r="AZ17" s="129">
        <v>174317</v>
      </c>
      <c r="BA17" s="129">
        <v>572095</v>
      </c>
      <c r="BB17" s="129">
        <v>535204</v>
      </c>
      <c r="BC17" s="129">
        <v>136940</v>
      </c>
      <c r="BD17" s="129">
        <v>64944</v>
      </c>
      <c r="BE17" s="129">
        <v>269174</v>
      </c>
      <c r="BF17" s="129">
        <v>246131</v>
      </c>
      <c r="BG17" s="129">
        <v>70082</v>
      </c>
      <c r="BH17" s="129">
        <v>87245</v>
      </c>
      <c r="BI17" s="129">
        <v>28932</v>
      </c>
      <c r="BJ17" s="129">
        <v>841967</v>
      </c>
      <c r="BK17" s="129">
        <v>56647</v>
      </c>
      <c r="BL17" s="129">
        <v>55830</v>
      </c>
      <c r="BM17" s="129">
        <v>107959</v>
      </c>
      <c r="BN17" s="129">
        <v>0</v>
      </c>
      <c r="BO17" s="129">
        <v>196955</v>
      </c>
      <c r="BP17" s="129">
        <v>99743</v>
      </c>
      <c r="BQ17" s="129">
        <v>58212</v>
      </c>
      <c r="BR17" s="129">
        <v>210698</v>
      </c>
      <c r="BS17" s="129">
        <v>12274</v>
      </c>
      <c r="BT17" s="129">
        <v>1419</v>
      </c>
      <c r="BU17" s="129">
        <v>22</v>
      </c>
      <c r="BV17" s="129">
        <v>1409</v>
      </c>
      <c r="BW17" s="129">
        <v>0</v>
      </c>
      <c r="BX17" s="129">
        <v>0</v>
      </c>
      <c r="BY17" s="129">
        <v>688</v>
      </c>
      <c r="BZ17" s="129">
        <v>2949</v>
      </c>
      <c r="CA17" s="129">
        <v>8677</v>
      </c>
      <c r="CB17" s="129">
        <v>2175</v>
      </c>
      <c r="CC17" s="129">
        <v>89859</v>
      </c>
      <c r="CD17" s="129">
        <v>1030</v>
      </c>
      <c r="CE17" s="129">
        <v>36277</v>
      </c>
      <c r="CF17" s="129">
        <v>20596</v>
      </c>
      <c r="CG17" s="129">
        <v>1260</v>
      </c>
      <c r="CH17" s="131">
        <v>41718</v>
      </c>
      <c r="CI17" s="127">
        <v>9869880</v>
      </c>
      <c r="CJ17" s="192">
        <v>1375</v>
      </c>
      <c r="CK17" s="128">
        <v>182595</v>
      </c>
      <c r="CL17" s="129">
        <v>0</v>
      </c>
      <c r="CM17" s="129">
        <v>0</v>
      </c>
      <c r="CN17" s="129">
        <v>0</v>
      </c>
      <c r="CO17" s="129">
        <v>303515</v>
      </c>
      <c r="CP17" s="129">
        <v>1121</v>
      </c>
      <c r="CQ17" s="131">
        <v>93994</v>
      </c>
      <c r="CR17" s="193">
        <v>582600</v>
      </c>
      <c r="CS17" s="193">
        <v>10452480</v>
      </c>
      <c r="CT17" s="192">
        <v>2197452</v>
      </c>
      <c r="CU17" s="193">
        <v>2197452</v>
      </c>
      <c r="CV17" s="193">
        <v>2780052</v>
      </c>
      <c r="CW17" s="193">
        <v>12649932</v>
      </c>
      <c r="CX17" s="192">
        <v>-3408789</v>
      </c>
      <c r="CY17" s="129">
        <v>-8395</v>
      </c>
      <c r="CZ17" s="131">
        <v>-170857</v>
      </c>
      <c r="DA17" s="127">
        <v>-3588041</v>
      </c>
      <c r="DB17" s="193">
        <v>-807989</v>
      </c>
      <c r="DC17" s="192">
        <v>0</v>
      </c>
      <c r="DD17" s="131">
        <v>0</v>
      </c>
      <c r="DE17" s="127">
        <v>9061891</v>
      </c>
    </row>
    <row r="18" spans="1:109" ht="15.75" customHeight="1" x14ac:dyDescent="0.15">
      <c r="A18" s="54" t="s">
        <v>256</v>
      </c>
      <c r="B18" s="27" t="s">
        <v>13</v>
      </c>
      <c r="C18" s="191"/>
      <c r="D18" s="29"/>
      <c r="E18" s="192">
        <v>8656</v>
      </c>
      <c r="F18" s="128">
        <v>2661</v>
      </c>
      <c r="G18" s="128">
        <v>28</v>
      </c>
      <c r="H18" s="128">
        <v>425</v>
      </c>
      <c r="I18" s="128">
        <v>2547</v>
      </c>
      <c r="J18" s="129">
        <v>321</v>
      </c>
      <c r="K18" s="129">
        <v>5070</v>
      </c>
      <c r="L18" s="129">
        <v>11573</v>
      </c>
      <c r="M18" s="129">
        <v>127475</v>
      </c>
      <c r="N18" s="129">
        <v>354820</v>
      </c>
      <c r="O18" s="129">
        <v>1861</v>
      </c>
      <c r="P18" s="129">
        <v>154</v>
      </c>
      <c r="Q18" s="129">
        <v>162</v>
      </c>
      <c r="R18" s="129">
        <v>7791</v>
      </c>
      <c r="S18" s="129">
        <v>18324</v>
      </c>
      <c r="T18" s="129">
        <v>99988</v>
      </c>
      <c r="U18" s="129">
        <v>8426</v>
      </c>
      <c r="V18" s="129">
        <v>3665</v>
      </c>
      <c r="W18" s="129">
        <v>3749</v>
      </c>
      <c r="X18" s="129">
        <v>9</v>
      </c>
      <c r="Y18" s="129">
        <v>24990</v>
      </c>
      <c r="Z18" s="129">
        <v>496</v>
      </c>
      <c r="AA18" s="129">
        <v>19128</v>
      </c>
      <c r="AB18" s="129">
        <v>4592</v>
      </c>
      <c r="AC18" s="129">
        <v>424</v>
      </c>
      <c r="AD18" s="129">
        <v>87863</v>
      </c>
      <c r="AE18" s="129">
        <v>94460</v>
      </c>
      <c r="AF18" s="129">
        <v>6218</v>
      </c>
      <c r="AG18" s="129">
        <v>3192</v>
      </c>
      <c r="AH18" s="129">
        <v>17950</v>
      </c>
      <c r="AI18" s="129">
        <v>71901</v>
      </c>
      <c r="AJ18" s="129">
        <v>4119</v>
      </c>
      <c r="AK18" s="129">
        <v>16966</v>
      </c>
      <c r="AL18" s="129">
        <v>23401</v>
      </c>
      <c r="AM18" s="129">
        <v>13268</v>
      </c>
      <c r="AN18" s="129">
        <v>17379</v>
      </c>
      <c r="AO18" s="129">
        <v>833</v>
      </c>
      <c r="AP18" s="129">
        <v>1469</v>
      </c>
      <c r="AQ18" s="129">
        <v>17124</v>
      </c>
      <c r="AR18" s="129">
        <v>256</v>
      </c>
      <c r="AS18" s="129">
        <v>2248</v>
      </c>
      <c r="AT18" s="129">
        <v>12582</v>
      </c>
      <c r="AU18" s="129">
        <v>204123</v>
      </c>
      <c r="AV18" s="129">
        <v>502544</v>
      </c>
      <c r="AW18" s="129">
        <v>333471</v>
      </c>
      <c r="AX18" s="129">
        <v>472940</v>
      </c>
      <c r="AY18" s="129">
        <v>254352</v>
      </c>
      <c r="AZ18" s="129">
        <v>80714</v>
      </c>
      <c r="BA18" s="129">
        <v>190460</v>
      </c>
      <c r="BB18" s="129">
        <v>234798</v>
      </c>
      <c r="BC18" s="129">
        <v>66923</v>
      </c>
      <c r="BD18" s="129">
        <v>44406</v>
      </c>
      <c r="BE18" s="129">
        <v>56334</v>
      </c>
      <c r="BF18" s="129">
        <v>119550</v>
      </c>
      <c r="BG18" s="129">
        <v>59608</v>
      </c>
      <c r="BH18" s="129">
        <v>48283</v>
      </c>
      <c r="BI18" s="129">
        <v>29115</v>
      </c>
      <c r="BJ18" s="129">
        <v>239361</v>
      </c>
      <c r="BK18" s="129">
        <v>125507</v>
      </c>
      <c r="BL18" s="129">
        <v>36523</v>
      </c>
      <c r="BM18" s="129">
        <v>89861</v>
      </c>
      <c r="BN18" s="129">
        <v>171</v>
      </c>
      <c r="BO18" s="129">
        <v>1918904</v>
      </c>
      <c r="BP18" s="129">
        <v>1630287</v>
      </c>
      <c r="BQ18" s="129">
        <v>423244</v>
      </c>
      <c r="BR18" s="129">
        <v>482960</v>
      </c>
      <c r="BS18" s="129">
        <v>12594</v>
      </c>
      <c r="BT18" s="129">
        <v>4593</v>
      </c>
      <c r="BU18" s="129">
        <v>602</v>
      </c>
      <c r="BV18" s="129">
        <v>303526</v>
      </c>
      <c r="BW18" s="129">
        <v>3227</v>
      </c>
      <c r="BX18" s="129">
        <v>23431</v>
      </c>
      <c r="BY18" s="129">
        <v>64774</v>
      </c>
      <c r="BZ18" s="129">
        <v>16662</v>
      </c>
      <c r="CA18" s="129">
        <v>201562</v>
      </c>
      <c r="CB18" s="129">
        <v>4889</v>
      </c>
      <c r="CC18" s="129">
        <v>20103</v>
      </c>
      <c r="CD18" s="129">
        <v>11462</v>
      </c>
      <c r="CE18" s="129">
        <v>82790</v>
      </c>
      <c r="CF18" s="129">
        <v>136663</v>
      </c>
      <c r="CG18" s="129">
        <v>474</v>
      </c>
      <c r="CH18" s="131">
        <v>20903</v>
      </c>
      <c r="CI18" s="127">
        <v>9651258</v>
      </c>
      <c r="CJ18" s="192">
        <v>30578</v>
      </c>
      <c r="CK18" s="128">
        <v>288136</v>
      </c>
      <c r="CL18" s="129">
        <v>0</v>
      </c>
      <c r="CM18" s="129">
        <v>625</v>
      </c>
      <c r="CN18" s="129">
        <v>2837</v>
      </c>
      <c r="CO18" s="129">
        <v>268330</v>
      </c>
      <c r="CP18" s="129">
        <v>23279</v>
      </c>
      <c r="CQ18" s="131">
        <v>24090</v>
      </c>
      <c r="CR18" s="193">
        <v>637875</v>
      </c>
      <c r="CS18" s="193">
        <v>10289133</v>
      </c>
      <c r="CT18" s="192">
        <v>617071</v>
      </c>
      <c r="CU18" s="193">
        <v>617071</v>
      </c>
      <c r="CV18" s="193">
        <v>1254946</v>
      </c>
      <c r="CW18" s="193">
        <v>10906204</v>
      </c>
      <c r="CX18" s="192">
        <v>-734274</v>
      </c>
      <c r="CY18" s="129">
        <v>-3881</v>
      </c>
      <c r="CZ18" s="131">
        <v>-36789</v>
      </c>
      <c r="DA18" s="127">
        <v>-774944</v>
      </c>
      <c r="DB18" s="193">
        <v>480002</v>
      </c>
      <c r="DC18" s="192">
        <v>0</v>
      </c>
      <c r="DD18" s="131">
        <v>0</v>
      </c>
      <c r="DE18" s="127">
        <v>10131260</v>
      </c>
    </row>
    <row r="19" spans="1:109" ht="15.75" customHeight="1" x14ac:dyDescent="0.15">
      <c r="A19" s="54" t="s">
        <v>257</v>
      </c>
      <c r="B19" s="27" t="s">
        <v>89</v>
      </c>
      <c r="C19" s="191"/>
      <c r="D19" s="29"/>
      <c r="E19" s="192">
        <v>0</v>
      </c>
      <c r="F19" s="128">
        <v>0</v>
      </c>
      <c r="G19" s="128">
        <v>0</v>
      </c>
      <c r="H19" s="128">
        <v>6</v>
      </c>
      <c r="I19" s="128">
        <v>0</v>
      </c>
      <c r="J19" s="129">
        <v>54</v>
      </c>
      <c r="K19" s="129">
        <v>243</v>
      </c>
      <c r="L19" s="129">
        <v>1618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143</v>
      </c>
      <c r="T19" s="129">
        <v>12786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538</v>
      </c>
      <c r="AF19" s="129">
        <v>0</v>
      </c>
      <c r="AG19" s="129">
        <v>0</v>
      </c>
      <c r="AH19" s="129">
        <v>4536</v>
      </c>
      <c r="AI19" s="129">
        <v>0</v>
      </c>
      <c r="AJ19" s="129">
        <v>0</v>
      </c>
      <c r="AK19" s="129">
        <v>6600</v>
      </c>
      <c r="AL19" s="129">
        <v>709</v>
      </c>
      <c r="AM19" s="129">
        <v>3489</v>
      </c>
      <c r="AN19" s="129">
        <v>2574</v>
      </c>
      <c r="AO19" s="129">
        <v>0</v>
      </c>
      <c r="AP19" s="129">
        <v>0</v>
      </c>
      <c r="AQ19" s="129">
        <v>3265</v>
      </c>
      <c r="AR19" s="129">
        <v>0</v>
      </c>
      <c r="AS19" s="129">
        <v>0</v>
      </c>
      <c r="AT19" s="129">
        <v>153</v>
      </c>
      <c r="AU19" s="129">
        <v>3317</v>
      </c>
      <c r="AV19" s="129">
        <v>6267</v>
      </c>
      <c r="AW19" s="129">
        <v>1326318</v>
      </c>
      <c r="AX19" s="129">
        <v>582125</v>
      </c>
      <c r="AY19" s="129">
        <v>103365</v>
      </c>
      <c r="AZ19" s="129">
        <v>12639</v>
      </c>
      <c r="BA19" s="129">
        <v>16928</v>
      </c>
      <c r="BB19" s="129">
        <v>103172</v>
      </c>
      <c r="BC19" s="129">
        <v>85698</v>
      </c>
      <c r="BD19" s="129">
        <v>5977</v>
      </c>
      <c r="BE19" s="129">
        <v>1042</v>
      </c>
      <c r="BF19" s="129">
        <v>19294</v>
      </c>
      <c r="BG19" s="129">
        <v>2110</v>
      </c>
      <c r="BH19" s="129">
        <v>6816</v>
      </c>
      <c r="BI19" s="129">
        <v>4657</v>
      </c>
      <c r="BJ19" s="129">
        <v>235655</v>
      </c>
      <c r="BK19" s="129">
        <v>101781</v>
      </c>
      <c r="BL19" s="129">
        <v>36177</v>
      </c>
      <c r="BM19" s="129">
        <v>4709</v>
      </c>
      <c r="BN19" s="129">
        <v>0</v>
      </c>
      <c r="BO19" s="129">
        <v>196124</v>
      </c>
      <c r="BP19" s="129">
        <v>6773</v>
      </c>
      <c r="BQ19" s="129">
        <v>61766</v>
      </c>
      <c r="BR19" s="129">
        <v>49928</v>
      </c>
      <c r="BS19" s="129">
        <v>0</v>
      </c>
      <c r="BT19" s="129">
        <v>23554</v>
      </c>
      <c r="BU19" s="129">
        <v>0</v>
      </c>
      <c r="BV19" s="129">
        <v>393</v>
      </c>
      <c r="BW19" s="129">
        <v>0</v>
      </c>
      <c r="BX19" s="129">
        <v>0</v>
      </c>
      <c r="BY19" s="129">
        <v>3253</v>
      </c>
      <c r="BZ19" s="129">
        <v>276</v>
      </c>
      <c r="CA19" s="129">
        <v>13073</v>
      </c>
      <c r="CB19" s="129">
        <v>0</v>
      </c>
      <c r="CC19" s="129">
        <v>12</v>
      </c>
      <c r="CD19" s="129">
        <v>0</v>
      </c>
      <c r="CE19" s="129">
        <v>501075</v>
      </c>
      <c r="CF19" s="129">
        <v>434</v>
      </c>
      <c r="CG19" s="129">
        <v>0</v>
      </c>
      <c r="CH19" s="131">
        <v>0</v>
      </c>
      <c r="CI19" s="127">
        <v>3551422</v>
      </c>
      <c r="CJ19" s="192">
        <v>0</v>
      </c>
      <c r="CK19" s="128">
        <v>13219</v>
      </c>
      <c r="CL19" s="129">
        <v>0</v>
      </c>
      <c r="CM19" s="129">
        <v>0</v>
      </c>
      <c r="CN19" s="129">
        <v>121223</v>
      </c>
      <c r="CO19" s="129">
        <v>3543662</v>
      </c>
      <c r="CP19" s="129">
        <v>79137</v>
      </c>
      <c r="CQ19" s="131">
        <v>86146</v>
      </c>
      <c r="CR19" s="193">
        <v>3843387</v>
      </c>
      <c r="CS19" s="193">
        <v>7394809</v>
      </c>
      <c r="CT19" s="192">
        <v>3018179</v>
      </c>
      <c r="CU19" s="193">
        <v>3018179</v>
      </c>
      <c r="CV19" s="193">
        <v>6861566</v>
      </c>
      <c r="CW19" s="193">
        <v>10412988</v>
      </c>
      <c r="CX19" s="192">
        <v>-941132</v>
      </c>
      <c r="CY19" s="129">
        <v>0</v>
      </c>
      <c r="CZ19" s="131">
        <v>-47055</v>
      </c>
      <c r="DA19" s="127">
        <v>-988187</v>
      </c>
      <c r="DB19" s="193">
        <v>5873379</v>
      </c>
      <c r="DC19" s="192">
        <v>0</v>
      </c>
      <c r="DD19" s="131">
        <v>0</v>
      </c>
      <c r="DE19" s="127">
        <v>9424801</v>
      </c>
    </row>
    <row r="20" spans="1:109" ht="15.75" customHeight="1" x14ac:dyDescent="0.15">
      <c r="A20" s="54" t="s">
        <v>258</v>
      </c>
      <c r="B20" s="27" t="s">
        <v>90</v>
      </c>
      <c r="C20" s="191"/>
      <c r="D20" s="29"/>
      <c r="E20" s="192">
        <v>0</v>
      </c>
      <c r="F20" s="128">
        <v>0</v>
      </c>
      <c r="G20" s="128">
        <v>0</v>
      </c>
      <c r="H20" s="128">
        <v>45</v>
      </c>
      <c r="I20" s="128">
        <v>0</v>
      </c>
      <c r="J20" s="129">
        <v>68</v>
      </c>
      <c r="K20" s="129">
        <v>310</v>
      </c>
      <c r="L20" s="129">
        <v>839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59</v>
      </c>
      <c r="T20" s="129">
        <v>802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170</v>
      </c>
      <c r="AG20" s="129">
        <v>39</v>
      </c>
      <c r="AH20" s="129">
        <v>31229</v>
      </c>
      <c r="AI20" s="129">
        <v>0</v>
      </c>
      <c r="AJ20" s="129">
        <v>0</v>
      </c>
      <c r="AK20" s="129">
        <v>368</v>
      </c>
      <c r="AL20" s="129">
        <v>1341</v>
      </c>
      <c r="AM20" s="129">
        <v>1574</v>
      </c>
      <c r="AN20" s="129">
        <v>2169</v>
      </c>
      <c r="AO20" s="129">
        <v>3</v>
      </c>
      <c r="AP20" s="129">
        <v>12</v>
      </c>
      <c r="AQ20" s="129">
        <v>2483</v>
      </c>
      <c r="AR20" s="129">
        <v>605</v>
      </c>
      <c r="AS20" s="129">
        <v>136</v>
      </c>
      <c r="AT20" s="129">
        <v>636</v>
      </c>
      <c r="AU20" s="129">
        <v>137</v>
      </c>
      <c r="AV20" s="129">
        <v>4776</v>
      </c>
      <c r="AW20" s="129">
        <v>34633</v>
      </c>
      <c r="AX20" s="129">
        <v>1902955</v>
      </c>
      <c r="AY20" s="129">
        <v>11173</v>
      </c>
      <c r="AZ20" s="129">
        <v>21065</v>
      </c>
      <c r="BA20" s="129">
        <v>17487</v>
      </c>
      <c r="BB20" s="129">
        <v>21202</v>
      </c>
      <c r="BC20" s="129">
        <v>3276</v>
      </c>
      <c r="BD20" s="129">
        <v>5378</v>
      </c>
      <c r="BE20" s="129">
        <v>573</v>
      </c>
      <c r="BF20" s="129">
        <v>5236</v>
      </c>
      <c r="BG20" s="129">
        <v>1878</v>
      </c>
      <c r="BH20" s="129">
        <v>4157</v>
      </c>
      <c r="BI20" s="129">
        <v>1070</v>
      </c>
      <c r="BJ20" s="129">
        <v>18887</v>
      </c>
      <c r="BK20" s="129">
        <v>15010</v>
      </c>
      <c r="BL20" s="129">
        <v>4344</v>
      </c>
      <c r="BM20" s="129">
        <v>1035</v>
      </c>
      <c r="BN20" s="129">
        <v>0</v>
      </c>
      <c r="BO20" s="129">
        <v>467</v>
      </c>
      <c r="BP20" s="129">
        <v>987</v>
      </c>
      <c r="BQ20" s="129">
        <v>1538</v>
      </c>
      <c r="BR20" s="129">
        <v>76</v>
      </c>
      <c r="BS20" s="129">
        <v>125</v>
      </c>
      <c r="BT20" s="129">
        <v>689</v>
      </c>
      <c r="BU20" s="129">
        <v>0</v>
      </c>
      <c r="BV20" s="129">
        <v>322</v>
      </c>
      <c r="BW20" s="129">
        <v>0</v>
      </c>
      <c r="BX20" s="129">
        <v>0</v>
      </c>
      <c r="BY20" s="129">
        <v>2048</v>
      </c>
      <c r="BZ20" s="129">
        <v>94</v>
      </c>
      <c r="CA20" s="129">
        <v>646</v>
      </c>
      <c r="CB20" s="129">
        <v>0</v>
      </c>
      <c r="CC20" s="129">
        <v>0</v>
      </c>
      <c r="CD20" s="129">
        <v>0</v>
      </c>
      <c r="CE20" s="129">
        <v>748629</v>
      </c>
      <c r="CF20" s="129">
        <v>502</v>
      </c>
      <c r="CG20" s="129">
        <v>0</v>
      </c>
      <c r="CH20" s="131">
        <v>0</v>
      </c>
      <c r="CI20" s="127">
        <v>2873283</v>
      </c>
      <c r="CJ20" s="192">
        <v>0</v>
      </c>
      <c r="CK20" s="128">
        <v>9477</v>
      </c>
      <c r="CL20" s="129">
        <v>0</v>
      </c>
      <c r="CM20" s="129">
        <v>0</v>
      </c>
      <c r="CN20" s="129">
        <v>79989</v>
      </c>
      <c r="CO20" s="129">
        <v>6300090</v>
      </c>
      <c r="CP20" s="129">
        <v>155458</v>
      </c>
      <c r="CQ20" s="131">
        <v>174423</v>
      </c>
      <c r="CR20" s="193">
        <v>6719437</v>
      </c>
      <c r="CS20" s="193">
        <v>9592720</v>
      </c>
      <c r="CT20" s="192">
        <v>6024954</v>
      </c>
      <c r="CU20" s="193">
        <v>6024954</v>
      </c>
      <c r="CV20" s="193">
        <v>12744391</v>
      </c>
      <c r="CW20" s="193">
        <v>15617674</v>
      </c>
      <c r="CX20" s="192">
        <v>-1198621</v>
      </c>
      <c r="CY20" s="129">
        <v>0</v>
      </c>
      <c r="CZ20" s="131">
        <v>-59931</v>
      </c>
      <c r="DA20" s="127">
        <v>-1258552</v>
      </c>
      <c r="DB20" s="193">
        <v>11485839</v>
      </c>
      <c r="DC20" s="192">
        <v>0</v>
      </c>
      <c r="DD20" s="131">
        <v>0</v>
      </c>
      <c r="DE20" s="127">
        <v>14359122</v>
      </c>
    </row>
    <row r="21" spans="1:109" ht="15.75" customHeight="1" x14ac:dyDescent="0.15">
      <c r="A21" s="54" t="s">
        <v>259</v>
      </c>
      <c r="B21" s="27" t="s">
        <v>91</v>
      </c>
      <c r="C21" s="191"/>
      <c r="D21" s="29"/>
      <c r="E21" s="192">
        <v>27</v>
      </c>
      <c r="F21" s="128">
        <v>0</v>
      </c>
      <c r="G21" s="128">
        <v>2943</v>
      </c>
      <c r="H21" s="128">
        <v>30</v>
      </c>
      <c r="I21" s="128">
        <v>13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10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24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9">
        <v>0</v>
      </c>
      <c r="AJ21" s="129">
        <v>0</v>
      </c>
      <c r="AK21" s="129">
        <v>0</v>
      </c>
      <c r="AL21" s="129">
        <v>0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129">
        <v>0</v>
      </c>
      <c r="AU21" s="129">
        <v>121</v>
      </c>
      <c r="AV21" s="129">
        <v>58</v>
      </c>
      <c r="AW21" s="129">
        <v>25026</v>
      </c>
      <c r="AX21" s="129">
        <v>80247</v>
      </c>
      <c r="AY21" s="129">
        <v>539588</v>
      </c>
      <c r="AZ21" s="129">
        <v>3050</v>
      </c>
      <c r="BA21" s="129">
        <v>0</v>
      </c>
      <c r="BB21" s="129">
        <v>10060</v>
      </c>
      <c r="BC21" s="129">
        <v>0</v>
      </c>
      <c r="BD21" s="129">
        <v>2061</v>
      </c>
      <c r="BE21" s="129">
        <v>0</v>
      </c>
      <c r="BF21" s="129">
        <v>7707</v>
      </c>
      <c r="BG21" s="129">
        <v>25</v>
      </c>
      <c r="BH21" s="129">
        <v>2466</v>
      </c>
      <c r="BI21" s="129">
        <v>917</v>
      </c>
      <c r="BJ21" s="129">
        <v>8171</v>
      </c>
      <c r="BK21" s="129">
        <v>6245</v>
      </c>
      <c r="BL21" s="129">
        <v>1164</v>
      </c>
      <c r="BM21" s="129">
        <v>1195</v>
      </c>
      <c r="BN21" s="129">
        <v>28</v>
      </c>
      <c r="BO21" s="129">
        <v>7875</v>
      </c>
      <c r="BP21" s="129">
        <v>0</v>
      </c>
      <c r="BQ21" s="129">
        <v>539</v>
      </c>
      <c r="BR21" s="129">
        <v>0</v>
      </c>
      <c r="BS21" s="129">
        <v>0</v>
      </c>
      <c r="BT21" s="129">
        <v>352</v>
      </c>
      <c r="BU21" s="129">
        <v>129</v>
      </c>
      <c r="BV21" s="129">
        <v>119431</v>
      </c>
      <c r="BW21" s="129">
        <v>467</v>
      </c>
      <c r="BX21" s="129">
        <v>0</v>
      </c>
      <c r="BY21" s="129">
        <v>1243</v>
      </c>
      <c r="BZ21" s="129">
        <v>7094</v>
      </c>
      <c r="CA21" s="129">
        <v>431858</v>
      </c>
      <c r="CB21" s="129">
        <v>0</v>
      </c>
      <c r="CC21" s="129">
        <v>548991</v>
      </c>
      <c r="CD21" s="129">
        <v>0</v>
      </c>
      <c r="CE21" s="129">
        <v>420542</v>
      </c>
      <c r="CF21" s="129">
        <v>38010</v>
      </c>
      <c r="CG21" s="129">
        <v>33474</v>
      </c>
      <c r="CH21" s="131">
        <v>0</v>
      </c>
      <c r="CI21" s="127">
        <v>2301181</v>
      </c>
      <c r="CJ21" s="192">
        <v>2557</v>
      </c>
      <c r="CK21" s="128">
        <v>202047</v>
      </c>
      <c r="CL21" s="129">
        <v>0</v>
      </c>
      <c r="CM21" s="129">
        <v>166</v>
      </c>
      <c r="CN21" s="129">
        <v>186865</v>
      </c>
      <c r="CO21" s="129">
        <v>3728250</v>
      </c>
      <c r="CP21" s="129">
        <v>31029</v>
      </c>
      <c r="CQ21" s="131">
        <v>49887</v>
      </c>
      <c r="CR21" s="193">
        <v>4200801</v>
      </c>
      <c r="CS21" s="193">
        <v>6501982</v>
      </c>
      <c r="CT21" s="192">
        <v>1377353</v>
      </c>
      <c r="CU21" s="193">
        <v>1377353</v>
      </c>
      <c r="CV21" s="193">
        <v>5578154</v>
      </c>
      <c r="CW21" s="193">
        <v>7879335</v>
      </c>
      <c r="CX21" s="192">
        <v>-1376288</v>
      </c>
      <c r="CY21" s="129">
        <v>-469</v>
      </c>
      <c r="CZ21" s="131">
        <v>-68818</v>
      </c>
      <c r="DA21" s="127">
        <v>-1445575</v>
      </c>
      <c r="DB21" s="193">
        <v>4132579</v>
      </c>
      <c r="DC21" s="192">
        <v>0</v>
      </c>
      <c r="DD21" s="131">
        <v>0</v>
      </c>
      <c r="DE21" s="127">
        <v>6433760</v>
      </c>
    </row>
    <row r="22" spans="1:109" ht="15.75" customHeight="1" x14ac:dyDescent="0.15">
      <c r="A22" s="54" t="s">
        <v>260</v>
      </c>
      <c r="B22" s="27" t="s">
        <v>16</v>
      </c>
      <c r="C22" s="191"/>
      <c r="D22" s="29"/>
      <c r="E22" s="192">
        <v>0</v>
      </c>
      <c r="F22" s="128">
        <v>0</v>
      </c>
      <c r="G22" s="128">
        <v>0</v>
      </c>
      <c r="H22" s="128">
        <v>0</v>
      </c>
      <c r="I22" s="128">
        <v>7</v>
      </c>
      <c r="J22" s="129">
        <v>9</v>
      </c>
      <c r="K22" s="129">
        <v>0</v>
      </c>
      <c r="L22" s="129">
        <v>12</v>
      </c>
      <c r="M22" s="129">
        <v>23</v>
      </c>
      <c r="N22" s="129">
        <v>20</v>
      </c>
      <c r="O22" s="129">
        <v>0</v>
      </c>
      <c r="P22" s="129">
        <v>2</v>
      </c>
      <c r="Q22" s="129">
        <v>0</v>
      </c>
      <c r="R22" s="129">
        <v>3</v>
      </c>
      <c r="S22" s="129">
        <v>4</v>
      </c>
      <c r="T22" s="129">
        <v>31</v>
      </c>
      <c r="U22" s="129">
        <v>6</v>
      </c>
      <c r="V22" s="129">
        <v>81</v>
      </c>
      <c r="W22" s="129">
        <v>3361</v>
      </c>
      <c r="X22" s="129">
        <v>0</v>
      </c>
      <c r="Y22" s="129">
        <v>7</v>
      </c>
      <c r="Z22" s="129">
        <v>2</v>
      </c>
      <c r="AA22" s="129">
        <v>7</v>
      </c>
      <c r="AB22" s="129">
        <v>3</v>
      </c>
      <c r="AC22" s="129">
        <v>0</v>
      </c>
      <c r="AD22" s="129">
        <v>61</v>
      </c>
      <c r="AE22" s="129">
        <v>22</v>
      </c>
      <c r="AF22" s="129">
        <v>7</v>
      </c>
      <c r="AG22" s="129">
        <v>0</v>
      </c>
      <c r="AH22" s="129">
        <v>8</v>
      </c>
      <c r="AI22" s="129">
        <v>4</v>
      </c>
      <c r="AJ22" s="129">
        <v>0</v>
      </c>
      <c r="AK22" s="129">
        <v>0</v>
      </c>
      <c r="AL22" s="129">
        <v>7</v>
      </c>
      <c r="AM22" s="129">
        <v>0</v>
      </c>
      <c r="AN22" s="129">
        <v>0</v>
      </c>
      <c r="AO22" s="129">
        <v>6</v>
      </c>
      <c r="AP22" s="129">
        <v>12</v>
      </c>
      <c r="AQ22" s="129">
        <v>1</v>
      </c>
      <c r="AR22" s="129">
        <v>3</v>
      </c>
      <c r="AS22" s="129">
        <v>0</v>
      </c>
      <c r="AT22" s="129">
        <v>1652</v>
      </c>
      <c r="AU22" s="129">
        <v>10</v>
      </c>
      <c r="AV22" s="129">
        <v>32814</v>
      </c>
      <c r="AW22" s="129">
        <v>72292</v>
      </c>
      <c r="AX22" s="129">
        <v>119058</v>
      </c>
      <c r="AY22" s="129">
        <v>913970</v>
      </c>
      <c r="AZ22" s="129">
        <v>1526408</v>
      </c>
      <c r="BA22" s="129">
        <v>1934559</v>
      </c>
      <c r="BB22" s="129">
        <v>419483</v>
      </c>
      <c r="BC22" s="129">
        <v>341640</v>
      </c>
      <c r="BD22" s="129">
        <v>851079</v>
      </c>
      <c r="BE22" s="129">
        <v>327548</v>
      </c>
      <c r="BF22" s="129">
        <v>1596204</v>
      </c>
      <c r="BG22" s="129">
        <v>865120</v>
      </c>
      <c r="BH22" s="129">
        <v>28</v>
      </c>
      <c r="BI22" s="129">
        <v>6</v>
      </c>
      <c r="BJ22" s="129">
        <v>250404</v>
      </c>
      <c r="BK22" s="129">
        <v>3085</v>
      </c>
      <c r="BL22" s="129">
        <v>8215</v>
      </c>
      <c r="BM22" s="129">
        <v>56470</v>
      </c>
      <c r="BN22" s="129">
        <v>0</v>
      </c>
      <c r="BO22" s="129">
        <v>11745</v>
      </c>
      <c r="BP22" s="129">
        <v>1656</v>
      </c>
      <c r="BQ22" s="129">
        <v>658</v>
      </c>
      <c r="BR22" s="129">
        <v>76</v>
      </c>
      <c r="BS22" s="129">
        <v>120</v>
      </c>
      <c r="BT22" s="129">
        <v>57</v>
      </c>
      <c r="BU22" s="129">
        <v>0</v>
      </c>
      <c r="BV22" s="129">
        <v>2110</v>
      </c>
      <c r="BW22" s="129">
        <v>1058</v>
      </c>
      <c r="BX22" s="129">
        <v>0</v>
      </c>
      <c r="BY22" s="129">
        <v>195</v>
      </c>
      <c r="BZ22" s="129">
        <v>42453</v>
      </c>
      <c r="CA22" s="129">
        <v>90280</v>
      </c>
      <c r="CB22" s="129">
        <v>35174</v>
      </c>
      <c r="CC22" s="129">
        <v>220</v>
      </c>
      <c r="CD22" s="129">
        <v>0</v>
      </c>
      <c r="CE22" s="129">
        <v>833039</v>
      </c>
      <c r="CF22" s="129">
        <v>561</v>
      </c>
      <c r="CG22" s="129">
        <v>38024</v>
      </c>
      <c r="CH22" s="131">
        <v>0</v>
      </c>
      <c r="CI22" s="127">
        <v>10381180</v>
      </c>
      <c r="CJ22" s="192">
        <v>1008</v>
      </c>
      <c r="CK22" s="128">
        <v>136765</v>
      </c>
      <c r="CL22" s="129">
        <v>0</v>
      </c>
      <c r="CM22" s="129">
        <v>0</v>
      </c>
      <c r="CN22" s="129">
        <v>0</v>
      </c>
      <c r="CO22" s="129">
        <v>0</v>
      </c>
      <c r="CP22" s="129">
        <v>195019</v>
      </c>
      <c r="CQ22" s="131">
        <v>154406</v>
      </c>
      <c r="CR22" s="193">
        <v>487198</v>
      </c>
      <c r="CS22" s="193">
        <v>10868378</v>
      </c>
      <c r="CT22" s="192">
        <v>5612056</v>
      </c>
      <c r="CU22" s="193">
        <v>5612056</v>
      </c>
      <c r="CV22" s="193">
        <v>6099254</v>
      </c>
      <c r="CW22" s="193">
        <v>16480434</v>
      </c>
      <c r="CX22" s="192">
        <v>-2925769</v>
      </c>
      <c r="CY22" s="129">
        <v>0</v>
      </c>
      <c r="CZ22" s="131">
        <v>-146284</v>
      </c>
      <c r="DA22" s="127">
        <v>-3072053</v>
      </c>
      <c r="DB22" s="193">
        <v>3027201</v>
      </c>
      <c r="DC22" s="192">
        <v>0</v>
      </c>
      <c r="DD22" s="131">
        <v>0</v>
      </c>
      <c r="DE22" s="127">
        <v>13408381</v>
      </c>
    </row>
    <row r="23" spans="1:109" ht="15.75" customHeight="1" x14ac:dyDescent="0.15">
      <c r="A23" s="54" t="s">
        <v>261</v>
      </c>
      <c r="B23" s="27" t="s">
        <v>14</v>
      </c>
      <c r="C23" s="191"/>
      <c r="D23" s="29"/>
      <c r="E23" s="192">
        <v>39</v>
      </c>
      <c r="F23" s="128">
        <v>396</v>
      </c>
      <c r="G23" s="128">
        <v>2</v>
      </c>
      <c r="H23" s="128">
        <v>0</v>
      </c>
      <c r="I23" s="128">
        <v>1874</v>
      </c>
      <c r="J23" s="129">
        <v>167</v>
      </c>
      <c r="K23" s="129">
        <v>2</v>
      </c>
      <c r="L23" s="129">
        <v>118</v>
      </c>
      <c r="M23" s="129">
        <v>0</v>
      </c>
      <c r="N23" s="129">
        <v>0</v>
      </c>
      <c r="O23" s="129">
        <v>0</v>
      </c>
      <c r="P23" s="129">
        <v>17</v>
      </c>
      <c r="Q23" s="129">
        <v>0</v>
      </c>
      <c r="R23" s="129">
        <v>0</v>
      </c>
      <c r="S23" s="129">
        <v>47</v>
      </c>
      <c r="T23" s="129">
        <v>1280</v>
      </c>
      <c r="U23" s="129">
        <v>0</v>
      </c>
      <c r="V23" s="129">
        <v>0</v>
      </c>
      <c r="W23" s="129">
        <v>88</v>
      </c>
      <c r="X23" s="129">
        <v>0</v>
      </c>
      <c r="Y23" s="129">
        <v>27</v>
      </c>
      <c r="Z23" s="129">
        <v>0</v>
      </c>
      <c r="AA23" s="129">
        <v>0</v>
      </c>
      <c r="AB23" s="129">
        <v>0</v>
      </c>
      <c r="AC23" s="129">
        <v>0</v>
      </c>
      <c r="AD23" s="129">
        <v>38</v>
      </c>
      <c r="AE23" s="129">
        <v>26</v>
      </c>
      <c r="AF23" s="129">
        <v>0</v>
      </c>
      <c r="AG23" s="129">
        <v>0</v>
      </c>
      <c r="AH23" s="129">
        <v>337</v>
      </c>
      <c r="AI23" s="129">
        <v>0</v>
      </c>
      <c r="AJ23" s="129">
        <v>0</v>
      </c>
      <c r="AK23" s="129">
        <v>0</v>
      </c>
      <c r="AL23" s="129">
        <v>22</v>
      </c>
      <c r="AM23" s="129">
        <v>0</v>
      </c>
      <c r="AN23" s="129">
        <v>280</v>
      </c>
      <c r="AO23" s="129">
        <v>0</v>
      </c>
      <c r="AP23" s="129">
        <v>0</v>
      </c>
      <c r="AQ23" s="129">
        <v>0</v>
      </c>
      <c r="AR23" s="129">
        <v>0</v>
      </c>
      <c r="AS23" s="129">
        <v>0</v>
      </c>
      <c r="AT23" s="129">
        <v>262</v>
      </c>
      <c r="AU23" s="129">
        <v>5784</v>
      </c>
      <c r="AV23" s="129">
        <v>2911</v>
      </c>
      <c r="AW23" s="129">
        <v>245125</v>
      </c>
      <c r="AX23" s="129">
        <v>334022</v>
      </c>
      <c r="AY23" s="129">
        <v>124388</v>
      </c>
      <c r="AZ23" s="129">
        <v>181781</v>
      </c>
      <c r="BA23" s="129">
        <v>72023</v>
      </c>
      <c r="BB23" s="129">
        <v>1025589</v>
      </c>
      <c r="BC23" s="129">
        <v>278527</v>
      </c>
      <c r="BD23" s="129">
        <v>149646</v>
      </c>
      <c r="BE23" s="129">
        <v>208607</v>
      </c>
      <c r="BF23" s="129">
        <v>145492</v>
      </c>
      <c r="BG23" s="129">
        <v>34957</v>
      </c>
      <c r="BH23" s="129">
        <v>493859</v>
      </c>
      <c r="BI23" s="129">
        <v>60044</v>
      </c>
      <c r="BJ23" s="129">
        <v>761007</v>
      </c>
      <c r="BK23" s="129">
        <v>60210</v>
      </c>
      <c r="BL23" s="129">
        <v>39487</v>
      </c>
      <c r="BM23" s="129">
        <v>10833</v>
      </c>
      <c r="BN23" s="129">
        <v>0</v>
      </c>
      <c r="BO23" s="129">
        <v>251604</v>
      </c>
      <c r="BP23" s="129">
        <v>65250</v>
      </c>
      <c r="BQ23" s="129">
        <v>40864</v>
      </c>
      <c r="BR23" s="129">
        <v>39113</v>
      </c>
      <c r="BS23" s="129">
        <v>70</v>
      </c>
      <c r="BT23" s="129">
        <v>479</v>
      </c>
      <c r="BU23" s="129">
        <v>0</v>
      </c>
      <c r="BV23" s="129">
        <v>23915</v>
      </c>
      <c r="BW23" s="129">
        <v>105</v>
      </c>
      <c r="BX23" s="129">
        <v>1004</v>
      </c>
      <c r="BY23" s="129">
        <v>8931</v>
      </c>
      <c r="BZ23" s="129">
        <v>10171</v>
      </c>
      <c r="CA23" s="129">
        <v>73332</v>
      </c>
      <c r="CB23" s="129">
        <v>17252</v>
      </c>
      <c r="CC23" s="129">
        <v>8271</v>
      </c>
      <c r="CD23" s="129">
        <v>44</v>
      </c>
      <c r="CE23" s="129">
        <v>476593</v>
      </c>
      <c r="CF23" s="129">
        <v>8917</v>
      </c>
      <c r="CG23" s="129">
        <v>0</v>
      </c>
      <c r="CH23" s="131">
        <v>6849</v>
      </c>
      <c r="CI23" s="127">
        <v>5272078</v>
      </c>
      <c r="CJ23" s="192">
        <v>53061</v>
      </c>
      <c r="CK23" s="128">
        <v>2911212</v>
      </c>
      <c r="CL23" s="129">
        <v>0</v>
      </c>
      <c r="CM23" s="129">
        <v>0</v>
      </c>
      <c r="CN23" s="129">
        <v>445360</v>
      </c>
      <c r="CO23" s="129">
        <v>4305128</v>
      </c>
      <c r="CP23" s="129">
        <v>186274</v>
      </c>
      <c r="CQ23" s="131">
        <v>166083</v>
      </c>
      <c r="CR23" s="193">
        <v>8067118</v>
      </c>
      <c r="CS23" s="193">
        <v>13339196</v>
      </c>
      <c r="CT23" s="192">
        <v>4677019</v>
      </c>
      <c r="CU23" s="193">
        <v>4677019</v>
      </c>
      <c r="CV23" s="193">
        <v>12744137</v>
      </c>
      <c r="CW23" s="193">
        <v>18016215</v>
      </c>
      <c r="CX23" s="192">
        <v>-2832013</v>
      </c>
      <c r="CY23" s="129">
        <v>-111</v>
      </c>
      <c r="CZ23" s="131">
        <v>-141438</v>
      </c>
      <c r="DA23" s="127">
        <v>-2973562</v>
      </c>
      <c r="DB23" s="193">
        <v>9770575</v>
      </c>
      <c r="DC23" s="192">
        <v>0</v>
      </c>
      <c r="DD23" s="131">
        <v>0</v>
      </c>
      <c r="DE23" s="127">
        <v>15042653</v>
      </c>
    </row>
    <row r="24" spans="1:109" ht="15.75" customHeight="1" x14ac:dyDescent="0.15">
      <c r="A24" s="54" t="s">
        <v>262</v>
      </c>
      <c r="B24" s="27" t="s">
        <v>15</v>
      </c>
      <c r="C24" s="191"/>
      <c r="D24" s="29"/>
      <c r="E24" s="192">
        <v>11</v>
      </c>
      <c r="F24" s="128">
        <v>0</v>
      </c>
      <c r="G24" s="128">
        <v>45</v>
      </c>
      <c r="H24" s="128">
        <v>47</v>
      </c>
      <c r="I24" s="128">
        <v>72</v>
      </c>
      <c r="J24" s="129">
        <v>2</v>
      </c>
      <c r="K24" s="129">
        <v>0</v>
      </c>
      <c r="L24" s="129">
        <v>14</v>
      </c>
      <c r="M24" s="129">
        <v>382</v>
      </c>
      <c r="N24" s="129">
        <v>342</v>
      </c>
      <c r="O24" s="129">
        <v>0</v>
      </c>
      <c r="P24" s="129">
        <v>0</v>
      </c>
      <c r="Q24" s="129">
        <v>29</v>
      </c>
      <c r="R24" s="129">
        <v>28</v>
      </c>
      <c r="S24" s="129">
        <v>34</v>
      </c>
      <c r="T24" s="129">
        <v>34</v>
      </c>
      <c r="U24" s="129">
        <v>48</v>
      </c>
      <c r="V24" s="129">
        <v>15</v>
      </c>
      <c r="W24" s="129">
        <v>123</v>
      </c>
      <c r="X24" s="129">
        <v>7</v>
      </c>
      <c r="Y24" s="129">
        <v>31</v>
      </c>
      <c r="Z24" s="129">
        <v>5</v>
      </c>
      <c r="AA24" s="129">
        <v>30</v>
      </c>
      <c r="AB24" s="129">
        <v>15</v>
      </c>
      <c r="AC24" s="129">
        <v>5</v>
      </c>
      <c r="AD24" s="129">
        <v>1033</v>
      </c>
      <c r="AE24" s="129">
        <v>133</v>
      </c>
      <c r="AF24" s="129">
        <v>58</v>
      </c>
      <c r="AG24" s="129">
        <v>17</v>
      </c>
      <c r="AH24" s="129">
        <v>33</v>
      </c>
      <c r="AI24" s="129">
        <v>257</v>
      </c>
      <c r="AJ24" s="129">
        <v>24</v>
      </c>
      <c r="AK24" s="129">
        <v>13</v>
      </c>
      <c r="AL24" s="129">
        <v>7</v>
      </c>
      <c r="AM24" s="129">
        <v>5</v>
      </c>
      <c r="AN24" s="129">
        <v>95</v>
      </c>
      <c r="AO24" s="129">
        <v>8</v>
      </c>
      <c r="AP24" s="129">
        <v>11</v>
      </c>
      <c r="AQ24" s="129">
        <v>5</v>
      </c>
      <c r="AR24" s="129">
        <v>5</v>
      </c>
      <c r="AS24" s="129">
        <v>6</v>
      </c>
      <c r="AT24" s="129">
        <v>38</v>
      </c>
      <c r="AU24" s="129">
        <v>512</v>
      </c>
      <c r="AV24" s="129">
        <v>163</v>
      </c>
      <c r="AW24" s="129">
        <v>6943</v>
      </c>
      <c r="AX24" s="129">
        <v>4784</v>
      </c>
      <c r="AY24" s="129">
        <v>679</v>
      </c>
      <c r="AZ24" s="129">
        <v>728</v>
      </c>
      <c r="BA24" s="129">
        <v>376</v>
      </c>
      <c r="BB24" s="129">
        <v>548</v>
      </c>
      <c r="BC24" s="129">
        <v>51</v>
      </c>
      <c r="BD24" s="129">
        <v>215</v>
      </c>
      <c r="BE24" s="129">
        <v>204</v>
      </c>
      <c r="BF24" s="129">
        <v>79081</v>
      </c>
      <c r="BG24" s="129">
        <v>120211</v>
      </c>
      <c r="BH24" s="129">
        <v>246172</v>
      </c>
      <c r="BI24" s="129">
        <v>33022</v>
      </c>
      <c r="BJ24" s="129">
        <v>504</v>
      </c>
      <c r="BK24" s="129">
        <v>23240</v>
      </c>
      <c r="BL24" s="129">
        <v>4747</v>
      </c>
      <c r="BM24" s="129">
        <v>500</v>
      </c>
      <c r="BN24" s="129">
        <v>126</v>
      </c>
      <c r="BO24" s="129">
        <v>41763</v>
      </c>
      <c r="BP24" s="129">
        <v>6843</v>
      </c>
      <c r="BQ24" s="129">
        <v>33551</v>
      </c>
      <c r="BR24" s="129">
        <v>19809</v>
      </c>
      <c r="BS24" s="129">
        <v>514</v>
      </c>
      <c r="BT24" s="129">
        <v>76</v>
      </c>
      <c r="BU24" s="129">
        <v>106</v>
      </c>
      <c r="BV24" s="129">
        <v>45528</v>
      </c>
      <c r="BW24" s="129">
        <v>6991</v>
      </c>
      <c r="BX24" s="129">
        <v>5934</v>
      </c>
      <c r="BY24" s="129">
        <v>6694</v>
      </c>
      <c r="BZ24" s="129">
        <v>17675</v>
      </c>
      <c r="CA24" s="129">
        <v>87828</v>
      </c>
      <c r="CB24" s="129">
        <v>4820</v>
      </c>
      <c r="CC24" s="129">
        <v>2435</v>
      </c>
      <c r="CD24" s="129">
        <v>535</v>
      </c>
      <c r="CE24" s="129">
        <v>84069</v>
      </c>
      <c r="CF24" s="129">
        <v>10431</v>
      </c>
      <c r="CG24" s="129">
        <v>0</v>
      </c>
      <c r="CH24" s="131">
        <v>0</v>
      </c>
      <c r="CI24" s="127">
        <v>901475</v>
      </c>
      <c r="CJ24" s="192">
        <v>87098</v>
      </c>
      <c r="CK24" s="128">
        <v>4181498</v>
      </c>
      <c r="CL24" s="129">
        <v>0</v>
      </c>
      <c r="CM24" s="129">
        <v>0</v>
      </c>
      <c r="CN24" s="129">
        <v>870977</v>
      </c>
      <c r="CO24" s="129">
        <v>4262297</v>
      </c>
      <c r="CP24" s="129">
        <v>-131342</v>
      </c>
      <c r="CQ24" s="131">
        <v>80473</v>
      </c>
      <c r="CR24" s="193">
        <v>9351001</v>
      </c>
      <c r="CS24" s="193">
        <v>10252476</v>
      </c>
      <c r="CT24" s="192">
        <v>2266255</v>
      </c>
      <c r="CU24" s="193">
        <v>2266255</v>
      </c>
      <c r="CV24" s="193">
        <v>11617256</v>
      </c>
      <c r="CW24" s="193">
        <v>12518731</v>
      </c>
      <c r="CX24" s="192">
        <v>-4396719</v>
      </c>
      <c r="CY24" s="129">
        <v>0</v>
      </c>
      <c r="CZ24" s="131">
        <v>-219587</v>
      </c>
      <c r="DA24" s="127">
        <v>-4616306</v>
      </c>
      <c r="DB24" s="193">
        <v>7000950</v>
      </c>
      <c r="DC24" s="192">
        <v>0</v>
      </c>
      <c r="DD24" s="131">
        <v>0</v>
      </c>
      <c r="DE24" s="127">
        <v>7902425</v>
      </c>
    </row>
    <row r="25" spans="1:109" ht="15.75" customHeight="1" x14ac:dyDescent="0.15">
      <c r="A25" s="54" t="s">
        <v>263</v>
      </c>
      <c r="B25" s="27" t="s">
        <v>17</v>
      </c>
      <c r="C25" s="191"/>
      <c r="D25" s="29"/>
      <c r="E25" s="192">
        <v>0</v>
      </c>
      <c r="F25" s="128">
        <v>0</v>
      </c>
      <c r="G25" s="128">
        <v>0</v>
      </c>
      <c r="H25" s="128">
        <v>0</v>
      </c>
      <c r="I25" s="128">
        <v>71742</v>
      </c>
      <c r="J25" s="129">
        <v>0</v>
      </c>
      <c r="K25" s="129">
        <v>0</v>
      </c>
      <c r="L25" s="129">
        <v>31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0</v>
      </c>
      <c r="AG25" s="129">
        <v>0</v>
      </c>
      <c r="AH25" s="129">
        <v>0</v>
      </c>
      <c r="AI25" s="129">
        <v>0</v>
      </c>
      <c r="AJ25" s="129">
        <v>0</v>
      </c>
      <c r="AK25" s="129">
        <v>0</v>
      </c>
      <c r="AL25" s="129">
        <v>0</v>
      </c>
      <c r="AM25" s="129">
        <v>0</v>
      </c>
      <c r="AN25" s="129">
        <v>0</v>
      </c>
      <c r="AO25" s="129">
        <v>0</v>
      </c>
      <c r="AP25" s="129">
        <v>0</v>
      </c>
      <c r="AQ25" s="129">
        <v>0</v>
      </c>
      <c r="AR25" s="129">
        <v>0</v>
      </c>
      <c r="AS25" s="129">
        <v>0</v>
      </c>
      <c r="AT25" s="129">
        <v>0</v>
      </c>
      <c r="AU25" s="129">
        <v>0</v>
      </c>
      <c r="AV25" s="129">
        <v>0</v>
      </c>
      <c r="AW25" s="129">
        <v>0</v>
      </c>
      <c r="AX25" s="129">
        <v>9424</v>
      </c>
      <c r="AY25" s="129">
        <v>0</v>
      </c>
      <c r="AZ25" s="129">
        <v>0</v>
      </c>
      <c r="BA25" s="129">
        <v>0</v>
      </c>
      <c r="BB25" s="129">
        <v>0</v>
      </c>
      <c r="BC25" s="129">
        <v>0</v>
      </c>
      <c r="BD25" s="129">
        <v>0</v>
      </c>
      <c r="BE25" s="129">
        <v>0</v>
      </c>
      <c r="BF25" s="129">
        <v>0</v>
      </c>
      <c r="BG25" s="129">
        <v>0</v>
      </c>
      <c r="BH25" s="129">
        <v>6359832</v>
      </c>
      <c r="BI25" s="129">
        <v>2271160</v>
      </c>
      <c r="BJ25" s="129">
        <v>9600479</v>
      </c>
      <c r="BK25" s="129">
        <v>497087</v>
      </c>
      <c r="BL25" s="129">
        <v>1096845</v>
      </c>
      <c r="BM25" s="129">
        <v>0</v>
      </c>
      <c r="BN25" s="129">
        <v>0</v>
      </c>
      <c r="BO25" s="129">
        <v>0</v>
      </c>
      <c r="BP25" s="129">
        <v>0</v>
      </c>
      <c r="BQ25" s="129">
        <v>0</v>
      </c>
      <c r="BR25" s="129">
        <v>0</v>
      </c>
      <c r="BS25" s="129">
        <v>0</v>
      </c>
      <c r="BT25" s="129">
        <v>0</v>
      </c>
      <c r="BU25" s="129">
        <v>0</v>
      </c>
      <c r="BV25" s="129">
        <v>0</v>
      </c>
      <c r="BW25" s="129">
        <v>0</v>
      </c>
      <c r="BX25" s="129">
        <v>0</v>
      </c>
      <c r="BY25" s="129">
        <v>740810</v>
      </c>
      <c r="BZ25" s="129">
        <v>0</v>
      </c>
      <c r="CA25" s="129">
        <v>439222</v>
      </c>
      <c r="CB25" s="129">
        <v>2204</v>
      </c>
      <c r="CC25" s="129">
        <v>0</v>
      </c>
      <c r="CD25" s="129">
        <v>0</v>
      </c>
      <c r="CE25" s="129">
        <v>1861967</v>
      </c>
      <c r="CF25" s="129">
        <v>2441</v>
      </c>
      <c r="CG25" s="129">
        <v>0</v>
      </c>
      <c r="CH25" s="131">
        <v>0</v>
      </c>
      <c r="CI25" s="127">
        <v>22953244</v>
      </c>
      <c r="CJ25" s="192">
        <v>0</v>
      </c>
      <c r="CK25" s="128">
        <v>5302658</v>
      </c>
      <c r="CL25" s="129">
        <v>0</v>
      </c>
      <c r="CM25" s="129">
        <v>0</v>
      </c>
      <c r="CN25" s="129">
        <v>224530</v>
      </c>
      <c r="CO25" s="129">
        <v>5118701</v>
      </c>
      <c r="CP25" s="129">
        <v>-368320</v>
      </c>
      <c r="CQ25" s="131">
        <v>357260</v>
      </c>
      <c r="CR25" s="193">
        <v>10634829</v>
      </c>
      <c r="CS25" s="193">
        <v>33588073</v>
      </c>
      <c r="CT25" s="192">
        <v>14420592</v>
      </c>
      <c r="CU25" s="193">
        <v>14420592</v>
      </c>
      <c r="CV25" s="193">
        <v>25055421</v>
      </c>
      <c r="CW25" s="193">
        <v>48008665</v>
      </c>
      <c r="CX25" s="192">
        <v>-2323791</v>
      </c>
      <c r="CY25" s="129">
        <v>0</v>
      </c>
      <c r="CZ25" s="131">
        <v>-113372</v>
      </c>
      <c r="DA25" s="127">
        <v>-2437163</v>
      </c>
      <c r="DB25" s="193">
        <v>22618258</v>
      </c>
      <c r="DC25" s="192">
        <v>0</v>
      </c>
      <c r="DD25" s="131">
        <v>0</v>
      </c>
      <c r="DE25" s="127">
        <v>45571502</v>
      </c>
    </row>
    <row r="26" spans="1:109" ht="15.75" customHeight="1" x14ac:dyDescent="0.15">
      <c r="A26" s="54" t="s">
        <v>264</v>
      </c>
      <c r="B26" s="27" t="s">
        <v>18</v>
      </c>
      <c r="C26" s="191"/>
      <c r="D26" s="29"/>
      <c r="E26" s="192">
        <v>3851</v>
      </c>
      <c r="F26" s="128">
        <v>3112</v>
      </c>
      <c r="G26" s="128">
        <v>75</v>
      </c>
      <c r="H26" s="128">
        <v>1339</v>
      </c>
      <c r="I26" s="128">
        <v>9020</v>
      </c>
      <c r="J26" s="129">
        <v>63</v>
      </c>
      <c r="K26" s="129">
        <v>265</v>
      </c>
      <c r="L26" s="129">
        <v>1154</v>
      </c>
      <c r="M26" s="129">
        <v>7682</v>
      </c>
      <c r="N26" s="129">
        <v>39010</v>
      </c>
      <c r="O26" s="129">
        <v>3058</v>
      </c>
      <c r="P26" s="129">
        <v>1</v>
      </c>
      <c r="Q26" s="129">
        <v>849</v>
      </c>
      <c r="R26" s="129">
        <v>35526</v>
      </c>
      <c r="S26" s="129">
        <v>16078</v>
      </c>
      <c r="T26" s="129">
        <v>15592</v>
      </c>
      <c r="U26" s="129">
        <v>45338</v>
      </c>
      <c r="V26" s="129">
        <v>374</v>
      </c>
      <c r="W26" s="129">
        <v>294</v>
      </c>
      <c r="X26" s="129">
        <v>9319</v>
      </c>
      <c r="Y26" s="129">
        <v>6358</v>
      </c>
      <c r="Z26" s="129">
        <v>6556</v>
      </c>
      <c r="AA26" s="129">
        <v>4844</v>
      </c>
      <c r="AB26" s="129">
        <v>398</v>
      </c>
      <c r="AC26" s="129">
        <v>2604</v>
      </c>
      <c r="AD26" s="129">
        <v>374</v>
      </c>
      <c r="AE26" s="129">
        <v>2515</v>
      </c>
      <c r="AF26" s="129">
        <v>1242</v>
      </c>
      <c r="AG26" s="129">
        <v>46942</v>
      </c>
      <c r="AH26" s="129">
        <v>151419</v>
      </c>
      <c r="AI26" s="129">
        <v>2355</v>
      </c>
      <c r="AJ26" s="129">
        <v>5317</v>
      </c>
      <c r="AK26" s="129">
        <v>21171</v>
      </c>
      <c r="AL26" s="129">
        <v>15470</v>
      </c>
      <c r="AM26" s="129">
        <v>21495</v>
      </c>
      <c r="AN26" s="129">
        <v>11364</v>
      </c>
      <c r="AO26" s="129">
        <v>232209</v>
      </c>
      <c r="AP26" s="129">
        <v>123792</v>
      </c>
      <c r="AQ26" s="129">
        <v>43873</v>
      </c>
      <c r="AR26" s="129">
        <v>5485</v>
      </c>
      <c r="AS26" s="129">
        <v>97801</v>
      </c>
      <c r="AT26" s="129">
        <v>115096</v>
      </c>
      <c r="AU26" s="129">
        <v>127</v>
      </c>
      <c r="AV26" s="129">
        <v>1028</v>
      </c>
      <c r="AW26" s="129">
        <v>568</v>
      </c>
      <c r="AX26" s="129">
        <v>16332</v>
      </c>
      <c r="AY26" s="129">
        <v>10189</v>
      </c>
      <c r="AZ26" s="129">
        <v>6530</v>
      </c>
      <c r="BA26" s="129">
        <v>8257</v>
      </c>
      <c r="BB26" s="129">
        <v>5755</v>
      </c>
      <c r="BC26" s="129">
        <v>381</v>
      </c>
      <c r="BD26" s="129">
        <v>5552</v>
      </c>
      <c r="BE26" s="129">
        <v>1769</v>
      </c>
      <c r="BF26" s="129">
        <v>9195</v>
      </c>
      <c r="BG26" s="129">
        <v>1767</v>
      </c>
      <c r="BH26" s="129">
        <v>6996</v>
      </c>
      <c r="BI26" s="129">
        <v>2279</v>
      </c>
      <c r="BJ26" s="129">
        <v>25046</v>
      </c>
      <c r="BK26" s="129">
        <v>1400</v>
      </c>
      <c r="BL26" s="129">
        <v>728</v>
      </c>
      <c r="BM26" s="129">
        <v>162389</v>
      </c>
      <c r="BN26" s="129">
        <v>26</v>
      </c>
      <c r="BO26" s="129">
        <v>34756</v>
      </c>
      <c r="BP26" s="129">
        <v>62968</v>
      </c>
      <c r="BQ26" s="129">
        <v>30073</v>
      </c>
      <c r="BR26" s="129">
        <v>19027</v>
      </c>
      <c r="BS26" s="129">
        <v>135545</v>
      </c>
      <c r="BT26" s="129">
        <v>1713</v>
      </c>
      <c r="BU26" s="129">
        <v>2759</v>
      </c>
      <c r="BV26" s="129">
        <v>30010</v>
      </c>
      <c r="BW26" s="129">
        <v>6725</v>
      </c>
      <c r="BX26" s="129">
        <v>538</v>
      </c>
      <c r="BY26" s="129">
        <v>6194</v>
      </c>
      <c r="BZ26" s="129">
        <v>178374</v>
      </c>
      <c r="CA26" s="129">
        <v>56198</v>
      </c>
      <c r="CB26" s="129">
        <v>166604</v>
      </c>
      <c r="CC26" s="129">
        <v>57485</v>
      </c>
      <c r="CD26" s="129">
        <v>22019</v>
      </c>
      <c r="CE26" s="129">
        <v>246424</v>
      </c>
      <c r="CF26" s="129">
        <v>190646</v>
      </c>
      <c r="CG26" s="129">
        <v>192645</v>
      </c>
      <c r="CH26" s="131">
        <v>2101</v>
      </c>
      <c r="CI26" s="127">
        <v>2819798</v>
      </c>
      <c r="CJ26" s="192">
        <v>176198</v>
      </c>
      <c r="CK26" s="128">
        <v>1700268</v>
      </c>
      <c r="CL26" s="129">
        <v>0</v>
      </c>
      <c r="CM26" s="129">
        <v>18</v>
      </c>
      <c r="CN26" s="129">
        <v>95563</v>
      </c>
      <c r="CO26" s="129">
        <v>902419</v>
      </c>
      <c r="CP26" s="129">
        <v>-2746</v>
      </c>
      <c r="CQ26" s="131">
        <v>11796</v>
      </c>
      <c r="CR26" s="193">
        <v>2883516</v>
      </c>
      <c r="CS26" s="193">
        <v>5703314</v>
      </c>
      <c r="CT26" s="192">
        <v>461852</v>
      </c>
      <c r="CU26" s="193">
        <v>461852</v>
      </c>
      <c r="CV26" s="193">
        <v>3345368</v>
      </c>
      <c r="CW26" s="193">
        <v>6165166</v>
      </c>
      <c r="CX26" s="192">
        <v>-1576435</v>
      </c>
      <c r="CY26" s="129">
        <v>-17835</v>
      </c>
      <c r="CZ26" s="131">
        <v>-60602</v>
      </c>
      <c r="DA26" s="127">
        <v>-1654872</v>
      </c>
      <c r="DB26" s="193">
        <v>1690496</v>
      </c>
      <c r="DC26" s="192">
        <v>0</v>
      </c>
      <c r="DD26" s="131">
        <v>0</v>
      </c>
      <c r="DE26" s="127">
        <v>4510294</v>
      </c>
    </row>
    <row r="27" spans="1:109" ht="15.75" customHeight="1" x14ac:dyDescent="0.15">
      <c r="A27" s="54" t="s">
        <v>265</v>
      </c>
      <c r="B27" s="27" t="s">
        <v>19</v>
      </c>
      <c r="C27" s="191"/>
      <c r="D27" s="29"/>
      <c r="E27" s="192">
        <v>49276</v>
      </c>
      <c r="F27" s="128">
        <v>12498</v>
      </c>
      <c r="G27" s="128">
        <v>3492</v>
      </c>
      <c r="H27" s="128">
        <v>2713</v>
      </c>
      <c r="I27" s="128">
        <v>2580</v>
      </c>
      <c r="J27" s="129">
        <v>183</v>
      </c>
      <c r="K27" s="129">
        <v>1587</v>
      </c>
      <c r="L27" s="129">
        <v>4319</v>
      </c>
      <c r="M27" s="129">
        <v>35444</v>
      </c>
      <c r="N27" s="129">
        <v>7513</v>
      </c>
      <c r="O27" s="129">
        <v>318</v>
      </c>
      <c r="P27" s="129">
        <v>129</v>
      </c>
      <c r="Q27" s="129">
        <v>8945</v>
      </c>
      <c r="R27" s="129">
        <v>8936</v>
      </c>
      <c r="S27" s="129">
        <v>4193</v>
      </c>
      <c r="T27" s="129">
        <v>7946</v>
      </c>
      <c r="U27" s="129">
        <v>60913</v>
      </c>
      <c r="V27" s="129">
        <v>22768</v>
      </c>
      <c r="W27" s="129">
        <v>18867</v>
      </c>
      <c r="X27" s="129">
        <v>2163</v>
      </c>
      <c r="Y27" s="129">
        <v>24325</v>
      </c>
      <c r="Z27" s="129">
        <v>14392</v>
      </c>
      <c r="AA27" s="129">
        <v>48333</v>
      </c>
      <c r="AB27" s="129">
        <v>34437</v>
      </c>
      <c r="AC27" s="129">
        <v>11520</v>
      </c>
      <c r="AD27" s="129">
        <v>20376</v>
      </c>
      <c r="AE27" s="129">
        <v>43884</v>
      </c>
      <c r="AF27" s="129">
        <v>7034</v>
      </c>
      <c r="AG27" s="129">
        <v>7694</v>
      </c>
      <c r="AH27" s="129">
        <v>75958</v>
      </c>
      <c r="AI27" s="129">
        <v>11178</v>
      </c>
      <c r="AJ27" s="129">
        <v>624</v>
      </c>
      <c r="AK27" s="129">
        <v>14797</v>
      </c>
      <c r="AL27" s="129">
        <v>35094</v>
      </c>
      <c r="AM27" s="129">
        <v>6496</v>
      </c>
      <c r="AN27" s="129">
        <v>25900</v>
      </c>
      <c r="AO27" s="129">
        <v>115841</v>
      </c>
      <c r="AP27" s="129">
        <v>102586</v>
      </c>
      <c r="AQ27" s="129">
        <v>23659</v>
      </c>
      <c r="AR27" s="129">
        <v>9359</v>
      </c>
      <c r="AS27" s="129">
        <v>26444</v>
      </c>
      <c r="AT27" s="129">
        <v>39286</v>
      </c>
      <c r="AU27" s="129">
        <v>36734</v>
      </c>
      <c r="AV27" s="129">
        <v>49061</v>
      </c>
      <c r="AW27" s="129">
        <v>38398</v>
      </c>
      <c r="AX27" s="129">
        <v>56236</v>
      </c>
      <c r="AY27" s="129">
        <v>18165</v>
      </c>
      <c r="AZ27" s="129">
        <v>27043</v>
      </c>
      <c r="BA27" s="129">
        <v>74178</v>
      </c>
      <c r="BB27" s="129">
        <v>31668</v>
      </c>
      <c r="BC27" s="129">
        <v>8763</v>
      </c>
      <c r="BD27" s="129">
        <v>7446</v>
      </c>
      <c r="BE27" s="129">
        <v>12974</v>
      </c>
      <c r="BF27" s="129">
        <v>13290</v>
      </c>
      <c r="BG27" s="129">
        <v>6532</v>
      </c>
      <c r="BH27" s="129">
        <v>7460</v>
      </c>
      <c r="BI27" s="129">
        <v>7330</v>
      </c>
      <c r="BJ27" s="129">
        <v>28761</v>
      </c>
      <c r="BK27" s="129">
        <v>8083</v>
      </c>
      <c r="BL27" s="129">
        <v>18920</v>
      </c>
      <c r="BM27" s="129">
        <v>11595</v>
      </c>
      <c r="BN27" s="129">
        <v>638</v>
      </c>
      <c r="BO27" s="129">
        <v>31940</v>
      </c>
      <c r="BP27" s="129">
        <v>25759</v>
      </c>
      <c r="BQ27" s="129">
        <v>11562</v>
      </c>
      <c r="BR27" s="129">
        <v>4807</v>
      </c>
      <c r="BS27" s="129">
        <v>881975</v>
      </c>
      <c r="BT27" s="129">
        <v>297566</v>
      </c>
      <c r="BU27" s="129">
        <v>25955</v>
      </c>
      <c r="BV27" s="129">
        <v>644813</v>
      </c>
      <c r="BW27" s="129">
        <v>188422</v>
      </c>
      <c r="BX27" s="129">
        <v>3155658</v>
      </c>
      <c r="BY27" s="129">
        <v>686950</v>
      </c>
      <c r="BZ27" s="129">
        <v>322764</v>
      </c>
      <c r="CA27" s="129">
        <v>810258</v>
      </c>
      <c r="CB27" s="129">
        <v>468515</v>
      </c>
      <c r="CC27" s="129">
        <v>312805</v>
      </c>
      <c r="CD27" s="129">
        <v>17871</v>
      </c>
      <c r="CE27" s="129">
        <v>192077</v>
      </c>
      <c r="CF27" s="129">
        <v>276255</v>
      </c>
      <c r="CG27" s="129">
        <v>0</v>
      </c>
      <c r="CH27" s="131">
        <v>0</v>
      </c>
      <c r="CI27" s="127">
        <v>9773227</v>
      </c>
      <c r="CJ27" s="192">
        <v>0</v>
      </c>
      <c r="CK27" s="128">
        <v>0</v>
      </c>
      <c r="CL27" s="129">
        <v>0</v>
      </c>
      <c r="CM27" s="129">
        <v>0</v>
      </c>
      <c r="CN27" s="129">
        <v>16528740</v>
      </c>
      <c r="CO27" s="129">
        <v>26212518</v>
      </c>
      <c r="CP27" s="129">
        <v>0</v>
      </c>
      <c r="CQ27" s="131">
        <v>0</v>
      </c>
      <c r="CR27" s="193">
        <v>42741258</v>
      </c>
      <c r="CS27" s="193">
        <v>52514485</v>
      </c>
      <c r="CT27" s="192">
        <v>0</v>
      </c>
      <c r="CU27" s="193">
        <v>0</v>
      </c>
      <c r="CV27" s="193">
        <v>42741258</v>
      </c>
      <c r="CW27" s="193">
        <v>52514485</v>
      </c>
      <c r="CX27" s="192">
        <v>0</v>
      </c>
      <c r="CY27" s="129">
        <v>0</v>
      </c>
      <c r="CZ27" s="131">
        <v>0</v>
      </c>
      <c r="DA27" s="127">
        <v>0</v>
      </c>
      <c r="DB27" s="193">
        <v>42741258</v>
      </c>
      <c r="DC27" s="192">
        <v>0</v>
      </c>
      <c r="DD27" s="131">
        <v>0</v>
      </c>
      <c r="DE27" s="127">
        <v>52514485</v>
      </c>
    </row>
    <row r="28" spans="1:109" ht="15.75" customHeight="1" x14ac:dyDescent="0.15">
      <c r="A28" s="54" t="s">
        <v>266</v>
      </c>
      <c r="B28" s="27" t="s">
        <v>20</v>
      </c>
      <c r="C28" s="191"/>
      <c r="D28" s="29"/>
      <c r="E28" s="192">
        <v>42156</v>
      </c>
      <c r="F28" s="128">
        <v>33305</v>
      </c>
      <c r="G28" s="128">
        <v>25508</v>
      </c>
      <c r="H28" s="128">
        <v>7055</v>
      </c>
      <c r="I28" s="128">
        <v>8820</v>
      </c>
      <c r="J28" s="129">
        <v>2185</v>
      </c>
      <c r="K28" s="129">
        <v>11292</v>
      </c>
      <c r="L28" s="129">
        <v>13601</v>
      </c>
      <c r="M28" s="129">
        <v>341907</v>
      </c>
      <c r="N28" s="129">
        <v>73707</v>
      </c>
      <c r="O28" s="129">
        <v>9310</v>
      </c>
      <c r="P28" s="129">
        <v>4337</v>
      </c>
      <c r="Q28" s="129">
        <v>48645</v>
      </c>
      <c r="R28" s="129">
        <v>33659</v>
      </c>
      <c r="S28" s="129">
        <v>31507</v>
      </c>
      <c r="T28" s="129">
        <v>17531</v>
      </c>
      <c r="U28" s="129">
        <v>341248</v>
      </c>
      <c r="V28" s="129">
        <v>32965</v>
      </c>
      <c r="W28" s="129">
        <v>69295</v>
      </c>
      <c r="X28" s="129">
        <v>17759</v>
      </c>
      <c r="Y28" s="129">
        <v>259295</v>
      </c>
      <c r="Z28" s="129">
        <v>26255</v>
      </c>
      <c r="AA28" s="129">
        <v>162504</v>
      </c>
      <c r="AB28" s="129">
        <v>40249</v>
      </c>
      <c r="AC28" s="129">
        <v>27158</v>
      </c>
      <c r="AD28" s="129">
        <v>47529</v>
      </c>
      <c r="AE28" s="129">
        <v>90621</v>
      </c>
      <c r="AF28" s="129">
        <v>90443</v>
      </c>
      <c r="AG28" s="129">
        <v>25917</v>
      </c>
      <c r="AH28" s="129">
        <v>218108</v>
      </c>
      <c r="AI28" s="129">
        <v>59241</v>
      </c>
      <c r="AJ28" s="129">
        <v>2461</v>
      </c>
      <c r="AK28" s="129">
        <v>69401</v>
      </c>
      <c r="AL28" s="129">
        <v>121211</v>
      </c>
      <c r="AM28" s="129">
        <v>44202</v>
      </c>
      <c r="AN28" s="129">
        <v>75384</v>
      </c>
      <c r="AO28" s="129">
        <v>274532</v>
      </c>
      <c r="AP28" s="129">
        <v>401405</v>
      </c>
      <c r="AQ28" s="129">
        <v>177405</v>
      </c>
      <c r="AR28" s="129">
        <v>18117</v>
      </c>
      <c r="AS28" s="129">
        <v>117323</v>
      </c>
      <c r="AT28" s="129">
        <v>122854</v>
      </c>
      <c r="AU28" s="129">
        <v>37401</v>
      </c>
      <c r="AV28" s="129">
        <v>150082</v>
      </c>
      <c r="AW28" s="129">
        <v>109769</v>
      </c>
      <c r="AX28" s="129">
        <v>128560</v>
      </c>
      <c r="AY28" s="129">
        <v>55760</v>
      </c>
      <c r="AZ28" s="129">
        <v>200224</v>
      </c>
      <c r="BA28" s="129">
        <v>175541</v>
      </c>
      <c r="BB28" s="129">
        <v>68571</v>
      </c>
      <c r="BC28" s="129">
        <v>18802</v>
      </c>
      <c r="BD28" s="129">
        <v>11002</v>
      </c>
      <c r="BE28" s="129">
        <v>37689</v>
      </c>
      <c r="BF28" s="129">
        <v>27902</v>
      </c>
      <c r="BG28" s="129">
        <v>12686</v>
      </c>
      <c r="BH28" s="129">
        <v>73956</v>
      </c>
      <c r="BI28" s="129">
        <v>34975</v>
      </c>
      <c r="BJ28" s="129">
        <v>290780</v>
      </c>
      <c r="BK28" s="129">
        <v>45353</v>
      </c>
      <c r="BL28" s="129">
        <v>46494</v>
      </c>
      <c r="BM28" s="129">
        <v>25428</v>
      </c>
      <c r="BN28" s="129">
        <v>33727</v>
      </c>
      <c r="BO28" s="129">
        <v>128931</v>
      </c>
      <c r="BP28" s="129">
        <v>30348</v>
      </c>
      <c r="BQ28" s="129">
        <v>39984</v>
      </c>
      <c r="BR28" s="129">
        <v>38527</v>
      </c>
      <c r="BS28" s="129">
        <v>2238845</v>
      </c>
      <c r="BT28" s="129">
        <v>181441</v>
      </c>
      <c r="BU28" s="129">
        <v>159895</v>
      </c>
      <c r="BV28" s="129">
        <v>1879456</v>
      </c>
      <c r="BW28" s="129">
        <v>129918</v>
      </c>
      <c r="BX28" s="129">
        <v>380924</v>
      </c>
      <c r="BY28" s="129">
        <v>471843</v>
      </c>
      <c r="BZ28" s="129">
        <v>304189</v>
      </c>
      <c r="CA28" s="129">
        <v>390848</v>
      </c>
      <c r="CB28" s="129">
        <v>613446</v>
      </c>
      <c r="CC28" s="129">
        <v>624853</v>
      </c>
      <c r="CD28" s="129">
        <v>19452</v>
      </c>
      <c r="CE28" s="129">
        <v>426548</v>
      </c>
      <c r="CF28" s="129">
        <v>1508936</v>
      </c>
      <c r="CG28" s="129">
        <v>0</v>
      </c>
      <c r="CH28" s="131">
        <v>48646</v>
      </c>
      <c r="CI28" s="127">
        <v>14839139</v>
      </c>
      <c r="CJ28" s="192">
        <v>5143</v>
      </c>
      <c r="CK28" s="128">
        <v>6317707</v>
      </c>
      <c r="CL28" s="129">
        <v>0</v>
      </c>
      <c r="CM28" s="129">
        <v>0</v>
      </c>
      <c r="CN28" s="129">
        <v>0</v>
      </c>
      <c r="CO28" s="129">
        <v>0</v>
      </c>
      <c r="CP28" s="129">
        <v>0</v>
      </c>
      <c r="CQ28" s="131">
        <v>0</v>
      </c>
      <c r="CR28" s="193">
        <v>6322850</v>
      </c>
      <c r="CS28" s="193">
        <v>21161989</v>
      </c>
      <c r="CT28" s="192">
        <v>26304</v>
      </c>
      <c r="CU28" s="193">
        <v>26304</v>
      </c>
      <c r="CV28" s="193">
        <v>6349154</v>
      </c>
      <c r="CW28" s="193">
        <v>21188293</v>
      </c>
      <c r="CX28" s="192">
        <v>-1015</v>
      </c>
      <c r="CY28" s="129">
        <v>0</v>
      </c>
      <c r="CZ28" s="131">
        <v>0</v>
      </c>
      <c r="DA28" s="127">
        <v>-1015</v>
      </c>
      <c r="DB28" s="193">
        <v>6348139</v>
      </c>
      <c r="DC28" s="192">
        <v>0</v>
      </c>
      <c r="DD28" s="131">
        <v>0</v>
      </c>
      <c r="DE28" s="127">
        <v>21187278</v>
      </c>
    </row>
    <row r="29" spans="1:109" ht="15.75" customHeight="1" x14ac:dyDescent="0.15">
      <c r="A29" s="54" t="s">
        <v>267</v>
      </c>
      <c r="B29" s="27" t="s">
        <v>293</v>
      </c>
      <c r="C29" s="191"/>
      <c r="D29" s="29"/>
      <c r="E29" s="192">
        <v>1335</v>
      </c>
      <c r="F29" s="128">
        <v>7693</v>
      </c>
      <c r="G29" s="128">
        <v>2333</v>
      </c>
      <c r="H29" s="128">
        <v>330</v>
      </c>
      <c r="I29" s="128">
        <v>492</v>
      </c>
      <c r="J29" s="129">
        <v>318</v>
      </c>
      <c r="K29" s="129">
        <v>906</v>
      </c>
      <c r="L29" s="129">
        <v>1216</v>
      </c>
      <c r="M29" s="129">
        <v>68520</v>
      </c>
      <c r="N29" s="129">
        <v>16831</v>
      </c>
      <c r="O29" s="129">
        <v>171</v>
      </c>
      <c r="P29" s="129">
        <v>2440</v>
      </c>
      <c r="Q29" s="129">
        <v>3305</v>
      </c>
      <c r="R29" s="129">
        <v>1295</v>
      </c>
      <c r="S29" s="129">
        <v>1308</v>
      </c>
      <c r="T29" s="129">
        <v>1207</v>
      </c>
      <c r="U29" s="129">
        <v>20069</v>
      </c>
      <c r="V29" s="129">
        <v>4051</v>
      </c>
      <c r="W29" s="129">
        <v>2793</v>
      </c>
      <c r="X29" s="129">
        <v>1504</v>
      </c>
      <c r="Y29" s="129">
        <v>7476</v>
      </c>
      <c r="Z29" s="129">
        <v>2986</v>
      </c>
      <c r="AA29" s="129">
        <v>18949</v>
      </c>
      <c r="AB29" s="129">
        <v>7742</v>
      </c>
      <c r="AC29" s="129">
        <v>2283</v>
      </c>
      <c r="AD29" s="129">
        <v>23668</v>
      </c>
      <c r="AE29" s="129">
        <v>8524</v>
      </c>
      <c r="AF29" s="129">
        <v>4216</v>
      </c>
      <c r="AG29" s="129">
        <v>5221</v>
      </c>
      <c r="AH29" s="129">
        <v>13787</v>
      </c>
      <c r="AI29" s="129">
        <v>1974</v>
      </c>
      <c r="AJ29" s="129">
        <v>463</v>
      </c>
      <c r="AK29" s="129">
        <v>2511</v>
      </c>
      <c r="AL29" s="129">
        <v>3916</v>
      </c>
      <c r="AM29" s="129">
        <v>391</v>
      </c>
      <c r="AN29" s="129">
        <v>2098</v>
      </c>
      <c r="AO29" s="129">
        <v>3019</v>
      </c>
      <c r="AP29" s="129">
        <v>23835</v>
      </c>
      <c r="AQ29" s="129">
        <v>1876</v>
      </c>
      <c r="AR29" s="129">
        <v>380</v>
      </c>
      <c r="AS29" s="129">
        <v>4114</v>
      </c>
      <c r="AT29" s="129">
        <v>4711</v>
      </c>
      <c r="AU29" s="129">
        <v>1927</v>
      </c>
      <c r="AV29" s="129">
        <v>5401</v>
      </c>
      <c r="AW29" s="129">
        <v>6461</v>
      </c>
      <c r="AX29" s="129">
        <v>9664</v>
      </c>
      <c r="AY29" s="129">
        <v>4568</v>
      </c>
      <c r="AZ29" s="129">
        <v>16211</v>
      </c>
      <c r="BA29" s="129">
        <v>10169</v>
      </c>
      <c r="BB29" s="129">
        <v>3861</v>
      </c>
      <c r="BC29" s="129">
        <v>1560</v>
      </c>
      <c r="BD29" s="129">
        <v>823</v>
      </c>
      <c r="BE29" s="129">
        <v>3425</v>
      </c>
      <c r="BF29" s="129">
        <v>1095</v>
      </c>
      <c r="BG29" s="129">
        <v>793</v>
      </c>
      <c r="BH29" s="129">
        <v>4663</v>
      </c>
      <c r="BI29" s="129">
        <v>655</v>
      </c>
      <c r="BJ29" s="129">
        <v>6431</v>
      </c>
      <c r="BK29" s="129">
        <v>2366</v>
      </c>
      <c r="BL29" s="129">
        <v>2259</v>
      </c>
      <c r="BM29" s="129">
        <v>2212</v>
      </c>
      <c r="BN29" s="129">
        <v>3100</v>
      </c>
      <c r="BO29" s="129">
        <v>17026</v>
      </c>
      <c r="BP29" s="129">
        <v>13128</v>
      </c>
      <c r="BQ29" s="129">
        <v>5678</v>
      </c>
      <c r="BR29" s="129">
        <v>5597</v>
      </c>
      <c r="BS29" s="129">
        <v>19059</v>
      </c>
      <c r="BT29" s="129">
        <v>427785</v>
      </c>
      <c r="BU29" s="129">
        <v>40922</v>
      </c>
      <c r="BV29" s="129">
        <v>225327</v>
      </c>
      <c r="BW29" s="129">
        <v>51079</v>
      </c>
      <c r="BX29" s="129">
        <v>39826</v>
      </c>
      <c r="BY29" s="129">
        <v>204839</v>
      </c>
      <c r="BZ29" s="129">
        <v>94821</v>
      </c>
      <c r="CA29" s="129">
        <v>147622</v>
      </c>
      <c r="CB29" s="129">
        <v>325755</v>
      </c>
      <c r="CC29" s="129">
        <v>327099</v>
      </c>
      <c r="CD29" s="129">
        <v>13022</v>
      </c>
      <c r="CE29" s="129">
        <v>57376</v>
      </c>
      <c r="CF29" s="129">
        <v>531825</v>
      </c>
      <c r="CG29" s="129">
        <v>0</v>
      </c>
      <c r="CH29" s="131">
        <v>16277</v>
      </c>
      <c r="CI29" s="127">
        <v>2933964</v>
      </c>
      <c r="CJ29" s="192">
        <v>2749</v>
      </c>
      <c r="CK29" s="128">
        <v>1884207</v>
      </c>
      <c r="CL29" s="129">
        <v>0</v>
      </c>
      <c r="CM29" s="129">
        <v>-261415</v>
      </c>
      <c r="CN29" s="129">
        <v>0</v>
      </c>
      <c r="CO29" s="129">
        <v>0</v>
      </c>
      <c r="CP29" s="129">
        <v>0</v>
      </c>
      <c r="CQ29" s="131">
        <v>0</v>
      </c>
      <c r="CR29" s="193">
        <v>1625541</v>
      </c>
      <c r="CS29" s="193">
        <v>4559505</v>
      </c>
      <c r="CT29" s="192">
        <v>9004</v>
      </c>
      <c r="CU29" s="193">
        <v>9004</v>
      </c>
      <c r="CV29" s="193">
        <v>1634545</v>
      </c>
      <c r="CW29" s="193">
        <v>4568509</v>
      </c>
      <c r="CX29" s="192">
        <v>-1114</v>
      </c>
      <c r="CY29" s="129">
        <v>0</v>
      </c>
      <c r="CZ29" s="131">
        <v>0</v>
      </c>
      <c r="DA29" s="127">
        <v>-1114</v>
      </c>
      <c r="DB29" s="193">
        <v>1633431</v>
      </c>
      <c r="DC29" s="192">
        <v>0</v>
      </c>
      <c r="DD29" s="131">
        <v>0</v>
      </c>
      <c r="DE29" s="127">
        <v>4567395</v>
      </c>
    </row>
    <row r="30" spans="1:109" ht="15.75" customHeight="1" x14ac:dyDescent="0.15">
      <c r="A30" s="54" t="s">
        <v>268</v>
      </c>
      <c r="B30" s="27" t="s">
        <v>92</v>
      </c>
      <c r="C30" s="191"/>
      <c r="D30" s="29"/>
      <c r="E30" s="192">
        <v>0</v>
      </c>
      <c r="F30" s="128">
        <v>1764</v>
      </c>
      <c r="G30" s="128">
        <v>1118</v>
      </c>
      <c r="H30" s="128">
        <v>0</v>
      </c>
      <c r="I30" s="128">
        <v>18</v>
      </c>
      <c r="J30" s="129">
        <v>225</v>
      </c>
      <c r="K30" s="129">
        <v>453</v>
      </c>
      <c r="L30" s="129">
        <v>555</v>
      </c>
      <c r="M30" s="129">
        <v>17392</v>
      </c>
      <c r="N30" s="129">
        <v>1029</v>
      </c>
      <c r="O30" s="129">
        <v>360</v>
      </c>
      <c r="P30" s="129">
        <v>251</v>
      </c>
      <c r="Q30" s="129">
        <v>181</v>
      </c>
      <c r="R30" s="129">
        <v>303</v>
      </c>
      <c r="S30" s="129">
        <v>545</v>
      </c>
      <c r="T30" s="129">
        <v>314</v>
      </c>
      <c r="U30" s="129">
        <v>3933</v>
      </c>
      <c r="V30" s="129">
        <v>1310</v>
      </c>
      <c r="W30" s="129">
        <v>2394</v>
      </c>
      <c r="X30" s="129">
        <v>1347</v>
      </c>
      <c r="Y30" s="129">
        <v>8803</v>
      </c>
      <c r="Z30" s="129">
        <v>3365</v>
      </c>
      <c r="AA30" s="129">
        <v>5131</v>
      </c>
      <c r="AB30" s="129">
        <v>1332</v>
      </c>
      <c r="AC30" s="129">
        <v>1451</v>
      </c>
      <c r="AD30" s="129">
        <v>17517</v>
      </c>
      <c r="AE30" s="129">
        <v>6370</v>
      </c>
      <c r="AF30" s="129">
        <v>0</v>
      </c>
      <c r="AG30" s="129">
        <v>377</v>
      </c>
      <c r="AH30" s="129">
        <v>360</v>
      </c>
      <c r="AI30" s="129">
        <v>501</v>
      </c>
      <c r="AJ30" s="129">
        <v>92</v>
      </c>
      <c r="AK30" s="129">
        <v>1193</v>
      </c>
      <c r="AL30" s="129">
        <v>5146</v>
      </c>
      <c r="AM30" s="129">
        <v>184</v>
      </c>
      <c r="AN30" s="129">
        <v>6046</v>
      </c>
      <c r="AO30" s="129">
        <v>2284</v>
      </c>
      <c r="AP30" s="129">
        <v>182</v>
      </c>
      <c r="AQ30" s="129">
        <v>71</v>
      </c>
      <c r="AR30" s="129">
        <v>1</v>
      </c>
      <c r="AS30" s="129">
        <v>0</v>
      </c>
      <c r="AT30" s="129">
        <v>1414</v>
      </c>
      <c r="AU30" s="129">
        <v>254</v>
      </c>
      <c r="AV30" s="129">
        <v>373</v>
      </c>
      <c r="AW30" s="129">
        <v>2055</v>
      </c>
      <c r="AX30" s="129">
        <v>300</v>
      </c>
      <c r="AY30" s="129">
        <v>2329</v>
      </c>
      <c r="AZ30" s="129">
        <v>3654</v>
      </c>
      <c r="BA30" s="129">
        <v>3308</v>
      </c>
      <c r="BB30" s="129">
        <v>850</v>
      </c>
      <c r="BC30" s="129">
        <v>46</v>
      </c>
      <c r="BD30" s="129">
        <v>153</v>
      </c>
      <c r="BE30" s="129">
        <v>1669</v>
      </c>
      <c r="BF30" s="129">
        <v>468</v>
      </c>
      <c r="BG30" s="129">
        <v>324</v>
      </c>
      <c r="BH30" s="129">
        <v>284</v>
      </c>
      <c r="BI30" s="129">
        <v>452</v>
      </c>
      <c r="BJ30" s="129">
        <v>608</v>
      </c>
      <c r="BK30" s="129">
        <v>1868</v>
      </c>
      <c r="BL30" s="129">
        <v>10177</v>
      </c>
      <c r="BM30" s="129">
        <v>247</v>
      </c>
      <c r="BN30" s="129">
        <v>0</v>
      </c>
      <c r="BO30" s="129">
        <v>6938</v>
      </c>
      <c r="BP30" s="129">
        <v>55</v>
      </c>
      <c r="BQ30" s="129">
        <v>38513</v>
      </c>
      <c r="BR30" s="129">
        <v>28003</v>
      </c>
      <c r="BS30" s="129">
        <v>304493</v>
      </c>
      <c r="BT30" s="129">
        <v>6637</v>
      </c>
      <c r="BU30" s="129">
        <v>0</v>
      </c>
      <c r="BV30" s="129">
        <v>117931</v>
      </c>
      <c r="BW30" s="129">
        <v>71975</v>
      </c>
      <c r="BX30" s="129">
        <v>1125</v>
      </c>
      <c r="BY30" s="129">
        <v>145800</v>
      </c>
      <c r="BZ30" s="129">
        <v>114704</v>
      </c>
      <c r="CA30" s="129">
        <v>850445</v>
      </c>
      <c r="CB30" s="129">
        <v>117425</v>
      </c>
      <c r="CC30" s="129">
        <v>161715</v>
      </c>
      <c r="CD30" s="129">
        <v>133</v>
      </c>
      <c r="CE30" s="129">
        <v>16104</v>
      </c>
      <c r="CF30" s="129">
        <v>650294</v>
      </c>
      <c r="CG30" s="129">
        <v>0</v>
      </c>
      <c r="CH30" s="131">
        <v>18547</v>
      </c>
      <c r="CI30" s="127">
        <v>2775568</v>
      </c>
      <c r="CJ30" s="192">
        <v>0</v>
      </c>
      <c r="CK30" s="128">
        <v>218643</v>
      </c>
      <c r="CL30" s="129">
        <v>0</v>
      </c>
      <c r="CM30" s="129">
        <v>768044</v>
      </c>
      <c r="CN30" s="129">
        <v>0</v>
      </c>
      <c r="CO30" s="129">
        <v>0</v>
      </c>
      <c r="CP30" s="129">
        <v>0</v>
      </c>
      <c r="CQ30" s="131">
        <v>0</v>
      </c>
      <c r="CR30" s="193">
        <v>986687</v>
      </c>
      <c r="CS30" s="193">
        <v>3762255</v>
      </c>
      <c r="CT30" s="192">
        <v>3083</v>
      </c>
      <c r="CU30" s="193">
        <v>3083</v>
      </c>
      <c r="CV30" s="193">
        <v>989770</v>
      </c>
      <c r="CW30" s="193">
        <v>3765338</v>
      </c>
      <c r="CX30" s="192">
        <v>-214</v>
      </c>
      <c r="CY30" s="129">
        <v>0</v>
      </c>
      <c r="CZ30" s="131">
        <v>0</v>
      </c>
      <c r="DA30" s="127">
        <v>-214</v>
      </c>
      <c r="DB30" s="193">
        <v>989556</v>
      </c>
      <c r="DC30" s="192">
        <v>0</v>
      </c>
      <c r="DD30" s="131">
        <v>0</v>
      </c>
      <c r="DE30" s="127">
        <v>3765124</v>
      </c>
    </row>
    <row r="31" spans="1:109" ht="15.75" customHeight="1" x14ac:dyDescent="0.15">
      <c r="A31" s="54" t="s">
        <v>269</v>
      </c>
      <c r="B31" s="27" t="s">
        <v>21</v>
      </c>
      <c r="C31" s="191"/>
      <c r="D31" s="29"/>
      <c r="E31" s="192">
        <v>401805</v>
      </c>
      <c r="F31" s="128">
        <v>116322</v>
      </c>
      <c r="G31" s="128">
        <v>35372</v>
      </c>
      <c r="H31" s="128">
        <v>20673</v>
      </c>
      <c r="I31" s="128">
        <v>85022</v>
      </c>
      <c r="J31" s="129">
        <v>774</v>
      </c>
      <c r="K31" s="129">
        <v>3222</v>
      </c>
      <c r="L31" s="129">
        <v>15232</v>
      </c>
      <c r="M31" s="129">
        <v>2236319</v>
      </c>
      <c r="N31" s="129">
        <v>401784</v>
      </c>
      <c r="O31" s="129">
        <v>104622</v>
      </c>
      <c r="P31" s="129">
        <v>15860</v>
      </c>
      <c r="Q31" s="129">
        <v>113100</v>
      </c>
      <c r="R31" s="129">
        <v>243743</v>
      </c>
      <c r="S31" s="129">
        <v>171781</v>
      </c>
      <c r="T31" s="129">
        <v>177052</v>
      </c>
      <c r="U31" s="129">
        <v>436348</v>
      </c>
      <c r="V31" s="129">
        <v>359318</v>
      </c>
      <c r="W31" s="129">
        <v>468408</v>
      </c>
      <c r="X31" s="129">
        <v>14638</v>
      </c>
      <c r="Y31" s="129">
        <v>93762</v>
      </c>
      <c r="Z31" s="129">
        <v>30524</v>
      </c>
      <c r="AA31" s="129">
        <v>224024</v>
      </c>
      <c r="AB31" s="129">
        <v>107866</v>
      </c>
      <c r="AC31" s="129">
        <v>24828</v>
      </c>
      <c r="AD31" s="129">
        <v>346042</v>
      </c>
      <c r="AE31" s="129">
        <v>511239</v>
      </c>
      <c r="AF31" s="129">
        <v>107023</v>
      </c>
      <c r="AG31" s="129">
        <v>50786</v>
      </c>
      <c r="AH31" s="129">
        <v>825501</v>
      </c>
      <c r="AI31" s="129">
        <v>247531</v>
      </c>
      <c r="AJ31" s="129">
        <v>37707</v>
      </c>
      <c r="AK31" s="129">
        <v>85553</v>
      </c>
      <c r="AL31" s="129">
        <v>98599</v>
      </c>
      <c r="AM31" s="129">
        <v>38392</v>
      </c>
      <c r="AN31" s="129">
        <v>95795</v>
      </c>
      <c r="AO31" s="129">
        <v>175073</v>
      </c>
      <c r="AP31" s="129">
        <v>454803</v>
      </c>
      <c r="AQ31" s="129">
        <v>101689</v>
      </c>
      <c r="AR31" s="129">
        <v>240755</v>
      </c>
      <c r="AS31" s="129">
        <v>75252</v>
      </c>
      <c r="AT31" s="129">
        <v>406943</v>
      </c>
      <c r="AU31" s="129">
        <v>248809</v>
      </c>
      <c r="AV31" s="129">
        <v>459596</v>
      </c>
      <c r="AW31" s="129">
        <v>557895</v>
      </c>
      <c r="AX31" s="129">
        <v>727562</v>
      </c>
      <c r="AY31" s="129">
        <v>391820</v>
      </c>
      <c r="AZ31" s="129">
        <v>344291</v>
      </c>
      <c r="BA31" s="129">
        <v>348836</v>
      </c>
      <c r="BB31" s="129">
        <v>449696</v>
      </c>
      <c r="BC31" s="129">
        <v>178675</v>
      </c>
      <c r="BD31" s="129">
        <v>99629</v>
      </c>
      <c r="BE31" s="129">
        <v>193005</v>
      </c>
      <c r="BF31" s="129">
        <v>289198</v>
      </c>
      <c r="BG31" s="129">
        <v>121247</v>
      </c>
      <c r="BH31" s="129">
        <v>340042</v>
      </c>
      <c r="BI31" s="129">
        <v>96179</v>
      </c>
      <c r="BJ31" s="129">
        <v>1294400</v>
      </c>
      <c r="BK31" s="129">
        <v>238015</v>
      </c>
      <c r="BL31" s="129">
        <v>143276</v>
      </c>
      <c r="BM31" s="129">
        <v>355239</v>
      </c>
      <c r="BN31" s="129">
        <v>6505</v>
      </c>
      <c r="BO31" s="129">
        <v>1789182</v>
      </c>
      <c r="BP31" s="129">
        <v>886210</v>
      </c>
      <c r="BQ31" s="129">
        <v>664307</v>
      </c>
      <c r="BR31" s="129">
        <v>367898</v>
      </c>
      <c r="BS31" s="129">
        <v>304932</v>
      </c>
      <c r="BT31" s="129">
        <v>93977</v>
      </c>
      <c r="BU31" s="129">
        <v>59538</v>
      </c>
      <c r="BV31" s="129">
        <v>1925850</v>
      </c>
      <c r="BW31" s="129">
        <v>216723</v>
      </c>
      <c r="BX31" s="129">
        <v>113882</v>
      </c>
      <c r="BY31" s="129">
        <v>1325358</v>
      </c>
      <c r="BZ31" s="129">
        <v>674557</v>
      </c>
      <c r="CA31" s="129">
        <v>507162</v>
      </c>
      <c r="CB31" s="129">
        <v>607863</v>
      </c>
      <c r="CC31" s="129">
        <v>3031069</v>
      </c>
      <c r="CD31" s="129">
        <v>216413</v>
      </c>
      <c r="CE31" s="129">
        <v>1455408</v>
      </c>
      <c r="CF31" s="129">
        <v>4040143</v>
      </c>
      <c r="CG31" s="129">
        <v>313421</v>
      </c>
      <c r="CH31" s="131">
        <v>76141</v>
      </c>
      <c r="CI31" s="127">
        <v>35355031</v>
      </c>
      <c r="CJ31" s="192">
        <v>1552393</v>
      </c>
      <c r="CK31" s="128">
        <v>43597219</v>
      </c>
      <c r="CL31" s="129">
        <v>0</v>
      </c>
      <c r="CM31" s="129">
        <v>9758</v>
      </c>
      <c r="CN31" s="129">
        <v>443698</v>
      </c>
      <c r="CO31" s="129">
        <v>5944453</v>
      </c>
      <c r="CP31" s="129">
        <v>150652</v>
      </c>
      <c r="CQ31" s="131">
        <v>0</v>
      </c>
      <c r="CR31" s="193">
        <v>51698173</v>
      </c>
      <c r="CS31" s="193">
        <v>87053204</v>
      </c>
      <c r="CT31" s="192">
        <v>7591509</v>
      </c>
      <c r="CU31" s="193">
        <v>7591509</v>
      </c>
      <c r="CV31" s="193">
        <v>59289682</v>
      </c>
      <c r="CW31" s="193">
        <v>94644713</v>
      </c>
      <c r="CX31" s="192">
        <v>-988900</v>
      </c>
      <c r="CY31" s="129">
        <v>0</v>
      </c>
      <c r="CZ31" s="131">
        <v>0</v>
      </c>
      <c r="DA31" s="127">
        <v>-988900</v>
      </c>
      <c r="DB31" s="193">
        <v>58300782</v>
      </c>
      <c r="DC31" s="192">
        <v>0</v>
      </c>
      <c r="DD31" s="131">
        <v>0</v>
      </c>
      <c r="DE31" s="127">
        <v>93655813</v>
      </c>
    </row>
    <row r="32" spans="1:109" ht="15.75" customHeight="1" x14ac:dyDescent="0.15">
      <c r="A32" s="54" t="s">
        <v>270</v>
      </c>
      <c r="B32" s="27" t="s">
        <v>22</v>
      </c>
      <c r="C32" s="191"/>
      <c r="D32" s="29"/>
      <c r="E32" s="192">
        <v>29710</v>
      </c>
      <c r="F32" s="128">
        <v>14453</v>
      </c>
      <c r="G32" s="128">
        <v>8102</v>
      </c>
      <c r="H32" s="128">
        <v>4922</v>
      </c>
      <c r="I32" s="128">
        <v>13391</v>
      </c>
      <c r="J32" s="129">
        <v>331</v>
      </c>
      <c r="K32" s="129">
        <v>4639</v>
      </c>
      <c r="L32" s="129">
        <v>21942</v>
      </c>
      <c r="M32" s="129">
        <v>105784</v>
      </c>
      <c r="N32" s="129">
        <v>55340</v>
      </c>
      <c r="O32" s="129">
        <v>3935</v>
      </c>
      <c r="P32" s="129">
        <v>7284</v>
      </c>
      <c r="Q32" s="129">
        <v>23415</v>
      </c>
      <c r="R32" s="129">
        <v>35898</v>
      </c>
      <c r="S32" s="129">
        <v>16780</v>
      </c>
      <c r="T32" s="129">
        <v>24185</v>
      </c>
      <c r="U32" s="129">
        <v>32415</v>
      </c>
      <c r="V32" s="129">
        <v>25996</v>
      </c>
      <c r="W32" s="129">
        <v>42746</v>
      </c>
      <c r="X32" s="129">
        <v>2963</v>
      </c>
      <c r="Y32" s="129">
        <v>11520</v>
      </c>
      <c r="Z32" s="129">
        <v>12246</v>
      </c>
      <c r="AA32" s="129">
        <v>32552</v>
      </c>
      <c r="AB32" s="129">
        <v>13173</v>
      </c>
      <c r="AC32" s="129">
        <v>2262</v>
      </c>
      <c r="AD32" s="129">
        <v>45654</v>
      </c>
      <c r="AE32" s="129">
        <v>52064</v>
      </c>
      <c r="AF32" s="129">
        <v>46609</v>
      </c>
      <c r="AG32" s="129">
        <v>7643</v>
      </c>
      <c r="AH32" s="129">
        <v>25874</v>
      </c>
      <c r="AI32" s="129">
        <v>13017</v>
      </c>
      <c r="AJ32" s="129">
        <v>1484</v>
      </c>
      <c r="AK32" s="129">
        <v>15197</v>
      </c>
      <c r="AL32" s="129">
        <v>23286</v>
      </c>
      <c r="AM32" s="129">
        <v>11032</v>
      </c>
      <c r="AN32" s="129">
        <v>14642</v>
      </c>
      <c r="AO32" s="129">
        <v>33410</v>
      </c>
      <c r="AP32" s="129">
        <v>50811</v>
      </c>
      <c r="AQ32" s="129">
        <v>11726</v>
      </c>
      <c r="AR32" s="129">
        <v>10971</v>
      </c>
      <c r="AS32" s="129">
        <v>26724</v>
      </c>
      <c r="AT32" s="129">
        <v>39647</v>
      </c>
      <c r="AU32" s="129">
        <v>42272</v>
      </c>
      <c r="AV32" s="129">
        <v>60952</v>
      </c>
      <c r="AW32" s="129">
        <v>58277</v>
      </c>
      <c r="AX32" s="129">
        <v>91367</v>
      </c>
      <c r="AY32" s="129">
        <v>61246</v>
      </c>
      <c r="AZ32" s="129">
        <v>38820</v>
      </c>
      <c r="BA32" s="129">
        <v>37714</v>
      </c>
      <c r="BB32" s="129">
        <v>30798</v>
      </c>
      <c r="BC32" s="129">
        <v>14828</v>
      </c>
      <c r="BD32" s="129">
        <v>10896</v>
      </c>
      <c r="BE32" s="129">
        <v>15981</v>
      </c>
      <c r="BF32" s="129">
        <v>21428</v>
      </c>
      <c r="BG32" s="129">
        <v>20036</v>
      </c>
      <c r="BH32" s="129">
        <v>50527</v>
      </c>
      <c r="BI32" s="129">
        <v>13972</v>
      </c>
      <c r="BJ32" s="129">
        <v>74994</v>
      </c>
      <c r="BK32" s="129">
        <v>41679</v>
      </c>
      <c r="BL32" s="129">
        <v>27925</v>
      </c>
      <c r="BM32" s="129">
        <v>73011</v>
      </c>
      <c r="BN32" s="129">
        <v>2178</v>
      </c>
      <c r="BO32" s="129">
        <v>280247</v>
      </c>
      <c r="BP32" s="129">
        <v>69249</v>
      </c>
      <c r="BQ32" s="129">
        <v>235255</v>
      </c>
      <c r="BR32" s="129">
        <v>120788</v>
      </c>
      <c r="BS32" s="129">
        <v>398676</v>
      </c>
      <c r="BT32" s="129">
        <v>17173</v>
      </c>
      <c r="BU32" s="129">
        <v>33344</v>
      </c>
      <c r="BV32" s="129">
        <v>1595778</v>
      </c>
      <c r="BW32" s="129">
        <v>2012259</v>
      </c>
      <c r="BX32" s="129">
        <v>5383055</v>
      </c>
      <c r="BY32" s="129">
        <v>995808</v>
      </c>
      <c r="BZ32" s="129">
        <v>219677</v>
      </c>
      <c r="CA32" s="129">
        <v>1629212</v>
      </c>
      <c r="CB32" s="129">
        <v>70833</v>
      </c>
      <c r="CC32" s="129">
        <v>348593</v>
      </c>
      <c r="CD32" s="129">
        <v>319540</v>
      </c>
      <c r="CE32" s="129">
        <v>751926</v>
      </c>
      <c r="CF32" s="129">
        <v>333785</v>
      </c>
      <c r="CG32" s="129">
        <v>0</v>
      </c>
      <c r="CH32" s="131">
        <v>24138</v>
      </c>
      <c r="CI32" s="127">
        <v>16604012</v>
      </c>
      <c r="CJ32" s="192">
        <v>170</v>
      </c>
      <c r="CK32" s="128">
        <v>15558156</v>
      </c>
      <c r="CL32" s="129">
        <v>0</v>
      </c>
      <c r="CM32" s="129">
        <v>0</v>
      </c>
      <c r="CN32" s="129">
        <v>0</v>
      </c>
      <c r="CO32" s="129">
        <v>0</v>
      </c>
      <c r="CP32" s="129">
        <v>0</v>
      </c>
      <c r="CQ32" s="131">
        <v>0</v>
      </c>
      <c r="CR32" s="193">
        <v>15558326</v>
      </c>
      <c r="CS32" s="193">
        <v>32162338</v>
      </c>
      <c r="CT32" s="192">
        <v>838222</v>
      </c>
      <c r="CU32" s="193">
        <v>838222</v>
      </c>
      <c r="CV32" s="193">
        <v>16396548</v>
      </c>
      <c r="CW32" s="193">
        <v>33000560</v>
      </c>
      <c r="CX32" s="192">
        <v>-906647</v>
      </c>
      <c r="CY32" s="129">
        <v>0</v>
      </c>
      <c r="CZ32" s="131">
        <v>0</v>
      </c>
      <c r="DA32" s="127">
        <v>-906647</v>
      </c>
      <c r="DB32" s="193">
        <v>15489901</v>
      </c>
      <c r="DC32" s="192">
        <v>0</v>
      </c>
      <c r="DD32" s="131">
        <v>0</v>
      </c>
      <c r="DE32" s="127">
        <v>32093913</v>
      </c>
    </row>
    <row r="33" spans="1:109" ht="15.75" customHeight="1" x14ac:dyDescent="0.15">
      <c r="A33" s="54" t="s">
        <v>271</v>
      </c>
      <c r="B33" s="27" t="s">
        <v>23</v>
      </c>
      <c r="C33" s="191"/>
      <c r="D33" s="29"/>
      <c r="E33" s="192">
        <v>3984</v>
      </c>
      <c r="F33" s="128">
        <v>0</v>
      </c>
      <c r="G33" s="128">
        <v>19540</v>
      </c>
      <c r="H33" s="128">
        <v>779</v>
      </c>
      <c r="I33" s="128">
        <v>1149</v>
      </c>
      <c r="J33" s="129">
        <v>259</v>
      </c>
      <c r="K33" s="129">
        <v>4316</v>
      </c>
      <c r="L33" s="129">
        <v>2945</v>
      </c>
      <c r="M33" s="129">
        <v>72193</v>
      </c>
      <c r="N33" s="129">
        <v>12192</v>
      </c>
      <c r="O33" s="129">
        <v>639</v>
      </c>
      <c r="P33" s="129">
        <v>19</v>
      </c>
      <c r="Q33" s="129">
        <v>2991</v>
      </c>
      <c r="R33" s="129">
        <v>9147</v>
      </c>
      <c r="S33" s="129">
        <v>3520</v>
      </c>
      <c r="T33" s="129">
        <v>8809</v>
      </c>
      <c r="U33" s="129">
        <v>8701</v>
      </c>
      <c r="V33" s="129">
        <v>6357</v>
      </c>
      <c r="W33" s="129">
        <v>23960</v>
      </c>
      <c r="X33" s="129">
        <v>427</v>
      </c>
      <c r="Y33" s="129">
        <v>5270</v>
      </c>
      <c r="Z33" s="129">
        <v>4440</v>
      </c>
      <c r="AA33" s="129">
        <v>9723</v>
      </c>
      <c r="AB33" s="129">
        <v>5842</v>
      </c>
      <c r="AC33" s="129">
        <v>891</v>
      </c>
      <c r="AD33" s="129">
        <v>30434</v>
      </c>
      <c r="AE33" s="129">
        <v>15264</v>
      </c>
      <c r="AF33" s="129">
        <v>3690</v>
      </c>
      <c r="AG33" s="129">
        <v>1543</v>
      </c>
      <c r="AH33" s="129">
        <v>37273</v>
      </c>
      <c r="AI33" s="129">
        <v>6287</v>
      </c>
      <c r="AJ33" s="129">
        <v>764</v>
      </c>
      <c r="AK33" s="129">
        <v>3202</v>
      </c>
      <c r="AL33" s="129">
        <v>10625</v>
      </c>
      <c r="AM33" s="129">
        <v>2099</v>
      </c>
      <c r="AN33" s="129">
        <v>4182</v>
      </c>
      <c r="AO33" s="129">
        <v>7840</v>
      </c>
      <c r="AP33" s="129">
        <v>17579</v>
      </c>
      <c r="AQ33" s="129">
        <v>6609</v>
      </c>
      <c r="AR33" s="129">
        <v>2282</v>
      </c>
      <c r="AS33" s="129">
        <v>2442</v>
      </c>
      <c r="AT33" s="129">
        <v>6688</v>
      </c>
      <c r="AU33" s="129">
        <v>20800</v>
      </c>
      <c r="AV33" s="129">
        <v>18236</v>
      </c>
      <c r="AW33" s="129">
        <v>27836</v>
      </c>
      <c r="AX33" s="129">
        <v>41696</v>
      </c>
      <c r="AY33" s="129">
        <v>13370</v>
      </c>
      <c r="AZ33" s="129">
        <v>10551</v>
      </c>
      <c r="BA33" s="129">
        <v>12350</v>
      </c>
      <c r="BB33" s="129">
        <v>14772</v>
      </c>
      <c r="BC33" s="129">
        <v>8913</v>
      </c>
      <c r="BD33" s="129">
        <v>5448</v>
      </c>
      <c r="BE33" s="129">
        <v>11644</v>
      </c>
      <c r="BF33" s="129">
        <v>14888</v>
      </c>
      <c r="BG33" s="129">
        <v>6117</v>
      </c>
      <c r="BH33" s="129">
        <v>16441</v>
      </c>
      <c r="BI33" s="129">
        <v>3070</v>
      </c>
      <c r="BJ33" s="129">
        <v>12440</v>
      </c>
      <c r="BK33" s="129">
        <v>6730</v>
      </c>
      <c r="BL33" s="129">
        <v>4978</v>
      </c>
      <c r="BM33" s="129">
        <v>5601</v>
      </c>
      <c r="BN33" s="129">
        <v>185</v>
      </c>
      <c r="BO33" s="129">
        <v>178186</v>
      </c>
      <c r="BP33" s="129">
        <v>27155</v>
      </c>
      <c r="BQ33" s="129">
        <v>21038</v>
      </c>
      <c r="BR33" s="129">
        <v>17280</v>
      </c>
      <c r="BS33" s="129">
        <v>167181</v>
      </c>
      <c r="BT33" s="129">
        <v>7977</v>
      </c>
      <c r="BU33" s="129">
        <v>9504</v>
      </c>
      <c r="BV33" s="129">
        <v>3217378</v>
      </c>
      <c r="BW33" s="129">
        <v>631478</v>
      </c>
      <c r="BX33" s="129">
        <v>1561970</v>
      </c>
      <c r="BY33" s="129">
        <v>1016734</v>
      </c>
      <c r="BZ33" s="129">
        <v>1214661</v>
      </c>
      <c r="CA33" s="129">
        <v>61246</v>
      </c>
      <c r="CB33" s="129">
        <v>284762</v>
      </c>
      <c r="CC33" s="129">
        <v>1135690</v>
      </c>
      <c r="CD33" s="129">
        <v>102386</v>
      </c>
      <c r="CE33" s="129">
        <v>549194</v>
      </c>
      <c r="CF33" s="129">
        <v>879542</v>
      </c>
      <c r="CG33" s="129">
        <v>0</v>
      </c>
      <c r="CH33" s="131">
        <v>195260</v>
      </c>
      <c r="CI33" s="127">
        <v>11901584</v>
      </c>
      <c r="CJ33" s="192">
        <v>0</v>
      </c>
      <c r="CK33" s="128">
        <v>59204489</v>
      </c>
      <c r="CL33" s="129">
        <v>0</v>
      </c>
      <c r="CM33" s="129">
        <v>61313</v>
      </c>
      <c r="CN33" s="129">
        <v>0</v>
      </c>
      <c r="CO33" s="129">
        <v>0</v>
      </c>
      <c r="CP33" s="129">
        <v>0</v>
      </c>
      <c r="CQ33" s="131">
        <v>0</v>
      </c>
      <c r="CR33" s="193">
        <v>59265802</v>
      </c>
      <c r="CS33" s="193">
        <v>71167386</v>
      </c>
      <c r="CT33" s="192">
        <v>21813</v>
      </c>
      <c r="CU33" s="193">
        <v>21813</v>
      </c>
      <c r="CV33" s="193">
        <v>59287615</v>
      </c>
      <c r="CW33" s="193">
        <v>71189199</v>
      </c>
      <c r="CX33" s="192">
        <v>-1666</v>
      </c>
      <c r="CY33" s="129">
        <v>0</v>
      </c>
      <c r="CZ33" s="131">
        <v>0</v>
      </c>
      <c r="DA33" s="127">
        <v>-1666</v>
      </c>
      <c r="DB33" s="193">
        <v>59285949</v>
      </c>
      <c r="DC33" s="192">
        <v>0</v>
      </c>
      <c r="DD33" s="131">
        <v>0</v>
      </c>
      <c r="DE33" s="127">
        <v>71187533</v>
      </c>
    </row>
    <row r="34" spans="1:109" ht="15.75" customHeight="1" x14ac:dyDescent="0.15">
      <c r="A34" s="54" t="s">
        <v>272</v>
      </c>
      <c r="B34" s="27" t="s">
        <v>246</v>
      </c>
      <c r="C34" s="191"/>
      <c r="D34" s="29"/>
      <c r="E34" s="192">
        <v>319824</v>
      </c>
      <c r="F34" s="128">
        <v>186129</v>
      </c>
      <c r="G34" s="128">
        <v>20195</v>
      </c>
      <c r="H34" s="128">
        <v>36567</v>
      </c>
      <c r="I34" s="128">
        <v>58705</v>
      </c>
      <c r="J34" s="129">
        <v>3117</v>
      </c>
      <c r="K34" s="129">
        <v>11042</v>
      </c>
      <c r="L34" s="129">
        <v>180725</v>
      </c>
      <c r="M34" s="129">
        <v>899023</v>
      </c>
      <c r="N34" s="129">
        <v>154690</v>
      </c>
      <c r="O34" s="129">
        <v>66721</v>
      </c>
      <c r="P34" s="129">
        <v>12558</v>
      </c>
      <c r="Q34" s="129">
        <v>34970</v>
      </c>
      <c r="R34" s="129">
        <v>53759</v>
      </c>
      <c r="S34" s="129">
        <v>89482</v>
      </c>
      <c r="T34" s="129">
        <v>60505</v>
      </c>
      <c r="U34" s="129">
        <v>162577</v>
      </c>
      <c r="V34" s="129">
        <v>122684</v>
      </c>
      <c r="W34" s="129">
        <v>165129</v>
      </c>
      <c r="X34" s="129">
        <v>9725</v>
      </c>
      <c r="Y34" s="129">
        <v>54304</v>
      </c>
      <c r="Z34" s="129">
        <v>52563</v>
      </c>
      <c r="AA34" s="129">
        <v>113546</v>
      </c>
      <c r="AB34" s="129">
        <v>54939</v>
      </c>
      <c r="AC34" s="129">
        <v>13133</v>
      </c>
      <c r="AD34" s="129">
        <v>169777</v>
      </c>
      <c r="AE34" s="129">
        <v>177904</v>
      </c>
      <c r="AF34" s="129">
        <v>319379</v>
      </c>
      <c r="AG34" s="129">
        <v>102607</v>
      </c>
      <c r="AH34" s="129">
        <v>196733</v>
      </c>
      <c r="AI34" s="129">
        <v>50821</v>
      </c>
      <c r="AJ34" s="129">
        <v>9549</v>
      </c>
      <c r="AK34" s="129">
        <v>58066</v>
      </c>
      <c r="AL34" s="129">
        <v>181787</v>
      </c>
      <c r="AM34" s="129">
        <v>24480</v>
      </c>
      <c r="AN34" s="129">
        <v>78531</v>
      </c>
      <c r="AO34" s="129">
        <v>203102</v>
      </c>
      <c r="AP34" s="129">
        <v>250525</v>
      </c>
      <c r="AQ34" s="129">
        <v>86348</v>
      </c>
      <c r="AR34" s="129">
        <v>76190</v>
      </c>
      <c r="AS34" s="129">
        <v>125295</v>
      </c>
      <c r="AT34" s="129">
        <v>145479</v>
      </c>
      <c r="AU34" s="129">
        <v>118163</v>
      </c>
      <c r="AV34" s="129">
        <v>186055</v>
      </c>
      <c r="AW34" s="129">
        <v>205460</v>
      </c>
      <c r="AX34" s="129">
        <v>281077</v>
      </c>
      <c r="AY34" s="129">
        <v>152673</v>
      </c>
      <c r="AZ34" s="129">
        <v>137285</v>
      </c>
      <c r="BA34" s="129">
        <v>122042</v>
      </c>
      <c r="BB34" s="129">
        <v>157140</v>
      </c>
      <c r="BC34" s="129">
        <v>48444</v>
      </c>
      <c r="BD34" s="129">
        <v>48319</v>
      </c>
      <c r="BE34" s="129">
        <v>61103</v>
      </c>
      <c r="BF34" s="129">
        <v>88700</v>
      </c>
      <c r="BG34" s="129">
        <v>54266</v>
      </c>
      <c r="BH34" s="129">
        <v>227306</v>
      </c>
      <c r="BI34" s="129">
        <v>81599</v>
      </c>
      <c r="BJ34" s="129">
        <v>327681</v>
      </c>
      <c r="BK34" s="129">
        <v>63115</v>
      </c>
      <c r="BL34" s="129">
        <v>41857</v>
      </c>
      <c r="BM34" s="129">
        <v>176940</v>
      </c>
      <c r="BN34" s="129">
        <v>614478</v>
      </c>
      <c r="BO34" s="129">
        <v>982689</v>
      </c>
      <c r="BP34" s="129">
        <v>425951</v>
      </c>
      <c r="BQ34" s="129">
        <v>545712</v>
      </c>
      <c r="BR34" s="129">
        <v>284583</v>
      </c>
      <c r="BS34" s="129">
        <v>827166</v>
      </c>
      <c r="BT34" s="129">
        <v>74058</v>
      </c>
      <c r="BU34" s="129">
        <v>229137</v>
      </c>
      <c r="BV34" s="129">
        <v>5274310</v>
      </c>
      <c r="BW34" s="129">
        <v>1087032</v>
      </c>
      <c r="BX34" s="129">
        <v>175934</v>
      </c>
      <c r="BY34" s="129">
        <v>5126066</v>
      </c>
      <c r="BZ34" s="129">
        <v>1166073</v>
      </c>
      <c r="CA34" s="129">
        <v>1358991</v>
      </c>
      <c r="CB34" s="129">
        <v>837388</v>
      </c>
      <c r="CC34" s="129">
        <v>923984</v>
      </c>
      <c r="CD34" s="129">
        <v>173119</v>
      </c>
      <c r="CE34" s="129">
        <v>1018070</v>
      </c>
      <c r="CF34" s="129">
        <v>1748678</v>
      </c>
      <c r="CG34" s="129">
        <v>63620</v>
      </c>
      <c r="CH34" s="131">
        <v>397540</v>
      </c>
      <c r="CI34" s="127">
        <v>31106989</v>
      </c>
      <c r="CJ34" s="192">
        <v>399245</v>
      </c>
      <c r="CK34" s="128">
        <v>13784735</v>
      </c>
      <c r="CL34" s="129">
        <v>115</v>
      </c>
      <c r="CM34" s="129">
        <v>-53198</v>
      </c>
      <c r="CN34" s="129">
        <v>34464</v>
      </c>
      <c r="CO34" s="129">
        <v>626766</v>
      </c>
      <c r="CP34" s="129">
        <v>37890</v>
      </c>
      <c r="CQ34" s="131">
        <v>0</v>
      </c>
      <c r="CR34" s="193">
        <v>14830017</v>
      </c>
      <c r="CS34" s="193">
        <v>45937006</v>
      </c>
      <c r="CT34" s="192">
        <v>5759487</v>
      </c>
      <c r="CU34" s="193">
        <v>5759487</v>
      </c>
      <c r="CV34" s="193">
        <v>20589504</v>
      </c>
      <c r="CW34" s="193">
        <v>51696493</v>
      </c>
      <c r="CX34" s="192">
        <v>-3462459</v>
      </c>
      <c r="CY34" s="129">
        <v>0</v>
      </c>
      <c r="CZ34" s="131">
        <v>0</v>
      </c>
      <c r="DA34" s="127">
        <v>-3462459</v>
      </c>
      <c r="DB34" s="193">
        <v>17127045</v>
      </c>
      <c r="DC34" s="192">
        <v>0</v>
      </c>
      <c r="DD34" s="131">
        <v>0</v>
      </c>
      <c r="DE34" s="127">
        <v>48234034</v>
      </c>
    </row>
    <row r="35" spans="1:109" ht="15.75" customHeight="1" x14ac:dyDescent="0.15">
      <c r="A35" s="54" t="s">
        <v>273</v>
      </c>
      <c r="B35" s="27" t="s">
        <v>24</v>
      </c>
      <c r="C35" s="191"/>
      <c r="D35" s="29"/>
      <c r="E35" s="192">
        <v>13779</v>
      </c>
      <c r="F35" s="128">
        <v>8658</v>
      </c>
      <c r="G35" s="128">
        <v>6985</v>
      </c>
      <c r="H35" s="128">
        <v>1239</v>
      </c>
      <c r="I35" s="128">
        <v>10216</v>
      </c>
      <c r="J35" s="129">
        <v>477</v>
      </c>
      <c r="K35" s="129">
        <v>3944</v>
      </c>
      <c r="L35" s="129">
        <v>3370</v>
      </c>
      <c r="M35" s="129">
        <v>132629</v>
      </c>
      <c r="N35" s="129">
        <v>39997</v>
      </c>
      <c r="O35" s="129">
        <v>5242</v>
      </c>
      <c r="P35" s="129">
        <v>3221</v>
      </c>
      <c r="Q35" s="129">
        <v>6549</v>
      </c>
      <c r="R35" s="129">
        <v>15907</v>
      </c>
      <c r="S35" s="129">
        <v>9555</v>
      </c>
      <c r="T35" s="129">
        <v>17921</v>
      </c>
      <c r="U35" s="129">
        <v>20903</v>
      </c>
      <c r="V35" s="129">
        <v>16336</v>
      </c>
      <c r="W35" s="129">
        <v>37386</v>
      </c>
      <c r="X35" s="129">
        <v>5027</v>
      </c>
      <c r="Y35" s="129">
        <v>10894</v>
      </c>
      <c r="Z35" s="129">
        <v>4868</v>
      </c>
      <c r="AA35" s="129">
        <v>21927</v>
      </c>
      <c r="AB35" s="129">
        <v>11474</v>
      </c>
      <c r="AC35" s="129">
        <v>2297</v>
      </c>
      <c r="AD35" s="129">
        <v>236369</v>
      </c>
      <c r="AE35" s="129">
        <v>46639</v>
      </c>
      <c r="AF35" s="129">
        <v>10370</v>
      </c>
      <c r="AG35" s="129">
        <v>3093</v>
      </c>
      <c r="AH35" s="129">
        <v>53510</v>
      </c>
      <c r="AI35" s="129">
        <v>27162</v>
      </c>
      <c r="AJ35" s="129">
        <v>1960</v>
      </c>
      <c r="AK35" s="129">
        <v>10822</v>
      </c>
      <c r="AL35" s="129">
        <v>12296</v>
      </c>
      <c r="AM35" s="129">
        <v>9228</v>
      </c>
      <c r="AN35" s="129">
        <v>13424</v>
      </c>
      <c r="AO35" s="129">
        <v>20455</v>
      </c>
      <c r="AP35" s="129">
        <v>28948</v>
      </c>
      <c r="AQ35" s="129">
        <v>10177</v>
      </c>
      <c r="AR35" s="129">
        <v>8778</v>
      </c>
      <c r="AS35" s="129">
        <v>10127</v>
      </c>
      <c r="AT35" s="129">
        <v>24560</v>
      </c>
      <c r="AU35" s="129">
        <v>25081</v>
      </c>
      <c r="AV35" s="129">
        <v>40674</v>
      </c>
      <c r="AW35" s="129">
        <v>72004</v>
      </c>
      <c r="AX35" s="129">
        <v>151033</v>
      </c>
      <c r="AY35" s="129">
        <v>52088</v>
      </c>
      <c r="AZ35" s="129">
        <v>53252</v>
      </c>
      <c r="BA35" s="129">
        <v>80449</v>
      </c>
      <c r="BB35" s="129">
        <v>103252</v>
      </c>
      <c r="BC35" s="129">
        <v>10896</v>
      </c>
      <c r="BD35" s="129">
        <v>50059</v>
      </c>
      <c r="BE35" s="129">
        <v>26829</v>
      </c>
      <c r="BF35" s="129">
        <v>81079</v>
      </c>
      <c r="BG35" s="129">
        <v>95534</v>
      </c>
      <c r="BH35" s="129">
        <v>30706</v>
      </c>
      <c r="BI35" s="129">
        <v>8102</v>
      </c>
      <c r="BJ35" s="129">
        <v>69934</v>
      </c>
      <c r="BK35" s="129">
        <v>13127</v>
      </c>
      <c r="BL35" s="129">
        <v>15689</v>
      </c>
      <c r="BM35" s="129">
        <v>25280</v>
      </c>
      <c r="BN35" s="129">
        <v>1836</v>
      </c>
      <c r="BO35" s="129">
        <v>101592</v>
      </c>
      <c r="BP35" s="129">
        <v>185156</v>
      </c>
      <c r="BQ35" s="129">
        <v>115626</v>
      </c>
      <c r="BR35" s="129">
        <v>71320</v>
      </c>
      <c r="BS35" s="129">
        <v>261632</v>
      </c>
      <c r="BT35" s="129">
        <v>189506</v>
      </c>
      <c r="BU35" s="129">
        <v>37268</v>
      </c>
      <c r="BV35" s="129">
        <v>3758528</v>
      </c>
      <c r="BW35" s="129">
        <v>1901761</v>
      </c>
      <c r="BX35" s="129">
        <v>287010</v>
      </c>
      <c r="BY35" s="129">
        <v>542574</v>
      </c>
      <c r="BZ35" s="129">
        <v>7022394</v>
      </c>
      <c r="CA35" s="129">
        <v>1045584</v>
      </c>
      <c r="CB35" s="129">
        <v>823617</v>
      </c>
      <c r="CC35" s="129">
        <v>828683</v>
      </c>
      <c r="CD35" s="129">
        <v>320633</v>
      </c>
      <c r="CE35" s="129">
        <v>4745287</v>
      </c>
      <c r="CF35" s="129">
        <v>1063612</v>
      </c>
      <c r="CG35" s="129">
        <v>0</v>
      </c>
      <c r="CH35" s="131">
        <v>212206</v>
      </c>
      <c r="CI35" s="127">
        <v>25459612</v>
      </c>
      <c r="CJ35" s="192">
        <v>161417</v>
      </c>
      <c r="CK35" s="128">
        <v>12722940</v>
      </c>
      <c r="CL35" s="129">
        <v>0</v>
      </c>
      <c r="CM35" s="129">
        <v>35795</v>
      </c>
      <c r="CN35" s="129">
        <v>1194574</v>
      </c>
      <c r="CO35" s="129">
        <v>7022434</v>
      </c>
      <c r="CP35" s="129">
        <v>-11809</v>
      </c>
      <c r="CQ35" s="131">
        <v>724</v>
      </c>
      <c r="CR35" s="193">
        <v>21126075</v>
      </c>
      <c r="CS35" s="193">
        <v>46585687</v>
      </c>
      <c r="CT35" s="192">
        <v>289726</v>
      </c>
      <c r="CU35" s="193">
        <v>289726</v>
      </c>
      <c r="CV35" s="193">
        <v>21415801</v>
      </c>
      <c r="CW35" s="193">
        <v>46875413</v>
      </c>
      <c r="CX35" s="192">
        <v>-713235</v>
      </c>
      <c r="CY35" s="129">
        <v>0</v>
      </c>
      <c r="CZ35" s="131">
        <v>-1921</v>
      </c>
      <c r="DA35" s="127">
        <v>-715156</v>
      </c>
      <c r="DB35" s="193">
        <v>20700645</v>
      </c>
      <c r="DC35" s="192">
        <v>0</v>
      </c>
      <c r="DD35" s="131">
        <v>0</v>
      </c>
      <c r="DE35" s="127">
        <v>46160257</v>
      </c>
    </row>
    <row r="36" spans="1:109" ht="15.75" customHeight="1" x14ac:dyDescent="0.15">
      <c r="A36" s="54" t="s">
        <v>274</v>
      </c>
      <c r="B36" s="27" t="s">
        <v>25</v>
      </c>
      <c r="C36" s="191"/>
      <c r="D36" s="29"/>
      <c r="E36" s="192">
        <v>0</v>
      </c>
      <c r="F36" s="128">
        <v>0</v>
      </c>
      <c r="G36" s="128">
        <v>0</v>
      </c>
      <c r="H36" s="128">
        <v>0</v>
      </c>
      <c r="I36" s="128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29">
        <v>0</v>
      </c>
      <c r="T36" s="129">
        <v>0</v>
      </c>
      <c r="U36" s="129">
        <v>0</v>
      </c>
      <c r="V36" s="129">
        <v>0</v>
      </c>
      <c r="W36" s="129">
        <v>0</v>
      </c>
      <c r="X36" s="129">
        <v>0</v>
      </c>
      <c r="Y36" s="129">
        <v>0</v>
      </c>
      <c r="Z36" s="129">
        <v>0</v>
      </c>
      <c r="AA36" s="129">
        <v>0</v>
      </c>
      <c r="AB36" s="129">
        <v>0</v>
      </c>
      <c r="AC36" s="129">
        <v>0</v>
      </c>
      <c r="AD36" s="129">
        <v>0</v>
      </c>
      <c r="AE36" s="129">
        <v>0</v>
      </c>
      <c r="AF36" s="129">
        <v>0</v>
      </c>
      <c r="AG36" s="129">
        <v>0</v>
      </c>
      <c r="AH36" s="129">
        <v>0</v>
      </c>
      <c r="AI36" s="129">
        <v>0</v>
      </c>
      <c r="AJ36" s="129">
        <v>0</v>
      </c>
      <c r="AK36" s="129">
        <v>0</v>
      </c>
      <c r="AL36" s="129">
        <v>0</v>
      </c>
      <c r="AM36" s="129">
        <v>0</v>
      </c>
      <c r="AN36" s="129">
        <v>0</v>
      </c>
      <c r="AO36" s="129">
        <v>0</v>
      </c>
      <c r="AP36" s="129">
        <v>0</v>
      </c>
      <c r="AQ36" s="129">
        <v>0</v>
      </c>
      <c r="AR36" s="129">
        <v>0</v>
      </c>
      <c r="AS36" s="129">
        <v>0</v>
      </c>
      <c r="AT36" s="129">
        <v>0</v>
      </c>
      <c r="AU36" s="129">
        <v>0</v>
      </c>
      <c r="AV36" s="129">
        <v>0</v>
      </c>
      <c r="AW36" s="129">
        <v>0</v>
      </c>
      <c r="AX36" s="129">
        <v>0</v>
      </c>
      <c r="AY36" s="129">
        <v>0</v>
      </c>
      <c r="AZ36" s="129">
        <v>0</v>
      </c>
      <c r="BA36" s="129">
        <v>0</v>
      </c>
      <c r="BB36" s="129">
        <v>0</v>
      </c>
      <c r="BC36" s="129">
        <v>0</v>
      </c>
      <c r="BD36" s="129">
        <v>0</v>
      </c>
      <c r="BE36" s="129">
        <v>0</v>
      </c>
      <c r="BF36" s="129">
        <v>0</v>
      </c>
      <c r="BG36" s="129">
        <v>0</v>
      </c>
      <c r="BH36" s="129">
        <v>0</v>
      </c>
      <c r="BI36" s="129">
        <v>0</v>
      </c>
      <c r="BJ36" s="129">
        <v>0</v>
      </c>
      <c r="BK36" s="129">
        <v>0</v>
      </c>
      <c r="BL36" s="129">
        <v>0</v>
      </c>
      <c r="BM36" s="129">
        <v>0</v>
      </c>
      <c r="BN36" s="129">
        <v>0</v>
      </c>
      <c r="BO36" s="129">
        <v>0</v>
      </c>
      <c r="BP36" s="129">
        <v>0</v>
      </c>
      <c r="BQ36" s="129">
        <v>0</v>
      </c>
      <c r="BR36" s="129">
        <v>0</v>
      </c>
      <c r="BS36" s="129">
        <v>0</v>
      </c>
      <c r="BT36" s="129">
        <v>0</v>
      </c>
      <c r="BU36" s="129">
        <v>0</v>
      </c>
      <c r="BV36" s="129">
        <v>0</v>
      </c>
      <c r="BW36" s="129">
        <v>0</v>
      </c>
      <c r="BX36" s="129">
        <v>0</v>
      </c>
      <c r="BY36" s="129">
        <v>0</v>
      </c>
      <c r="BZ36" s="129">
        <v>0</v>
      </c>
      <c r="CA36" s="129">
        <v>0</v>
      </c>
      <c r="CB36" s="129">
        <v>0</v>
      </c>
      <c r="CC36" s="129">
        <v>0</v>
      </c>
      <c r="CD36" s="129">
        <v>0</v>
      </c>
      <c r="CE36" s="129">
        <v>0</v>
      </c>
      <c r="CF36" s="129">
        <v>0</v>
      </c>
      <c r="CG36" s="129">
        <v>0</v>
      </c>
      <c r="CH36" s="131">
        <v>1136566</v>
      </c>
      <c r="CI36" s="127">
        <v>1136566</v>
      </c>
      <c r="CJ36" s="192">
        <v>0</v>
      </c>
      <c r="CK36" s="128">
        <v>1115155</v>
      </c>
      <c r="CL36" s="129">
        <v>0</v>
      </c>
      <c r="CM36" s="129">
        <v>37153473</v>
      </c>
      <c r="CN36" s="129">
        <v>0</v>
      </c>
      <c r="CO36" s="129">
        <v>0</v>
      </c>
      <c r="CP36" s="129">
        <v>0</v>
      </c>
      <c r="CQ36" s="131">
        <v>0</v>
      </c>
      <c r="CR36" s="193">
        <v>38268628</v>
      </c>
      <c r="CS36" s="193">
        <v>39405194</v>
      </c>
      <c r="CT36" s="192">
        <v>0</v>
      </c>
      <c r="CU36" s="193">
        <v>0</v>
      </c>
      <c r="CV36" s="193">
        <v>38268628</v>
      </c>
      <c r="CW36" s="193">
        <v>39405194</v>
      </c>
      <c r="CX36" s="192">
        <v>0</v>
      </c>
      <c r="CY36" s="129">
        <v>0</v>
      </c>
      <c r="CZ36" s="131">
        <v>0</v>
      </c>
      <c r="DA36" s="127">
        <v>0</v>
      </c>
      <c r="DB36" s="193">
        <v>38268628</v>
      </c>
      <c r="DC36" s="192">
        <v>0</v>
      </c>
      <c r="DD36" s="131">
        <v>0</v>
      </c>
      <c r="DE36" s="127">
        <v>39405194</v>
      </c>
    </row>
    <row r="37" spans="1:109" ht="15.75" customHeight="1" x14ac:dyDescent="0.15">
      <c r="A37" s="54" t="s">
        <v>275</v>
      </c>
      <c r="B37" s="27" t="s">
        <v>26</v>
      </c>
      <c r="C37" s="191"/>
      <c r="D37" s="29"/>
      <c r="E37" s="192">
        <v>3190</v>
      </c>
      <c r="F37" s="128">
        <v>84</v>
      </c>
      <c r="G37" s="128">
        <v>376</v>
      </c>
      <c r="H37" s="128">
        <v>4345</v>
      </c>
      <c r="I37" s="128">
        <v>2759</v>
      </c>
      <c r="J37" s="129">
        <v>717</v>
      </c>
      <c r="K37" s="129">
        <v>4834</v>
      </c>
      <c r="L37" s="129">
        <v>929</v>
      </c>
      <c r="M37" s="129">
        <v>160947</v>
      </c>
      <c r="N37" s="129">
        <v>37557</v>
      </c>
      <c r="O37" s="129">
        <v>1844</v>
      </c>
      <c r="P37" s="129">
        <v>23761</v>
      </c>
      <c r="Q37" s="129">
        <v>25118</v>
      </c>
      <c r="R37" s="129">
        <v>27370</v>
      </c>
      <c r="S37" s="129">
        <v>4325</v>
      </c>
      <c r="T37" s="129">
        <v>16506</v>
      </c>
      <c r="U37" s="129">
        <v>31279</v>
      </c>
      <c r="V37" s="129">
        <v>26346</v>
      </c>
      <c r="W37" s="129">
        <v>30947</v>
      </c>
      <c r="X37" s="129">
        <v>7042</v>
      </c>
      <c r="Y37" s="129">
        <v>92195</v>
      </c>
      <c r="Z37" s="129">
        <v>22063</v>
      </c>
      <c r="AA37" s="129">
        <v>198403</v>
      </c>
      <c r="AB37" s="129">
        <v>127904</v>
      </c>
      <c r="AC37" s="129">
        <v>17522</v>
      </c>
      <c r="AD37" s="129">
        <v>1392702</v>
      </c>
      <c r="AE37" s="129">
        <v>340891</v>
      </c>
      <c r="AF37" s="129">
        <v>35640</v>
      </c>
      <c r="AG37" s="129">
        <v>3747</v>
      </c>
      <c r="AH37" s="129">
        <v>224340</v>
      </c>
      <c r="AI37" s="129">
        <v>84767</v>
      </c>
      <c r="AJ37" s="129">
        <v>3836</v>
      </c>
      <c r="AK37" s="129">
        <v>55752</v>
      </c>
      <c r="AL37" s="129">
        <v>29209</v>
      </c>
      <c r="AM37" s="129">
        <v>20254</v>
      </c>
      <c r="AN37" s="129">
        <v>24893</v>
      </c>
      <c r="AO37" s="129">
        <v>39686</v>
      </c>
      <c r="AP37" s="129">
        <v>125434</v>
      </c>
      <c r="AQ37" s="129">
        <v>28046</v>
      </c>
      <c r="AR37" s="129">
        <v>5876</v>
      </c>
      <c r="AS37" s="129">
        <v>31633</v>
      </c>
      <c r="AT37" s="129">
        <v>115720</v>
      </c>
      <c r="AU37" s="129">
        <v>37368</v>
      </c>
      <c r="AV37" s="129">
        <v>52206</v>
      </c>
      <c r="AW37" s="129">
        <v>248207</v>
      </c>
      <c r="AX37" s="129">
        <v>513008</v>
      </c>
      <c r="AY37" s="129">
        <v>419118</v>
      </c>
      <c r="AZ37" s="129">
        <v>378753</v>
      </c>
      <c r="BA37" s="129">
        <v>548805</v>
      </c>
      <c r="BB37" s="129">
        <v>466120</v>
      </c>
      <c r="BC37" s="129">
        <v>135757</v>
      </c>
      <c r="BD37" s="129">
        <v>180847</v>
      </c>
      <c r="BE37" s="129">
        <v>77171</v>
      </c>
      <c r="BF37" s="129">
        <v>375287</v>
      </c>
      <c r="BG37" s="129">
        <v>195977</v>
      </c>
      <c r="BH37" s="129">
        <v>482768</v>
      </c>
      <c r="BI37" s="129">
        <v>164028</v>
      </c>
      <c r="BJ37" s="129">
        <v>1053775</v>
      </c>
      <c r="BK37" s="129">
        <v>52472</v>
      </c>
      <c r="BL37" s="129">
        <v>74625</v>
      </c>
      <c r="BM37" s="129">
        <v>111619</v>
      </c>
      <c r="BN37" s="129">
        <v>5264</v>
      </c>
      <c r="BO37" s="129">
        <v>36604</v>
      </c>
      <c r="BP37" s="129">
        <v>6486</v>
      </c>
      <c r="BQ37" s="129">
        <v>32345</v>
      </c>
      <c r="BR37" s="129">
        <v>18709</v>
      </c>
      <c r="BS37" s="129">
        <v>149390</v>
      </c>
      <c r="BT37" s="129">
        <v>862</v>
      </c>
      <c r="BU37" s="129">
        <v>892</v>
      </c>
      <c r="BV37" s="129">
        <v>307423</v>
      </c>
      <c r="BW37" s="129">
        <v>24816</v>
      </c>
      <c r="BX37" s="129">
        <v>127</v>
      </c>
      <c r="BY37" s="129">
        <v>118902</v>
      </c>
      <c r="BZ37" s="129">
        <v>863415</v>
      </c>
      <c r="CA37" s="129">
        <v>8842</v>
      </c>
      <c r="CB37" s="129">
        <v>92084</v>
      </c>
      <c r="CC37" s="129">
        <v>192762</v>
      </c>
      <c r="CD37" s="129">
        <v>0</v>
      </c>
      <c r="CE37" s="129">
        <v>190916</v>
      </c>
      <c r="CF37" s="129">
        <v>32965</v>
      </c>
      <c r="CG37" s="129">
        <v>0</v>
      </c>
      <c r="CH37" s="131">
        <v>125611</v>
      </c>
      <c r="CI37" s="127">
        <v>11207115</v>
      </c>
      <c r="CJ37" s="192">
        <v>0</v>
      </c>
      <c r="CK37" s="128">
        <v>5455581</v>
      </c>
      <c r="CL37" s="129">
        <v>2064305</v>
      </c>
      <c r="CM37" s="129">
        <v>16160170</v>
      </c>
      <c r="CN37" s="129">
        <v>0</v>
      </c>
      <c r="CO37" s="129">
        <v>0</v>
      </c>
      <c r="CP37" s="129">
        <v>0</v>
      </c>
      <c r="CQ37" s="131">
        <v>0</v>
      </c>
      <c r="CR37" s="193">
        <v>23680056</v>
      </c>
      <c r="CS37" s="193">
        <v>34887171</v>
      </c>
      <c r="CT37" s="192">
        <v>86619</v>
      </c>
      <c r="CU37" s="193">
        <v>86619</v>
      </c>
      <c r="CV37" s="193">
        <v>23766675</v>
      </c>
      <c r="CW37" s="193">
        <v>34973790</v>
      </c>
      <c r="CX37" s="192">
        <v>-136686</v>
      </c>
      <c r="CY37" s="129">
        <v>0</v>
      </c>
      <c r="CZ37" s="131">
        <v>0</v>
      </c>
      <c r="DA37" s="127">
        <v>-136686</v>
      </c>
      <c r="DB37" s="193">
        <v>23629989</v>
      </c>
      <c r="DC37" s="192">
        <v>0</v>
      </c>
      <c r="DD37" s="131">
        <v>0</v>
      </c>
      <c r="DE37" s="127">
        <v>34837104</v>
      </c>
    </row>
    <row r="38" spans="1:109" ht="15.75" customHeight="1" x14ac:dyDescent="0.15">
      <c r="A38" s="54" t="s">
        <v>276</v>
      </c>
      <c r="B38" s="27" t="s">
        <v>27</v>
      </c>
      <c r="C38" s="191"/>
      <c r="D38" s="29"/>
      <c r="E38" s="192">
        <v>0</v>
      </c>
      <c r="F38" s="128">
        <v>0</v>
      </c>
      <c r="G38" s="128">
        <v>3564</v>
      </c>
      <c r="H38" s="128">
        <v>0</v>
      </c>
      <c r="I38" s="128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15</v>
      </c>
      <c r="V38" s="129">
        <v>5</v>
      </c>
      <c r="W38" s="129">
        <v>97</v>
      </c>
      <c r="X38" s="129">
        <v>0</v>
      </c>
      <c r="Y38" s="129">
        <v>0</v>
      </c>
      <c r="Z38" s="129">
        <v>0</v>
      </c>
      <c r="AA38" s="129">
        <v>6</v>
      </c>
      <c r="AB38" s="129">
        <v>0</v>
      </c>
      <c r="AC38" s="129">
        <v>0</v>
      </c>
      <c r="AD38" s="129">
        <v>395</v>
      </c>
      <c r="AE38" s="129">
        <v>0</v>
      </c>
      <c r="AF38" s="129">
        <v>0</v>
      </c>
      <c r="AG38" s="129">
        <v>0</v>
      </c>
      <c r="AH38" s="129">
        <v>10</v>
      </c>
      <c r="AI38" s="129">
        <v>1</v>
      </c>
      <c r="AJ38" s="129">
        <v>0</v>
      </c>
      <c r="AK38" s="129">
        <v>0</v>
      </c>
      <c r="AL38" s="129">
        <v>0</v>
      </c>
      <c r="AM38" s="129">
        <v>0</v>
      </c>
      <c r="AN38" s="129">
        <v>0</v>
      </c>
      <c r="AO38" s="129">
        <v>0</v>
      </c>
      <c r="AP38" s="129">
        <v>46</v>
      </c>
      <c r="AQ38" s="129">
        <v>0</v>
      </c>
      <c r="AR38" s="129">
        <v>0</v>
      </c>
      <c r="AS38" s="129">
        <v>0</v>
      </c>
      <c r="AT38" s="129">
        <v>0</v>
      </c>
      <c r="AU38" s="129">
        <v>0</v>
      </c>
      <c r="AV38" s="129">
        <v>0</v>
      </c>
      <c r="AW38" s="129">
        <v>0</v>
      </c>
      <c r="AX38" s="129">
        <v>0</v>
      </c>
      <c r="AY38" s="129">
        <v>0</v>
      </c>
      <c r="AZ38" s="129">
        <v>0</v>
      </c>
      <c r="BA38" s="129">
        <v>0</v>
      </c>
      <c r="BB38" s="129">
        <v>0</v>
      </c>
      <c r="BC38" s="129">
        <v>0</v>
      </c>
      <c r="BD38" s="129">
        <v>0</v>
      </c>
      <c r="BE38" s="129">
        <v>0</v>
      </c>
      <c r="BF38" s="129">
        <v>0</v>
      </c>
      <c r="BG38" s="129">
        <v>0</v>
      </c>
      <c r="BH38" s="129">
        <v>0</v>
      </c>
      <c r="BI38" s="129">
        <v>0</v>
      </c>
      <c r="BJ38" s="129">
        <v>0</v>
      </c>
      <c r="BK38" s="129">
        <v>0</v>
      </c>
      <c r="BL38" s="129">
        <v>0</v>
      </c>
      <c r="BM38" s="129">
        <v>0</v>
      </c>
      <c r="BN38" s="129">
        <v>0</v>
      </c>
      <c r="BO38" s="129">
        <v>16</v>
      </c>
      <c r="BP38" s="129">
        <v>15</v>
      </c>
      <c r="BQ38" s="129">
        <v>23</v>
      </c>
      <c r="BR38" s="129">
        <v>16</v>
      </c>
      <c r="BS38" s="129">
        <v>893</v>
      </c>
      <c r="BT38" s="129">
        <v>1196</v>
      </c>
      <c r="BU38" s="129">
        <v>0</v>
      </c>
      <c r="BV38" s="129">
        <v>2048</v>
      </c>
      <c r="BW38" s="129">
        <v>3846</v>
      </c>
      <c r="BX38" s="129">
        <v>480</v>
      </c>
      <c r="BY38" s="129">
        <v>40630</v>
      </c>
      <c r="BZ38" s="129">
        <v>21547</v>
      </c>
      <c r="CA38" s="129">
        <v>897</v>
      </c>
      <c r="CB38" s="129">
        <v>751</v>
      </c>
      <c r="CC38" s="129">
        <v>1870681</v>
      </c>
      <c r="CD38" s="129">
        <v>56</v>
      </c>
      <c r="CE38" s="129">
        <v>864</v>
      </c>
      <c r="CF38" s="129">
        <v>2551</v>
      </c>
      <c r="CG38" s="129">
        <v>0</v>
      </c>
      <c r="CH38" s="131">
        <v>16047</v>
      </c>
      <c r="CI38" s="127">
        <v>1966696</v>
      </c>
      <c r="CJ38" s="192">
        <v>594942</v>
      </c>
      <c r="CK38" s="128">
        <v>10678426</v>
      </c>
      <c r="CL38" s="129">
        <v>2418775</v>
      </c>
      <c r="CM38" s="129">
        <v>44619638</v>
      </c>
      <c r="CN38" s="129">
        <v>0</v>
      </c>
      <c r="CO38" s="129">
        <v>0</v>
      </c>
      <c r="CP38" s="129">
        <v>0</v>
      </c>
      <c r="CQ38" s="131">
        <v>0</v>
      </c>
      <c r="CR38" s="193">
        <v>58311781</v>
      </c>
      <c r="CS38" s="193">
        <v>60278477</v>
      </c>
      <c r="CT38" s="192">
        <v>234</v>
      </c>
      <c r="CU38" s="193">
        <v>234</v>
      </c>
      <c r="CV38" s="193">
        <v>58312015</v>
      </c>
      <c r="CW38" s="193">
        <v>60278711</v>
      </c>
      <c r="CX38" s="192">
        <v>-3620</v>
      </c>
      <c r="CY38" s="129">
        <v>0</v>
      </c>
      <c r="CZ38" s="131">
        <v>0</v>
      </c>
      <c r="DA38" s="127">
        <v>-3620</v>
      </c>
      <c r="DB38" s="193">
        <v>58308395</v>
      </c>
      <c r="DC38" s="192">
        <v>0</v>
      </c>
      <c r="DD38" s="131">
        <v>0</v>
      </c>
      <c r="DE38" s="127">
        <v>60275091</v>
      </c>
    </row>
    <row r="39" spans="1:109" ht="15.75" customHeight="1" x14ac:dyDescent="0.15">
      <c r="A39" s="54" t="s">
        <v>277</v>
      </c>
      <c r="B39" s="27" t="s">
        <v>28</v>
      </c>
      <c r="C39" s="191"/>
      <c r="D39" s="29"/>
      <c r="E39" s="192">
        <v>89</v>
      </c>
      <c r="F39" s="128">
        <v>0</v>
      </c>
      <c r="G39" s="128">
        <v>736</v>
      </c>
      <c r="H39" s="128">
        <v>74</v>
      </c>
      <c r="I39" s="128">
        <v>9643</v>
      </c>
      <c r="J39" s="129">
        <v>44</v>
      </c>
      <c r="K39" s="129">
        <v>1076</v>
      </c>
      <c r="L39" s="129">
        <v>1351</v>
      </c>
      <c r="M39" s="129">
        <v>21196</v>
      </c>
      <c r="N39" s="129">
        <v>8029</v>
      </c>
      <c r="O39" s="129">
        <v>433</v>
      </c>
      <c r="P39" s="129">
        <v>4855</v>
      </c>
      <c r="Q39" s="129">
        <v>1169</v>
      </c>
      <c r="R39" s="129">
        <v>3232</v>
      </c>
      <c r="S39" s="129">
        <v>1300</v>
      </c>
      <c r="T39" s="129">
        <v>1123</v>
      </c>
      <c r="U39" s="129">
        <v>3015</v>
      </c>
      <c r="V39" s="129">
        <v>3184</v>
      </c>
      <c r="W39" s="129">
        <v>3721</v>
      </c>
      <c r="X39" s="129">
        <v>446</v>
      </c>
      <c r="Y39" s="129">
        <v>13840</v>
      </c>
      <c r="Z39" s="129">
        <v>1606</v>
      </c>
      <c r="AA39" s="129">
        <v>2995</v>
      </c>
      <c r="AB39" s="129">
        <v>1843</v>
      </c>
      <c r="AC39" s="129">
        <v>498</v>
      </c>
      <c r="AD39" s="129">
        <v>23978</v>
      </c>
      <c r="AE39" s="129">
        <v>6218</v>
      </c>
      <c r="AF39" s="129">
        <v>1962</v>
      </c>
      <c r="AG39" s="129">
        <v>1035</v>
      </c>
      <c r="AH39" s="129">
        <v>4543</v>
      </c>
      <c r="AI39" s="129">
        <v>3233</v>
      </c>
      <c r="AJ39" s="129">
        <v>164</v>
      </c>
      <c r="AK39" s="129">
        <v>2014</v>
      </c>
      <c r="AL39" s="129">
        <v>4463</v>
      </c>
      <c r="AM39" s="129">
        <v>846</v>
      </c>
      <c r="AN39" s="129">
        <v>691</v>
      </c>
      <c r="AO39" s="129">
        <v>9587</v>
      </c>
      <c r="AP39" s="129">
        <v>8428</v>
      </c>
      <c r="AQ39" s="129">
        <v>2162</v>
      </c>
      <c r="AR39" s="129">
        <v>1663</v>
      </c>
      <c r="AS39" s="129">
        <v>1114</v>
      </c>
      <c r="AT39" s="129">
        <v>2358</v>
      </c>
      <c r="AU39" s="129">
        <v>2648</v>
      </c>
      <c r="AV39" s="129">
        <v>6508</v>
      </c>
      <c r="AW39" s="129">
        <v>20911</v>
      </c>
      <c r="AX39" s="129">
        <v>26887</v>
      </c>
      <c r="AY39" s="129">
        <v>10193</v>
      </c>
      <c r="AZ39" s="129">
        <v>6143</v>
      </c>
      <c r="BA39" s="129">
        <v>4860</v>
      </c>
      <c r="BB39" s="129">
        <v>5345</v>
      </c>
      <c r="BC39" s="129">
        <v>274</v>
      </c>
      <c r="BD39" s="129">
        <v>1662</v>
      </c>
      <c r="BE39" s="129">
        <v>2360</v>
      </c>
      <c r="BF39" s="129">
        <v>2691</v>
      </c>
      <c r="BG39" s="129">
        <v>3089</v>
      </c>
      <c r="BH39" s="129">
        <v>3205</v>
      </c>
      <c r="BI39" s="129">
        <v>1341</v>
      </c>
      <c r="BJ39" s="129">
        <v>3039</v>
      </c>
      <c r="BK39" s="129">
        <v>2577</v>
      </c>
      <c r="BL39" s="129">
        <v>2475</v>
      </c>
      <c r="BM39" s="129">
        <v>2991</v>
      </c>
      <c r="BN39" s="129">
        <v>1781</v>
      </c>
      <c r="BO39" s="129">
        <v>13988</v>
      </c>
      <c r="BP39" s="129">
        <v>22156</v>
      </c>
      <c r="BQ39" s="129">
        <v>12900</v>
      </c>
      <c r="BR39" s="129">
        <v>8505</v>
      </c>
      <c r="BS39" s="129">
        <v>36799</v>
      </c>
      <c r="BT39" s="129">
        <v>45079</v>
      </c>
      <c r="BU39" s="129">
        <v>8095</v>
      </c>
      <c r="BV39" s="129">
        <v>52755</v>
      </c>
      <c r="BW39" s="129">
        <v>87969</v>
      </c>
      <c r="BX39" s="129">
        <v>23793</v>
      </c>
      <c r="BY39" s="129">
        <v>61801</v>
      </c>
      <c r="BZ39" s="129">
        <v>64694</v>
      </c>
      <c r="CA39" s="129">
        <v>134</v>
      </c>
      <c r="CB39" s="129">
        <v>53924</v>
      </c>
      <c r="CC39" s="129">
        <v>71355</v>
      </c>
      <c r="CD39" s="129">
        <v>0</v>
      </c>
      <c r="CE39" s="129">
        <v>146271</v>
      </c>
      <c r="CF39" s="129">
        <v>185611</v>
      </c>
      <c r="CG39" s="129">
        <v>0</v>
      </c>
      <c r="CH39" s="131">
        <v>10145</v>
      </c>
      <c r="CI39" s="127">
        <v>1176911</v>
      </c>
      <c r="CJ39" s="192">
        <v>0</v>
      </c>
      <c r="CK39" s="128">
        <v>2186579</v>
      </c>
      <c r="CL39" s="129">
        <v>1836720</v>
      </c>
      <c r="CM39" s="129">
        <v>0</v>
      </c>
      <c r="CN39" s="129">
        <v>0</v>
      </c>
      <c r="CO39" s="129">
        <v>0</v>
      </c>
      <c r="CP39" s="129">
        <v>0</v>
      </c>
      <c r="CQ39" s="131">
        <v>0</v>
      </c>
      <c r="CR39" s="193">
        <v>4023299</v>
      </c>
      <c r="CS39" s="193">
        <v>5200210</v>
      </c>
      <c r="CT39" s="192">
        <v>21561</v>
      </c>
      <c r="CU39" s="193">
        <v>21561</v>
      </c>
      <c r="CV39" s="193">
        <v>4044860</v>
      </c>
      <c r="CW39" s="193">
        <v>5221771</v>
      </c>
      <c r="CX39" s="192">
        <v>-56173</v>
      </c>
      <c r="CY39" s="129">
        <v>0</v>
      </c>
      <c r="CZ39" s="131">
        <v>0</v>
      </c>
      <c r="DA39" s="127">
        <v>-56173</v>
      </c>
      <c r="DB39" s="193">
        <v>3988687</v>
      </c>
      <c r="DC39" s="192">
        <v>0</v>
      </c>
      <c r="DD39" s="131">
        <v>0</v>
      </c>
      <c r="DE39" s="127">
        <v>5165598</v>
      </c>
    </row>
    <row r="40" spans="1:109" ht="15.75" customHeight="1" x14ac:dyDescent="0.15">
      <c r="A40" s="54" t="s">
        <v>278</v>
      </c>
      <c r="B40" s="27" t="s">
        <v>29</v>
      </c>
      <c r="C40" s="191"/>
      <c r="D40" s="29"/>
      <c r="E40" s="192">
        <v>156643</v>
      </c>
      <c r="F40" s="128">
        <v>53517</v>
      </c>
      <c r="G40" s="128">
        <v>38730</v>
      </c>
      <c r="H40" s="128">
        <v>21364</v>
      </c>
      <c r="I40" s="128">
        <v>16048</v>
      </c>
      <c r="J40" s="129">
        <v>2137</v>
      </c>
      <c r="K40" s="129">
        <v>20974</v>
      </c>
      <c r="L40" s="129">
        <v>19633</v>
      </c>
      <c r="M40" s="129">
        <v>806411</v>
      </c>
      <c r="N40" s="129">
        <v>299550</v>
      </c>
      <c r="O40" s="129">
        <v>10384</v>
      </c>
      <c r="P40" s="129">
        <v>68878</v>
      </c>
      <c r="Q40" s="129">
        <v>23112</v>
      </c>
      <c r="R40" s="129">
        <v>71555</v>
      </c>
      <c r="S40" s="129">
        <v>58502</v>
      </c>
      <c r="T40" s="129">
        <v>62793</v>
      </c>
      <c r="U40" s="129">
        <v>74966</v>
      </c>
      <c r="V40" s="129">
        <v>65684</v>
      </c>
      <c r="W40" s="129">
        <v>220510</v>
      </c>
      <c r="X40" s="129">
        <v>7763</v>
      </c>
      <c r="Y40" s="129">
        <v>95560</v>
      </c>
      <c r="Z40" s="129">
        <v>26927</v>
      </c>
      <c r="AA40" s="129">
        <v>130017</v>
      </c>
      <c r="AB40" s="129">
        <v>41344</v>
      </c>
      <c r="AC40" s="129">
        <v>12803</v>
      </c>
      <c r="AD40" s="129">
        <v>480792</v>
      </c>
      <c r="AE40" s="129">
        <v>403871</v>
      </c>
      <c r="AF40" s="129">
        <v>49331</v>
      </c>
      <c r="AG40" s="129">
        <v>37943</v>
      </c>
      <c r="AH40" s="129">
        <v>366739</v>
      </c>
      <c r="AI40" s="129">
        <v>106894</v>
      </c>
      <c r="AJ40" s="129">
        <v>9439</v>
      </c>
      <c r="AK40" s="129">
        <v>71989</v>
      </c>
      <c r="AL40" s="129">
        <v>142076</v>
      </c>
      <c r="AM40" s="129">
        <v>22326</v>
      </c>
      <c r="AN40" s="129">
        <v>97376</v>
      </c>
      <c r="AO40" s="129">
        <v>95835</v>
      </c>
      <c r="AP40" s="129">
        <v>139417</v>
      </c>
      <c r="AQ40" s="129">
        <v>55617</v>
      </c>
      <c r="AR40" s="129">
        <v>24775</v>
      </c>
      <c r="AS40" s="129">
        <v>36171</v>
      </c>
      <c r="AT40" s="129">
        <v>121375</v>
      </c>
      <c r="AU40" s="129">
        <v>82805</v>
      </c>
      <c r="AV40" s="129">
        <v>210005</v>
      </c>
      <c r="AW40" s="129">
        <v>387706</v>
      </c>
      <c r="AX40" s="129">
        <v>536388</v>
      </c>
      <c r="AY40" s="129">
        <v>208939</v>
      </c>
      <c r="AZ40" s="129">
        <v>326032</v>
      </c>
      <c r="BA40" s="129">
        <v>294375</v>
      </c>
      <c r="BB40" s="129">
        <v>337288</v>
      </c>
      <c r="BC40" s="129">
        <v>92427</v>
      </c>
      <c r="BD40" s="129">
        <v>78689</v>
      </c>
      <c r="BE40" s="129">
        <v>112619</v>
      </c>
      <c r="BF40" s="129">
        <v>217352</v>
      </c>
      <c r="BG40" s="129">
        <v>101188</v>
      </c>
      <c r="BH40" s="129">
        <v>333076</v>
      </c>
      <c r="BI40" s="129">
        <v>81038</v>
      </c>
      <c r="BJ40" s="129">
        <v>540110</v>
      </c>
      <c r="BK40" s="129">
        <v>71491</v>
      </c>
      <c r="BL40" s="129">
        <v>144580</v>
      </c>
      <c r="BM40" s="129">
        <v>104021</v>
      </c>
      <c r="BN40" s="129">
        <v>80524</v>
      </c>
      <c r="BO40" s="129">
        <v>2292684</v>
      </c>
      <c r="BP40" s="129">
        <v>396999</v>
      </c>
      <c r="BQ40" s="129">
        <v>1870326</v>
      </c>
      <c r="BR40" s="129">
        <v>686986</v>
      </c>
      <c r="BS40" s="129">
        <v>1947125</v>
      </c>
      <c r="BT40" s="129">
        <v>628442</v>
      </c>
      <c r="BU40" s="129">
        <v>207936</v>
      </c>
      <c r="BV40" s="129">
        <v>6692879</v>
      </c>
      <c r="BW40" s="129">
        <v>3444896</v>
      </c>
      <c r="BX40" s="129">
        <v>2097207</v>
      </c>
      <c r="BY40" s="129">
        <v>5783962</v>
      </c>
      <c r="BZ40" s="129">
        <v>6705013</v>
      </c>
      <c r="CA40" s="129">
        <v>2982243</v>
      </c>
      <c r="CB40" s="129">
        <v>2023579</v>
      </c>
      <c r="CC40" s="129">
        <v>3046564</v>
      </c>
      <c r="CD40" s="129">
        <v>377599</v>
      </c>
      <c r="CE40" s="129">
        <v>7900528</v>
      </c>
      <c r="CF40" s="129">
        <v>1800854</v>
      </c>
      <c r="CG40" s="129">
        <v>0</v>
      </c>
      <c r="CH40" s="131">
        <v>264004</v>
      </c>
      <c r="CI40" s="127">
        <v>60158250</v>
      </c>
      <c r="CJ40" s="192">
        <v>70152</v>
      </c>
      <c r="CK40" s="128">
        <v>4034277</v>
      </c>
      <c r="CL40" s="129">
        <v>0</v>
      </c>
      <c r="CM40" s="129">
        <v>0</v>
      </c>
      <c r="CN40" s="129">
        <v>194023</v>
      </c>
      <c r="CO40" s="129">
        <v>1994767</v>
      </c>
      <c r="CP40" s="129">
        <v>0</v>
      </c>
      <c r="CQ40" s="131">
        <v>0</v>
      </c>
      <c r="CR40" s="193">
        <v>6293219</v>
      </c>
      <c r="CS40" s="193">
        <v>66451469</v>
      </c>
      <c r="CT40" s="192">
        <v>1228700</v>
      </c>
      <c r="CU40" s="193">
        <v>1228700</v>
      </c>
      <c r="CV40" s="193">
        <v>7521919</v>
      </c>
      <c r="CW40" s="193">
        <v>67680169</v>
      </c>
      <c r="CX40" s="192">
        <v>-1518977</v>
      </c>
      <c r="CY40" s="129">
        <v>0</v>
      </c>
      <c r="CZ40" s="131">
        <v>0</v>
      </c>
      <c r="DA40" s="127">
        <v>-1518977</v>
      </c>
      <c r="DB40" s="193">
        <v>6002942</v>
      </c>
      <c r="DC40" s="192">
        <v>0</v>
      </c>
      <c r="DD40" s="131">
        <v>0</v>
      </c>
      <c r="DE40" s="127">
        <v>66161192</v>
      </c>
    </row>
    <row r="41" spans="1:109" ht="15.75" customHeight="1" x14ac:dyDescent="0.15">
      <c r="A41" s="54" t="s">
        <v>279</v>
      </c>
      <c r="B41" s="27" t="s">
        <v>30</v>
      </c>
      <c r="C41" s="191"/>
      <c r="D41" s="29"/>
      <c r="E41" s="192">
        <v>48</v>
      </c>
      <c r="F41" s="128">
        <v>0</v>
      </c>
      <c r="G41" s="128">
        <v>1351</v>
      </c>
      <c r="H41" s="128">
        <v>173</v>
      </c>
      <c r="I41" s="128">
        <v>1585</v>
      </c>
      <c r="J41" s="129">
        <v>21</v>
      </c>
      <c r="K41" s="129">
        <v>30</v>
      </c>
      <c r="L41" s="129">
        <v>105</v>
      </c>
      <c r="M41" s="129">
        <v>96924</v>
      </c>
      <c r="N41" s="129">
        <v>1521</v>
      </c>
      <c r="O41" s="129">
        <v>145</v>
      </c>
      <c r="P41" s="129">
        <v>211</v>
      </c>
      <c r="Q41" s="129">
        <v>166</v>
      </c>
      <c r="R41" s="129">
        <v>403</v>
      </c>
      <c r="S41" s="129">
        <v>197</v>
      </c>
      <c r="T41" s="129">
        <v>250</v>
      </c>
      <c r="U41" s="129">
        <v>415</v>
      </c>
      <c r="V41" s="129">
        <v>298</v>
      </c>
      <c r="W41" s="129">
        <v>717</v>
      </c>
      <c r="X41" s="129">
        <v>39</v>
      </c>
      <c r="Y41" s="129">
        <v>300</v>
      </c>
      <c r="Z41" s="129">
        <v>84</v>
      </c>
      <c r="AA41" s="129">
        <v>490</v>
      </c>
      <c r="AB41" s="129">
        <v>186</v>
      </c>
      <c r="AC41" s="129">
        <v>65</v>
      </c>
      <c r="AD41" s="129">
        <v>1273</v>
      </c>
      <c r="AE41" s="129">
        <v>623</v>
      </c>
      <c r="AF41" s="129">
        <v>160</v>
      </c>
      <c r="AG41" s="129">
        <v>129</v>
      </c>
      <c r="AH41" s="129">
        <v>838</v>
      </c>
      <c r="AI41" s="129">
        <v>307</v>
      </c>
      <c r="AJ41" s="129">
        <v>44</v>
      </c>
      <c r="AK41" s="129">
        <v>109</v>
      </c>
      <c r="AL41" s="129">
        <v>137</v>
      </c>
      <c r="AM41" s="129">
        <v>86</v>
      </c>
      <c r="AN41" s="129">
        <v>104</v>
      </c>
      <c r="AO41" s="129">
        <v>649</v>
      </c>
      <c r="AP41" s="129">
        <v>1045</v>
      </c>
      <c r="AQ41" s="129">
        <v>175</v>
      </c>
      <c r="AR41" s="129">
        <v>206</v>
      </c>
      <c r="AS41" s="129">
        <v>261</v>
      </c>
      <c r="AT41" s="129">
        <v>723</v>
      </c>
      <c r="AU41" s="129">
        <v>297</v>
      </c>
      <c r="AV41" s="129">
        <v>649</v>
      </c>
      <c r="AW41" s="129">
        <v>1157</v>
      </c>
      <c r="AX41" s="129">
        <v>2530</v>
      </c>
      <c r="AY41" s="129">
        <v>868</v>
      </c>
      <c r="AZ41" s="129">
        <v>1322</v>
      </c>
      <c r="BA41" s="129">
        <v>1368</v>
      </c>
      <c r="BB41" s="129">
        <v>1255</v>
      </c>
      <c r="BC41" s="129">
        <v>494</v>
      </c>
      <c r="BD41" s="129">
        <v>228</v>
      </c>
      <c r="BE41" s="129">
        <v>426</v>
      </c>
      <c r="BF41" s="129">
        <v>710</v>
      </c>
      <c r="BG41" s="129">
        <v>441</v>
      </c>
      <c r="BH41" s="129">
        <v>1140</v>
      </c>
      <c r="BI41" s="129">
        <v>397</v>
      </c>
      <c r="BJ41" s="129">
        <v>2314</v>
      </c>
      <c r="BK41" s="129">
        <v>274</v>
      </c>
      <c r="BL41" s="129">
        <v>393</v>
      </c>
      <c r="BM41" s="129">
        <v>3738</v>
      </c>
      <c r="BN41" s="129">
        <v>78</v>
      </c>
      <c r="BO41" s="129">
        <v>5066</v>
      </c>
      <c r="BP41" s="129">
        <v>1461</v>
      </c>
      <c r="BQ41" s="129">
        <v>4566</v>
      </c>
      <c r="BR41" s="129">
        <v>2625</v>
      </c>
      <c r="BS41" s="129">
        <v>1841</v>
      </c>
      <c r="BT41" s="129">
        <v>1344</v>
      </c>
      <c r="BU41" s="129">
        <v>212</v>
      </c>
      <c r="BV41" s="129">
        <v>89048</v>
      </c>
      <c r="BW41" s="129">
        <v>7417</v>
      </c>
      <c r="BX41" s="129">
        <v>45987</v>
      </c>
      <c r="BY41" s="129">
        <v>34073</v>
      </c>
      <c r="BZ41" s="129">
        <v>506965</v>
      </c>
      <c r="CA41" s="129">
        <v>22049</v>
      </c>
      <c r="CB41" s="129">
        <v>43739</v>
      </c>
      <c r="CC41" s="129">
        <v>1185095</v>
      </c>
      <c r="CD41" s="129">
        <v>13841</v>
      </c>
      <c r="CE41" s="129">
        <v>106468</v>
      </c>
      <c r="CF41" s="129">
        <v>765244</v>
      </c>
      <c r="CG41" s="129">
        <v>0</v>
      </c>
      <c r="CH41" s="131">
        <v>15099</v>
      </c>
      <c r="CI41" s="127">
        <v>2984812</v>
      </c>
      <c r="CJ41" s="192">
        <v>9149932</v>
      </c>
      <c r="CK41" s="128">
        <v>41163971</v>
      </c>
      <c r="CL41" s="129">
        <v>0</v>
      </c>
      <c r="CM41" s="129">
        <v>0</v>
      </c>
      <c r="CN41" s="129">
        <v>0</v>
      </c>
      <c r="CO41" s="129">
        <v>0</v>
      </c>
      <c r="CP41" s="129">
        <v>0</v>
      </c>
      <c r="CQ41" s="131">
        <v>1334</v>
      </c>
      <c r="CR41" s="193">
        <v>50315237</v>
      </c>
      <c r="CS41" s="193">
        <v>53300049</v>
      </c>
      <c r="CT41" s="192">
        <v>543462</v>
      </c>
      <c r="CU41" s="193">
        <v>543462</v>
      </c>
      <c r="CV41" s="193">
        <v>50858699</v>
      </c>
      <c r="CW41" s="193">
        <v>53843511</v>
      </c>
      <c r="CX41" s="192">
        <v>-1089265</v>
      </c>
      <c r="CY41" s="129">
        <v>0</v>
      </c>
      <c r="CZ41" s="131">
        <v>-124</v>
      </c>
      <c r="DA41" s="127">
        <v>-1089389</v>
      </c>
      <c r="DB41" s="193">
        <v>49769310</v>
      </c>
      <c r="DC41" s="192">
        <v>0</v>
      </c>
      <c r="DD41" s="131">
        <v>0</v>
      </c>
      <c r="DE41" s="127">
        <v>52754122</v>
      </c>
    </row>
    <row r="42" spans="1:109" ht="15.75" customHeight="1" x14ac:dyDescent="0.15">
      <c r="A42" s="54" t="s">
        <v>280</v>
      </c>
      <c r="B42" s="27" t="s">
        <v>31</v>
      </c>
      <c r="C42" s="191"/>
      <c r="D42" s="29"/>
      <c r="E42" s="192">
        <v>1368</v>
      </c>
      <c r="F42" s="128">
        <v>1369</v>
      </c>
      <c r="G42" s="128">
        <v>1203</v>
      </c>
      <c r="H42" s="128">
        <v>985</v>
      </c>
      <c r="I42" s="128">
        <v>1785</v>
      </c>
      <c r="J42" s="129">
        <v>30</v>
      </c>
      <c r="K42" s="129">
        <v>97</v>
      </c>
      <c r="L42" s="129">
        <v>530</v>
      </c>
      <c r="M42" s="129">
        <v>19371</v>
      </c>
      <c r="N42" s="129">
        <v>2041</v>
      </c>
      <c r="O42" s="129">
        <v>43</v>
      </c>
      <c r="P42" s="129">
        <v>6</v>
      </c>
      <c r="Q42" s="129">
        <v>1220</v>
      </c>
      <c r="R42" s="129">
        <v>2514</v>
      </c>
      <c r="S42" s="129">
        <v>1416</v>
      </c>
      <c r="T42" s="129">
        <v>2104</v>
      </c>
      <c r="U42" s="129">
        <v>2436</v>
      </c>
      <c r="V42" s="129">
        <v>2115</v>
      </c>
      <c r="W42" s="129">
        <v>4780</v>
      </c>
      <c r="X42" s="129">
        <v>358</v>
      </c>
      <c r="Y42" s="129">
        <v>3305</v>
      </c>
      <c r="Z42" s="129">
        <v>372</v>
      </c>
      <c r="AA42" s="129">
        <v>1140</v>
      </c>
      <c r="AB42" s="129">
        <v>1071</v>
      </c>
      <c r="AC42" s="129">
        <v>269</v>
      </c>
      <c r="AD42" s="129">
        <v>3555</v>
      </c>
      <c r="AE42" s="129">
        <v>4757</v>
      </c>
      <c r="AF42" s="129">
        <v>187</v>
      </c>
      <c r="AG42" s="129">
        <v>240</v>
      </c>
      <c r="AH42" s="129">
        <v>1126</v>
      </c>
      <c r="AI42" s="129">
        <v>1015</v>
      </c>
      <c r="AJ42" s="129">
        <v>483</v>
      </c>
      <c r="AK42" s="129">
        <v>2688</v>
      </c>
      <c r="AL42" s="129">
        <v>1666</v>
      </c>
      <c r="AM42" s="129">
        <v>876</v>
      </c>
      <c r="AN42" s="129">
        <v>2121</v>
      </c>
      <c r="AO42" s="129">
        <v>990</v>
      </c>
      <c r="AP42" s="129">
        <v>1166</v>
      </c>
      <c r="AQ42" s="129">
        <v>488</v>
      </c>
      <c r="AR42" s="129">
        <v>1205</v>
      </c>
      <c r="AS42" s="129">
        <v>568</v>
      </c>
      <c r="AT42" s="129">
        <v>2884</v>
      </c>
      <c r="AU42" s="129">
        <v>1178</v>
      </c>
      <c r="AV42" s="129">
        <v>2849</v>
      </c>
      <c r="AW42" s="129">
        <v>7692</v>
      </c>
      <c r="AX42" s="129">
        <v>13765</v>
      </c>
      <c r="AY42" s="129">
        <v>4878</v>
      </c>
      <c r="AZ42" s="129">
        <v>5892</v>
      </c>
      <c r="BA42" s="129">
        <v>5271</v>
      </c>
      <c r="BB42" s="129">
        <v>7454</v>
      </c>
      <c r="BC42" s="129">
        <v>2379</v>
      </c>
      <c r="BD42" s="129">
        <v>1517</v>
      </c>
      <c r="BE42" s="129">
        <v>3400</v>
      </c>
      <c r="BF42" s="129">
        <v>3709</v>
      </c>
      <c r="BG42" s="129">
        <v>2055</v>
      </c>
      <c r="BH42" s="129">
        <v>1730</v>
      </c>
      <c r="BI42" s="129">
        <v>523</v>
      </c>
      <c r="BJ42" s="129">
        <v>7140</v>
      </c>
      <c r="BK42" s="129">
        <v>1969</v>
      </c>
      <c r="BL42" s="129">
        <v>3819</v>
      </c>
      <c r="BM42" s="129">
        <v>6120</v>
      </c>
      <c r="BN42" s="129">
        <v>249</v>
      </c>
      <c r="BO42" s="129">
        <v>14449</v>
      </c>
      <c r="BP42" s="129">
        <v>238</v>
      </c>
      <c r="BQ42" s="129">
        <v>28424</v>
      </c>
      <c r="BR42" s="129">
        <v>2875</v>
      </c>
      <c r="BS42" s="129">
        <v>1101</v>
      </c>
      <c r="BT42" s="129">
        <v>3590</v>
      </c>
      <c r="BU42" s="129">
        <v>12730</v>
      </c>
      <c r="BV42" s="129">
        <v>203982</v>
      </c>
      <c r="BW42" s="129">
        <v>118172</v>
      </c>
      <c r="BX42" s="129">
        <v>27832</v>
      </c>
      <c r="BY42" s="129">
        <v>80135</v>
      </c>
      <c r="BZ42" s="129">
        <v>77182</v>
      </c>
      <c r="CA42" s="129">
        <v>112304</v>
      </c>
      <c r="CB42" s="129">
        <v>133266</v>
      </c>
      <c r="CC42" s="129">
        <v>127735</v>
      </c>
      <c r="CD42" s="129">
        <v>22975</v>
      </c>
      <c r="CE42" s="129">
        <v>100586</v>
      </c>
      <c r="CF42" s="129">
        <v>95037</v>
      </c>
      <c r="CG42" s="129">
        <v>0</v>
      </c>
      <c r="CH42" s="131">
        <v>891</v>
      </c>
      <c r="CI42" s="127">
        <v>1325036</v>
      </c>
      <c r="CJ42" s="192">
        <v>0</v>
      </c>
      <c r="CK42" s="128">
        <v>0</v>
      </c>
      <c r="CL42" s="129">
        <v>0</v>
      </c>
      <c r="CM42" s="129">
        <v>0</v>
      </c>
      <c r="CN42" s="129">
        <v>0</v>
      </c>
      <c r="CO42" s="129">
        <v>0</v>
      </c>
      <c r="CP42" s="129">
        <v>0</v>
      </c>
      <c r="CQ42" s="131">
        <v>0</v>
      </c>
      <c r="CR42" s="193">
        <v>0</v>
      </c>
      <c r="CS42" s="193">
        <v>1325036</v>
      </c>
      <c r="CT42" s="192">
        <v>0</v>
      </c>
      <c r="CU42" s="193">
        <v>0</v>
      </c>
      <c r="CV42" s="193">
        <v>0</v>
      </c>
      <c r="CW42" s="193">
        <v>1325036</v>
      </c>
      <c r="CX42" s="192">
        <v>0</v>
      </c>
      <c r="CY42" s="129">
        <v>0</v>
      </c>
      <c r="CZ42" s="131">
        <v>0</v>
      </c>
      <c r="DA42" s="127">
        <v>0</v>
      </c>
      <c r="DB42" s="193">
        <v>0</v>
      </c>
      <c r="DC42" s="192">
        <v>0</v>
      </c>
      <c r="DD42" s="131">
        <v>0</v>
      </c>
      <c r="DE42" s="127">
        <v>1325036</v>
      </c>
    </row>
    <row r="43" spans="1:109" ht="15.75" customHeight="1" x14ac:dyDescent="0.15">
      <c r="A43" s="55" t="s">
        <v>281</v>
      </c>
      <c r="B43" s="56" t="s">
        <v>32</v>
      </c>
      <c r="C43" s="194"/>
      <c r="D43" s="58"/>
      <c r="E43" s="195">
        <v>85492</v>
      </c>
      <c r="F43" s="141">
        <v>29130</v>
      </c>
      <c r="G43" s="141">
        <v>15934</v>
      </c>
      <c r="H43" s="141">
        <v>8316</v>
      </c>
      <c r="I43" s="141">
        <v>22631</v>
      </c>
      <c r="J43" s="142">
        <v>527</v>
      </c>
      <c r="K43" s="142">
        <v>2586</v>
      </c>
      <c r="L43" s="142">
        <v>2684</v>
      </c>
      <c r="M43" s="142">
        <v>58466</v>
      </c>
      <c r="N43" s="142">
        <v>29481</v>
      </c>
      <c r="O43" s="142">
        <v>459</v>
      </c>
      <c r="P43" s="142">
        <v>5168</v>
      </c>
      <c r="Q43" s="142">
        <v>2440</v>
      </c>
      <c r="R43" s="142">
        <v>5096</v>
      </c>
      <c r="S43" s="142">
        <v>10808</v>
      </c>
      <c r="T43" s="142">
        <v>3147</v>
      </c>
      <c r="U43" s="142">
        <v>5447</v>
      </c>
      <c r="V43" s="142">
        <v>6065</v>
      </c>
      <c r="W43" s="142">
        <v>8630</v>
      </c>
      <c r="X43" s="142">
        <v>91</v>
      </c>
      <c r="Y43" s="142">
        <v>3878</v>
      </c>
      <c r="Z43" s="142">
        <v>296</v>
      </c>
      <c r="AA43" s="142">
        <v>1547</v>
      </c>
      <c r="AB43" s="142">
        <v>2745</v>
      </c>
      <c r="AC43" s="142">
        <v>2167</v>
      </c>
      <c r="AD43" s="142">
        <v>15012</v>
      </c>
      <c r="AE43" s="142">
        <v>12444</v>
      </c>
      <c r="AF43" s="142">
        <v>3659</v>
      </c>
      <c r="AG43" s="142">
        <v>7509</v>
      </c>
      <c r="AH43" s="142">
        <v>12473</v>
      </c>
      <c r="AI43" s="142">
        <v>15147</v>
      </c>
      <c r="AJ43" s="142">
        <v>5500</v>
      </c>
      <c r="AK43" s="142">
        <v>14236</v>
      </c>
      <c r="AL43" s="142">
        <v>19397</v>
      </c>
      <c r="AM43" s="142">
        <v>8632</v>
      </c>
      <c r="AN43" s="142">
        <v>15198</v>
      </c>
      <c r="AO43" s="142">
        <v>27344</v>
      </c>
      <c r="AP43" s="142">
        <v>18127</v>
      </c>
      <c r="AQ43" s="142">
        <v>16332</v>
      </c>
      <c r="AR43" s="142">
        <v>8641</v>
      </c>
      <c r="AS43" s="142">
        <v>9620</v>
      </c>
      <c r="AT43" s="142">
        <v>29800</v>
      </c>
      <c r="AU43" s="142">
        <v>3478</v>
      </c>
      <c r="AV43" s="142">
        <v>22941</v>
      </c>
      <c r="AW43" s="142">
        <v>93597</v>
      </c>
      <c r="AX43" s="142">
        <v>110822</v>
      </c>
      <c r="AY43" s="142">
        <v>27547</v>
      </c>
      <c r="AZ43" s="142">
        <v>11636</v>
      </c>
      <c r="BA43" s="142">
        <v>6568</v>
      </c>
      <c r="BB43" s="142">
        <v>26553</v>
      </c>
      <c r="BC43" s="142">
        <v>14571</v>
      </c>
      <c r="BD43" s="142">
        <v>5315</v>
      </c>
      <c r="BE43" s="142">
        <v>18628</v>
      </c>
      <c r="BF43" s="142">
        <v>12253</v>
      </c>
      <c r="BG43" s="142">
        <v>8290</v>
      </c>
      <c r="BH43" s="142">
        <v>5728</v>
      </c>
      <c r="BI43" s="142">
        <v>7183</v>
      </c>
      <c r="BJ43" s="142">
        <v>11859</v>
      </c>
      <c r="BK43" s="142">
        <v>22842</v>
      </c>
      <c r="BL43" s="142">
        <v>28126</v>
      </c>
      <c r="BM43" s="142">
        <v>6982</v>
      </c>
      <c r="BN43" s="142">
        <v>1971</v>
      </c>
      <c r="BO43" s="142">
        <v>367332</v>
      </c>
      <c r="BP43" s="142">
        <v>166544</v>
      </c>
      <c r="BQ43" s="142">
        <v>141787</v>
      </c>
      <c r="BR43" s="142">
        <v>107659</v>
      </c>
      <c r="BS43" s="142">
        <v>68124</v>
      </c>
      <c r="BT43" s="142">
        <v>41639</v>
      </c>
      <c r="BU43" s="142">
        <v>4386</v>
      </c>
      <c r="BV43" s="142">
        <v>672799</v>
      </c>
      <c r="BW43" s="142">
        <v>126273</v>
      </c>
      <c r="BX43" s="142">
        <v>344572</v>
      </c>
      <c r="BY43" s="142">
        <v>373710</v>
      </c>
      <c r="BZ43" s="142">
        <v>303169</v>
      </c>
      <c r="CA43" s="142">
        <v>33894</v>
      </c>
      <c r="CB43" s="142">
        <v>360183</v>
      </c>
      <c r="CC43" s="142">
        <v>212924</v>
      </c>
      <c r="CD43" s="142">
        <v>20052</v>
      </c>
      <c r="CE43" s="142">
        <v>570163</v>
      </c>
      <c r="CF43" s="142">
        <v>112144</v>
      </c>
      <c r="CG43" s="142">
        <v>709</v>
      </c>
      <c r="CH43" s="144">
        <v>0</v>
      </c>
      <c r="CI43" s="140">
        <v>5027255</v>
      </c>
      <c r="CJ43" s="195">
        <v>0</v>
      </c>
      <c r="CK43" s="141">
        <v>18864</v>
      </c>
      <c r="CL43" s="142">
        <v>0</v>
      </c>
      <c r="CM43" s="142">
        <v>0</v>
      </c>
      <c r="CN43" s="142">
        <v>0</v>
      </c>
      <c r="CO43" s="142">
        <v>0</v>
      </c>
      <c r="CP43" s="142">
        <v>0</v>
      </c>
      <c r="CQ43" s="144">
        <v>0</v>
      </c>
      <c r="CR43" s="196">
        <v>18864</v>
      </c>
      <c r="CS43" s="196">
        <v>5046119</v>
      </c>
      <c r="CT43" s="195">
        <v>3693</v>
      </c>
      <c r="CU43" s="196">
        <v>3693</v>
      </c>
      <c r="CV43" s="196">
        <v>22557</v>
      </c>
      <c r="CW43" s="196">
        <v>5049812</v>
      </c>
      <c r="CX43" s="195">
        <v>-39537</v>
      </c>
      <c r="CY43" s="142">
        <v>0</v>
      </c>
      <c r="CZ43" s="144">
        <v>0</v>
      </c>
      <c r="DA43" s="140">
        <v>-39537</v>
      </c>
      <c r="DB43" s="196">
        <v>-16980</v>
      </c>
      <c r="DC43" s="195">
        <v>0</v>
      </c>
      <c r="DD43" s="144">
        <v>0</v>
      </c>
      <c r="DE43" s="140">
        <v>5010275</v>
      </c>
    </row>
    <row r="44" spans="1:109" ht="15.75" customHeight="1" x14ac:dyDescent="0.15">
      <c r="A44" s="59"/>
      <c r="B44" s="60" t="s">
        <v>282</v>
      </c>
      <c r="C44" s="197"/>
      <c r="D44" s="198"/>
      <c r="E44" s="199">
        <v>2716430</v>
      </c>
      <c r="F44" s="200">
        <v>2216545</v>
      </c>
      <c r="G44" s="200">
        <v>308338</v>
      </c>
      <c r="H44" s="200">
        <v>257030</v>
      </c>
      <c r="I44" s="200">
        <v>699248</v>
      </c>
      <c r="J44" s="201">
        <v>14541</v>
      </c>
      <c r="K44" s="201">
        <v>84238</v>
      </c>
      <c r="L44" s="201">
        <v>321085</v>
      </c>
      <c r="M44" s="201">
        <v>18059738</v>
      </c>
      <c r="N44" s="201">
        <v>3275795</v>
      </c>
      <c r="O44" s="201">
        <v>966720</v>
      </c>
      <c r="P44" s="201">
        <v>276053</v>
      </c>
      <c r="Q44" s="201">
        <v>887415</v>
      </c>
      <c r="R44" s="201">
        <v>1329555</v>
      </c>
      <c r="S44" s="201">
        <v>1194273</v>
      </c>
      <c r="T44" s="201">
        <v>1140426</v>
      </c>
      <c r="U44" s="201">
        <v>3258026</v>
      </c>
      <c r="V44" s="201">
        <v>2006888</v>
      </c>
      <c r="W44" s="201">
        <v>2632098</v>
      </c>
      <c r="X44" s="201">
        <v>244147</v>
      </c>
      <c r="Y44" s="201">
        <v>1411665</v>
      </c>
      <c r="Z44" s="201">
        <v>2984520</v>
      </c>
      <c r="AA44" s="201">
        <v>4410097</v>
      </c>
      <c r="AB44" s="201">
        <v>2187746</v>
      </c>
      <c r="AC44" s="201">
        <v>331977</v>
      </c>
      <c r="AD44" s="201">
        <v>4507126</v>
      </c>
      <c r="AE44" s="201">
        <v>4717608</v>
      </c>
      <c r="AF44" s="201">
        <v>13606077</v>
      </c>
      <c r="AG44" s="201">
        <v>1829902</v>
      </c>
      <c r="AH44" s="201">
        <v>7033266</v>
      </c>
      <c r="AI44" s="201">
        <v>1858638</v>
      </c>
      <c r="AJ44" s="201">
        <v>198254</v>
      </c>
      <c r="AK44" s="201">
        <v>949810</v>
      </c>
      <c r="AL44" s="201">
        <v>1324759</v>
      </c>
      <c r="AM44" s="201">
        <v>412803</v>
      </c>
      <c r="AN44" s="201">
        <v>927390</v>
      </c>
      <c r="AO44" s="201">
        <v>8805088</v>
      </c>
      <c r="AP44" s="201">
        <v>13093348</v>
      </c>
      <c r="AQ44" s="201">
        <v>1216360</v>
      </c>
      <c r="AR44" s="201">
        <v>1658285</v>
      </c>
      <c r="AS44" s="201">
        <v>2322522</v>
      </c>
      <c r="AT44" s="201">
        <v>4626639</v>
      </c>
      <c r="AU44" s="201">
        <v>2235986</v>
      </c>
      <c r="AV44" s="201">
        <v>4082587</v>
      </c>
      <c r="AW44" s="201">
        <v>5833318</v>
      </c>
      <c r="AX44" s="201">
        <v>8520772</v>
      </c>
      <c r="AY44" s="201">
        <v>4373050</v>
      </c>
      <c r="AZ44" s="201">
        <v>4224930</v>
      </c>
      <c r="BA44" s="201">
        <v>5420476</v>
      </c>
      <c r="BB44" s="201">
        <v>4978118</v>
      </c>
      <c r="BC44" s="201">
        <v>1842723</v>
      </c>
      <c r="BD44" s="201">
        <v>1694887</v>
      </c>
      <c r="BE44" s="201">
        <v>1955633</v>
      </c>
      <c r="BF44" s="201">
        <v>3845798</v>
      </c>
      <c r="BG44" s="201">
        <v>1944738</v>
      </c>
      <c r="BH44" s="201">
        <v>10262648</v>
      </c>
      <c r="BI44" s="201">
        <v>3384617</v>
      </c>
      <c r="BJ44" s="201">
        <v>18324836</v>
      </c>
      <c r="BK44" s="201">
        <v>2280456</v>
      </c>
      <c r="BL44" s="201">
        <v>2232623</v>
      </c>
      <c r="BM44" s="201">
        <v>2112062</v>
      </c>
      <c r="BN44" s="201">
        <v>777337</v>
      </c>
      <c r="BO44" s="201">
        <v>13072659</v>
      </c>
      <c r="BP44" s="201">
        <v>5541729</v>
      </c>
      <c r="BQ44" s="201">
        <v>6510817</v>
      </c>
      <c r="BR44" s="201">
        <v>3677112</v>
      </c>
      <c r="BS44" s="201">
        <v>16418844</v>
      </c>
      <c r="BT44" s="201">
        <v>2376596</v>
      </c>
      <c r="BU44" s="201">
        <v>1028008</v>
      </c>
      <c r="BV44" s="201">
        <v>29543161</v>
      </c>
      <c r="BW44" s="201">
        <v>10976601</v>
      </c>
      <c r="BX44" s="201">
        <v>13807397</v>
      </c>
      <c r="BY44" s="201">
        <v>23981444</v>
      </c>
      <c r="BZ44" s="201">
        <v>21899460</v>
      </c>
      <c r="CA44" s="201">
        <v>12473282</v>
      </c>
      <c r="CB44" s="201">
        <v>8511475</v>
      </c>
      <c r="CC44" s="201">
        <v>24574011</v>
      </c>
      <c r="CD44" s="201">
        <v>2139651</v>
      </c>
      <c r="CE44" s="201">
        <v>25554207</v>
      </c>
      <c r="CF44" s="201">
        <v>23716518</v>
      </c>
      <c r="CG44" s="201">
        <v>1325036</v>
      </c>
      <c r="CH44" s="202">
        <v>3011528</v>
      </c>
      <c r="CI44" s="203">
        <v>462769600</v>
      </c>
      <c r="CJ44" s="199">
        <v>13633296</v>
      </c>
      <c r="CK44" s="200">
        <v>276497315</v>
      </c>
      <c r="CL44" s="201">
        <v>6324130</v>
      </c>
      <c r="CM44" s="201">
        <v>98736467</v>
      </c>
      <c r="CN44" s="201">
        <v>20401047</v>
      </c>
      <c r="CO44" s="201">
        <v>70983359</v>
      </c>
      <c r="CP44" s="201">
        <v>979826</v>
      </c>
      <c r="CQ44" s="202">
        <v>1563313</v>
      </c>
      <c r="CR44" s="204">
        <v>489118753</v>
      </c>
      <c r="CS44" s="204">
        <v>951888353</v>
      </c>
      <c r="CT44" s="199">
        <v>70944580</v>
      </c>
      <c r="CU44" s="204">
        <v>70944580</v>
      </c>
      <c r="CV44" s="204">
        <v>560063333</v>
      </c>
      <c r="CW44" s="204">
        <v>1022832933</v>
      </c>
      <c r="CX44" s="199">
        <v>-77154371</v>
      </c>
      <c r="CY44" s="201">
        <v>-832701</v>
      </c>
      <c r="CZ44" s="202">
        <v>-5171005</v>
      </c>
      <c r="DA44" s="203">
        <v>-83158077</v>
      </c>
      <c r="DB44" s="204">
        <v>476905256</v>
      </c>
      <c r="DC44" s="199">
        <v>0</v>
      </c>
      <c r="DD44" s="202">
        <v>0</v>
      </c>
      <c r="DE44" s="203">
        <v>939674856</v>
      </c>
    </row>
    <row r="45" spans="1:109" ht="15.75" customHeight="1" x14ac:dyDescent="0.15">
      <c r="A45" s="50"/>
      <c r="B45" s="51" t="s">
        <v>283</v>
      </c>
      <c r="C45" s="188"/>
      <c r="D45" s="53"/>
      <c r="E45" s="189">
        <v>12974</v>
      </c>
      <c r="F45" s="123">
        <v>3301</v>
      </c>
      <c r="G45" s="123">
        <v>8782</v>
      </c>
      <c r="H45" s="123">
        <v>6524</v>
      </c>
      <c r="I45" s="123">
        <v>44012</v>
      </c>
      <c r="J45" s="124">
        <v>927</v>
      </c>
      <c r="K45" s="124">
        <v>6538</v>
      </c>
      <c r="L45" s="124">
        <v>29044</v>
      </c>
      <c r="M45" s="124">
        <v>277854</v>
      </c>
      <c r="N45" s="124">
        <v>78641</v>
      </c>
      <c r="O45" s="124">
        <v>4738</v>
      </c>
      <c r="P45" s="124">
        <v>4195</v>
      </c>
      <c r="Q45" s="124">
        <v>18362</v>
      </c>
      <c r="R45" s="124">
        <v>31844</v>
      </c>
      <c r="S45" s="124">
        <v>16483</v>
      </c>
      <c r="T45" s="124">
        <v>25118</v>
      </c>
      <c r="U45" s="124">
        <v>72545</v>
      </c>
      <c r="V45" s="124">
        <v>60748</v>
      </c>
      <c r="W45" s="124">
        <v>108291</v>
      </c>
      <c r="X45" s="124">
        <v>13691</v>
      </c>
      <c r="Y45" s="124">
        <v>25353</v>
      </c>
      <c r="Z45" s="124">
        <v>3548</v>
      </c>
      <c r="AA45" s="124">
        <v>63880</v>
      </c>
      <c r="AB45" s="124">
        <v>17855</v>
      </c>
      <c r="AC45" s="124">
        <v>12170</v>
      </c>
      <c r="AD45" s="124">
        <v>117987</v>
      </c>
      <c r="AE45" s="124">
        <v>96373</v>
      </c>
      <c r="AF45" s="124">
        <v>29114</v>
      </c>
      <c r="AG45" s="124">
        <v>10847</v>
      </c>
      <c r="AH45" s="124">
        <v>172413</v>
      </c>
      <c r="AI45" s="124">
        <v>40511</v>
      </c>
      <c r="AJ45" s="124">
        <v>6548</v>
      </c>
      <c r="AK45" s="124">
        <v>26695</v>
      </c>
      <c r="AL45" s="124">
        <v>36860</v>
      </c>
      <c r="AM45" s="124">
        <v>10167</v>
      </c>
      <c r="AN45" s="124">
        <v>36321</v>
      </c>
      <c r="AO45" s="124">
        <v>104105</v>
      </c>
      <c r="AP45" s="124">
        <v>55925</v>
      </c>
      <c r="AQ45" s="124">
        <v>14594</v>
      </c>
      <c r="AR45" s="124">
        <v>8367</v>
      </c>
      <c r="AS45" s="124">
        <v>32587</v>
      </c>
      <c r="AT45" s="124">
        <v>55712</v>
      </c>
      <c r="AU45" s="124">
        <v>65649</v>
      </c>
      <c r="AV45" s="124">
        <v>103979</v>
      </c>
      <c r="AW45" s="124">
        <v>145367</v>
      </c>
      <c r="AX45" s="124">
        <v>209272</v>
      </c>
      <c r="AY45" s="124">
        <v>114164</v>
      </c>
      <c r="AZ45" s="124">
        <v>107584</v>
      </c>
      <c r="BA45" s="124">
        <v>101457</v>
      </c>
      <c r="BB45" s="124">
        <v>112185</v>
      </c>
      <c r="BC45" s="124">
        <v>17373</v>
      </c>
      <c r="BD45" s="124">
        <v>53945</v>
      </c>
      <c r="BE45" s="124">
        <v>35710</v>
      </c>
      <c r="BF45" s="124">
        <v>45241</v>
      </c>
      <c r="BG45" s="124">
        <v>83201</v>
      </c>
      <c r="BH45" s="124">
        <v>89103</v>
      </c>
      <c r="BI45" s="124">
        <v>29145</v>
      </c>
      <c r="BJ45" s="124">
        <v>157206</v>
      </c>
      <c r="BK45" s="124">
        <v>52286</v>
      </c>
      <c r="BL45" s="124">
        <v>34424</v>
      </c>
      <c r="BM45" s="124">
        <v>63580</v>
      </c>
      <c r="BN45" s="124">
        <v>8506</v>
      </c>
      <c r="BO45" s="124">
        <v>553651</v>
      </c>
      <c r="BP45" s="124">
        <v>145239</v>
      </c>
      <c r="BQ45" s="124">
        <v>189690</v>
      </c>
      <c r="BR45" s="124">
        <v>80595</v>
      </c>
      <c r="BS45" s="124">
        <v>246858</v>
      </c>
      <c r="BT45" s="124">
        <v>58132</v>
      </c>
      <c r="BU45" s="124">
        <v>91248</v>
      </c>
      <c r="BV45" s="124">
        <v>2111244</v>
      </c>
      <c r="BW45" s="124">
        <v>952195</v>
      </c>
      <c r="BX45" s="124">
        <v>272111</v>
      </c>
      <c r="BY45" s="124">
        <v>823768</v>
      </c>
      <c r="BZ45" s="124">
        <v>861457</v>
      </c>
      <c r="CA45" s="124">
        <v>397062</v>
      </c>
      <c r="CB45" s="124">
        <v>339966</v>
      </c>
      <c r="CC45" s="124">
        <v>630316</v>
      </c>
      <c r="CD45" s="124">
        <v>160907</v>
      </c>
      <c r="CE45" s="124">
        <v>1133436</v>
      </c>
      <c r="CF45" s="124">
        <v>1137151</v>
      </c>
      <c r="CG45" s="124">
        <v>0</v>
      </c>
      <c r="CH45" s="126">
        <v>16349</v>
      </c>
      <c r="CI45" s="122">
        <v>13633296</v>
      </c>
      <c r="CJ45" s="205" t="s">
        <v>646</v>
      </c>
      <c r="CK45" s="205" t="s">
        <v>646</v>
      </c>
      <c r="CL45" s="205" t="s">
        <v>646</v>
      </c>
      <c r="CM45" s="205" t="s">
        <v>646</v>
      </c>
      <c r="CN45" s="205" t="s">
        <v>646</v>
      </c>
      <c r="CO45" s="205" t="s">
        <v>646</v>
      </c>
      <c r="CP45" s="206" t="s">
        <v>646</v>
      </c>
      <c r="CQ45" s="206" t="s">
        <v>646</v>
      </c>
      <c r="CR45" s="206" t="s">
        <v>646</v>
      </c>
      <c r="CS45" s="206" t="s">
        <v>646</v>
      </c>
      <c r="CT45" s="206" t="s">
        <v>646</v>
      </c>
      <c r="CU45" s="206" t="s">
        <v>646</v>
      </c>
      <c r="CV45" s="206" t="s">
        <v>646</v>
      </c>
      <c r="CW45" s="206" t="s">
        <v>646</v>
      </c>
      <c r="CX45" s="206" t="s">
        <v>646</v>
      </c>
      <c r="CY45" s="206" t="s">
        <v>646</v>
      </c>
      <c r="CZ45" s="206" t="s">
        <v>646</v>
      </c>
      <c r="DA45" s="206" t="s">
        <v>646</v>
      </c>
      <c r="DB45" s="206" t="s">
        <v>646</v>
      </c>
      <c r="DC45" s="206" t="s">
        <v>646</v>
      </c>
      <c r="DD45" s="206" t="s">
        <v>646</v>
      </c>
      <c r="DE45" s="206" t="s">
        <v>646</v>
      </c>
    </row>
    <row r="46" spans="1:109" ht="15.75" customHeight="1" x14ac:dyDescent="0.15">
      <c r="A46" s="54"/>
      <c r="B46" s="27" t="s">
        <v>284</v>
      </c>
      <c r="C46" s="191"/>
      <c r="D46" s="29"/>
      <c r="E46" s="192">
        <v>400140</v>
      </c>
      <c r="F46" s="128">
        <v>180693</v>
      </c>
      <c r="G46" s="128">
        <v>326877</v>
      </c>
      <c r="H46" s="128">
        <v>167056</v>
      </c>
      <c r="I46" s="128">
        <v>277542</v>
      </c>
      <c r="J46" s="129">
        <v>2599</v>
      </c>
      <c r="K46" s="129">
        <v>27277</v>
      </c>
      <c r="L46" s="129">
        <v>113678</v>
      </c>
      <c r="M46" s="129">
        <v>3898448</v>
      </c>
      <c r="N46" s="129">
        <v>680635</v>
      </c>
      <c r="O46" s="129">
        <v>63181</v>
      </c>
      <c r="P46" s="129">
        <v>98779</v>
      </c>
      <c r="Q46" s="129">
        <v>386289</v>
      </c>
      <c r="R46" s="129">
        <v>679021</v>
      </c>
      <c r="S46" s="129">
        <v>386988</v>
      </c>
      <c r="T46" s="129">
        <v>506547</v>
      </c>
      <c r="U46" s="129">
        <v>411079</v>
      </c>
      <c r="V46" s="129">
        <v>705912</v>
      </c>
      <c r="W46" s="129">
        <v>1477295</v>
      </c>
      <c r="X46" s="129">
        <v>30240</v>
      </c>
      <c r="Y46" s="129">
        <v>227901</v>
      </c>
      <c r="Z46" s="129">
        <v>58704</v>
      </c>
      <c r="AA46" s="129">
        <v>381888</v>
      </c>
      <c r="AB46" s="129">
        <v>189514</v>
      </c>
      <c r="AC46" s="129">
        <v>47844</v>
      </c>
      <c r="AD46" s="129">
        <v>695537</v>
      </c>
      <c r="AE46" s="129">
        <v>784878</v>
      </c>
      <c r="AF46" s="129">
        <v>165914</v>
      </c>
      <c r="AG46" s="129">
        <v>60695</v>
      </c>
      <c r="AH46" s="129">
        <v>2047740</v>
      </c>
      <c r="AI46" s="129">
        <v>663857</v>
      </c>
      <c r="AJ46" s="129">
        <v>102770</v>
      </c>
      <c r="AK46" s="129">
        <v>338928</v>
      </c>
      <c r="AL46" s="129">
        <v>453219</v>
      </c>
      <c r="AM46" s="129">
        <v>224026</v>
      </c>
      <c r="AN46" s="129">
        <v>365385</v>
      </c>
      <c r="AO46" s="129">
        <v>289941</v>
      </c>
      <c r="AP46" s="129">
        <v>793873</v>
      </c>
      <c r="AQ46" s="129">
        <v>266346</v>
      </c>
      <c r="AR46" s="129">
        <v>198211</v>
      </c>
      <c r="AS46" s="129">
        <v>132757</v>
      </c>
      <c r="AT46" s="129">
        <v>765692</v>
      </c>
      <c r="AU46" s="129">
        <v>827091</v>
      </c>
      <c r="AV46" s="129">
        <v>2181089</v>
      </c>
      <c r="AW46" s="129">
        <v>2135614</v>
      </c>
      <c r="AX46" s="129">
        <v>3574275</v>
      </c>
      <c r="AY46" s="129">
        <v>1291428</v>
      </c>
      <c r="AZ46" s="129">
        <v>1043964</v>
      </c>
      <c r="BA46" s="129">
        <v>1796516</v>
      </c>
      <c r="BB46" s="129">
        <v>1556730</v>
      </c>
      <c r="BC46" s="129">
        <v>418498</v>
      </c>
      <c r="BD46" s="129">
        <v>550489</v>
      </c>
      <c r="BE46" s="129">
        <v>468383</v>
      </c>
      <c r="BF46" s="129">
        <v>926425</v>
      </c>
      <c r="BG46" s="129">
        <v>369496</v>
      </c>
      <c r="BH46" s="129">
        <v>966451</v>
      </c>
      <c r="BI46" s="129">
        <v>364063</v>
      </c>
      <c r="BJ46" s="129">
        <v>3788199</v>
      </c>
      <c r="BK46" s="129">
        <v>546609</v>
      </c>
      <c r="BL46" s="129">
        <v>754675</v>
      </c>
      <c r="BM46" s="129">
        <v>843187</v>
      </c>
      <c r="BN46" s="129">
        <v>286818</v>
      </c>
      <c r="BO46" s="129">
        <v>7976191</v>
      </c>
      <c r="BP46" s="129">
        <v>3357847</v>
      </c>
      <c r="BQ46" s="129">
        <v>3985193</v>
      </c>
      <c r="BR46" s="129">
        <v>3090562</v>
      </c>
      <c r="BS46" s="129">
        <v>1913726</v>
      </c>
      <c r="BT46" s="129">
        <v>584432</v>
      </c>
      <c r="BU46" s="129">
        <v>1820076</v>
      </c>
      <c r="BV46" s="129">
        <v>37017812</v>
      </c>
      <c r="BW46" s="129">
        <v>9836060</v>
      </c>
      <c r="BX46" s="129">
        <v>3947853</v>
      </c>
      <c r="BY46" s="129">
        <v>14100784</v>
      </c>
      <c r="BZ46" s="129">
        <v>10647999</v>
      </c>
      <c r="CA46" s="129">
        <v>14501379</v>
      </c>
      <c r="CB46" s="129">
        <v>21935021</v>
      </c>
      <c r="CC46" s="129">
        <v>28427861</v>
      </c>
      <c r="CD46" s="129">
        <v>2600125</v>
      </c>
      <c r="CE46" s="129">
        <v>22787446</v>
      </c>
      <c r="CF46" s="129">
        <v>14946024</v>
      </c>
      <c r="CG46" s="129">
        <v>0</v>
      </c>
      <c r="CH46" s="131">
        <v>178736</v>
      </c>
      <c r="CI46" s="127">
        <v>248421023</v>
      </c>
      <c r="CJ46" s="205" t="s">
        <v>646</v>
      </c>
      <c r="CK46" s="205" t="s">
        <v>646</v>
      </c>
      <c r="CL46" s="205" t="s">
        <v>646</v>
      </c>
      <c r="CM46" s="205" t="s">
        <v>646</v>
      </c>
      <c r="CN46" s="205" t="s">
        <v>646</v>
      </c>
      <c r="CO46" s="205" t="s">
        <v>646</v>
      </c>
      <c r="CP46" s="206" t="s">
        <v>646</v>
      </c>
      <c r="CQ46" s="206" t="s">
        <v>646</v>
      </c>
      <c r="CR46" s="206" t="s">
        <v>646</v>
      </c>
      <c r="CS46" s="206" t="s">
        <v>646</v>
      </c>
      <c r="CT46" s="206" t="s">
        <v>646</v>
      </c>
      <c r="CU46" s="206" t="s">
        <v>646</v>
      </c>
      <c r="CV46" s="206" t="s">
        <v>646</v>
      </c>
      <c r="CW46" s="206" t="s">
        <v>646</v>
      </c>
      <c r="CX46" s="206" t="s">
        <v>646</v>
      </c>
      <c r="CY46" s="206" t="s">
        <v>646</v>
      </c>
      <c r="CZ46" s="206" t="s">
        <v>646</v>
      </c>
      <c r="DA46" s="206" t="s">
        <v>646</v>
      </c>
      <c r="DB46" s="206" t="s">
        <v>646</v>
      </c>
      <c r="DC46" s="206" t="s">
        <v>646</v>
      </c>
      <c r="DD46" s="206" t="s">
        <v>646</v>
      </c>
      <c r="DE46" s="206" t="s">
        <v>646</v>
      </c>
    </row>
    <row r="47" spans="1:109" ht="15.75" customHeight="1" x14ac:dyDescent="0.15">
      <c r="A47" s="54"/>
      <c r="B47" s="27" t="s">
        <v>285</v>
      </c>
      <c r="C47" s="191"/>
      <c r="D47" s="29"/>
      <c r="E47" s="192">
        <v>2007892</v>
      </c>
      <c r="F47" s="128">
        <v>278848</v>
      </c>
      <c r="G47" s="128">
        <v>122197</v>
      </c>
      <c r="H47" s="128">
        <v>285376</v>
      </c>
      <c r="I47" s="128">
        <v>163588</v>
      </c>
      <c r="J47" s="129">
        <v>4519</v>
      </c>
      <c r="K47" s="129">
        <v>31651</v>
      </c>
      <c r="L47" s="129">
        <v>8294</v>
      </c>
      <c r="M47" s="129">
        <v>2062312</v>
      </c>
      <c r="N47" s="129">
        <v>906220</v>
      </c>
      <c r="O47" s="129">
        <v>52332</v>
      </c>
      <c r="P47" s="129">
        <v>153111</v>
      </c>
      <c r="Q47" s="129">
        <v>-227733</v>
      </c>
      <c r="R47" s="129">
        <v>-199888</v>
      </c>
      <c r="S47" s="129">
        <v>164155</v>
      </c>
      <c r="T47" s="129">
        <v>-35694</v>
      </c>
      <c r="U47" s="129">
        <v>131900</v>
      </c>
      <c r="V47" s="129">
        <v>128430</v>
      </c>
      <c r="W47" s="129">
        <v>305785</v>
      </c>
      <c r="X47" s="129">
        <v>39063</v>
      </c>
      <c r="Y47" s="129">
        <v>174571</v>
      </c>
      <c r="Z47" s="129">
        <v>35835</v>
      </c>
      <c r="AA47" s="129">
        <v>-122664</v>
      </c>
      <c r="AB47" s="129">
        <v>-19592</v>
      </c>
      <c r="AC47" s="129">
        <v>7820</v>
      </c>
      <c r="AD47" s="129">
        <v>960439</v>
      </c>
      <c r="AE47" s="129">
        <v>384235</v>
      </c>
      <c r="AF47" s="129">
        <v>-193173</v>
      </c>
      <c r="AG47" s="129">
        <v>27259</v>
      </c>
      <c r="AH47" s="129">
        <v>-273880</v>
      </c>
      <c r="AI47" s="129">
        <v>-38092</v>
      </c>
      <c r="AJ47" s="129">
        <v>8230</v>
      </c>
      <c r="AK47" s="129">
        <v>136952</v>
      </c>
      <c r="AL47" s="129">
        <v>228598</v>
      </c>
      <c r="AM47" s="129">
        <v>24156</v>
      </c>
      <c r="AN47" s="129">
        <v>191712</v>
      </c>
      <c r="AO47" s="129">
        <v>735149</v>
      </c>
      <c r="AP47" s="129">
        <v>1147634</v>
      </c>
      <c r="AQ47" s="129">
        <v>315441</v>
      </c>
      <c r="AR47" s="129">
        <v>115080</v>
      </c>
      <c r="AS47" s="129">
        <v>521664</v>
      </c>
      <c r="AT47" s="129">
        <v>153143</v>
      </c>
      <c r="AU47" s="129">
        <v>-268645</v>
      </c>
      <c r="AV47" s="129">
        <v>-61217</v>
      </c>
      <c r="AW47" s="129">
        <v>647335</v>
      </c>
      <c r="AX47" s="129">
        <v>1105552</v>
      </c>
      <c r="AY47" s="129">
        <v>74676</v>
      </c>
      <c r="AZ47" s="129">
        <v>-391404</v>
      </c>
      <c r="BA47" s="129">
        <v>-523574</v>
      </c>
      <c r="BB47" s="129">
        <v>-215453</v>
      </c>
      <c r="BC47" s="129">
        <v>-40168</v>
      </c>
      <c r="BD47" s="129">
        <v>-109455</v>
      </c>
      <c r="BE47" s="129">
        <v>47785</v>
      </c>
      <c r="BF47" s="129">
        <v>-77470</v>
      </c>
      <c r="BG47" s="129">
        <v>-118905</v>
      </c>
      <c r="BH47" s="129">
        <v>225228</v>
      </c>
      <c r="BI47" s="129">
        <v>-186392</v>
      </c>
      <c r="BJ47" s="129">
        <v>-320331</v>
      </c>
      <c r="BK47" s="129">
        <v>108814</v>
      </c>
      <c r="BL47" s="129">
        <v>-19</v>
      </c>
      <c r="BM47" s="129">
        <v>-41698</v>
      </c>
      <c r="BN47" s="129">
        <v>31055</v>
      </c>
      <c r="BO47" s="129">
        <v>552867</v>
      </c>
      <c r="BP47" s="129">
        <v>135528</v>
      </c>
      <c r="BQ47" s="129">
        <v>164041</v>
      </c>
      <c r="BR47" s="129">
        <v>179009</v>
      </c>
      <c r="BS47" s="129">
        <v>-2942564</v>
      </c>
      <c r="BT47" s="129">
        <v>556485</v>
      </c>
      <c r="BU47" s="129">
        <v>191890</v>
      </c>
      <c r="BV47" s="129">
        <v>15042517</v>
      </c>
      <c r="BW47" s="129">
        <v>7138085</v>
      </c>
      <c r="BX47" s="129">
        <v>29708221</v>
      </c>
      <c r="BY47" s="129">
        <v>2228570</v>
      </c>
      <c r="BZ47" s="129">
        <v>7885435</v>
      </c>
      <c r="CA47" s="129">
        <v>0</v>
      </c>
      <c r="CB47" s="129">
        <v>122116</v>
      </c>
      <c r="CC47" s="129">
        <v>2038796</v>
      </c>
      <c r="CD47" s="129">
        <v>-36420</v>
      </c>
      <c r="CE47" s="129">
        <v>6225972</v>
      </c>
      <c r="CF47" s="129">
        <v>5344789</v>
      </c>
      <c r="CG47" s="129">
        <v>0</v>
      </c>
      <c r="CH47" s="131">
        <v>1482179</v>
      </c>
      <c r="CI47" s="127">
        <v>86806105</v>
      </c>
      <c r="CJ47" s="205" t="s">
        <v>646</v>
      </c>
      <c r="CK47" s="205" t="s">
        <v>646</v>
      </c>
      <c r="CL47" s="205" t="s">
        <v>646</v>
      </c>
      <c r="CM47" s="205" t="s">
        <v>646</v>
      </c>
      <c r="CN47" s="205" t="s">
        <v>646</v>
      </c>
      <c r="CO47" s="205" t="s">
        <v>646</v>
      </c>
      <c r="CP47" s="206" t="s">
        <v>646</v>
      </c>
      <c r="CQ47" s="206" t="s">
        <v>646</v>
      </c>
      <c r="CR47" s="206" t="s">
        <v>646</v>
      </c>
      <c r="CS47" s="206" t="s">
        <v>646</v>
      </c>
      <c r="CT47" s="206" t="s">
        <v>646</v>
      </c>
      <c r="CU47" s="206" t="s">
        <v>646</v>
      </c>
      <c r="CV47" s="206" t="s">
        <v>646</v>
      </c>
      <c r="CW47" s="206" t="s">
        <v>646</v>
      </c>
      <c r="CX47" s="206" t="s">
        <v>646</v>
      </c>
      <c r="CY47" s="206" t="s">
        <v>646</v>
      </c>
      <c r="CZ47" s="206" t="s">
        <v>646</v>
      </c>
      <c r="DA47" s="206" t="s">
        <v>646</v>
      </c>
      <c r="DB47" s="206" t="s">
        <v>646</v>
      </c>
      <c r="DC47" s="206" t="s">
        <v>646</v>
      </c>
      <c r="DD47" s="206" t="s">
        <v>646</v>
      </c>
      <c r="DE47" s="206" t="s">
        <v>646</v>
      </c>
    </row>
    <row r="48" spans="1:109" ht="15.75" customHeight="1" x14ac:dyDescent="0.15">
      <c r="A48" s="54"/>
      <c r="B48" s="27" t="s">
        <v>286</v>
      </c>
      <c r="C48" s="191"/>
      <c r="D48" s="29"/>
      <c r="E48" s="192">
        <v>1136598</v>
      </c>
      <c r="F48" s="128">
        <v>254355</v>
      </c>
      <c r="G48" s="128">
        <v>68983</v>
      </c>
      <c r="H48" s="128">
        <v>79490</v>
      </c>
      <c r="I48" s="128">
        <v>183651</v>
      </c>
      <c r="J48" s="129">
        <v>6537</v>
      </c>
      <c r="K48" s="129">
        <v>29258</v>
      </c>
      <c r="L48" s="129">
        <v>38445</v>
      </c>
      <c r="M48" s="129">
        <v>994960</v>
      </c>
      <c r="N48" s="129">
        <v>344752</v>
      </c>
      <c r="O48" s="129">
        <v>25143</v>
      </c>
      <c r="P48" s="129">
        <v>164833</v>
      </c>
      <c r="Q48" s="129">
        <v>196971</v>
      </c>
      <c r="R48" s="129">
        <v>115962</v>
      </c>
      <c r="S48" s="129">
        <v>117050</v>
      </c>
      <c r="T48" s="129">
        <v>46666</v>
      </c>
      <c r="U48" s="129">
        <v>302615</v>
      </c>
      <c r="V48" s="129">
        <v>104975</v>
      </c>
      <c r="W48" s="129">
        <v>444380</v>
      </c>
      <c r="X48" s="129">
        <v>26109</v>
      </c>
      <c r="Y48" s="129">
        <v>145895</v>
      </c>
      <c r="Z48" s="129">
        <v>138771</v>
      </c>
      <c r="AA48" s="129">
        <v>442657</v>
      </c>
      <c r="AB48" s="129">
        <v>197430</v>
      </c>
      <c r="AC48" s="129">
        <v>30210</v>
      </c>
      <c r="AD48" s="129">
        <v>804494</v>
      </c>
      <c r="AE48" s="129">
        <v>288516</v>
      </c>
      <c r="AF48" s="129">
        <v>292757</v>
      </c>
      <c r="AG48" s="129">
        <v>134247</v>
      </c>
      <c r="AH48" s="129">
        <v>711477</v>
      </c>
      <c r="AI48" s="129">
        <v>308347</v>
      </c>
      <c r="AJ48" s="129">
        <v>9558</v>
      </c>
      <c r="AK48" s="129">
        <v>198079</v>
      </c>
      <c r="AL48" s="129">
        <v>178958</v>
      </c>
      <c r="AM48" s="129">
        <v>76492</v>
      </c>
      <c r="AN48" s="129">
        <v>114305</v>
      </c>
      <c r="AO48" s="129">
        <v>929191</v>
      </c>
      <c r="AP48" s="129">
        <v>265217</v>
      </c>
      <c r="AQ48" s="129">
        <v>50088</v>
      </c>
      <c r="AR48" s="129">
        <v>25626</v>
      </c>
      <c r="AS48" s="129">
        <v>70067</v>
      </c>
      <c r="AT48" s="129">
        <v>279730</v>
      </c>
      <c r="AU48" s="129">
        <v>159899</v>
      </c>
      <c r="AV48" s="129">
        <v>524344</v>
      </c>
      <c r="AW48" s="129">
        <v>570001</v>
      </c>
      <c r="AX48" s="129">
        <v>819616</v>
      </c>
      <c r="AY48" s="129">
        <v>486312</v>
      </c>
      <c r="AZ48" s="129">
        <v>1029040</v>
      </c>
      <c r="BA48" s="129">
        <v>420518</v>
      </c>
      <c r="BB48" s="129">
        <v>693057</v>
      </c>
      <c r="BC48" s="129">
        <v>309269</v>
      </c>
      <c r="BD48" s="129">
        <v>264964</v>
      </c>
      <c r="BE48" s="129">
        <v>292112</v>
      </c>
      <c r="BF48" s="129">
        <v>486377</v>
      </c>
      <c r="BG48" s="129">
        <v>341322</v>
      </c>
      <c r="BH48" s="129">
        <v>501144</v>
      </c>
      <c r="BI48" s="129">
        <v>227448</v>
      </c>
      <c r="BJ48" s="129">
        <v>1383563</v>
      </c>
      <c r="BK48" s="129">
        <v>196023</v>
      </c>
      <c r="BL48" s="129">
        <v>218133</v>
      </c>
      <c r="BM48" s="129">
        <v>268470</v>
      </c>
      <c r="BN48" s="129">
        <v>21016</v>
      </c>
      <c r="BO48" s="129">
        <v>623674</v>
      </c>
      <c r="BP48" s="129">
        <v>264204</v>
      </c>
      <c r="BQ48" s="129">
        <v>572177</v>
      </c>
      <c r="BR48" s="129">
        <v>194406</v>
      </c>
      <c r="BS48" s="129">
        <v>4609296</v>
      </c>
      <c r="BT48" s="129">
        <v>1060601</v>
      </c>
      <c r="BU48" s="129">
        <v>407594</v>
      </c>
      <c r="BV48" s="129">
        <v>6512891</v>
      </c>
      <c r="BW48" s="129">
        <v>3493636</v>
      </c>
      <c r="BX48" s="129">
        <v>19495249</v>
      </c>
      <c r="BY48" s="129">
        <v>5328246</v>
      </c>
      <c r="BZ48" s="129">
        <v>3978577</v>
      </c>
      <c r="CA48" s="129">
        <v>11910957</v>
      </c>
      <c r="CB48" s="129">
        <v>3528836</v>
      </c>
      <c r="CC48" s="129">
        <v>4487595</v>
      </c>
      <c r="CD48" s="129">
        <v>293555</v>
      </c>
      <c r="CE48" s="129">
        <v>8199770</v>
      </c>
      <c r="CF48" s="129">
        <v>4885172</v>
      </c>
      <c r="CG48" s="129">
        <v>0</v>
      </c>
      <c r="CH48" s="131">
        <v>275048</v>
      </c>
      <c r="CI48" s="127">
        <v>99707957</v>
      </c>
      <c r="CJ48" s="205" t="s">
        <v>646</v>
      </c>
      <c r="CK48" s="205" t="s">
        <v>646</v>
      </c>
      <c r="CL48" s="205" t="s">
        <v>646</v>
      </c>
      <c r="CM48" s="205" t="s">
        <v>646</v>
      </c>
      <c r="CN48" s="205" t="s">
        <v>646</v>
      </c>
      <c r="CO48" s="205" t="s">
        <v>646</v>
      </c>
      <c r="CP48" s="206" t="s">
        <v>646</v>
      </c>
      <c r="CQ48" s="206" t="s">
        <v>646</v>
      </c>
      <c r="CR48" s="206" t="s">
        <v>646</v>
      </c>
      <c r="CS48" s="206" t="s">
        <v>646</v>
      </c>
      <c r="CT48" s="206" t="s">
        <v>646</v>
      </c>
      <c r="CU48" s="206" t="s">
        <v>646</v>
      </c>
      <c r="CV48" s="206" t="s">
        <v>646</v>
      </c>
      <c r="CW48" s="206" t="s">
        <v>646</v>
      </c>
      <c r="CX48" s="206" t="s">
        <v>646</v>
      </c>
      <c r="CY48" s="206" t="s">
        <v>646</v>
      </c>
      <c r="CZ48" s="206" t="s">
        <v>646</v>
      </c>
      <c r="DA48" s="206" t="s">
        <v>646</v>
      </c>
      <c r="DB48" s="206" t="s">
        <v>646</v>
      </c>
      <c r="DC48" s="206" t="s">
        <v>646</v>
      </c>
      <c r="DD48" s="206" t="s">
        <v>646</v>
      </c>
      <c r="DE48" s="206" t="s">
        <v>646</v>
      </c>
    </row>
    <row r="49" spans="1:109" ht="15.75" customHeight="1" x14ac:dyDescent="0.15">
      <c r="A49" s="54"/>
      <c r="B49" s="27" t="s">
        <v>287</v>
      </c>
      <c r="C49" s="191"/>
      <c r="D49" s="29"/>
      <c r="E49" s="192">
        <v>350737</v>
      </c>
      <c r="F49" s="128">
        <v>66614</v>
      </c>
      <c r="G49" s="128">
        <v>16186</v>
      </c>
      <c r="H49" s="128">
        <v>24328</v>
      </c>
      <c r="I49" s="128">
        <v>66833</v>
      </c>
      <c r="J49" s="129">
        <v>2098</v>
      </c>
      <c r="K49" s="129">
        <v>17850</v>
      </c>
      <c r="L49" s="129">
        <v>22347</v>
      </c>
      <c r="M49" s="129">
        <v>456297</v>
      </c>
      <c r="N49" s="129">
        <v>1413352</v>
      </c>
      <c r="O49" s="129">
        <v>13251</v>
      </c>
      <c r="P49" s="129">
        <v>1400791</v>
      </c>
      <c r="Q49" s="129">
        <v>63875</v>
      </c>
      <c r="R49" s="129">
        <v>72629</v>
      </c>
      <c r="S49" s="129">
        <v>41566</v>
      </c>
      <c r="T49" s="129">
        <v>50811</v>
      </c>
      <c r="U49" s="129">
        <v>129114</v>
      </c>
      <c r="V49" s="129">
        <v>102103</v>
      </c>
      <c r="W49" s="129">
        <v>145676</v>
      </c>
      <c r="X49" s="129">
        <v>8725</v>
      </c>
      <c r="Y49" s="129">
        <v>33095</v>
      </c>
      <c r="Z49" s="129">
        <v>35171</v>
      </c>
      <c r="AA49" s="129">
        <v>91915</v>
      </c>
      <c r="AB49" s="129">
        <v>35234</v>
      </c>
      <c r="AC49" s="129">
        <v>12850</v>
      </c>
      <c r="AD49" s="129">
        <v>185856</v>
      </c>
      <c r="AE49" s="129">
        <v>135293</v>
      </c>
      <c r="AF49" s="129">
        <v>3930933</v>
      </c>
      <c r="AG49" s="129">
        <v>12343</v>
      </c>
      <c r="AH49" s="129">
        <v>293040</v>
      </c>
      <c r="AI49" s="129">
        <v>89042</v>
      </c>
      <c r="AJ49" s="129">
        <v>7258</v>
      </c>
      <c r="AK49" s="129">
        <v>41730</v>
      </c>
      <c r="AL49" s="129">
        <v>80780</v>
      </c>
      <c r="AM49" s="129">
        <v>19566</v>
      </c>
      <c r="AN49" s="129">
        <v>41938</v>
      </c>
      <c r="AO49" s="129">
        <v>246307</v>
      </c>
      <c r="AP49" s="129">
        <v>42964</v>
      </c>
      <c r="AQ49" s="129">
        <v>66470</v>
      </c>
      <c r="AR49" s="129">
        <v>43882</v>
      </c>
      <c r="AS49" s="129">
        <v>40109</v>
      </c>
      <c r="AT49" s="129">
        <v>61367</v>
      </c>
      <c r="AU49" s="129">
        <v>85551</v>
      </c>
      <c r="AV49" s="129">
        <v>195259</v>
      </c>
      <c r="AW49" s="129">
        <v>93355</v>
      </c>
      <c r="AX49" s="129">
        <v>129962</v>
      </c>
      <c r="AY49" s="129">
        <v>94269</v>
      </c>
      <c r="AZ49" s="129">
        <v>78144</v>
      </c>
      <c r="BA49" s="129">
        <v>101015</v>
      </c>
      <c r="BB49" s="129">
        <v>56889</v>
      </c>
      <c r="BC49" s="129">
        <v>16532</v>
      </c>
      <c r="BD49" s="129">
        <v>16158</v>
      </c>
      <c r="BE49" s="129">
        <v>26538</v>
      </c>
      <c r="BF49" s="129">
        <v>38262</v>
      </c>
      <c r="BG49" s="129">
        <v>18074</v>
      </c>
      <c r="BH49" s="129">
        <v>-208091</v>
      </c>
      <c r="BI49" s="129">
        <v>47090</v>
      </c>
      <c r="BJ49" s="129">
        <v>-91074</v>
      </c>
      <c r="BK49" s="129">
        <v>61379</v>
      </c>
      <c r="BL49" s="129">
        <v>142441</v>
      </c>
      <c r="BM49" s="129">
        <v>81738</v>
      </c>
      <c r="BN49" s="129">
        <v>58376</v>
      </c>
      <c r="BO49" s="129">
        <v>885780</v>
      </c>
      <c r="BP49" s="129">
        <v>329085</v>
      </c>
      <c r="BQ49" s="129">
        <v>487813</v>
      </c>
      <c r="BR49" s="129">
        <v>244339</v>
      </c>
      <c r="BS49" s="129">
        <v>967717</v>
      </c>
      <c r="BT49" s="129">
        <v>172817</v>
      </c>
      <c r="BU49" s="129">
        <v>226384</v>
      </c>
      <c r="BV49" s="129">
        <v>3480106</v>
      </c>
      <c r="BW49" s="129">
        <v>545173</v>
      </c>
      <c r="BX49" s="129">
        <v>3998108</v>
      </c>
      <c r="BY49" s="129">
        <v>1996355</v>
      </c>
      <c r="BZ49" s="129">
        <v>889480</v>
      </c>
      <c r="CA49" s="129">
        <v>122514</v>
      </c>
      <c r="CB49" s="129">
        <v>438380</v>
      </c>
      <c r="CC49" s="129">
        <v>927987</v>
      </c>
      <c r="CD49" s="129">
        <v>122642</v>
      </c>
      <c r="CE49" s="129">
        <v>2273233</v>
      </c>
      <c r="CF49" s="129">
        <v>2725544</v>
      </c>
      <c r="CG49" s="129">
        <v>0</v>
      </c>
      <c r="CH49" s="131">
        <v>46459</v>
      </c>
      <c r="CI49" s="127">
        <v>31934109</v>
      </c>
      <c r="CJ49" s="205" t="s">
        <v>646</v>
      </c>
      <c r="CK49" s="205" t="s">
        <v>646</v>
      </c>
      <c r="CL49" s="205" t="s">
        <v>646</v>
      </c>
      <c r="CM49" s="205" t="s">
        <v>646</v>
      </c>
      <c r="CN49" s="205" t="s">
        <v>646</v>
      </c>
      <c r="CO49" s="205" t="s">
        <v>646</v>
      </c>
      <c r="CP49" s="206" t="s">
        <v>646</v>
      </c>
      <c r="CQ49" s="206" t="s">
        <v>646</v>
      </c>
      <c r="CR49" s="206" t="s">
        <v>646</v>
      </c>
      <c r="CS49" s="206" t="s">
        <v>646</v>
      </c>
      <c r="CT49" s="206" t="s">
        <v>646</v>
      </c>
      <c r="CU49" s="206" t="s">
        <v>646</v>
      </c>
      <c r="CV49" s="206" t="s">
        <v>646</v>
      </c>
      <c r="CW49" s="206" t="s">
        <v>646</v>
      </c>
      <c r="CX49" s="206" t="s">
        <v>646</v>
      </c>
      <c r="CY49" s="206" t="s">
        <v>646</v>
      </c>
      <c r="CZ49" s="206" t="s">
        <v>646</v>
      </c>
      <c r="DA49" s="206" t="s">
        <v>646</v>
      </c>
      <c r="DB49" s="206" t="s">
        <v>646</v>
      </c>
      <c r="DC49" s="206" t="s">
        <v>646</v>
      </c>
      <c r="DD49" s="206" t="s">
        <v>646</v>
      </c>
      <c r="DE49" s="206" t="s">
        <v>646</v>
      </c>
    </row>
    <row r="50" spans="1:109" ht="15.75" customHeight="1" x14ac:dyDescent="0.15">
      <c r="A50" s="55"/>
      <c r="B50" s="56" t="s">
        <v>288</v>
      </c>
      <c r="C50" s="194"/>
      <c r="D50" s="58"/>
      <c r="E50" s="195">
        <v>-581792</v>
      </c>
      <c r="F50" s="141">
        <v>-68880</v>
      </c>
      <c r="G50" s="141">
        <v>-104</v>
      </c>
      <c r="H50" s="141">
        <v>-44058</v>
      </c>
      <c r="I50" s="141">
        <v>-372</v>
      </c>
      <c r="J50" s="142">
        <v>-2</v>
      </c>
      <c r="K50" s="142">
        <v>-923</v>
      </c>
      <c r="L50" s="142">
        <v>-21</v>
      </c>
      <c r="M50" s="142">
        <v>-129390</v>
      </c>
      <c r="N50" s="142">
        <v>-299</v>
      </c>
      <c r="O50" s="142">
        <v>-1519</v>
      </c>
      <c r="P50" s="142">
        <v>-13</v>
      </c>
      <c r="Q50" s="142">
        <v>-86</v>
      </c>
      <c r="R50" s="142">
        <v>-74</v>
      </c>
      <c r="S50" s="142">
        <v>-105</v>
      </c>
      <c r="T50" s="142">
        <v>-52</v>
      </c>
      <c r="U50" s="142">
        <v>-43</v>
      </c>
      <c r="V50" s="142">
        <v>-55</v>
      </c>
      <c r="W50" s="142">
        <v>-144</v>
      </c>
      <c r="X50" s="142">
        <v>-3</v>
      </c>
      <c r="Y50" s="142">
        <v>-22</v>
      </c>
      <c r="Z50" s="142">
        <v>-7</v>
      </c>
      <c r="AA50" s="142">
        <v>-38</v>
      </c>
      <c r="AB50" s="142">
        <v>-24</v>
      </c>
      <c r="AC50" s="142">
        <v>-7</v>
      </c>
      <c r="AD50" s="142">
        <v>-80</v>
      </c>
      <c r="AE50" s="142">
        <v>-82</v>
      </c>
      <c r="AF50" s="142">
        <v>-49703</v>
      </c>
      <c r="AG50" s="142">
        <v>-5</v>
      </c>
      <c r="AH50" s="142">
        <v>-156</v>
      </c>
      <c r="AI50" s="142">
        <v>-72</v>
      </c>
      <c r="AJ50" s="142">
        <v>-90</v>
      </c>
      <c r="AK50" s="142">
        <v>-31</v>
      </c>
      <c r="AL50" s="142">
        <v>-59</v>
      </c>
      <c r="AM50" s="142">
        <v>-20</v>
      </c>
      <c r="AN50" s="142">
        <v>-36</v>
      </c>
      <c r="AO50" s="142">
        <v>-57</v>
      </c>
      <c r="AP50" s="142">
        <v>-159</v>
      </c>
      <c r="AQ50" s="142">
        <v>-41</v>
      </c>
      <c r="AR50" s="142">
        <v>-19</v>
      </c>
      <c r="AS50" s="142">
        <v>-25</v>
      </c>
      <c r="AT50" s="142">
        <v>-73</v>
      </c>
      <c r="AU50" s="142">
        <v>-98</v>
      </c>
      <c r="AV50" s="142">
        <v>-214</v>
      </c>
      <c r="AW50" s="142">
        <v>-189</v>
      </c>
      <c r="AX50" s="142">
        <v>-327</v>
      </c>
      <c r="AY50" s="142">
        <v>-139</v>
      </c>
      <c r="AZ50" s="142">
        <v>-115</v>
      </c>
      <c r="BA50" s="142">
        <v>-170</v>
      </c>
      <c r="BB50" s="142">
        <v>-124</v>
      </c>
      <c r="BC50" s="142">
        <v>-36</v>
      </c>
      <c r="BD50" s="142">
        <v>-38</v>
      </c>
      <c r="BE50" s="142">
        <v>-51</v>
      </c>
      <c r="BF50" s="142">
        <v>-100</v>
      </c>
      <c r="BG50" s="142">
        <v>-34</v>
      </c>
      <c r="BH50" s="142">
        <v>-90</v>
      </c>
      <c r="BI50" s="142">
        <v>-73</v>
      </c>
      <c r="BJ50" s="142">
        <v>-343</v>
      </c>
      <c r="BK50" s="142">
        <v>-86</v>
      </c>
      <c r="BL50" s="142">
        <v>-603</v>
      </c>
      <c r="BM50" s="142">
        <v>-134</v>
      </c>
      <c r="BN50" s="142">
        <v>-19</v>
      </c>
      <c r="BO50" s="142">
        <v>-1349</v>
      </c>
      <c r="BP50" s="142">
        <v>-405</v>
      </c>
      <c r="BQ50" s="142">
        <v>-36657</v>
      </c>
      <c r="BR50" s="142">
        <v>-261312</v>
      </c>
      <c r="BS50" s="142">
        <v>-26599</v>
      </c>
      <c r="BT50" s="142">
        <v>-241668</v>
      </c>
      <c r="BU50" s="142">
        <v>-76</v>
      </c>
      <c r="BV50" s="142">
        <v>-51918</v>
      </c>
      <c r="BW50" s="142">
        <v>-847837</v>
      </c>
      <c r="BX50" s="142">
        <v>-41406</v>
      </c>
      <c r="BY50" s="142">
        <v>-225133</v>
      </c>
      <c r="BZ50" s="142">
        <v>-2151</v>
      </c>
      <c r="CA50" s="142">
        <v>0</v>
      </c>
      <c r="CB50" s="142">
        <v>-38690</v>
      </c>
      <c r="CC50" s="142">
        <v>-811475</v>
      </c>
      <c r="CD50" s="142">
        <v>-114862</v>
      </c>
      <c r="CE50" s="142">
        <v>-12872</v>
      </c>
      <c r="CF50" s="142">
        <v>-1076</v>
      </c>
      <c r="CG50" s="142">
        <v>0</v>
      </c>
      <c r="CH50" s="144">
        <v>-24</v>
      </c>
      <c r="CI50" s="140">
        <v>-3597234</v>
      </c>
      <c r="CJ50" s="205" t="s">
        <v>646</v>
      </c>
      <c r="CK50" s="205" t="s">
        <v>646</v>
      </c>
      <c r="CL50" s="205" t="s">
        <v>646</v>
      </c>
      <c r="CM50" s="205" t="s">
        <v>646</v>
      </c>
      <c r="CN50" s="205" t="s">
        <v>646</v>
      </c>
      <c r="CO50" s="205" t="s">
        <v>646</v>
      </c>
      <c r="CP50" s="206" t="s">
        <v>646</v>
      </c>
      <c r="CQ50" s="206" t="s">
        <v>646</v>
      </c>
      <c r="CR50" s="206" t="s">
        <v>646</v>
      </c>
      <c r="CS50" s="206" t="s">
        <v>646</v>
      </c>
      <c r="CT50" s="206" t="s">
        <v>646</v>
      </c>
      <c r="CU50" s="206" t="s">
        <v>646</v>
      </c>
      <c r="CV50" s="206" t="s">
        <v>646</v>
      </c>
      <c r="CW50" s="206" t="s">
        <v>646</v>
      </c>
      <c r="CX50" s="206" t="s">
        <v>646</v>
      </c>
      <c r="CY50" s="206" t="s">
        <v>646</v>
      </c>
      <c r="CZ50" s="206" t="s">
        <v>646</v>
      </c>
      <c r="DA50" s="206" t="s">
        <v>646</v>
      </c>
      <c r="DB50" s="206" t="s">
        <v>646</v>
      </c>
      <c r="DC50" s="206" t="s">
        <v>646</v>
      </c>
      <c r="DD50" s="206" t="s">
        <v>646</v>
      </c>
      <c r="DE50" s="206" t="s">
        <v>646</v>
      </c>
    </row>
    <row r="51" spans="1:109" ht="15.75" customHeight="1" x14ac:dyDescent="0.15">
      <c r="A51" s="59"/>
      <c r="B51" s="60" t="s">
        <v>289</v>
      </c>
      <c r="C51" s="197"/>
      <c r="D51" s="198"/>
      <c r="E51" s="199">
        <v>3326549</v>
      </c>
      <c r="F51" s="200">
        <v>714931</v>
      </c>
      <c r="G51" s="200">
        <v>542921</v>
      </c>
      <c r="H51" s="200">
        <v>518716</v>
      </c>
      <c r="I51" s="200">
        <v>735254</v>
      </c>
      <c r="J51" s="201">
        <v>16678</v>
      </c>
      <c r="K51" s="201">
        <v>111651</v>
      </c>
      <c r="L51" s="201">
        <v>211787</v>
      </c>
      <c r="M51" s="201">
        <v>7560481</v>
      </c>
      <c r="N51" s="201">
        <v>3423301</v>
      </c>
      <c r="O51" s="201">
        <v>157126</v>
      </c>
      <c r="P51" s="201">
        <v>1821696</v>
      </c>
      <c r="Q51" s="201">
        <v>437678</v>
      </c>
      <c r="R51" s="201">
        <v>699494</v>
      </c>
      <c r="S51" s="201">
        <v>726137</v>
      </c>
      <c r="T51" s="201">
        <v>593396</v>
      </c>
      <c r="U51" s="201">
        <v>1047210</v>
      </c>
      <c r="V51" s="201">
        <v>1102113</v>
      </c>
      <c r="W51" s="201">
        <v>2481283</v>
      </c>
      <c r="X51" s="201">
        <v>117825</v>
      </c>
      <c r="Y51" s="201">
        <v>606793</v>
      </c>
      <c r="Z51" s="201">
        <v>272022</v>
      </c>
      <c r="AA51" s="201">
        <v>857638</v>
      </c>
      <c r="AB51" s="201">
        <v>420417</v>
      </c>
      <c r="AC51" s="201">
        <v>110887</v>
      </c>
      <c r="AD51" s="201">
        <v>2764233</v>
      </c>
      <c r="AE51" s="201">
        <v>1689213</v>
      </c>
      <c r="AF51" s="201">
        <v>4175842</v>
      </c>
      <c r="AG51" s="201">
        <v>245386</v>
      </c>
      <c r="AH51" s="201">
        <v>2950634</v>
      </c>
      <c r="AI51" s="201">
        <v>1063593</v>
      </c>
      <c r="AJ51" s="201">
        <v>134274</v>
      </c>
      <c r="AK51" s="201">
        <v>742353</v>
      </c>
      <c r="AL51" s="201">
        <v>978356</v>
      </c>
      <c r="AM51" s="201">
        <v>354387</v>
      </c>
      <c r="AN51" s="201">
        <v>749625</v>
      </c>
      <c r="AO51" s="201">
        <v>2304636</v>
      </c>
      <c r="AP51" s="201">
        <v>2305454</v>
      </c>
      <c r="AQ51" s="201">
        <v>712898</v>
      </c>
      <c r="AR51" s="201">
        <v>391147</v>
      </c>
      <c r="AS51" s="201">
        <v>797159</v>
      </c>
      <c r="AT51" s="201">
        <v>1315571</v>
      </c>
      <c r="AU51" s="201">
        <v>869447</v>
      </c>
      <c r="AV51" s="201">
        <v>2943240</v>
      </c>
      <c r="AW51" s="201">
        <v>3591483</v>
      </c>
      <c r="AX51" s="201">
        <v>5838350</v>
      </c>
      <c r="AY51" s="201">
        <v>2060710</v>
      </c>
      <c r="AZ51" s="201">
        <v>1867213</v>
      </c>
      <c r="BA51" s="201">
        <v>1895762</v>
      </c>
      <c r="BB51" s="201">
        <v>2203284</v>
      </c>
      <c r="BC51" s="201">
        <v>721468</v>
      </c>
      <c r="BD51" s="201">
        <v>776063</v>
      </c>
      <c r="BE51" s="201">
        <v>870477</v>
      </c>
      <c r="BF51" s="201">
        <v>1418735</v>
      </c>
      <c r="BG51" s="201">
        <v>693154</v>
      </c>
      <c r="BH51" s="201">
        <v>1573745</v>
      </c>
      <c r="BI51" s="201">
        <v>481281</v>
      </c>
      <c r="BJ51" s="201">
        <v>4917220</v>
      </c>
      <c r="BK51" s="201">
        <v>965025</v>
      </c>
      <c r="BL51" s="201">
        <v>1149051</v>
      </c>
      <c r="BM51" s="201">
        <v>1215143</v>
      </c>
      <c r="BN51" s="201">
        <v>405752</v>
      </c>
      <c r="BO51" s="201">
        <v>10590814</v>
      </c>
      <c r="BP51" s="201">
        <v>4231498</v>
      </c>
      <c r="BQ51" s="201">
        <v>5362257</v>
      </c>
      <c r="BR51" s="201">
        <v>3527599</v>
      </c>
      <c r="BS51" s="201">
        <v>4768434</v>
      </c>
      <c r="BT51" s="201">
        <v>2190799</v>
      </c>
      <c r="BU51" s="201">
        <v>2737116</v>
      </c>
      <c r="BV51" s="201">
        <v>64112652</v>
      </c>
      <c r="BW51" s="201">
        <v>21117312</v>
      </c>
      <c r="BX51" s="201">
        <v>57380136</v>
      </c>
      <c r="BY51" s="201">
        <v>24252590</v>
      </c>
      <c r="BZ51" s="201">
        <v>24260797</v>
      </c>
      <c r="CA51" s="201">
        <v>26931912</v>
      </c>
      <c r="CB51" s="201">
        <v>26325629</v>
      </c>
      <c r="CC51" s="201">
        <v>35701080</v>
      </c>
      <c r="CD51" s="201">
        <v>3025947</v>
      </c>
      <c r="CE51" s="201">
        <v>40606985</v>
      </c>
      <c r="CF51" s="201">
        <v>29037604</v>
      </c>
      <c r="CG51" s="201">
        <v>0</v>
      </c>
      <c r="CH51" s="202">
        <v>1998747</v>
      </c>
      <c r="CI51" s="203">
        <v>476905256</v>
      </c>
      <c r="CJ51" s="205" t="s">
        <v>646</v>
      </c>
      <c r="CK51" s="205" t="s">
        <v>646</v>
      </c>
      <c r="CL51" s="205" t="s">
        <v>646</v>
      </c>
      <c r="CM51" s="205" t="s">
        <v>646</v>
      </c>
      <c r="CN51" s="205" t="s">
        <v>646</v>
      </c>
      <c r="CO51" s="205" t="s">
        <v>646</v>
      </c>
      <c r="CP51" s="206" t="s">
        <v>646</v>
      </c>
      <c r="CQ51" s="206" t="s">
        <v>646</v>
      </c>
      <c r="CR51" s="206" t="s">
        <v>646</v>
      </c>
      <c r="CS51" s="206" t="s">
        <v>646</v>
      </c>
      <c r="CT51" s="206" t="s">
        <v>646</v>
      </c>
      <c r="CU51" s="206" t="s">
        <v>646</v>
      </c>
      <c r="CV51" s="206" t="s">
        <v>646</v>
      </c>
      <c r="CW51" s="206" t="s">
        <v>646</v>
      </c>
      <c r="CX51" s="206" t="s">
        <v>646</v>
      </c>
      <c r="CY51" s="206" t="s">
        <v>646</v>
      </c>
      <c r="CZ51" s="206" t="s">
        <v>646</v>
      </c>
      <c r="DA51" s="206" t="s">
        <v>646</v>
      </c>
      <c r="DB51" s="206" t="s">
        <v>646</v>
      </c>
      <c r="DC51" s="206" t="s">
        <v>646</v>
      </c>
      <c r="DD51" s="206" t="s">
        <v>646</v>
      </c>
      <c r="DE51" s="206" t="s">
        <v>646</v>
      </c>
    </row>
    <row r="52" spans="1:109" ht="15.75" customHeight="1" x14ac:dyDescent="0.15">
      <c r="A52" s="59"/>
      <c r="B52" s="60" t="s">
        <v>290</v>
      </c>
      <c r="C52" s="197"/>
      <c r="D52" s="198"/>
      <c r="E52" s="199">
        <v>6042979</v>
      </c>
      <c r="F52" s="200">
        <v>2931476</v>
      </c>
      <c r="G52" s="200">
        <v>851259</v>
      </c>
      <c r="H52" s="200">
        <v>775746</v>
      </c>
      <c r="I52" s="200">
        <v>1434502</v>
      </c>
      <c r="J52" s="201">
        <v>31219</v>
      </c>
      <c r="K52" s="201">
        <v>195889</v>
      </c>
      <c r="L52" s="201">
        <v>532872</v>
      </c>
      <c r="M52" s="201">
        <v>25620219</v>
      </c>
      <c r="N52" s="201">
        <v>6699096</v>
      </c>
      <c r="O52" s="201">
        <v>1123846</v>
      </c>
      <c r="P52" s="201">
        <v>2097749</v>
      </c>
      <c r="Q52" s="201">
        <v>1325093</v>
      </c>
      <c r="R52" s="201">
        <v>2029049</v>
      </c>
      <c r="S52" s="201">
        <v>1920410</v>
      </c>
      <c r="T52" s="201">
        <v>1733822</v>
      </c>
      <c r="U52" s="201">
        <v>4305236</v>
      </c>
      <c r="V52" s="201">
        <v>3109001</v>
      </c>
      <c r="W52" s="201">
        <v>5113381</v>
      </c>
      <c r="X52" s="201">
        <v>361972</v>
      </c>
      <c r="Y52" s="201">
        <v>2018458</v>
      </c>
      <c r="Z52" s="201">
        <v>3256542</v>
      </c>
      <c r="AA52" s="201">
        <v>5267735</v>
      </c>
      <c r="AB52" s="201">
        <v>2608163</v>
      </c>
      <c r="AC52" s="201">
        <v>442864</v>
      </c>
      <c r="AD52" s="201">
        <v>7271359</v>
      </c>
      <c r="AE52" s="201">
        <v>6406821</v>
      </c>
      <c r="AF52" s="201">
        <v>17781919</v>
      </c>
      <c r="AG52" s="201">
        <v>2075288</v>
      </c>
      <c r="AH52" s="201">
        <v>9983900</v>
      </c>
      <c r="AI52" s="201">
        <v>2922231</v>
      </c>
      <c r="AJ52" s="201">
        <v>332528</v>
      </c>
      <c r="AK52" s="201">
        <v>1692163</v>
      </c>
      <c r="AL52" s="201">
        <v>2303115</v>
      </c>
      <c r="AM52" s="201">
        <v>767190</v>
      </c>
      <c r="AN52" s="201">
        <v>1677015</v>
      </c>
      <c r="AO52" s="201">
        <v>11109724</v>
      </c>
      <c r="AP52" s="201">
        <v>15398802</v>
      </c>
      <c r="AQ52" s="201">
        <v>1929258</v>
      </c>
      <c r="AR52" s="201">
        <v>2049432</v>
      </c>
      <c r="AS52" s="201">
        <v>3119681</v>
      </c>
      <c r="AT52" s="201">
        <v>5942210</v>
      </c>
      <c r="AU52" s="201">
        <v>3105433</v>
      </c>
      <c r="AV52" s="201">
        <v>7025827</v>
      </c>
      <c r="AW52" s="201">
        <v>9424801</v>
      </c>
      <c r="AX52" s="201">
        <v>14359122</v>
      </c>
      <c r="AY52" s="201">
        <v>6433760</v>
      </c>
      <c r="AZ52" s="201">
        <v>6092143</v>
      </c>
      <c r="BA52" s="201">
        <v>7316238</v>
      </c>
      <c r="BB52" s="201">
        <v>7181402</v>
      </c>
      <c r="BC52" s="201">
        <v>2564191</v>
      </c>
      <c r="BD52" s="201">
        <v>2470950</v>
      </c>
      <c r="BE52" s="201">
        <v>2826110</v>
      </c>
      <c r="BF52" s="201">
        <v>5264533</v>
      </c>
      <c r="BG52" s="201">
        <v>2637892</v>
      </c>
      <c r="BH52" s="201">
        <v>11836393</v>
      </c>
      <c r="BI52" s="201">
        <v>3865898</v>
      </c>
      <c r="BJ52" s="201">
        <v>23242056</v>
      </c>
      <c r="BK52" s="201">
        <v>3245481</v>
      </c>
      <c r="BL52" s="201">
        <v>3381674</v>
      </c>
      <c r="BM52" s="201">
        <v>3327205</v>
      </c>
      <c r="BN52" s="201">
        <v>1183089</v>
      </c>
      <c r="BO52" s="201">
        <v>23663473</v>
      </c>
      <c r="BP52" s="201">
        <v>9773227</v>
      </c>
      <c r="BQ52" s="201">
        <v>11873074</v>
      </c>
      <c r="BR52" s="201">
        <v>7204711</v>
      </c>
      <c r="BS52" s="201">
        <v>21187278</v>
      </c>
      <c r="BT52" s="201">
        <v>4567395</v>
      </c>
      <c r="BU52" s="201">
        <v>3765124</v>
      </c>
      <c r="BV52" s="201">
        <v>93655813</v>
      </c>
      <c r="BW52" s="201">
        <v>32093913</v>
      </c>
      <c r="BX52" s="201">
        <v>71187533</v>
      </c>
      <c r="BY52" s="201">
        <v>48234034</v>
      </c>
      <c r="BZ52" s="201">
        <v>46160257</v>
      </c>
      <c r="CA52" s="201">
        <v>39405194</v>
      </c>
      <c r="CB52" s="201">
        <v>34837104</v>
      </c>
      <c r="CC52" s="201">
        <v>60275091</v>
      </c>
      <c r="CD52" s="201">
        <v>5165598</v>
      </c>
      <c r="CE52" s="201">
        <v>66161192</v>
      </c>
      <c r="CF52" s="201">
        <v>52754122</v>
      </c>
      <c r="CG52" s="201">
        <v>1325036</v>
      </c>
      <c r="CH52" s="202">
        <v>5010275</v>
      </c>
      <c r="CI52" s="203">
        <v>939674856</v>
      </c>
      <c r="CJ52" s="205" t="s">
        <v>646</v>
      </c>
      <c r="CK52" s="205" t="s">
        <v>646</v>
      </c>
      <c r="CL52" s="205" t="s">
        <v>646</v>
      </c>
      <c r="CM52" s="205" t="s">
        <v>646</v>
      </c>
      <c r="CN52" s="205" t="s">
        <v>646</v>
      </c>
      <c r="CO52" s="205" t="s">
        <v>646</v>
      </c>
      <c r="CP52" s="206" t="s">
        <v>646</v>
      </c>
      <c r="CQ52" s="206" t="s">
        <v>646</v>
      </c>
      <c r="CR52" s="206" t="s">
        <v>646</v>
      </c>
      <c r="CS52" s="206" t="s">
        <v>646</v>
      </c>
      <c r="CT52" s="206" t="s">
        <v>646</v>
      </c>
      <c r="CU52" s="206" t="s">
        <v>646</v>
      </c>
      <c r="CV52" s="206" t="s">
        <v>646</v>
      </c>
      <c r="CW52" s="206" t="s">
        <v>646</v>
      </c>
      <c r="CX52" s="206" t="s">
        <v>646</v>
      </c>
      <c r="CY52" s="206" t="s">
        <v>646</v>
      </c>
      <c r="CZ52" s="206" t="s">
        <v>646</v>
      </c>
      <c r="DA52" s="206" t="s">
        <v>646</v>
      </c>
      <c r="DB52" s="206" t="s">
        <v>646</v>
      </c>
      <c r="DC52" s="206" t="s">
        <v>646</v>
      </c>
      <c r="DD52" s="206" t="s">
        <v>646</v>
      </c>
      <c r="DE52" s="206" t="s">
        <v>646</v>
      </c>
    </row>
    <row r="53" spans="1:109" ht="15.75" customHeight="1" x14ac:dyDescent="0.15">
      <c r="A53" s="59"/>
      <c r="B53" s="60" t="s">
        <v>291</v>
      </c>
      <c r="C53" s="197"/>
      <c r="D53" s="198"/>
      <c r="E53" s="199">
        <v>0</v>
      </c>
      <c r="F53" s="200">
        <v>0</v>
      </c>
      <c r="G53" s="200">
        <v>0</v>
      </c>
      <c r="H53" s="200">
        <v>0</v>
      </c>
      <c r="I53" s="200">
        <v>0</v>
      </c>
      <c r="J53" s="201">
        <v>0</v>
      </c>
      <c r="K53" s="201">
        <v>0</v>
      </c>
      <c r="L53" s="201">
        <v>0</v>
      </c>
      <c r="M53" s="201">
        <v>0</v>
      </c>
      <c r="N53" s="201">
        <v>0</v>
      </c>
      <c r="O53" s="201">
        <v>0</v>
      </c>
      <c r="P53" s="201">
        <v>0</v>
      </c>
      <c r="Q53" s="201">
        <v>0</v>
      </c>
      <c r="R53" s="201">
        <v>0</v>
      </c>
      <c r="S53" s="201">
        <v>0</v>
      </c>
      <c r="T53" s="201">
        <v>0</v>
      </c>
      <c r="U53" s="201">
        <v>0</v>
      </c>
      <c r="V53" s="201">
        <v>0</v>
      </c>
      <c r="W53" s="201">
        <v>0</v>
      </c>
      <c r="X53" s="201">
        <v>0</v>
      </c>
      <c r="Y53" s="201">
        <v>0</v>
      </c>
      <c r="Z53" s="201">
        <v>0</v>
      </c>
      <c r="AA53" s="201">
        <v>0</v>
      </c>
      <c r="AB53" s="201">
        <v>0</v>
      </c>
      <c r="AC53" s="201">
        <v>0</v>
      </c>
      <c r="AD53" s="201">
        <v>0</v>
      </c>
      <c r="AE53" s="201">
        <v>0</v>
      </c>
      <c r="AF53" s="201">
        <v>0</v>
      </c>
      <c r="AG53" s="201">
        <v>0</v>
      </c>
      <c r="AH53" s="201">
        <v>0</v>
      </c>
      <c r="AI53" s="201">
        <v>0</v>
      </c>
      <c r="AJ53" s="201">
        <v>0</v>
      </c>
      <c r="AK53" s="201">
        <v>0</v>
      </c>
      <c r="AL53" s="201">
        <v>0</v>
      </c>
      <c r="AM53" s="201">
        <v>0</v>
      </c>
      <c r="AN53" s="201">
        <v>0</v>
      </c>
      <c r="AO53" s="201">
        <v>0</v>
      </c>
      <c r="AP53" s="201">
        <v>0</v>
      </c>
      <c r="AQ53" s="201">
        <v>0</v>
      </c>
      <c r="AR53" s="201">
        <v>0</v>
      </c>
      <c r="AS53" s="201">
        <v>0</v>
      </c>
      <c r="AT53" s="201">
        <v>0</v>
      </c>
      <c r="AU53" s="201">
        <v>0</v>
      </c>
      <c r="AV53" s="201">
        <v>0</v>
      </c>
      <c r="AW53" s="201">
        <v>0</v>
      </c>
      <c r="AX53" s="201">
        <v>0</v>
      </c>
      <c r="AY53" s="201">
        <v>0</v>
      </c>
      <c r="AZ53" s="201">
        <v>0</v>
      </c>
      <c r="BA53" s="201">
        <v>0</v>
      </c>
      <c r="BB53" s="201">
        <v>0</v>
      </c>
      <c r="BC53" s="201">
        <v>0</v>
      </c>
      <c r="BD53" s="201">
        <v>0</v>
      </c>
      <c r="BE53" s="201">
        <v>0</v>
      </c>
      <c r="BF53" s="201">
        <v>0</v>
      </c>
      <c r="BG53" s="201">
        <v>0</v>
      </c>
      <c r="BH53" s="201">
        <v>0</v>
      </c>
      <c r="BI53" s="201">
        <v>0</v>
      </c>
      <c r="BJ53" s="201">
        <v>0</v>
      </c>
      <c r="BK53" s="201">
        <v>0</v>
      </c>
      <c r="BL53" s="201">
        <v>0</v>
      </c>
      <c r="BM53" s="201">
        <v>0</v>
      </c>
      <c r="BN53" s="201">
        <v>0</v>
      </c>
      <c r="BO53" s="201">
        <v>0</v>
      </c>
      <c r="BP53" s="201">
        <v>0</v>
      </c>
      <c r="BQ53" s="201">
        <v>0</v>
      </c>
      <c r="BR53" s="201">
        <v>0</v>
      </c>
      <c r="BS53" s="201">
        <v>0</v>
      </c>
      <c r="BT53" s="201">
        <v>0</v>
      </c>
      <c r="BU53" s="201">
        <v>0</v>
      </c>
      <c r="BV53" s="201">
        <v>0</v>
      </c>
      <c r="BW53" s="201">
        <v>0</v>
      </c>
      <c r="BX53" s="201">
        <v>0</v>
      </c>
      <c r="BY53" s="201">
        <v>0</v>
      </c>
      <c r="BZ53" s="201">
        <v>0</v>
      </c>
      <c r="CA53" s="201">
        <v>0</v>
      </c>
      <c r="CB53" s="201">
        <v>0</v>
      </c>
      <c r="CC53" s="201">
        <v>0</v>
      </c>
      <c r="CD53" s="201">
        <v>0</v>
      </c>
      <c r="CE53" s="201">
        <v>0</v>
      </c>
      <c r="CF53" s="201">
        <v>0</v>
      </c>
      <c r="CG53" s="201">
        <v>0</v>
      </c>
      <c r="CH53" s="202">
        <v>0</v>
      </c>
      <c r="CI53" s="203">
        <v>0</v>
      </c>
      <c r="CJ53" s="205"/>
      <c r="CK53" s="205"/>
      <c r="CL53" s="205"/>
      <c r="CM53" s="205"/>
      <c r="CN53" s="205"/>
      <c r="CO53" s="205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</row>
    <row r="54" spans="1:109" ht="15.75" customHeight="1" x14ac:dyDescent="0.15">
      <c r="A54" s="59"/>
      <c r="B54" s="60" t="s">
        <v>292</v>
      </c>
      <c r="C54" s="197"/>
      <c r="D54" s="198"/>
      <c r="E54" s="199">
        <v>0</v>
      </c>
      <c r="F54" s="200">
        <v>0</v>
      </c>
      <c r="G54" s="200">
        <v>0</v>
      </c>
      <c r="H54" s="200">
        <v>0</v>
      </c>
      <c r="I54" s="200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01">
        <v>0</v>
      </c>
      <c r="R54" s="201">
        <v>0</v>
      </c>
      <c r="S54" s="201">
        <v>0</v>
      </c>
      <c r="T54" s="201">
        <v>0</v>
      </c>
      <c r="U54" s="201">
        <v>0</v>
      </c>
      <c r="V54" s="201">
        <v>0</v>
      </c>
      <c r="W54" s="201">
        <v>0</v>
      </c>
      <c r="X54" s="201">
        <v>0</v>
      </c>
      <c r="Y54" s="201">
        <v>0</v>
      </c>
      <c r="Z54" s="201">
        <v>0</v>
      </c>
      <c r="AA54" s="201">
        <v>0</v>
      </c>
      <c r="AB54" s="201">
        <v>0</v>
      </c>
      <c r="AC54" s="201">
        <v>0</v>
      </c>
      <c r="AD54" s="201">
        <v>0</v>
      </c>
      <c r="AE54" s="201">
        <v>0</v>
      </c>
      <c r="AF54" s="201">
        <v>0</v>
      </c>
      <c r="AG54" s="201">
        <v>0</v>
      </c>
      <c r="AH54" s="201">
        <v>0</v>
      </c>
      <c r="AI54" s="201">
        <v>0</v>
      </c>
      <c r="AJ54" s="201">
        <v>0</v>
      </c>
      <c r="AK54" s="201">
        <v>0</v>
      </c>
      <c r="AL54" s="201">
        <v>0</v>
      </c>
      <c r="AM54" s="201">
        <v>0</v>
      </c>
      <c r="AN54" s="201">
        <v>0</v>
      </c>
      <c r="AO54" s="201">
        <v>0</v>
      </c>
      <c r="AP54" s="201">
        <v>0</v>
      </c>
      <c r="AQ54" s="201">
        <v>0</v>
      </c>
      <c r="AR54" s="201">
        <v>0</v>
      </c>
      <c r="AS54" s="201">
        <v>0</v>
      </c>
      <c r="AT54" s="201">
        <v>0</v>
      </c>
      <c r="AU54" s="201">
        <v>0</v>
      </c>
      <c r="AV54" s="201">
        <v>0</v>
      </c>
      <c r="AW54" s="201">
        <v>0</v>
      </c>
      <c r="AX54" s="201">
        <v>0</v>
      </c>
      <c r="AY54" s="201">
        <v>0</v>
      </c>
      <c r="AZ54" s="201">
        <v>0</v>
      </c>
      <c r="BA54" s="201">
        <v>0</v>
      </c>
      <c r="BB54" s="201">
        <v>0</v>
      </c>
      <c r="BC54" s="201">
        <v>0</v>
      </c>
      <c r="BD54" s="201">
        <v>0</v>
      </c>
      <c r="BE54" s="201">
        <v>0</v>
      </c>
      <c r="BF54" s="201">
        <v>0</v>
      </c>
      <c r="BG54" s="201">
        <v>0</v>
      </c>
      <c r="BH54" s="201">
        <v>0</v>
      </c>
      <c r="BI54" s="201">
        <v>0</v>
      </c>
      <c r="BJ54" s="201">
        <v>0</v>
      </c>
      <c r="BK54" s="201">
        <v>0</v>
      </c>
      <c r="BL54" s="201">
        <v>0</v>
      </c>
      <c r="BM54" s="201">
        <v>0</v>
      </c>
      <c r="BN54" s="201">
        <v>0</v>
      </c>
      <c r="BO54" s="201">
        <v>0</v>
      </c>
      <c r="BP54" s="201">
        <v>0</v>
      </c>
      <c r="BQ54" s="201">
        <v>0</v>
      </c>
      <c r="BR54" s="201">
        <v>0</v>
      </c>
      <c r="BS54" s="201">
        <v>0</v>
      </c>
      <c r="BT54" s="201">
        <v>0</v>
      </c>
      <c r="BU54" s="201">
        <v>0</v>
      </c>
      <c r="BV54" s="201">
        <v>0</v>
      </c>
      <c r="BW54" s="201">
        <v>0</v>
      </c>
      <c r="BX54" s="201">
        <v>0</v>
      </c>
      <c r="BY54" s="201">
        <v>0</v>
      </c>
      <c r="BZ54" s="201">
        <v>0</v>
      </c>
      <c r="CA54" s="201">
        <v>0</v>
      </c>
      <c r="CB54" s="201">
        <v>0</v>
      </c>
      <c r="CC54" s="201">
        <v>0</v>
      </c>
      <c r="CD54" s="201">
        <v>0</v>
      </c>
      <c r="CE54" s="201">
        <v>0</v>
      </c>
      <c r="CF54" s="201">
        <v>0</v>
      </c>
      <c r="CG54" s="201">
        <v>0</v>
      </c>
      <c r="CH54" s="202">
        <v>0</v>
      </c>
      <c r="CI54" s="203">
        <v>0</v>
      </c>
      <c r="CJ54" s="205"/>
      <c r="CK54" s="205"/>
      <c r="CL54" s="205"/>
      <c r="CM54" s="205"/>
      <c r="CN54" s="205"/>
      <c r="CO54" s="205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</row>
    <row r="55" spans="1:109" x14ac:dyDescent="0.2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544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</row>
    <row r="56" spans="1:109" s="111" customFormat="1" x14ac:dyDescent="0.15">
      <c r="A56" s="239"/>
      <c r="B56" s="132"/>
      <c r="C56" s="132"/>
      <c r="D56" s="240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1"/>
      <c r="DB56" s="241"/>
      <c r="DC56" s="241"/>
      <c r="DD56" s="241"/>
      <c r="DE56" s="241"/>
    </row>
    <row r="57" spans="1:109" x14ac:dyDescent="0.15">
      <c r="A57" s="64" t="s">
        <v>94</v>
      </c>
      <c r="B57" s="9"/>
      <c r="C57" s="9"/>
      <c r="D57" s="20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2"/>
      <c r="DC57" s="242"/>
      <c r="DD57" s="242"/>
      <c r="DE57" s="242"/>
    </row>
    <row r="58" spans="1:109" ht="12" customHeight="1" x14ac:dyDescent="0.15">
      <c r="A58" s="6" t="s">
        <v>95</v>
      </c>
      <c r="B58" s="7" t="s">
        <v>96</v>
      </c>
      <c r="C58" s="1" t="s">
        <v>97</v>
      </c>
      <c r="D58" s="2" t="s">
        <v>52</v>
      </c>
      <c r="E58" s="395">
        <v>0</v>
      </c>
      <c r="F58" s="396">
        <v>0</v>
      </c>
      <c r="G58" s="396">
        <v>0</v>
      </c>
      <c r="H58" s="396">
        <v>0</v>
      </c>
      <c r="I58" s="396">
        <v>0</v>
      </c>
      <c r="J58" s="396">
        <v>0</v>
      </c>
      <c r="K58" s="396">
        <v>0</v>
      </c>
      <c r="L58" s="396">
        <v>0</v>
      </c>
      <c r="M58" s="396">
        <v>0</v>
      </c>
      <c r="N58" s="396">
        <v>0</v>
      </c>
      <c r="O58" s="396">
        <v>0</v>
      </c>
      <c r="P58" s="396">
        <v>0</v>
      </c>
      <c r="Q58" s="396">
        <v>0</v>
      </c>
      <c r="R58" s="396">
        <v>0</v>
      </c>
      <c r="S58" s="396">
        <v>0</v>
      </c>
      <c r="T58" s="396">
        <v>0</v>
      </c>
      <c r="U58" s="396">
        <v>0</v>
      </c>
      <c r="V58" s="396">
        <v>0</v>
      </c>
      <c r="W58" s="396">
        <v>0</v>
      </c>
      <c r="X58" s="396">
        <v>0</v>
      </c>
      <c r="Y58" s="396">
        <v>0</v>
      </c>
      <c r="Z58" s="396">
        <v>0</v>
      </c>
      <c r="AA58" s="396">
        <v>0</v>
      </c>
      <c r="AB58" s="396">
        <v>0</v>
      </c>
      <c r="AC58" s="396">
        <v>0</v>
      </c>
      <c r="AD58" s="396">
        <v>0</v>
      </c>
      <c r="AE58" s="396">
        <v>0</v>
      </c>
      <c r="AF58" s="396">
        <v>0</v>
      </c>
      <c r="AG58" s="396">
        <v>0</v>
      </c>
      <c r="AH58" s="396">
        <v>0</v>
      </c>
      <c r="AI58" s="396">
        <v>0</v>
      </c>
      <c r="AJ58" s="396">
        <v>0</v>
      </c>
      <c r="AK58" s="396">
        <v>0</v>
      </c>
      <c r="AL58" s="396">
        <v>0</v>
      </c>
      <c r="AM58" s="396">
        <v>0</v>
      </c>
      <c r="AN58" s="396">
        <v>12673</v>
      </c>
      <c r="AO58" s="396">
        <v>128097602</v>
      </c>
      <c r="AP58" s="396">
        <v>0</v>
      </c>
      <c r="AQ58" s="396">
        <v>0</v>
      </c>
      <c r="AR58" s="396">
        <v>0</v>
      </c>
      <c r="AS58" s="396">
        <v>0</v>
      </c>
      <c r="AT58" s="396">
        <v>0</v>
      </c>
      <c r="AU58" s="396">
        <v>0</v>
      </c>
      <c r="AV58" s="396">
        <v>0</v>
      </c>
      <c r="AW58" s="396">
        <v>0</v>
      </c>
      <c r="AX58" s="396">
        <v>0</v>
      </c>
      <c r="AY58" s="396">
        <v>0</v>
      </c>
      <c r="AZ58" s="396">
        <v>0</v>
      </c>
      <c r="BA58" s="396">
        <v>0</v>
      </c>
      <c r="BB58" s="396">
        <v>0</v>
      </c>
      <c r="BC58" s="396">
        <v>0</v>
      </c>
      <c r="BD58" s="396">
        <v>0</v>
      </c>
      <c r="BE58" s="396">
        <v>0</v>
      </c>
      <c r="BF58" s="396">
        <v>0</v>
      </c>
      <c r="BG58" s="396">
        <v>0</v>
      </c>
      <c r="BH58" s="396">
        <v>0</v>
      </c>
      <c r="BI58" s="396">
        <v>0</v>
      </c>
      <c r="BJ58" s="396">
        <v>0</v>
      </c>
      <c r="BK58" s="396">
        <v>0</v>
      </c>
      <c r="BL58" s="396">
        <v>0</v>
      </c>
      <c r="BM58" s="396">
        <v>0</v>
      </c>
      <c r="BN58" s="396">
        <v>0</v>
      </c>
      <c r="BO58" s="396">
        <v>0</v>
      </c>
      <c r="BP58" s="396">
        <v>0</v>
      </c>
      <c r="BQ58" s="396">
        <v>0</v>
      </c>
      <c r="BR58" s="396">
        <v>0</v>
      </c>
      <c r="BS58" s="396">
        <v>0</v>
      </c>
      <c r="BT58" s="396">
        <v>0</v>
      </c>
      <c r="BU58" s="396">
        <v>0</v>
      </c>
      <c r="BV58" s="396">
        <v>0</v>
      </c>
      <c r="BW58" s="396">
        <v>0</v>
      </c>
      <c r="BX58" s="396">
        <v>0</v>
      </c>
      <c r="BY58" s="396">
        <v>0</v>
      </c>
      <c r="BZ58" s="396">
        <v>0</v>
      </c>
      <c r="CA58" s="396">
        <v>0</v>
      </c>
      <c r="CB58" s="396">
        <v>0</v>
      </c>
      <c r="CC58" s="396">
        <v>0</v>
      </c>
      <c r="CD58" s="396">
        <v>0</v>
      </c>
      <c r="CE58" s="396">
        <v>0</v>
      </c>
      <c r="CF58" s="396">
        <v>0</v>
      </c>
      <c r="CG58" s="396">
        <v>0</v>
      </c>
      <c r="CH58" s="396">
        <v>0</v>
      </c>
      <c r="CI58" s="397">
        <v>128110275</v>
      </c>
      <c r="CJ58" s="398"/>
      <c r="CK58" s="398"/>
      <c r="CL58" s="399"/>
      <c r="CM58" s="399"/>
      <c r="CN58" s="399"/>
      <c r="CO58" s="399"/>
      <c r="CP58" s="400">
        <v>288898</v>
      </c>
      <c r="CQ58" s="244"/>
      <c r="CR58" s="244"/>
      <c r="CS58" s="84"/>
      <c r="CT58" s="400">
        <v>196</v>
      </c>
      <c r="CU58" s="84">
        <v>196</v>
      </c>
      <c r="CV58" s="84"/>
      <c r="CW58" s="84"/>
      <c r="CX58" s="400">
        <v>-128398999</v>
      </c>
      <c r="CY58" s="84"/>
      <c r="CZ58" s="84"/>
      <c r="DA58" s="84">
        <v>-128398999</v>
      </c>
      <c r="DB58" s="84"/>
      <c r="DC58" s="401"/>
      <c r="DD58" s="401"/>
      <c r="DE58" s="400">
        <v>370</v>
      </c>
    </row>
    <row r="59" spans="1:109" x14ac:dyDescent="0.15">
      <c r="A59" s="8"/>
      <c r="B59" s="9"/>
      <c r="C59" s="3" t="s">
        <v>98</v>
      </c>
      <c r="D59" s="4" t="s">
        <v>52</v>
      </c>
      <c r="E59" s="347">
        <v>0</v>
      </c>
      <c r="F59" s="348">
        <v>0</v>
      </c>
      <c r="G59" s="348">
        <v>0</v>
      </c>
      <c r="H59" s="348">
        <v>0</v>
      </c>
      <c r="I59" s="348">
        <v>0</v>
      </c>
      <c r="J59" s="349">
        <v>0</v>
      </c>
      <c r="K59" s="349">
        <v>0</v>
      </c>
      <c r="L59" s="349">
        <v>0</v>
      </c>
      <c r="M59" s="349">
        <v>0</v>
      </c>
      <c r="N59" s="349">
        <v>0</v>
      </c>
      <c r="O59" s="349">
        <v>0</v>
      </c>
      <c r="P59" s="349">
        <v>0</v>
      </c>
      <c r="Q59" s="349">
        <v>0</v>
      </c>
      <c r="R59" s="349">
        <v>0</v>
      </c>
      <c r="S59" s="349">
        <v>0</v>
      </c>
      <c r="T59" s="349">
        <v>0</v>
      </c>
      <c r="U59" s="349">
        <v>0</v>
      </c>
      <c r="V59" s="349">
        <v>0</v>
      </c>
      <c r="W59" s="349">
        <v>0</v>
      </c>
      <c r="X59" s="349">
        <v>0</v>
      </c>
      <c r="Y59" s="349">
        <v>0</v>
      </c>
      <c r="Z59" s="349">
        <v>0</v>
      </c>
      <c r="AA59" s="349">
        <v>0</v>
      </c>
      <c r="AB59" s="349">
        <v>0</v>
      </c>
      <c r="AC59" s="349">
        <v>0</v>
      </c>
      <c r="AD59" s="349">
        <v>0</v>
      </c>
      <c r="AE59" s="349">
        <v>0</v>
      </c>
      <c r="AF59" s="349">
        <v>0</v>
      </c>
      <c r="AG59" s="349">
        <v>0</v>
      </c>
      <c r="AH59" s="349">
        <v>0</v>
      </c>
      <c r="AI59" s="349">
        <v>0</v>
      </c>
      <c r="AJ59" s="349">
        <v>0</v>
      </c>
      <c r="AK59" s="349">
        <v>0</v>
      </c>
      <c r="AL59" s="349">
        <v>0</v>
      </c>
      <c r="AM59" s="349">
        <v>0</v>
      </c>
      <c r="AN59" s="349">
        <v>0</v>
      </c>
      <c r="AO59" s="349">
        <v>0</v>
      </c>
      <c r="AP59" s="349">
        <v>0</v>
      </c>
      <c r="AQ59" s="349">
        <v>0</v>
      </c>
      <c r="AR59" s="349">
        <v>0</v>
      </c>
      <c r="AS59" s="349">
        <v>4387280</v>
      </c>
      <c r="AT59" s="349">
        <v>0</v>
      </c>
      <c r="AU59" s="349">
        <v>0</v>
      </c>
      <c r="AV59" s="349">
        <v>0</v>
      </c>
      <c r="AW59" s="349">
        <v>0</v>
      </c>
      <c r="AX59" s="349">
        <v>0</v>
      </c>
      <c r="AY59" s="349">
        <v>0</v>
      </c>
      <c r="AZ59" s="349">
        <v>0</v>
      </c>
      <c r="BA59" s="349">
        <v>0</v>
      </c>
      <c r="BB59" s="349">
        <v>0</v>
      </c>
      <c r="BC59" s="349">
        <v>0</v>
      </c>
      <c r="BD59" s="349">
        <v>0</v>
      </c>
      <c r="BE59" s="349">
        <v>0</v>
      </c>
      <c r="BF59" s="349">
        <v>0</v>
      </c>
      <c r="BG59" s="349">
        <v>0</v>
      </c>
      <c r="BH59" s="349">
        <v>0</v>
      </c>
      <c r="BI59" s="349">
        <v>0</v>
      </c>
      <c r="BJ59" s="349">
        <v>0</v>
      </c>
      <c r="BK59" s="349">
        <v>0</v>
      </c>
      <c r="BL59" s="349">
        <v>0</v>
      </c>
      <c r="BM59" s="349">
        <v>0</v>
      </c>
      <c r="BN59" s="349">
        <v>0</v>
      </c>
      <c r="BO59" s="349">
        <v>0</v>
      </c>
      <c r="BP59" s="349">
        <v>0</v>
      </c>
      <c r="BQ59" s="349">
        <v>0</v>
      </c>
      <c r="BR59" s="349">
        <v>0</v>
      </c>
      <c r="BS59" s="349">
        <v>0</v>
      </c>
      <c r="BT59" s="349">
        <v>0</v>
      </c>
      <c r="BU59" s="349">
        <v>0</v>
      </c>
      <c r="BV59" s="349">
        <v>0</v>
      </c>
      <c r="BW59" s="349">
        <v>0</v>
      </c>
      <c r="BX59" s="349">
        <v>0</v>
      </c>
      <c r="BY59" s="349">
        <v>0</v>
      </c>
      <c r="BZ59" s="349">
        <v>0</v>
      </c>
      <c r="CA59" s="349">
        <v>0</v>
      </c>
      <c r="CB59" s="349">
        <v>0</v>
      </c>
      <c r="CC59" s="349">
        <v>0</v>
      </c>
      <c r="CD59" s="349">
        <v>0</v>
      </c>
      <c r="CE59" s="349">
        <v>0</v>
      </c>
      <c r="CF59" s="349">
        <v>0</v>
      </c>
      <c r="CG59" s="349">
        <v>0</v>
      </c>
      <c r="CH59" s="402">
        <v>0</v>
      </c>
      <c r="CI59" s="309">
        <v>4387280</v>
      </c>
      <c r="CJ59" s="403"/>
      <c r="CK59" s="403"/>
      <c r="CL59" s="404"/>
      <c r="CM59" s="404"/>
      <c r="CN59" s="404"/>
      <c r="CO59" s="404"/>
      <c r="CP59" s="331">
        <v>0</v>
      </c>
      <c r="CQ59" s="246"/>
      <c r="CR59" s="246"/>
      <c r="CS59" s="85"/>
      <c r="CT59" s="331">
        <v>8</v>
      </c>
      <c r="CU59" s="85">
        <v>8</v>
      </c>
      <c r="CV59" s="85"/>
      <c r="CW59" s="85"/>
      <c r="CX59" s="331">
        <v>-4387288</v>
      </c>
      <c r="CY59" s="85"/>
      <c r="CZ59" s="85"/>
      <c r="DA59" s="85">
        <v>-4387288</v>
      </c>
      <c r="DB59" s="85"/>
      <c r="DC59" s="405"/>
      <c r="DD59" s="405"/>
      <c r="DE59" s="331">
        <v>0</v>
      </c>
    </row>
    <row r="60" spans="1:109" x14ac:dyDescent="0.15">
      <c r="A60" s="8"/>
      <c r="B60" s="9"/>
      <c r="C60" s="3" t="s">
        <v>99</v>
      </c>
      <c r="D60" s="4" t="s">
        <v>52</v>
      </c>
      <c r="E60" s="347">
        <v>0</v>
      </c>
      <c r="F60" s="348">
        <v>0</v>
      </c>
      <c r="G60" s="348">
        <v>0</v>
      </c>
      <c r="H60" s="348">
        <v>0</v>
      </c>
      <c r="I60" s="348">
        <v>0</v>
      </c>
      <c r="J60" s="349">
        <v>0</v>
      </c>
      <c r="K60" s="349">
        <v>0</v>
      </c>
      <c r="L60" s="349">
        <v>0</v>
      </c>
      <c r="M60" s="349">
        <v>0</v>
      </c>
      <c r="N60" s="349">
        <v>0</v>
      </c>
      <c r="O60" s="349">
        <v>0</v>
      </c>
      <c r="P60" s="349">
        <v>0</v>
      </c>
      <c r="Q60" s="349">
        <v>0</v>
      </c>
      <c r="R60" s="349">
        <v>0</v>
      </c>
      <c r="S60" s="349">
        <v>0</v>
      </c>
      <c r="T60" s="349">
        <v>0</v>
      </c>
      <c r="U60" s="349">
        <v>0</v>
      </c>
      <c r="V60" s="349">
        <v>0</v>
      </c>
      <c r="W60" s="349">
        <v>0</v>
      </c>
      <c r="X60" s="349">
        <v>0</v>
      </c>
      <c r="Y60" s="349">
        <v>0</v>
      </c>
      <c r="Z60" s="349">
        <v>0</v>
      </c>
      <c r="AA60" s="349">
        <v>0</v>
      </c>
      <c r="AB60" s="349">
        <v>0</v>
      </c>
      <c r="AC60" s="349">
        <v>0</v>
      </c>
      <c r="AD60" s="349">
        <v>0</v>
      </c>
      <c r="AE60" s="349">
        <v>0</v>
      </c>
      <c r="AF60" s="349">
        <v>0</v>
      </c>
      <c r="AG60" s="349">
        <v>0</v>
      </c>
      <c r="AH60" s="349">
        <v>0</v>
      </c>
      <c r="AI60" s="349">
        <v>0</v>
      </c>
      <c r="AJ60" s="349">
        <v>0</v>
      </c>
      <c r="AK60" s="349">
        <v>0</v>
      </c>
      <c r="AL60" s="349">
        <v>0</v>
      </c>
      <c r="AM60" s="349">
        <v>0</v>
      </c>
      <c r="AN60" s="349">
        <v>0</v>
      </c>
      <c r="AO60" s="349">
        <v>0</v>
      </c>
      <c r="AP60" s="349">
        <v>0</v>
      </c>
      <c r="AQ60" s="349">
        <v>0</v>
      </c>
      <c r="AR60" s="349">
        <v>0</v>
      </c>
      <c r="AS60" s="349">
        <v>152377</v>
      </c>
      <c r="AT60" s="349">
        <v>0</v>
      </c>
      <c r="AU60" s="349">
        <v>0</v>
      </c>
      <c r="AV60" s="349">
        <v>0</v>
      </c>
      <c r="AW60" s="349">
        <v>0</v>
      </c>
      <c r="AX60" s="349">
        <v>0</v>
      </c>
      <c r="AY60" s="349">
        <v>0</v>
      </c>
      <c r="AZ60" s="349">
        <v>0</v>
      </c>
      <c r="BA60" s="349">
        <v>0</v>
      </c>
      <c r="BB60" s="349">
        <v>0</v>
      </c>
      <c r="BC60" s="349">
        <v>0</v>
      </c>
      <c r="BD60" s="349">
        <v>0</v>
      </c>
      <c r="BE60" s="349">
        <v>0</v>
      </c>
      <c r="BF60" s="349">
        <v>0</v>
      </c>
      <c r="BG60" s="349">
        <v>0</v>
      </c>
      <c r="BH60" s="349">
        <v>0</v>
      </c>
      <c r="BI60" s="349">
        <v>0</v>
      </c>
      <c r="BJ60" s="349">
        <v>0</v>
      </c>
      <c r="BK60" s="349">
        <v>0</v>
      </c>
      <c r="BL60" s="349">
        <v>0</v>
      </c>
      <c r="BM60" s="349">
        <v>0</v>
      </c>
      <c r="BN60" s="349">
        <v>0</v>
      </c>
      <c r="BO60" s="349">
        <v>0</v>
      </c>
      <c r="BP60" s="349">
        <v>0</v>
      </c>
      <c r="BQ60" s="349">
        <v>0</v>
      </c>
      <c r="BR60" s="349">
        <v>0</v>
      </c>
      <c r="BS60" s="349">
        <v>0</v>
      </c>
      <c r="BT60" s="349">
        <v>0</v>
      </c>
      <c r="BU60" s="349">
        <v>0</v>
      </c>
      <c r="BV60" s="349">
        <v>0</v>
      </c>
      <c r="BW60" s="349">
        <v>0</v>
      </c>
      <c r="BX60" s="349">
        <v>0</v>
      </c>
      <c r="BY60" s="349">
        <v>0</v>
      </c>
      <c r="BZ60" s="349">
        <v>0</v>
      </c>
      <c r="CA60" s="349">
        <v>0</v>
      </c>
      <c r="CB60" s="349">
        <v>0</v>
      </c>
      <c r="CC60" s="349">
        <v>0</v>
      </c>
      <c r="CD60" s="349">
        <v>0</v>
      </c>
      <c r="CE60" s="349">
        <v>0</v>
      </c>
      <c r="CF60" s="349">
        <v>0</v>
      </c>
      <c r="CG60" s="349">
        <v>0</v>
      </c>
      <c r="CH60" s="402">
        <v>0</v>
      </c>
      <c r="CI60" s="309">
        <v>152377</v>
      </c>
      <c r="CJ60" s="403"/>
      <c r="CK60" s="403"/>
      <c r="CL60" s="404"/>
      <c r="CM60" s="404"/>
      <c r="CN60" s="404"/>
      <c r="CO60" s="404"/>
      <c r="CP60" s="331">
        <v>0</v>
      </c>
      <c r="CQ60" s="246"/>
      <c r="CR60" s="246"/>
      <c r="CS60" s="85"/>
      <c r="CT60" s="331">
        <v>208</v>
      </c>
      <c r="CU60" s="85">
        <v>208</v>
      </c>
      <c r="CV60" s="85"/>
      <c r="CW60" s="85"/>
      <c r="CX60" s="338">
        <v>-152585</v>
      </c>
      <c r="CY60" s="85"/>
      <c r="CZ60" s="85"/>
      <c r="DA60" s="85">
        <v>-152585</v>
      </c>
      <c r="DB60" s="85"/>
      <c r="DC60" s="405"/>
      <c r="DD60" s="405"/>
      <c r="DE60" s="331">
        <v>0</v>
      </c>
    </row>
    <row r="61" spans="1:109" x14ac:dyDescent="0.15">
      <c r="A61" s="8"/>
      <c r="B61" s="9"/>
      <c r="C61" s="3" t="s">
        <v>100</v>
      </c>
      <c r="D61" s="4" t="s">
        <v>52</v>
      </c>
      <c r="E61" s="347">
        <v>0</v>
      </c>
      <c r="F61" s="348">
        <v>0</v>
      </c>
      <c r="G61" s="348">
        <v>0</v>
      </c>
      <c r="H61" s="348">
        <v>0</v>
      </c>
      <c r="I61" s="348">
        <v>0</v>
      </c>
      <c r="J61" s="349">
        <v>0</v>
      </c>
      <c r="K61" s="349">
        <v>0</v>
      </c>
      <c r="L61" s="349">
        <v>0</v>
      </c>
      <c r="M61" s="349">
        <v>0</v>
      </c>
      <c r="N61" s="349">
        <v>0</v>
      </c>
      <c r="O61" s="349">
        <v>0</v>
      </c>
      <c r="P61" s="349">
        <v>0</v>
      </c>
      <c r="Q61" s="349">
        <v>0</v>
      </c>
      <c r="R61" s="349">
        <v>0</v>
      </c>
      <c r="S61" s="349">
        <v>0</v>
      </c>
      <c r="T61" s="349">
        <v>0</v>
      </c>
      <c r="U61" s="349">
        <v>0</v>
      </c>
      <c r="V61" s="349">
        <v>0</v>
      </c>
      <c r="W61" s="349">
        <v>0</v>
      </c>
      <c r="X61" s="349">
        <v>0</v>
      </c>
      <c r="Y61" s="349">
        <v>0</v>
      </c>
      <c r="Z61" s="349">
        <v>0</v>
      </c>
      <c r="AA61" s="349">
        <v>0</v>
      </c>
      <c r="AB61" s="349">
        <v>0</v>
      </c>
      <c r="AC61" s="349">
        <v>0</v>
      </c>
      <c r="AD61" s="349">
        <v>0</v>
      </c>
      <c r="AE61" s="349">
        <v>0</v>
      </c>
      <c r="AF61" s="349">
        <v>0</v>
      </c>
      <c r="AG61" s="349">
        <v>0</v>
      </c>
      <c r="AH61" s="349">
        <v>0</v>
      </c>
      <c r="AI61" s="349">
        <v>0</v>
      </c>
      <c r="AJ61" s="349">
        <v>0</v>
      </c>
      <c r="AK61" s="349">
        <v>0</v>
      </c>
      <c r="AL61" s="349">
        <v>0</v>
      </c>
      <c r="AM61" s="349">
        <v>0</v>
      </c>
      <c r="AN61" s="349">
        <v>0</v>
      </c>
      <c r="AO61" s="349">
        <v>0</v>
      </c>
      <c r="AP61" s="349">
        <v>0</v>
      </c>
      <c r="AQ61" s="349">
        <v>0</v>
      </c>
      <c r="AR61" s="349">
        <v>0</v>
      </c>
      <c r="AS61" s="349">
        <v>884082</v>
      </c>
      <c r="AT61" s="349">
        <v>0</v>
      </c>
      <c r="AU61" s="349">
        <v>0</v>
      </c>
      <c r="AV61" s="349">
        <v>0</v>
      </c>
      <c r="AW61" s="349">
        <v>0</v>
      </c>
      <c r="AX61" s="349">
        <v>0</v>
      </c>
      <c r="AY61" s="349">
        <v>0</v>
      </c>
      <c r="AZ61" s="349">
        <v>0</v>
      </c>
      <c r="BA61" s="349">
        <v>0</v>
      </c>
      <c r="BB61" s="349">
        <v>0</v>
      </c>
      <c r="BC61" s="349">
        <v>0</v>
      </c>
      <c r="BD61" s="349">
        <v>0</v>
      </c>
      <c r="BE61" s="349">
        <v>0</v>
      </c>
      <c r="BF61" s="349">
        <v>0</v>
      </c>
      <c r="BG61" s="349">
        <v>0</v>
      </c>
      <c r="BH61" s="349">
        <v>0</v>
      </c>
      <c r="BI61" s="349">
        <v>0</v>
      </c>
      <c r="BJ61" s="349">
        <v>0</v>
      </c>
      <c r="BK61" s="349">
        <v>0</v>
      </c>
      <c r="BL61" s="349">
        <v>0</v>
      </c>
      <c r="BM61" s="349">
        <v>0</v>
      </c>
      <c r="BN61" s="349">
        <v>0</v>
      </c>
      <c r="BO61" s="349">
        <v>0</v>
      </c>
      <c r="BP61" s="349">
        <v>0</v>
      </c>
      <c r="BQ61" s="349">
        <v>0</v>
      </c>
      <c r="BR61" s="349">
        <v>0</v>
      </c>
      <c r="BS61" s="349">
        <v>0</v>
      </c>
      <c r="BT61" s="349">
        <v>0</v>
      </c>
      <c r="BU61" s="349">
        <v>0</v>
      </c>
      <c r="BV61" s="349">
        <v>0</v>
      </c>
      <c r="BW61" s="349">
        <v>0</v>
      </c>
      <c r="BX61" s="349">
        <v>0</v>
      </c>
      <c r="BY61" s="349">
        <v>0</v>
      </c>
      <c r="BZ61" s="349">
        <v>0</v>
      </c>
      <c r="CA61" s="349">
        <v>0</v>
      </c>
      <c r="CB61" s="349">
        <v>0</v>
      </c>
      <c r="CC61" s="349">
        <v>0</v>
      </c>
      <c r="CD61" s="349">
        <v>0</v>
      </c>
      <c r="CE61" s="349">
        <v>0</v>
      </c>
      <c r="CF61" s="349">
        <v>0</v>
      </c>
      <c r="CG61" s="349">
        <v>0</v>
      </c>
      <c r="CH61" s="402">
        <v>0</v>
      </c>
      <c r="CI61" s="309">
        <v>884082</v>
      </c>
      <c r="CJ61" s="403"/>
      <c r="CK61" s="403"/>
      <c r="CL61" s="404"/>
      <c r="CM61" s="404"/>
      <c r="CN61" s="404"/>
      <c r="CO61" s="404"/>
      <c r="CP61" s="331">
        <v>0</v>
      </c>
      <c r="CQ61" s="246"/>
      <c r="CR61" s="246"/>
      <c r="CS61" s="85"/>
      <c r="CT61" s="331">
        <v>0</v>
      </c>
      <c r="CU61" s="85">
        <v>0</v>
      </c>
      <c r="CV61" s="85"/>
      <c r="CW61" s="85"/>
      <c r="CX61" s="331">
        <v>-884082</v>
      </c>
      <c r="CY61" s="85"/>
      <c r="CZ61" s="85"/>
      <c r="DA61" s="85">
        <v>-884082</v>
      </c>
      <c r="DB61" s="85"/>
      <c r="DC61" s="405"/>
      <c r="DD61" s="405"/>
      <c r="DE61" s="331">
        <v>0</v>
      </c>
    </row>
    <row r="62" spans="1:109" x14ac:dyDescent="0.15">
      <c r="A62" s="8"/>
      <c r="B62" s="9"/>
      <c r="C62" s="3" t="s">
        <v>101</v>
      </c>
      <c r="D62" s="4" t="s">
        <v>102</v>
      </c>
      <c r="E62" s="347">
        <v>0</v>
      </c>
      <c r="F62" s="348">
        <v>0</v>
      </c>
      <c r="G62" s="348">
        <v>0</v>
      </c>
      <c r="H62" s="348">
        <v>0</v>
      </c>
      <c r="I62" s="348">
        <v>0</v>
      </c>
      <c r="J62" s="349">
        <v>0</v>
      </c>
      <c r="K62" s="349">
        <v>0</v>
      </c>
      <c r="L62" s="349">
        <v>0</v>
      </c>
      <c r="M62" s="349">
        <v>0</v>
      </c>
      <c r="N62" s="349">
        <v>0</v>
      </c>
      <c r="O62" s="349">
        <v>0</v>
      </c>
      <c r="P62" s="349">
        <v>0</v>
      </c>
      <c r="Q62" s="349">
        <v>0</v>
      </c>
      <c r="R62" s="349">
        <v>0</v>
      </c>
      <c r="S62" s="349">
        <v>0</v>
      </c>
      <c r="T62" s="349">
        <v>0</v>
      </c>
      <c r="U62" s="349">
        <v>0</v>
      </c>
      <c r="V62" s="349">
        <v>0</v>
      </c>
      <c r="W62" s="349">
        <v>0</v>
      </c>
      <c r="X62" s="349">
        <v>0</v>
      </c>
      <c r="Y62" s="349">
        <v>0</v>
      </c>
      <c r="Z62" s="349">
        <v>0</v>
      </c>
      <c r="AA62" s="349">
        <v>0</v>
      </c>
      <c r="AB62" s="349">
        <v>0</v>
      </c>
      <c r="AC62" s="349">
        <v>0</v>
      </c>
      <c r="AD62" s="349">
        <v>0</v>
      </c>
      <c r="AE62" s="349">
        <v>0</v>
      </c>
      <c r="AF62" s="349">
        <v>0</v>
      </c>
      <c r="AG62" s="349">
        <v>0</v>
      </c>
      <c r="AH62" s="349">
        <v>0</v>
      </c>
      <c r="AI62" s="349">
        <v>0</v>
      </c>
      <c r="AJ62" s="349">
        <v>0</v>
      </c>
      <c r="AK62" s="349">
        <v>0</v>
      </c>
      <c r="AL62" s="349">
        <v>0</v>
      </c>
      <c r="AM62" s="349">
        <v>0</v>
      </c>
      <c r="AN62" s="349">
        <v>0</v>
      </c>
      <c r="AO62" s="349">
        <v>0</v>
      </c>
      <c r="AP62" s="349">
        <v>0</v>
      </c>
      <c r="AQ62" s="349">
        <v>0</v>
      </c>
      <c r="AR62" s="349">
        <v>0</v>
      </c>
      <c r="AS62" s="349">
        <v>8692131</v>
      </c>
      <c r="AT62" s="349">
        <v>0</v>
      </c>
      <c r="AU62" s="349">
        <v>0</v>
      </c>
      <c r="AV62" s="349">
        <v>0</v>
      </c>
      <c r="AW62" s="349">
        <v>0</v>
      </c>
      <c r="AX62" s="349">
        <v>0</v>
      </c>
      <c r="AY62" s="349">
        <v>0</v>
      </c>
      <c r="AZ62" s="349">
        <v>0</v>
      </c>
      <c r="BA62" s="349">
        <v>0</v>
      </c>
      <c r="BB62" s="349">
        <v>0</v>
      </c>
      <c r="BC62" s="349">
        <v>0</v>
      </c>
      <c r="BD62" s="349">
        <v>0</v>
      </c>
      <c r="BE62" s="349">
        <v>0</v>
      </c>
      <c r="BF62" s="349">
        <v>0</v>
      </c>
      <c r="BG62" s="349">
        <v>0</v>
      </c>
      <c r="BH62" s="349">
        <v>0</v>
      </c>
      <c r="BI62" s="349">
        <v>0</v>
      </c>
      <c r="BJ62" s="349">
        <v>0</v>
      </c>
      <c r="BK62" s="349">
        <v>0</v>
      </c>
      <c r="BL62" s="349">
        <v>0</v>
      </c>
      <c r="BM62" s="349">
        <v>0</v>
      </c>
      <c r="BN62" s="349">
        <v>0</v>
      </c>
      <c r="BO62" s="349">
        <v>0</v>
      </c>
      <c r="BP62" s="349">
        <v>0</v>
      </c>
      <c r="BQ62" s="349">
        <v>0</v>
      </c>
      <c r="BR62" s="349">
        <v>0</v>
      </c>
      <c r="BS62" s="349">
        <v>0</v>
      </c>
      <c r="BT62" s="349">
        <v>0</v>
      </c>
      <c r="BU62" s="349">
        <v>0</v>
      </c>
      <c r="BV62" s="349">
        <v>0</v>
      </c>
      <c r="BW62" s="349">
        <v>0</v>
      </c>
      <c r="BX62" s="349">
        <v>0</v>
      </c>
      <c r="BY62" s="349">
        <v>0</v>
      </c>
      <c r="BZ62" s="349">
        <v>0</v>
      </c>
      <c r="CA62" s="349">
        <v>0</v>
      </c>
      <c r="CB62" s="349">
        <v>0</v>
      </c>
      <c r="CC62" s="349">
        <v>0</v>
      </c>
      <c r="CD62" s="349">
        <v>0</v>
      </c>
      <c r="CE62" s="349">
        <v>0</v>
      </c>
      <c r="CF62" s="349">
        <v>0</v>
      </c>
      <c r="CG62" s="349">
        <v>0</v>
      </c>
      <c r="CH62" s="402">
        <v>0</v>
      </c>
      <c r="CI62" s="309">
        <v>8692131</v>
      </c>
      <c r="CJ62" s="403"/>
      <c r="CK62" s="403"/>
      <c r="CL62" s="404"/>
      <c r="CM62" s="404"/>
      <c r="CN62" s="404"/>
      <c r="CO62" s="404"/>
      <c r="CP62" s="331">
        <v>0</v>
      </c>
      <c r="CQ62" s="246"/>
      <c r="CR62" s="246"/>
      <c r="CS62" s="85"/>
      <c r="CT62" s="331">
        <v>0</v>
      </c>
      <c r="CU62" s="85">
        <v>0</v>
      </c>
      <c r="CV62" s="85"/>
      <c r="CW62" s="85"/>
      <c r="CX62" s="331">
        <v>0</v>
      </c>
      <c r="CY62" s="85"/>
      <c r="CZ62" s="85"/>
      <c r="DA62" s="85">
        <v>0</v>
      </c>
      <c r="DB62" s="85"/>
      <c r="DC62" s="405"/>
      <c r="DD62" s="405"/>
      <c r="DE62" s="331">
        <v>8692131</v>
      </c>
    </row>
    <row r="63" spans="1:109" x14ac:dyDescent="0.15">
      <c r="A63" s="8"/>
      <c r="B63" s="9"/>
      <c r="C63" s="3" t="s">
        <v>103</v>
      </c>
      <c r="D63" s="4" t="s">
        <v>104</v>
      </c>
      <c r="E63" s="347">
        <v>0</v>
      </c>
      <c r="F63" s="348">
        <v>0</v>
      </c>
      <c r="G63" s="348">
        <v>0</v>
      </c>
      <c r="H63" s="348">
        <v>0</v>
      </c>
      <c r="I63" s="348">
        <v>0</v>
      </c>
      <c r="J63" s="349">
        <v>0</v>
      </c>
      <c r="K63" s="349">
        <v>0</v>
      </c>
      <c r="L63" s="349">
        <v>0</v>
      </c>
      <c r="M63" s="349">
        <v>0</v>
      </c>
      <c r="N63" s="349">
        <v>0</v>
      </c>
      <c r="O63" s="349">
        <v>0</v>
      </c>
      <c r="P63" s="349">
        <v>0</v>
      </c>
      <c r="Q63" s="349">
        <v>0</v>
      </c>
      <c r="R63" s="349">
        <v>0</v>
      </c>
      <c r="S63" s="349">
        <v>0</v>
      </c>
      <c r="T63" s="349">
        <v>0</v>
      </c>
      <c r="U63" s="349">
        <v>0</v>
      </c>
      <c r="V63" s="349">
        <v>0</v>
      </c>
      <c r="W63" s="349">
        <v>0</v>
      </c>
      <c r="X63" s="349">
        <v>0</v>
      </c>
      <c r="Y63" s="349">
        <v>0</v>
      </c>
      <c r="Z63" s="349">
        <v>0</v>
      </c>
      <c r="AA63" s="349">
        <v>0</v>
      </c>
      <c r="AB63" s="349">
        <v>0</v>
      </c>
      <c r="AC63" s="349">
        <v>0</v>
      </c>
      <c r="AD63" s="349">
        <v>0</v>
      </c>
      <c r="AE63" s="349">
        <v>0</v>
      </c>
      <c r="AF63" s="349">
        <v>0</v>
      </c>
      <c r="AG63" s="349">
        <v>0</v>
      </c>
      <c r="AH63" s="349">
        <v>0</v>
      </c>
      <c r="AI63" s="349">
        <v>0</v>
      </c>
      <c r="AJ63" s="349">
        <v>0</v>
      </c>
      <c r="AK63" s="349">
        <v>0</v>
      </c>
      <c r="AL63" s="349">
        <v>0</v>
      </c>
      <c r="AM63" s="349">
        <v>0</v>
      </c>
      <c r="AN63" s="349">
        <v>0</v>
      </c>
      <c r="AO63" s="349">
        <v>0</v>
      </c>
      <c r="AP63" s="349">
        <v>0</v>
      </c>
      <c r="AQ63" s="349">
        <v>0</v>
      </c>
      <c r="AR63" s="349">
        <v>0</v>
      </c>
      <c r="AS63" s="349">
        <v>2481486</v>
      </c>
      <c r="AT63" s="349">
        <v>0</v>
      </c>
      <c r="AU63" s="349">
        <v>0</v>
      </c>
      <c r="AV63" s="349">
        <v>0</v>
      </c>
      <c r="AW63" s="349">
        <v>0</v>
      </c>
      <c r="AX63" s="349">
        <v>0</v>
      </c>
      <c r="AY63" s="349">
        <v>0</v>
      </c>
      <c r="AZ63" s="349">
        <v>0</v>
      </c>
      <c r="BA63" s="349">
        <v>0</v>
      </c>
      <c r="BB63" s="349">
        <v>0</v>
      </c>
      <c r="BC63" s="349">
        <v>0</v>
      </c>
      <c r="BD63" s="349">
        <v>0</v>
      </c>
      <c r="BE63" s="349">
        <v>0</v>
      </c>
      <c r="BF63" s="349">
        <v>0</v>
      </c>
      <c r="BG63" s="349">
        <v>0</v>
      </c>
      <c r="BH63" s="349">
        <v>0</v>
      </c>
      <c r="BI63" s="349">
        <v>0</v>
      </c>
      <c r="BJ63" s="349">
        <v>0</v>
      </c>
      <c r="BK63" s="349">
        <v>0</v>
      </c>
      <c r="BL63" s="349">
        <v>0</v>
      </c>
      <c r="BM63" s="349">
        <v>0</v>
      </c>
      <c r="BN63" s="349">
        <v>0</v>
      </c>
      <c r="BO63" s="349">
        <v>0</v>
      </c>
      <c r="BP63" s="349">
        <v>0</v>
      </c>
      <c r="BQ63" s="349">
        <v>0</v>
      </c>
      <c r="BR63" s="349">
        <v>0</v>
      </c>
      <c r="BS63" s="349">
        <v>0</v>
      </c>
      <c r="BT63" s="349">
        <v>0</v>
      </c>
      <c r="BU63" s="349">
        <v>0</v>
      </c>
      <c r="BV63" s="349">
        <v>0</v>
      </c>
      <c r="BW63" s="349">
        <v>0</v>
      </c>
      <c r="BX63" s="349">
        <v>0</v>
      </c>
      <c r="BY63" s="349">
        <v>0</v>
      </c>
      <c r="BZ63" s="349">
        <v>0</v>
      </c>
      <c r="CA63" s="349">
        <v>0</v>
      </c>
      <c r="CB63" s="349">
        <v>0</v>
      </c>
      <c r="CC63" s="349">
        <v>0</v>
      </c>
      <c r="CD63" s="349">
        <v>0</v>
      </c>
      <c r="CE63" s="349">
        <v>0</v>
      </c>
      <c r="CF63" s="349">
        <v>0</v>
      </c>
      <c r="CG63" s="349">
        <v>0</v>
      </c>
      <c r="CH63" s="402">
        <v>0</v>
      </c>
      <c r="CI63" s="309">
        <v>2481486</v>
      </c>
      <c r="CJ63" s="403"/>
      <c r="CK63" s="403"/>
      <c r="CL63" s="404"/>
      <c r="CM63" s="404"/>
      <c r="CN63" s="404"/>
      <c r="CO63" s="404"/>
      <c r="CP63" s="331">
        <v>0</v>
      </c>
      <c r="CQ63" s="246"/>
      <c r="CR63" s="246"/>
      <c r="CS63" s="85"/>
      <c r="CT63" s="331">
        <v>20000</v>
      </c>
      <c r="CU63" s="85">
        <v>20000</v>
      </c>
      <c r="CV63" s="85"/>
      <c r="CW63" s="85"/>
      <c r="CX63" s="331">
        <v>-2497000</v>
      </c>
      <c r="CY63" s="85"/>
      <c r="CZ63" s="85"/>
      <c r="DA63" s="85">
        <v>-2497000</v>
      </c>
      <c r="DB63" s="85"/>
      <c r="DC63" s="405"/>
      <c r="DD63" s="405"/>
      <c r="DE63" s="331">
        <v>4486</v>
      </c>
    </row>
    <row r="64" spans="1:109" x14ac:dyDescent="0.15">
      <c r="A64" s="8"/>
      <c r="B64" s="9"/>
      <c r="C64" s="3" t="s">
        <v>105</v>
      </c>
      <c r="D64" s="4" t="s">
        <v>52</v>
      </c>
      <c r="E64" s="406">
        <v>0</v>
      </c>
      <c r="F64" s="349">
        <v>0</v>
      </c>
      <c r="G64" s="349">
        <v>0</v>
      </c>
      <c r="H64" s="349">
        <v>0</v>
      </c>
      <c r="I64" s="349">
        <v>0</v>
      </c>
      <c r="J64" s="349">
        <v>0</v>
      </c>
      <c r="K64" s="349">
        <v>0</v>
      </c>
      <c r="L64" s="349">
        <v>1197329</v>
      </c>
      <c r="M64" s="349">
        <v>144931</v>
      </c>
      <c r="N64" s="349">
        <v>0</v>
      </c>
      <c r="O64" s="349">
        <v>0</v>
      </c>
      <c r="P64" s="349">
        <v>0</v>
      </c>
      <c r="Q64" s="349">
        <v>0</v>
      </c>
      <c r="R64" s="349">
        <v>0</v>
      </c>
      <c r="S64" s="349">
        <v>0</v>
      </c>
      <c r="T64" s="349">
        <v>0</v>
      </c>
      <c r="U64" s="349">
        <v>3680923</v>
      </c>
      <c r="V64" s="349">
        <v>11529</v>
      </c>
      <c r="W64" s="349">
        <v>0</v>
      </c>
      <c r="X64" s="349">
        <v>335977</v>
      </c>
      <c r="Y64" s="349">
        <v>2406187</v>
      </c>
      <c r="Z64" s="349">
        <v>0</v>
      </c>
      <c r="AA64" s="349">
        <v>1647</v>
      </c>
      <c r="AB64" s="349">
        <v>0</v>
      </c>
      <c r="AC64" s="349">
        <v>0</v>
      </c>
      <c r="AD64" s="349">
        <v>0</v>
      </c>
      <c r="AE64" s="349">
        <v>16469</v>
      </c>
      <c r="AF64" s="349">
        <v>0</v>
      </c>
      <c r="AG64" s="349">
        <v>0</v>
      </c>
      <c r="AH64" s="349">
        <v>0</v>
      </c>
      <c r="AI64" s="349">
        <v>41174</v>
      </c>
      <c r="AJ64" s="349">
        <v>0</v>
      </c>
      <c r="AK64" s="349">
        <v>5204347</v>
      </c>
      <c r="AL64" s="349">
        <v>36090343</v>
      </c>
      <c r="AM64" s="349">
        <v>622545</v>
      </c>
      <c r="AN64" s="349">
        <v>42543892</v>
      </c>
      <c r="AO64" s="349">
        <v>37967035</v>
      </c>
      <c r="AP64" s="349">
        <v>0</v>
      </c>
      <c r="AQ64" s="349">
        <v>46115</v>
      </c>
      <c r="AR64" s="349">
        <v>0</v>
      </c>
      <c r="AS64" s="349">
        <v>228926</v>
      </c>
      <c r="AT64" s="349">
        <v>335977</v>
      </c>
      <c r="AU64" s="349">
        <v>0</v>
      </c>
      <c r="AV64" s="349">
        <v>0</v>
      </c>
      <c r="AW64" s="349">
        <v>0</v>
      </c>
      <c r="AX64" s="349">
        <v>0</v>
      </c>
      <c r="AY64" s="349">
        <v>0</v>
      </c>
      <c r="AZ64" s="349">
        <v>0</v>
      </c>
      <c r="BA64" s="349">
        <v>0</v>
      </c>
      <c r="BB64" s="349">
        <v>0</v>
      </c>
      <c r="BC64" s="349">
        <v>0</v>
      </c>
      <c r="BD64" s="349">
        <v>0</v>
      </c>
      <c r="BE64" s="349">
        <v>0</v>
      </c>
      <c r="BF64" s="349">
        <v>0</v>
      </c>
      <c r="BG64" s="349">
        <v>0</v>
      </c>
      <c r="BH64" s="349">
        <v>0</v>
      </c>
      <c r="BI64" s="349">
        <v>0</v>
      </c>
      <c r="BJ64" s="349">
        <v>0</v>
      </c>
      <c r="BK64" s="349">
        <v>0</v>
      </c>
      <c r="BL64" s="349">
        <v>0</v>
      </c>
      <c r="BM64" s="349">
        <v>0</v>
      </c>
      <c r="BN64" s="349">
        <v>0</v>
      </c>
      <c r="BO64" s="349">
        <v>0</v>
      </c>
      <c r="BP64" s="349">
        <v>0</v>
      </c>
      <c r="BQ64" s="349">
        <v>192693</v>
      </c>
      <c r="BR64" s="349">
        <v>6588</v>
      </c>
      <c r="BS64" s="349">
        <v>0</v>
      </c>
      <c r="BT64" s="349">
        <v>0</v>
      </c>
      <c r="BU64" s="349">
        <v>0</v>
      </c>
      <c r="BV64" s="349">
        <v>0</v>
      </c>
      <c r="BW64" s="349">
        <v>0</v>
      </c>
      <c r="BX64" s="349">
        <v>0</v>
      </c>
      <c r="BY64" s="349">
        <v>0</v>
      </c>
      <c r="BZ64" s="349">
        <v>0</v>
      </c>
      <c r="CA64" s="349">
        <v>9882</v>
      </c>
      <c r="CB64" s="349">
        <v>0</v>
      </c>
      <c r="CC64" s="349">
        <v>0</v>
      </c>
      <c r="CD64" s="349">
        <v>0</v>
      </c>
      <c r="CE64" s="349">
        <v>0</v>
      </c>
      <c r="CF64" s="349">
        <v>0</v>
      </c>
      <c r="CG64" s="349">
        <v>0</v>
      </c>
      <c r="CH64" s="407">
        <v>676895</v>
      </c>
      <c r="CI64" s="309">
        <v>131761404</v>
      </c>
      <c r="CJ64" s="403"/>
      <c r="CK64" s="403"/>
      <c r="CL64" s="404"/>
      <c r="CM64" s="404"/>
      <c r="CN64" s="404"/>
      <c r="CO64" s="405"/>
      <c r="CP64" s="331">
        <v>-1382512</v>
      </c>
      <c r="CQ64" s="245"/>
      <c r="CR64" s="245"/>
      <c r="CS64" s="85"/>
      <c r="CT64" s="331">
        <v>4342841</v>
      </c>
      <c r="CU64" s="85">
        <v>4342841</v>
      </c>
      <c r="CV64" s="85"/>
      <c r="CW64" s="85"/>
      <c r="CX64" s="331">
        <v>-545240</v>
      </c>
      <c r="CY64" s="85"/>
      <c r="CZ64" s="85"/>
      <c r="DA64" s="85">
        <v>-545240</v>
      </c>
      <c r="DB64" s="85"/>
      <c r="DC64" s="405"/>
      <c r="DD64" s="405"/>
      <c r="DE64" s="331">
        <v>134176493</v>
      </c>
    </row>
    <row r="65" spans="1:109" x14ac:dyDescent="0.15">
      <c r="A65" s="8"/>
      <c r="B65" s="9"/>
      <c r="C65" s="3" t="s">
        <v>106</v>
      </c>
      <c r="D65" s="4" t="s">
        <v>52</v>
      </c>
      <c r="E65" s="347">
        <v>0</v>
      </c>
      <c r="F65" s="349">
        <v>0</v>
      </c>
      <c r="G65" s="349">
        <v>0</v>
      </c>
      <c r="H65" s="349">
        <v>0</v>
      </c>
      <c r="I65" s="349">
        <v>0</v>
      </c>
      <c r="J65" s="349">
        <v>0</v>
      </c>
      <c r="K65" s="349">
        <v>0</v>
      </c>
      <c r="L65" s="349">
        <v>38362.792235933601</v>
      </c>
      <c r="M65" s="349">
        <v>0</v>
      </c>
      <c r="N65" s="349">
        <v>0</v>
      </c>
      <c r="O65" s="349">
        <v>0</v>
      </c>
      <c r="P65" s="349">
        <v>0</v>
      </c>
      <c r="Q65" s="349">
        <v>0</v>
      </c>
      <c r="R65" s="349">
        <v>0</v>
      </c>
      <c r="S65" s="349">
        <v>75.517307551050379</v>
      </c>
      <c r="T65" s="349">
        <v>0</v>
      </c>
      <c r="U65" s="349">
        <v>237804.00147825768</v>
      </c>
      <c r="V65" s="349">
        <v>1434.8288434699575</v>
      </c>
      <c r="W65" s="349">
        <v>0</v>
      </c>
      <c r="X65" s="349">
        <v>0</v>
      </c>
      <c r="Y65" s="349">
        <v>0</v>
      </c>
      <c r="Z65" s="349">
        <v>0</v>
      </c>
      <c r="AA65" s="349">
        <v>12158.286515719112</v>
      </c>
      <c r="AB65" s="349">
        <v>0</v>
      </c>
      <c r="AC65" s="349">
        <v>0</v>
      </c>
      <c r="AD65" s="349">
        <v>10950.009594902305</v>
      </c>
      <c r="AE65" s="349">
        <v>9968.2845967386511</v>
      </c>
      <c r="AF65" s="349">
        <v>0</v>
      </c>
      <c r="AG65" s="349">
        <v>11478.63074775966</v>
      </c>
      <c r="AH65" s="349">
        <v>0</v>
      </c>
      <c r="AI65" s="349">
        <v>15103.461510210078</v>
      </c>
      <c r="AJ65" s="349">
        <v>1057.2423057147055</v>
      </c>
      <c r="AK65" s="349">
        <v>4246413.7209031153</v>
      </c>
      <c r="AL65" s="349">
        <v>621054.33729983831</v>
      </c>
      <c r="AM65" s="349">
        <v>1641821.7834673864</v>
      </c>
      <c r="AN65" s="349">
        <v>1135780.3055677977</v>
      </c>
      <c r="AO65" s="349">
        <v>29451.749944909654</v>
      </c>
      <c r="AP65" s="349">
        <v>0</v>
      </c>
      <c r="AQ65" s="349">
        <v>12309.321130821214</v>
      </c>
      <c r="AR65" s="349">
        <v>0</v>
      </c>
      <c r="AS65" s="349">
        <v>906.20769061260467</v>
      </c>
      <c r="AT65" s="349">
        <v>0</v>
      </c>
      <c r="AU65" s="349">
        <v>13819.667281842221</v>
      </c>
      <c r="AV65" s="349">
        <v>75.517307551050379</v>
      </c>
      <c r="AW65" s="349">
        <v>5663.798066328779</v>
      </c>
      <c r="AX65" s="349">
        <v>14046.219204495372</v>
      </c>
      <c r="AY65" s="349">
        <v>19256.913425517851</v>
      </c>
      <c r="AZ65" s="349">
        <v>0</v>
      </c>
      <c r="BA65" s="349">
        <v>0</v>
      </c>
      <c r="BB65" s="349">
        <v>0</v>
      </c>
      <c r="BC65" s="349">
        <v>0</v>
      </c>
      <c r="BD65" s="349">
        <v>0</v>
      </c>
      <c r="BE65" s="349">
        <v>0</v>
      </c>
      <c r="BF65" s="349">
        <v>0</v>
      </c>
      <c r="BG65" s="349">
        <v>0</v>
      </c>
      <c r="BH65" s="349">
        <v>0</v>
      </c>
      <c r="BI65" s="349">
        <v>0</v>
      </c>
      <c r="BJ65" s="349">
        <v>0</v>
      </c>
      <c r="BK65" s="349">
        <v>0</v>
      </c>
      <c r="BL65" s="349">
        <v>0</v>
      </c>
      <c r="BM65" s="349">
        <v>12309.321130821214</v>
      </c>
      <c r="BN65" s="349">
        <v>0</v>
      </c>
      <c r="BO65" s="349">
        <v>0</v>
      </c>
      <c r="BP65" s="349">
        <v>0</v>
      </c>
      <c r="BQ65" s="349">
        <v>78311.447930439259</v>
      </c>
      <c r="BR65" s="349">
        <v>226.55192265315117</v>
      </c>
      <c r="BS65" s="349">
        <v>0</v>
      </c>
      <c r="BT65" s="349">
        <v>0</v>
      </c>
      <c r="BU65" s="349">
        <v>0</v>
      </c>
      <c r="BV65" s="349">
        <v>0</v>
      </c>
      <c r="BW65" s="349">
        <v>0</v>
      </c>
      <c r="BX65" s="349">
        <v>0</v>
      </c>
      <c r="BY65" s="349">
        <v>0</v>
      </c>
      <c r="BZ65" s="349">
        <v>0</v>
      </c>
      <c r="CA65" s="349">
        <v>0</v>
      </c>
      <c r="CB65" s="349">
        <v>0</v>
      </c>
      <c r="CC65" s="349">
        <v>0</v>
      </c>
      <c r="CD65" s="349">
        <v>0</v>
      </c>
      <c r="CE65" s="349">
        <v>0</v>
      </c>
      <c r="CF65" s="349">
        <v>53390.736438592619</v>
      </c>
      <c r="CG65" s="349">
        <v>0</v>
      </c>
      <c r="CH65" s="402">
        <v>1510.3461510210077</v>
      </c>
      <c r="CI65" s="309">
        <v>8224741.0000000019</v>
      </c>
      <c r="CJ65" s="403"/>
      <c r="CK65" s="403"/>
      <c r="CL65" s="404"/>
      <c r="CM65" s="404"/>
      <c r="CN65" s="404"/>
      <c r="CO65" s="404"/>
      <c r="CP65" s="331">
        <v>47866</v>
      </c>
      <c r="CQ65" s="246"/>
      <c r="CR65" s="246"/>
      <c r="CS65" s="85"/>
      <c r="CT65" s="331">
        <v>2038</v>
      </c>
      <c r="CU65" s="85">
        <v>2038</v>
      </c>
      <c r="CV65" s="85"/>
      <c r="CW65" s="85"/>
      <c r="CX65" s="331">
        <v>-202727</v>
      </c>
      <c r="CY65" s="85"/>
      <c r="CZ65" s="85"/>
      <c r="DA65" s="85">
        <v>-202727</v>
      </c>
      <c r="DB65" s="85"/>
      <c r="DC65" s="405"/>
      <c r="DD65" s="405"/>
      <c r="DE65" s="331">
        <v>8071918.0000000019</v>
      </c>
    </row>
    <row r="66" spans="1:109" x14ac:dyDescent="0.15">
      <c r="A66" s="8"/>
      <c r="B66" s="9"/>
      <c r="C66" s="3" t="s">
        <v>107</v>
      </c>
      <c r="D66" s="4" t="s">
        <v>52</v>
      </c>
      <c r="E66" s="347">
        <v>0</v>
      </c>
      <c r="F66" s="349">
        <v>0</v>
      </c>
      <c r="G66" s="349">
        <v>0</v>
      </c>
      <c r="H66" s="349">
        <v>0</v>
      </c>
      <c r="I66" s="349">
        <v>0</v>
      </c>
      <c r="J66" s="349">
        <v>0</v>
      </c>
      <c r="K66" s="349">
        <v>0</v>
      </c>
      <c r="L66" s="349">
        <v>14155.145365065375</v>
      </c>
      <c r="M66" s="349">
        <v>0</v>
      </c>
      <c r="N66" s="349">
        <v>0</v>
      </c>
      <c r="O66" s="349">
        <v>0</v>
      </c>
      <c r="P66" s="349">
        <v>0</v>
      </c>
      <c r="Q66" s="349">
        <v>0</v>
      </c>
      <c r="R66" s="349">
        <v>0</v>
      </c>
      <c r="S66" s="349">
        <v>27.864459380049947</v>
      </c>
      <c r="T66" s="349">
        <v>0</v>
      </c>
      <c r="U66" s="349">
        <v>87745.182587777279</v>
      </c>
      <c r="V66" s="349">
        <v>529.42472822094908</v>
      </c>
      <c r="W66" s="349">
        <v>0</v>
      </c>
      <c r="X66" s="349">
        <v>0</v>
      </c>
      <c r="Y66" s="349">
        <v>0</v>
      </c>
      <c r="Z66" s="349">
        <v>0</v>
      </c>
      <c r="AA66" s="349">
        <v>4486.1779601880417</v>
      </c>
      <c r="AB66" s="349">
        <v>0</v>
      </c>
      <c r="AC66" s="349">
        <v>0</v>
      </c>
      <c r="AD66" s="349">
        <v>4040.3466101072422</v>
      </c>
      <c r="AE66" s="349">
        <v>3678.1086381665932</v>
      </c>
      <c r="AF66" s="349">
        <v>0</v>
      </c>
      <c r="AG66" s="349">
        <v>4235.3978257675926</v>
      </c>
      <c r="AH66" s="349">
        <v>0</v>
      </c>
      <c r="AI66" s="349">
        <v>5572.8918760099896</v>
      </c>
      <c r="AJ66" s="349">
        <v>390.10243132069928</v>
      </c>
      <c r="AK66" s="349">
        <v>1566846.4153995889</v>
      </c>
      <c r="AL66" s="349">
        <v>229157.31394153077</v>
      </c>
      <c r="AM66" s="349">
        <v>605801.2113816659</v>
      </c>
      <c r="AN66" s="349">
        <v>419081.4690759512</v>
      </c>
      <c r="AO66" s="349">
        <v>10867.139158219481</v>
      </c>
      <c r="AP66" s="349">
        <v>0</v>
      </c>
      <c r="AQ66" s="349">
        <v>4541.9068789481416</v>
      </c>
      <c r="AR66" s="349">
        <v>0</v>
      </c>
      <c r="AS66" s="349">
        <v>334.37351256059941</v>
      </c>
      <c r="AT66" s="349">
        <v>0</v>
      </c>
      <c r="AU66" s="349">
        <v>5099.1960665491406</v>
      </c>
      <c r="AV66" s="349">
        <v>27.864459380049947</v>
      </c>
      <c r="AW66" s="349">
        <v>2089.8344535037463</v>
      </c>
      <c r="AX66" s="349">
        <v>5182.7894446892906</v>
      </c>
      <c r="AY66" s="349">
        <v>7105.4371419127374</v>
      </c>
      <c r="AZ66" s="349">
        <v>0</v>
      </c>
      <c r="BA66" s="349">
        <v>0</v>
      </c>
      <c r="BB66" s="349">
        <v>0</v>
      </c>
      <c r="BC66" s="349">
        <v>0</v>
      </c>
      <c r="BD66" s="349">
        <v>0</v>
      </c>
      <c r="BE66" s="349">
        <v>0</v>
      </c>
      <c r="BF66" s="349">
        <v>0</v>
      </c>
      <c r="BG66" s="349">
        <v>0</v>
      </c>
      <c r="BH66" s="349">
        <v>0</v>
      </c>
      <c r="BI66" s="349">
        <v>0</v>
      </c>
      <c r="BJ66" s="349">
        <v>0</v>
      </c>
      <c r="BK66" s="349">
        <v>0</v>
      </c>
      <c r="BL66" s="349">
        <v>0</v>
      </c>
      <c r="BM66" s="349">
        <v>4541.9068789481416</v>
      </c>
      <c r="BN66" s="349">
        <v>0</v>
      </c>
      <c r="BO66" s="349">
        <v>0</v>
      </c>
      <c r="BP66" s="349">
        <v>0</v>
      </c>
      <c r="BQ66" s="349">
        <v>28895.444377111795</v>
      </c>
      <c r="BR66" s="349">
        <v>83.593378140149852</v>
      </c>
      <c r="BS66" s="349">
        <v>0</v>
      </c>
      <c r="BT66" s="349">
        <v>0</v>
      </c>
      <c r="BU66" s="349">
        <v>0</v>
      </c>
      <c r="BV66" s="349">
        <v>0</v>
      </c>
      <c r="BW66" s="349">
        <v>0</v>
      </c>
      <c r="BX66" s="349">
        <v>0</v>
      </c>
      <c r="BY66" s="349">
        <v>0</v>
      </c>
      <c r="BZ66" s="349">
        <v>0</v>
      </c>
      <c r="CA66" s="349">
        <v>0</v>
      </c>
      <c r="CB66" s="349">
        <v>0</v>
      </c>
      <c r="CC66" s="349">
        <v>0</v>
      </c>
      <c r="CD66" s="349">
        <v>0</v>
      </c>
      <c r="CE66" s="349">
        <v>0</v>
      </c>
      <c r="CF66" s="349">
        <v>19700.172781695313</v>
      </c>
      <c r="CG66" s="349">
        <v>0</v>
      </c>
      <c r="CH66" s="402">
        <v>557.28918760099896</v>
      </c>
      <c r="CI66" s="309">
        <v>3034773.9999999995</v>
      </c>
      <c r="CJ66" s="403"/>
      <c r="CK66" s="403"/>
      <c r="CL66" s="404"/>
      <c r="CM66" s="404"/>
      <c r="CN66" s="404"/>
      <c r="CO66" s="404"/>
      <c r="CP66" s="331">
        <v>-8789</v>
      </c>
      <c r="CQ66" s="246"/>
      <c r="CR66" s="246"/>
      <c r="CS66" s="85"/>
      <c r="CT66" s="331">
        <v>8430</v>
      </c>
      <c r="CU66" s="85">
        <v>8430</v>
      </c>
      <c r="CV66" s="85"/>
      <c r="CW66" s="85"/>
      <c r="CX66" s="408">
        <v>-1427733</v>
      </c>
      <c r="CY66" s="85"/>
      <c r="CZ66" s="85"/>
      <c r="DA66" s="85">
        <v>-1427733</v>
      </c>
      <c r="DB66" s="85"/>
      <c r="DC66" s="405"/>
      <c r="DD66" s="405"/>
      <c r="DE66" s="331">
        <v>1606681.9999999995</v>
      </c>
    </row>
    <row r="67" spans="1:109" x14ac:dyDescent="0.15">
      <c r="A67" s="8"/>
      <c r="B67" s="9"/>
      <c r="C67" s="3" t="s">
        <v>108</v>
      </c>
      <c r="D67" s="4" t="s">
        <v>52</v>
      </c>
      <c r="E67" s="347">
        <v>0</v>
      </c>
      <c r="F67" s="349">
        <v>0</v>
      </c>
      <c r="G67" s="349">
        <v>0</v>
      </c>
      <c r="H67" s="349">
        <v>0</v>
      </c>
      <c r="I67" s="349">
        <v>0</v>
      </c>
      <c r="J67" s="349">
        <v>0</v>
      </c>
      <c r="K67" s="349">
        <v>0</v>
      </c>
      <c r="L67" s="349">
        <v>16127.591376524168</v>
      </c>
      <c r="M67" s="349">
        <v>0</v>
      </c>
      <c r="N67" s="349">
        <v>0</v>
      </c>
      <c r="O67" s="349">
        <v>0</v>
      </c>
      <c r="P67" s="349">
        <v>0</v>
      </c>
      <c r="Q67" s="349">
        <v>0</v>
      </c>
      <c r="R67" s="349">
        <v>0</v>
      </c>
      <c r="S67" s="349">
        <v>31.747227119142057</v>
      </c>
      <c r="T67" s="349">
        <v>0</v>
      </c>
      <c r="U67" s="349">
        <v>99972.018198178339</v>
      </c>
      <c r="V67" s="349">
        <v>603.19731526369912</v>
      </c>
      <c r="W67" s="349">
        <v>0</v>
      </c>
      <c r="X67" s="349">
        <v>0</v>
      </c>
      <c r="Y67" s="349">
        <v>0</v>
      </c>
      <c r="Z67" s="349">
        <v>0</v>
      </c>
      <c r="AA67" s="349">
        <v>5111.3035661818712</v>
      </c>
      <c r="AB67" s="349">
        <v>0</v>
      </c>
      <c r="AC67" s="349">
        <v>0</v>
      </c>
      <c r="AD67" s="349">
        <v>4603.3479322755984</v>
      </c>
      <c r="AE67" s="349">
        <v>4190.6339797267519</v>
      </c>
      <c r="AF67" s="349">
        <v>0</v>
      </c>
      <c r="AG67" s="349">
        <v>4825.578522109593</v>
      </c>
      <c r="AH67" s="349">
        <v>0</v>
      </c>
      <c r="AI67" s="349">
        <v>6349.4454238284115</v>
      </c>
      <c r="AJ67" s="349">
        <v>444.46117966798886</v>
      </c>
      <c r="AK67" s="349">
        <v>1785178.3281364774</v>
      </c>
      <c r="AL67" s="349">
        <v>261089.19582782427</v>
      </c>
      <c r="AM67" s="349">
        <v>690216.46479726746</v>
      </c>
      <c r="AN67" s="349">
        <v>477478.29587189655</v>
      </c>
      <c r="AO67" s="349">
        <v>12381.418576465405</v>
      </c>
      <c r="AP67" s="349">
        <v>0</v>
      </c>
      <c r="AQ67" s="349">
        <v>5174.7980204201558</v>
      </c>
      <c r="AR67" s="349">
        <v>0</v>
      </c>
      <c r="AS67" s="349">
        <v>380.96672542970475</v>
      </c>
      <c r="AT67" s="349">
        <v>0</v>
      </c>
      <c r="AU67" s="349">
        <v>5809.7425628029969</v>
      </c>
      <c r="AV67" s="349">
        <v>31.747227119142057</v>
      </c>
      <c r="AW67" s="349">
        <v>2381.0420339356547</v>
      </c>
      <c r="AX67" s="349">
        <v>5904.9842441604233</v>
      </c>
      <c r="AY67" s="349">
        <v>8095.5429153812256</v>
      </c>
      <c r="AZ67" s="349">
        <v>0</v>
      </c>
      <c r="BA67" s="349">
        <v>0</v>
      </c>
      <c r="BB67" s="349">
        <v>0</v>
      </c>
      <c r="BC67" s="349">
        <v>0</v>
      </c>
      <c r="BD67" s="349">
        <v>0</v>
      </c>
      <c r="BE67" s="349">
        <v>0</v>
      </c>
      <c r="BF67" s="349">
        <v>0</v>
      </c>
      <c r="BG67" s="349">
        <v>0</v>
      </c>
      <c r="BH67" s="349">
        <v>0</v>
      </c>
      <c r="BI67" s="349">
        <v>0</v>
      </c>
      <c r="BJ67" s="349">
        <v>0</v>
      </c>
      <c r="BK67" s="349">
        <v>0</v>
      </c>
      <c r="BL67" s="349">
        <v>0</v>
      </c>
      <c r="BM67" s="349">
        <v>5174.7980204201558</v>
      </c>
      <c r="BN67" s="349">
        <v>0</v>
      </c>
      <c r="BO67" s="349">
        <v>0</v>
      </c>
      <c r="BP67" s="349">
        <v>0</v>
      </c>
      <c r="BQ67" s="349">
        <v>32921.874522550315</v>
      </c>
      <c r="BR67" s="349">
        <v>95.241681357426188</v>
      </c>
      <c r="BS67" s="349">
        <v>0</v>
      </c>
      <c r="BT67" s="349">
        <v>0</v>
      </c>
      <c r="BU67" s="349">
        <v>0</v>
      </c>
      <c r="BV67" s="349">
        <v>0</v>
      </c>
      <c r="BW67" s="349">
        <v>0</v>
      </c>
      <c r="BX67" s="349">
        <v>0</v>
      </c>
      <c r="BY67" s="349">
        <v>0</v>
      </c>
      <c r="BZ67" s="349">
        <v>0</v>
      </c>
      <c r="CA67" s="349">
        <v>0</v>
      </c>
      <c r="CB67" s="349">
        <v>0</v>
      </c>
      <c r="CC67" s="349">
        <v>0</v>
      </c>
      <c r="CD67" s="349">
        <v>0</v>
      </c>
      <c r="CE67" s="349">
        <v>0</v>
      </c>
      <c r="CF67" s="349">
        <v>22445.289573233436</v>
      </c>
      <c r="CG67" s="349">
        <v>0</v>
      </c>
      <c r="CH67" s="402">
        <v>634.94454238284118</v>
      </c>
      <c r="CI67" s="309">
        <v>3457654</v>
      </c>
      <c r="CJ67" s="403"/>
      <c r="CK67" s="403"/>
      <c r="CL67" s="404"/>
      <c r="CM67" s="404"/>
      <c r="CN67" s="404"/>
      <c r="CO67" s="404"/>
      <c r="CP67" s="331">
        <v>50201</v>
      </c>
      <c r="CQ67" s="246"/>
      <c r="CR67" s="246"/>
      <c r="CS67" s="85"/>
      <c r="CT67" s="331">
        <v>6545</v>
      </c>
      <c r="CU67" s="85">
        <v>6545</v>
      </c>
      <c r="CV67" s="85"/>
      <c r="CW67" s="85"/>
      <c r="CX67" s="331">
        <v>-2945230</v>
      </c>
      <c r="CY67" s="85"/>
      <c r="CZ67" s="85"/>
      <c r="DA67" s="85">
        <v>-2945230</v>
      </c>
      <c r="DB67" s="85"/>
      <c r="DC67" s="405"/>
      <c r="DD67" s="405"/>
      <c r="DE67" s="331">
        <v>569170</v>
      </c>
    </row>
    <row r="68" spans="1:109" x14ac:dyDescent="0.15">
      <c r="A68" s="8"/>
      <c r="B68" s="9"/>
      <c r="C68" s="3" t="s">
        <v>109</v>
      </c>
      <c r="D68" s="4" t="s">
        <v>52</v>
      </c>
      <c r="E68" s="347">
        <v>0</v>
      </c>
      <c r="F68" s="348">
        <v>0</v>
      </c>
      <c r="G68" s="348">
        <v>0</v>
      </c>
      <c r="H68" s="348">
        <v>105752.89827528864</v>
      </c>
      <c r="I68" s="348">
        <v>0</v>
      </c>
      <c r="J68" s="349">
        <v>0</v>
      </c>
      <c r="K68" s="349">
        <v>0</v>
      </c>
      <c r="L68" s="349">
        <v>0</v>
      </c>
      <c r="M68" s="349">
        <v>0</v>
      </c>
      <c r="N68" s="349">
        <v>0</v>
      </c>
      <c r="O68" s="349">
        <v>0</v>
      </c>
      <c r="P68" s="349">
        <v>0</v>
      </c>
      <c r="Q68" s="349">
        <v>0</v>
      </c>
      <c r="R68" s="349">
        <v>0</v>
      </c>
      <c r="S68" s="349">
        <v>0</v>
      </c>
      <c r="T68" s="349">
        <v>0</v>
      </c>
      <c r="U68" s="349">
        <v>0</v>
      </c>
      <c r="V68" s="349">
        <v>0</v>
      </c>
      <c r="W68" s="349">
        <v>0</v>
      </c>
      <c r="X68" s="349">
        <v>0</v>
      </c>
      <c r="Y68" s="349">
        <v>0</v>
      </c>
      <c r="Z68" s="349">
        <v>0</v>
      </c>
      <c r="AA68" s="349">
        <v>0</v>
      </c>
      <c r="AB68" s="349">
        <v>0</v>
      </c>
      <c r="AC68" s="349">
        <v>0</v>
      </c>
      <c r="AD68" s="349">
        <v>0</v>
      </c>
      <c r="AE68" s="349">
        <v>0</v>
      </c>
      <c r="AF68" s="349">
        <v>0</v>
      </c>
      <c r="AG68" s="349">
        <v>10406085.190288402</v>
      </c>
      <c r="AH68" s="349">
        <v>0</v>
      </c>
      <c r="AI68" s="349">
        <v>0</v>
      </c>
      <c r="AJ68" s="349">
        <v>0</v>
      </c>
      <c r="AK68" s="349">
        <v>0</v>
      </c>
      <c r="AL68" s="349">
        <v>28162854.26664133</v>
      </c>
      <c r="AM68" s="349">
        <v>0</v>
      </c>
      <c r="AN68" s="349">
        <v>0</v>
      </c>
      <c r="AO68" s="349">
        <v>0</v>
      </c>
      <c r="AP68" s="349">
        <v>0</v>
      </c>
      <c r="AQ68" s="349">
        <v>56592.091509478792</v>
      </c>
      <c r="AR68" s="349">
        <v>0</v>
      </c>
      <c r="AS68" s="349">
        <v>0</v>
      </c>
      <c r="AT68" s="349">
        <v>0</v>
      </c>
      <c r="AU68" s="349">
        <v>0</v>
      </c>
      <c r="AV68" s="349">
        <v>0</v>
      </c>
      <c r="AW68" s="349">
        <v>0</v>
      </c>
      <c r="AX68" s="349">
        <v>0</v>
      </c>
      <c r="AY68" s="349">
        <v>0</v>
      </c>
      <c r="AZ68" s="349">
        <v>0</v>
      </c>
      <c r="BA68" s="349">
        <v>0</v>
      </c>
      <c r="BB68" s="349">
        <v>0</v>
      </c>
      <c r="BC68" s="349">
        <v>0</v>
      </c>
      <c r="BD68" s="349">
        <v>0</v>
      </c>
      <c r="BE68" s="349">
        <v>0</v>
      </c>
      <c r="BF68" s="349">
        <v>0</v>
      </c>
      <c r="BG68" s="349">
        <v>0</v>
      </c>
      <c r="BH68" s="349">
        <v>0</v>
      </c>
      <c r="BI68" s="349">
        <v>0</v>
      </c>
      <c r="BJ68" s="349">
        <v>0</v>
      </c>
      <c r="BK68" s="349">
        <v>0</v>
      </c>
      <c r="BL68" s="349">
        <v>0</v>
      </c>
      <c r="BM68" s="349">
        <v>0</v>
      </c>
      <c r="BN68" s="349">
        <v>0</v>
      </c>
      <c r="BO68" s="349">
        <v>10227162.719152372</v>
      </c>
      <c r="BP68" s="349">
        <v>646521.77269919706</v>
      </c>
      <c r="BQ68" s="349">
        <v>29081475.388416406</v>
      </c>
      <c r="BR68" s="349">
        <v>17496674.110324509</v>
      </c>
      <c r="BS68" s="349">
        <v>0</v>
      </c>
      <c r="BT68" s="349">
        <v>0</v>
      </c>
      <c r="BU68" s="349">
        <v>0</v>
      </c>
      <c r="BV68" s="349">
        <v>0</v>
      </c>
      <c r="BW68" s="349">
        <v>0</v>
      </c>
      <c r="BX68" s="349">
        <v>0</v>
      </c>
      <c r="BY68" s="349">
        <v>0</v>
      </c>
      <c r="BZ68" s="349">
        <v>0</v>
      </c>
      <c r="CA68" s="349">
        <v>57735.36608542785</v>
      </c>
      <c r="CB68" s="349">
        <v>0</v>
      </c>
      <c r="CC68" s="349">
        <v>0</v>
      </c>
      <c r="CD68" s="349">
        <v>0</v>
      </c>
      <c r="CE68" s="349">
        <v>0</v>
      </c>
      <c r="CF68" s="349">
        <v>0</v>
      </c>
      <c r="CG68" s="349">
        <v>0</v>
      </c>
      <c r="CH68" s="402">
        <v>9146.196607592532</v>
      </c>
      <c r="CI68" s="309">
        <v>96249999.999999985</v>
      </c>
      <c r="CJ68" s="403"/>
      <c r="CK68" s="403"/>
      <c r="CL68" s="404"/>
      <c r="CM68" s="404"/>
      <c r="CN68" s="404"/>
      <c r="CO68" s="404"/>
      <c r="CP68" s="331">
        <v>0</v>
      </c>
      <c r="CQ68" s="246"/>
      <c r="CR68" s="246"/>
      <c r="CS68" s="85"/>
      <c r="CT68" s="331">
        <v>57320</v>
      </c>
      <c r="CU68" s="85">
        <v>57320</v>
      </c>
      <c r="CV68" s="85"/>
      <c r="CW68" s="85"/>
      <c r="CX68" s="408">
        <v>-251040</v>
      </c>
      <c r="CY68" s="85"/>
      <c r="CZ68" s="85"/>
      <c r="DA68" s="85">
        <v>-251040</v>
      </c>
      <c r="DB68" s="85"/>
      <c r="DC68" s="405"/>
      <c r="DD68" s="405"/>
      <c r="DE68" s="331">
        <v>96056279.999999985</v>
      </c>
    </row>
    <row r="69" spans="1:109" x14ac:dyDescent="0.15">
      <c r="A69" s="8"/>
      <c r="B69" s="9"/>
      <c r="C69" s="30" t="s">
        <v>294</v>
      </c>
      <c r="D69" s="31" t="s">
        <v>52</v>
      </c>
      <c r="E69" s="406">
        <v>0</v>
      </c>
      <c r="F69" s="349">
        <v>0</v>
      </c>
      <c r="G69" s="349">
        <v>0</v>
      </c>
      <c r="H69" s="349">
        <v>0</v>
      </c>
      <c r="I69" s="349">
        <v>0</v>
      </c>
      <c r="J69" s="349">
        <v>0</v>
      </c>
      <c r="K69" s="349">
        <v>0</v>
      </c>
      <c r="L69" s="349">
        <v>0</v>
      </c>
      <c r="M69" s="349">
        <v>0</v>
      </c>
      <c r="N69" s="349">
        <v>0</v>
      </c>
      <c r="O69" s="349">
        <v>0</v>
      </c>
      <c r="P69" s="349">
        <v>0</v>
      </c>
      <c r="Q69" s="349">
        <v>0</v>
      </c>
      <c r="R69" s="349">
        <v>0</v>
      </c>
      <c r="S69" s="349">
        <v>0</v>
      </c>
      <c r="T69" s="349">
        <v>0</v>
      </c>
      <c r="U69" s="349">
        <v>0</v>
      </c>
      <c r="V69" s="349">
        <v>0</v>
      </c>
      <c r="W69" s="349">
        <v>0</v>
      </c>
      <c r="X69" s="349">
        <v>0</v>
      </c>
      <c r="Y69" s="349">
        <v>0</v>
      </c>
      <c r="Z69" s="349">
        <v>0</v>
      </c>
      <c r="AA69" s="349">
        <v>0</v>
      </c>
      <c r="AB69" s="349">
        <v>0</v>
      </c>
      <c r="AC69" s="349">
        <v>0</v>
      </c>
      <c r="AD69" s="349">
        <v>0</v>
      </c>
      <c r="AE69" s="349">
        <v>0</v>
      </c>
      <c r="AF69" s="349">
        <v>0</v>
      </c>
      <c r="AG69" s="349">
        <v>6374000</v>
      </c>
      <c r="AH69" s="349">
        <v>0</v>
      </c>
      <c r="AI69" s="349">
        <v>0</v>
      </c>
      <c r="AJ69" s="349">
        <v>0</v>
      </c>
      <c r="AK69" s="349">
        <v>0</v>
      </c>
      <c r="AL69" s="349">
        <v>46330000</v>
      </c>
      <c r="AM69" s="349">
        <v>0</v>
      </c>
      <c r="AN69" s="349">
        <v>13021000</v>
      </c>
      <c r="AO69" s="349">
        <v>0</v>
      </c>
      <c r="AP69" s="349">
        <v>0</v>
      </c>
      <c r="AQ69" s="349">
        <v>0</v>
      </c>
      <c r="AR69" s="349">
        <v>0</v>
      </c>
      <c r="AS69" s="349">
        <v>0</v>
      </c>
      <c r="AT69" s="349">
        <v>0</v>
      </c>
      <c r="AU69" s="349">
        <v>0</v>
      </c>
      <c r="AV69" s="349">
        <v>0</v>
      </c>
      <c r="AW69" s="349">
        <v>0</v>
      </c>
      <c r="AX69" s="349">
        <v>0</v>
      </c>
      <c r="AY69" s="349">
        <v>0</v>
      </c>
      <c r="AZ69" s="349">
        <v>0</v>
      </c>
      <c r="BA69" s="349">
        <v>0</v>
      </c>
      <c r="BB69" s="349">
        <v>0</v>
      </c>
      <c r="BC69" s="349">
        <v>0</v>
      </c>
      <c r="BD69" s="349">
        <v>0</v>
      </c>
      <c r="BE69" s="349">
        <v>0</v>
      </c>
      <c r="BF69" s="349">
        <v>0</v>
      </c>
      <c r="BG69" s="349">
        <v>0</v>
      </c>
      <c r="BH69" s="349">
        <v>0</v>
      </c>
      <c r="BI69" s="349">
        <v>0</v>
      </c>
      <c r="BJ69" s="349">
        <v>0</v>
      </c>
      <c r="BK69" s="349">
        <v>0</v>
      </c>
      <c r="BL69" s="349">
        <v>0</v>
      </c>
      <c r="BM69" s="349">
        <v>0</v>
      </c>
      <c r="BN69" s="349">
        <v>0</v>
      </c>
      <c r="BO69" s="349">
        <v>19175000</v>
      </c>
      <c r="BP69" s="349">
        <v>860000</v>
      </c>
      <c r="BQ69" s="349">
        <v>103010000</v>
      </c>
      <c r="BR69" s="349">
        <v>52578000</v>
      </c>
      <c r="BS69" s="349">
        <v>0</v>
      </c>
      <c r="BT69" s="349">
        <v>0</v>
      </c>
      <c r="BU69" s="349">
        <v>0</v>
      </c>
      <c r="BV69" s="349">
        <v>0</v>
      </c>
      <c r="BW69" s="349">
        <v>0</v>
      </c>
      <c r="BX69" s="349">
        <v>0</v>
      </c>
      <c r="BY69" s="349">
        <v>0</v>
      </c>
      <c r="BZ69" s="349">
        <v>0</v>
      </c>
      <c r="CA69" s="349">
        <v>146000</v>
      </c>
      <c r="CB69" s="349">
        <v>0</v>
      </c>
      <c r="CC69" s="349">
        <v>0</v>
      </c>
      <c r="CD69" s="349">
        <v>0</v>
      </c>
      <c r="CE69" s="349">
        <v>0</v>
      </c>
      <c r="CF69" s="349">
        <v>0</v>
      </c>
      <c r="CG69" s="349">
        <v>0</v>
      </c>
      <c r="CH69" s="407">
        <v>0</v>
      </c>
      <c r="CI69" s="309">
        <v>241494000</v>
      </c>
      <c r="CJ69" s="409"/>
      <c r="CK69" s="409"/>
      <c r="CL69" s="410"/>
      <c r="CM69" s="410"/>
      <c r="CN69" s="410"/>
      <c r="CO69" s="411"/>
      <c r="CP69" s="331">
        <v>-7847000</v>
      </c>
      <c r="CQ69" s="247"/>
      <c r="CR69" s="247"/>
      <c r="CS69" s="412"/>
      <c r="CT69" s="331">
        <v>10259000</v>
      </c>
      <c r="CU69" s="412">
        <v>10259000</v>
      </c>
      <c r="CV69" s="412"/>
      <c r="CW69" s="412"/>
      <c r="CX69" s="331">
        <v>-674000</v>
      </c>
      <c r="CY69" s="412"/>
      <c r="CZ69" s="412"/>
      <c r="DA69" s="412">
        <v>-674000</v>
      </c>
      <c r="DB69" s="412"/>
      <c r="DC69" s="411"/>
      <c r="DD69" s="411"/>
      <c r="DE69" s="338">
        <v>243232000</v>
      </c>
    </row>
    <row r="70" spans="1:109" ht="12" customHeight="1" x14ac:dyDescent="0.15">
      <c r="A70" s="10" t="s">
        <v>110</v>
      </c>
      <c r="B70" s="11" t="s">
        <v>617</v>
      </c>
      <c r="C70" s="3" t="s">
        <v>111</v>
      </c>
      <c r="D70" s="4" t="s">
        <v>52</v>
      </c>
      <c r="E70" s="413"/>
      <c r="F70" s="245"/>
      <c r="G70" s="245"/>
      <c r="H70" s="245"/>
      <c r="I70" s="245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414">
        <v>79947185</v>
      </c>
      <c r="AP70" s="414"/>
      <c r="AQ70" s="414">
        <v>24128</v>
      </c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46"/>
      <c r="BZ70" s="246"/>
      <c r="CA70" s="246"/>
      <c r="CB70" s="246"/>
      <c r="CC70" s="246"/>
      <c r="CD70" s="246"/>
      <c r="CE70" s="246"/>
      <c r="CF70" s="246"/>
      <c r="CG70" s="246"/>
      <c r="CH70" s="329"/>
      <c r="CI70" s="309">
        <v>79971313.000000015</v>
      </c>
      <c r="CJ70" s="415"/>
      <c r="CK70" s="415"/>
      <c r="CL70" s="416"/>
      <c r="CM70" s="416"/>
      <c r="CN70" s="416"/>
      <c r="CO70" s="416"/>
      <c r="CP70" s="408">
        <v>364303</v>
      </c>
      <c r="CQ70" s="250"/>
      <c r="CR70" s="250"/>
      <c r="CS70" s="97"/>
      <c r="CT70" s="408">
        <v>58846.211000000003</v>
      </c>
      <c r="CU70" s="97">
        <v>58846.211000000003</v>
      </c>
      <c r="CV70" s="97"/>
      <c r="CW70" s="97"/>
      <c r="CX70" s="408">
        <v>-302276.853</v>
      </c>
      <c r="CY70" s="97"/>
      <c r="CZ70" s="97"/>
      <c r="DA70" s="97">
        <v>-302276.853</v>
      </c>
      <c r="DB70" s="97"/>
      <c r="DC70" s="417"/>
      <c r="DD70" s="417"/>
      <c r="DE70" s="408">
        <v>80092185.35800001</v>
      </c>
    </row>
    <row r="71" spans="1:109" x14ac:dyDescent="0.15">
      <c r="A71" s="8"/>
      <c r="B71" s="9" t="s">
        <v>618</v>
      </c>
      <c r="C71" s="3" t="s">
        <v>112</v>
      </c>
      <c r="D71" s="4" t="s">
        <v>52</v>
      </c>
      <c r="E71" s="413"/>
      <c r="F71" s="245"/>
      <c r="G71" s="245"/>
      <c r="H71" s="245"/>
      <c r="I71" s="245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414">
        <v>23000</v>
      </c>
      <c r="AP71" s="414"/>
      <c r="AQ71" s="414">
        <v>402219</v>
      </c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  <c r="BX71" s="246"/>
      <c r="BY71" s="246"/>
      <c r="BZ71" s="246"/>
      <c r="CA71" s="246"/>
      <c r="CB71" s="246"/>
      <c r="CC71" s="246"/>
      <c r="CD71" s="246"/>
      <c r="CE71" s="246"/>
      <c r="CF71" s="246"/>
      <c r="CG71" s="246"/>
      <c r="CH71" s="329"/>
      <c r="CI71" s="309">
        <v>425219</v>
      </c>
      <c r="CJ71" s="403"/>
      <c r="CK71" s="403"/>
      <c r="CL71" s="404"/>
      <c r="CM71" s="404"/>
      <c r="CN71" s="404"/>
      <c r="CO71" s="404"/>
      <c r="CP71" s="331">
        <v>-9376</v>
      </c>
      <c r="CQ71" s="246"/>
      <c r="CR71" s="246"/>
      <c r="CS71" s="85"/>
      <c r="CT71" s="331">
        <v>0</v>
      </c>
      <c r="CU71" s="85">
        <v>0</v>
      </c>
      <c r="CV71" s="85"/>
      <c r="CW71" s="85"/>
      <c r="CX71" s="331">
        <v>-279153.42599999998</v>
      </c>
      <c r="CY71" s="85"/>
      <c r="CZ71" s="85"/>
      <c r="DA71" s="85">
        <v>-279153.42599999998</v>
      </c>
      <c r="DB71" s="85"/>
      <c r="DC71" s="405"/>
      <c r="DD71" s="405"/>
      <c r="DE71" s="331">
        <v>136689.57400000002</v>
      </c>
    </row>
    <row r="72" spans="1:109" x14ac:dyDescent="0.15">
      <c r="A72" s="8"/>
      <c r="B72" s="9"/>
      <c r="C72" s="3" t="s">
        <v>113</v>
      </c>
      <c r="D72" s="4" t="s">
        <v>52</v>
      </c>
      <c r="E72" s="413"/>
      <c r="F72" s="245"/>
      <c r="G72" s="245"/>
      <c r="H72" s="245"/>
      <c r="I72" s="245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414">
        <v>548456</v>
      </c>
      <c r="AP72" s="414"/>
      <c r="AQ72" s="414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  <c r="BX72" s="246"/>
      <c r="BY72" s="246"/>
      <c r="BZ72" s="246"/>
      <c r="CA72" s="246"/>
      <c r="CB72" s="246"/>
      <c r="CC72" s="246"/>
      <c r="CD72" s="246"/>
      <c r="CE72" s="246"/>
      <c r="CF72" s="246"/>
      <c r="CG72" s="246"/>
      <c r="CH72" s="329"/>
      <c r="CI72" s="309">
        <v>548456</v>
      </c>
      <c r="CJ72" s="403"/>
      <c r="CK72" s="403"/>
      <c r="CL72" s="404"/>
      <c r="CM72" s="404"/>
      <c r="CN72" s="404"/>
      <c r="CO72" s="404"/>
      <c r="CP72" s="331">
        <v>3828</v>
      </c>
      <c r="CQ72" s="246"/>
      <c r="CR72" s="246"/>
      <c r="CS72" s="85"/>
      <c r="CT72" s="331">
        <v>1147.5999999999999</v>
      </c>
      <c r="CU72" s="85">
        <v>1147.5999999999999</v>
      </c>
      <c r="CV72" s="85"/>
      <c r="CW72" s="85"/>
      <c r="CX72" s="331">
        <v>-110309.685</v>
      </c>
      <c r="CY72" s="85"/>
      <c r="CZ72" s="85"/>
      <c r="DA72" s="85">
        <v>-110309.685</v>
      </c>
      <c r="DB72" s="85"/>
      <c r="DC72" s="405"/>
      <c r="DD72" s="405"/>
      <c r="DE72" s="331">
        <v>443121.91499999998</v>
      </c>
    </row>
    <row r="73" spans="1:109" x14ac:dyDescent="0.15">
      <c r="A73" s="8"/>
      <c r="B73" s="9"/>
      <c r="C73" s="3" t="s">
        <v>114</v>
      </c>
      <c r="D73" s="4" t="s">
        <v>52</v>
      </c>
      <c r="E73" s="413"/>
      <c r="F73" s="245"/>
      <c r="G73" s="245"/>
      <c r="H73" s="245"/>
      <c r="I73" s="245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414">
        <v>133012</v>
      </c>
      <c r="AP73" s="414"/>
      <c r="AQ73" s="414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  <c r="CG73" s="246"/>
      <c r="CH73" s="329"/>
      <c r="CI73" s="309">
        <v>133012</v>
      </c>
      <c r="CJ73" s="403"/>
      <c r="CK73" s="403"/>
      <c r="CL73" s="404"/>
      <c r="CM73" s="404"/>
      <c r="CN73" s="404"/>
      <c r="CO73" s="404"/>
      <c r="CP73" s="331">
        <v>808</v>
      </c>
      <c r="CQ73" s="246"/>
      <c r="CR73" s="246"/>
      <c r="CS73" s="85"/>
      <c r="CT73" s="331">
        <v>970.6</v>
      </c>
      <c r="CU73" s="85">
        <v>970.6</v>
      </c>
      <c r="CV73" s="85"/>
      <c r="CW73" s="85"/>
      <c r="CX73" s="331">
        <v>-16308.406000000001</v>
      </c>
      <c r="CY73" s="85"/>
      <c r="CZ73" s="85"/>
      <c r="DA73" s="85">
        <v>-16308.406000000001</v>
      </c>
      <c r="DB73" s="85"/>
      <c r="DC73" s="405"/>
      <c r="DD73" s="405"/>
      <c r="DE73" s="331">
        <v>118482.194</v>
      </c>
    </row>
    <row r="74" spans="1:109" x14ac:dyDescent="0.15">
      <c r="A74" s="8"/>
      <c r="B74" s="9"/>
      <c r="C74" s="3" t="s">
        <v>115</v>
      </c>
      <c r="D74" s="4" t="s">
        <v>52</v>
      </c>
      <c r="E74" s="413"/>
      <c r="F74" s="245"/>
      <c r="G74" s="245"/>
      <c r="H74" s="245"/>
      <c r="I74" s="245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414">
        <v>308957</v>
      </c>
      <c r="AP74" s="414"/>
      <c r="AQ74" s="414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CG74" s="246"/>
      <c r="CH74" s="329"/>
      <c r="CI74" s="309">
        <v>308957</v>
      </c>
      <c r="CJ74" s="403"/>
      <c r="CK74" s="403"/>
      <c r="CL74" s="404"/>
      <c r="CM74" s="404"/>
      <c r="CN74" s="404"/>
      <c r="CO74" s="404"/>
      <c r="CP74" s="331">
        <v>3808</v>
      </c>
      <c r="CQ74" s="246"/>
      <c r="CR74" s="246"/>
      <c r="CS74" s="85"/>
      <c r="CT74" s="331">
        <v>80</v>
      </c>
      <c r="CU74" s="85">
        <v>80</v>
      </c>
      <c r="CV74" s="85"/>
      <c r="CW74" s="85"/>
      <c r="CX74" s="331">
        <v>-253407.95199999999</v>
      </c>
      <c r="CY74" s="85"/>
      <c r="CZ74" s="85"/>
      <c r="DA74" s="85">
        <v>-253407.95199999999</v>
      </c>
      <c r="DB74" s="85"/>
      <c r="DC74" s="405"/>
      <c r="DD74" s="405"/>
      <c r="DE74" s="331">
        <v>59437.04800000001</v>
      </c>
    </row>
    <row r="75" spans="1:109" x14ac:dyDescent="0.15">
      <c r="A75" s="8"/>
      <c r="B75" s="9"/>
      <c r="C75" s="3" t="s">
        <v>116</v>
      </c>
      <c r="D75" s="4" t="s">
        <v>52</v>
      </c>
      <c r="E75" s="413"/>
      <c r="F75" s="245"/>
      <c r="G75" s="245"/>
      <c r="H75" s="245"/>
      <c r="I75" s="245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414">
        <v>401896</v>
      </c>
      <c r="AP75" s="414"/>
      <c r="AQ75" s="414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329"/>
      <c r="CI75" s="309">
        <v>401896</v>
      </c>
      <c r="CJ75" s="403"/>
      <c r="CK75" s="403"/>
      <c r="CL75" s="404"/>
      <c r="CM75" s="404"/>
      <c r="CN75" s="404"/>
      <c r="CO75" s="404"/>
      <c r="CP75" s="331">
        <v>-2423</v>
      </c>
      <c r="CQ75" s="246"/>
      <c r="CR75" s="246"/>
      <c r="CS75" s="85"/>
      <c r="CT75" s="331">
        <v>216.22300000000001</v>
      </c>
      <c r="CU75" s="85">
        <v>216.22300000000001</v>
      </c>
      <c r="CV75" s="85"/>
      <c r="CW75" s="85"/>
      <c r="CX75" s="331">
        <v>-741045.48800000001</v>
      </c>
      <c r="CY75" s="85"/>
      <c r="CZ75" s="85"/>
      <c r="DA75" s="85">
        <v>-741045.48800000001</v>
      </c>
      <c r="DB75" s="85"/>
      <c r="DC75" s="405"/>
      <c r="DD75" s="405"/>
      <c r="DE75" s="331">
        <v>-341356.26500000001</v>
      </c>
    </row>
    <row r="76" spans="1:109" x14ac:dyDescent="0.15">
      <c r="A76" s="8"/>
      <c r="B76" s="9"/>
      <c r="C76" s="3" t="s">
        <v>117</v>
      </c>
      <c r="D76" s="4" t="s">
        <v>52</v>
      </c>
      <c r="E76" s="413"/>
      <c r="F76" s="245"/>
      <c r="G76" s="245"/>
      <c r="H76" s="245"/>
      <c r="I76" s="245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414">
        <v>681793</v>
      </c>
      <c r="AP76" s="414"/>
      <c r="AQ76" s="414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329"/>
      <c r="CI76" s="309">
        <v>681793.00000000012</v>
      </c>
      <c r="CJ76" s="403"/>
      <c r="CK76" s="403"/>
      <c r="CL76" s="404"/>
      <c r="CM76" s="404"/>
      <c r="CN76" s="404"/>
      <c r="CO76" s="404"/>
      <c r="CP76" s="331">
        <v>18176</v>
      </c>
      <c r="CQ76" s="246"/>
      <c r="CR76" s="246"/>
      <c r="CS76" s="85"/>
      <c r="CT76" s="331">
        <v>3378.0169999999998</v>
      </c>
      <c r="CU76" s="85">
        <v>3378.0169999999998</v>
      </c>
      <c r="CV76" s="85"/>
      <c r="CW76" s="85"/>
      <c r="CX76" s="331">
        <v>-55632.078000000001</v>
      </c>
      <c r="CY76" s="85"/>
      <c r="CZ76" s="85"/>
      <c r="DA76" s="85">
        <v>-55632.078000000001</v>
      </c>
      <c r="DB76" s="85"/>
      <c r="DC76" s="405"/>
      <c r="DD76" s="405"/>
      <c r="DE76" s="331">
        <v>647714.93900000013</v>
      </c>
    </row>
    <row r="77" spans="1:109" x14ac:dyDescent="0.15">
      <c r="A77" s="8"/>
      <c r="B77" s="9"/>
      <c r="C77" s="3" t="s">
        <v>118</v>
      </c>
      <c r="D77" s="4" t="s">
        <v>52</v>
      </c>
      <c r="E77" s="413"/>
      <c r="F77" s="245"/>
      <c r="G77" s="245"/>
      <c r="H77" s="245"/>
      <c r="I77" s="245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414">
        <v>48540</v>
      </c>
      <c r="AP77" s="414"/>
      <c r="AQ77" s="414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  <c r="BX77" s="246"/>
      <c r="BY77" s="246"/>
      <c r="BZ77" s="246"/>
      <c r="CA77" s="246"/>
      <c r="CB77" s="246"/>
      <c r="CC77" s="246"/>
      <c r="CD77" s="246"/>
      <c r="CE77" s="246"/>
      <c r="CF77" s="246"/>
      <c r="CG77" s="246"/>
      <c r="CH77" s="329"/>
      <c r="CI77" s="309">
        <v>48539.999999999993</v>
      </c>
      <c r="CJ77" s="403"/>
      <c r="CK77" s="403"/>
      <c r="CL77" s="404"/>
      <c r="CM77" s="404"/>
      <c r="CN77" s="404"/>
      <c r="CO77" s="404"/>
      <c r="CP77" s="331">
        <v>-393</v>
      </c>
      <c r="CQ77" s="246"/>
      <c r="CR77" s="246"/>
      <c r="CS77" s="85"/>
      <c r="CT77" s="331">
        <v>9691.8709999999992</v>
      </c>
      <c r="CU77" s="85">
        <v>9691.8709999999992</v>
      </c>
      <c r="CV77" s="85"/>
      <c r="CW77" s="85"/>
      <c r="CX77" s="331">
        <v>-506209.40500000003</v>
      </c>
      <c r="CY77" s="85"/>
      <c r="CZ77" s="85"/>
      <c r="DA77" s="85">
        <v>-506209.40500000003</v>
      </c>
      <c r="DB77" s="85"/>
      <c r="DC77" s="405"/>
      <c r="DD77" s="405"/>
      <c r="DE77" s="331">
        <v>-448370.53400000004</v>
      </c>
    </row>
    <row r="78" spans="1:109" x14ac:dyDescent="0.15">
      <c r="A78" s="8"/>
      <c r="B78" s="9"/>
      <c r="C78" s="3" t="s">
        <v>119</v>
      </c>
      <c r="D78" s="4" t="s">
        <v>52</v>
      </c>
      <c r="E78" s="413"/>
      <c r="F78" s="245"/>
      <c r="G78" s="245"/>
      <c r="H78" s="245"/>
      <c r="I78" s="245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414">
        <v>224874</v>
      </c>
      <c r="AP78" s="414"/>
      <c r="AQ78" s="414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  <c r="BX78" s="246"/>
      <c r="BY78" s="246"/>
      <c r="BZ78" s="246"/>
      <c r="CA78" s="246"/>
      <c r="CB78" s="246"/>
      <c r="CC78" s="246"/>
      <c r="CD78" s="246"/>
      <c r="CE78" s="246"/>
      <c r="CF78" s="246"/>
      <c r="CG78" s="246"/>
      <c r="CH78" s="329"/>
      <c r="CI78" s="309">
        <v>224874</v>
      </c>
      <c r="CJ78" s="403"/>
      <c r="CK78" s="403"/>
      <c r="CL78" s="404"/>
      <c r="CM78" s="404"/>
      <c r="CN78" s="404"/>
      <c r="CO78" s="404"/>
      <c r="CP78" s="331">
        <v>7355</v>
      </c>
      <c r="CQ78" s="246"/>
      <c r="CR78" s="246"/>
      <c r="CS78" s="85"/>
      <c r="CT78" s="331">
        <v>111132.571</v>
      </c>
      <c r="CU78" s="85">
        <v>111132.571</v>
      </c>
      <c r="CV78" s="85"/>
      <c r="CW78" s="85"/>
      <c r="CX78" s="331">
        <v>-51571.088000000003</v>
      </c>
      <c r="CY78" s="85"/>
      <c r="CZ78" s="85"/>
      <c r="DA78" s="85">
        <v>-51571.088000000003</v>
      </c>
      <c r="DB78" s="85"/>
      <c r="DC78" s="405"/>
      <c r="DD78" s="405"/>
      <c r="DE78" s="331">
        <v>291790.48300000001</v>
      </c>
    </row>
    <row r="79" spans="1:109" x14ac:dyDescent="0.15">
      <c r="A79" s="8"/>
      <c r="B79" s="9"/>
      <c r="C79" s="3" t="s">
        <v>120</v>
      </c>
      <c r="D79" s="4" t="s">
        <v>52</v>
      </c>
      <c r="E79" s="413"/>
      <c r="F79" s="245"/>
      <c r="G79" s="245"/>
      <c r="H79" s="245"/>
      <c r="I79" s="245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414">
        <v>1559</v>
      </c>
      <c r="AP79" s="414"/>
      <c r="AQ79" s="414"/>
      <c r="AR79" s="246"/>
      <c r="AS79" s="246"/>
      <c r="AT79" s="246"/>
      <c r="AU79" s="246"/>
      <c r="AV79" s="246"/>
      <c r="AW79" s="246"/>
      <c r="AX79" s="246"/>
      <c r="AY79" s="246"/>
      <c r="AZ79" s="246"/>
      <c r="BA79" s="246"/>
      <c r="BB79" s="246"/>
      <c r="BC79" s="246"/>
      <c r="BD79" s="246"/>
      <c r="BE79" s="246"/>
      <c r="BF79" s="246"/>
      <c r="BG79" s="246"/>
      <c r="BH79" s="246"/>
      <c r="BI79" s="246"/>
      <c r="BJ79" s="246"/>
      <c r="BK79" s="246"/>
      <c r="BL79" s="246"/>
      <c r="BM79" s="246"/>
      <c r="BN79" s="246"/>
      <c r="BO79" s="246"/>
      <c r="BP79" s="246"/>
      <c r="BQ79" s="246"/>
      <c r="BR79" s="246"/>
      <c r="BS79" s="246"/>
      <c r="BT79" s="246"/>
      <c r="BU79" s="246"/>
      <c r="BV79" s="246"/>
      <c r="BW79" s="246"/>
      <c r="BX79" s="246"/>
      <c r="BY79" s="246"/>
      <c r="BZ79" s="246"/>
      <c r="CA79" s="246"/>
      <c r="CB79" s="246"/>
      <c r="CC79" s="246"/>
      <c r="CD79" s="246"/>
      <c r="CE79" s="246"/>
      <c r="CF79" s="246"/>
      <c r="CG79" s="246"/>
      <c r="CH79" s="329"/>
      <c r="CI79" s="309">
        <v>1559</v>
      </c>
      <c r="CJ79" s="403"/>
      <c r="CK79" s="403"/>
      <c r="CL79" s="404"/>
      <c r="CM79" s="404"/>
      <c r="CN79" s="404"/>
      <c r="CO79" s="404"/>
      <c r="CP79" s="331">
        <v>-33</v>
      </c>
      <c r="CQ79" s="246"/>
      <c r="CR79" s="246"/>
      <c r="CS79" s="85"/>
      <c r="CT79" s="331">
        <v>2</v>
      </c>
      <c r="CU79" s="85">
        <v>2</v>
      </c>
      <c r="CV79" s="85"/>
      <c r="CW79" s="85"/>
      <c r="CX79" s="331">
        <v>-1669.509</v>
      </c>
      <c r="CY79" s="85"/>
      <c r="CZ79" s="85"/>
      <c r="DA79" s="85">
        <v>-1669.509</v>
      </c>
      <c r="DB79" s="85"/>
      <c r="DC79" s="405"/>
      <c r="DD79" s="405"/>
      <c r="DE79" s="331">
        <v>-141.50900000000001</v>
      </c>
    </row>
    <row r="80" spans="1:109" x14ac:dyDescent="0.15">
      <c r="A80" s="8"/>
      <c r="B80" s="9"/>
      <c r="C80" s="3" t="s">
        <v>121</v>
      </c>
      <c r="D80" s="4" t="s">
        <v>52</v>
      </c>
      <c r="E80" s="413"/>
      <c r="F80" s="245"/>
      <c r="G80" s="245"/>
      <c r="H80" s="245"/>
      <c r="I80" s="245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414">
        <v>5303</v>
      </c>
      <c r="AP80" s="414"/>
      <c r="AQ80" s="414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  <c r="BG80" s="246"/>
      <c r="BH80" s="246"/>
      <c r="BI80" s="246"/>
      <c r="BJ80" s="246"/>
      <c r="BK80" s="246"/>
      <c r="BL80" s="246"/>
      <c r="BM80" s="246"/>
      <c r="BN80" s="246"/>
      <c r="BO80" s="246"/>
      <c r="BP80" s="246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329"/>
      <c r="CI80" s="309">
        <v>5303</v>
      </c>
      <c r="CJ80" s="403"/>
      <c r="CK80" s="403"/>
      <c r="CL80" s="404"/>
      <c r="CM80" s="404"/>
      <c r="CN80" s="404"/>
      <c r="CO80" s="404"/>
      <c r="CP80" s="331">
        <v>343</v>
      </c>
      <c r="CQ80" s="246"/>
      <c r="CR80" s="246"/>
      <c r="CS80" s="85"/>
      <c r="CT80" s="331">
        <v>33.524999999999999</v>
      </c>
      <c r="CU80" s="85">
        <v>33.524999999999999</v>
      </c>
      <c r="CV80" s="85"/>
      <c r="CW80" s="85"/>
      <c r="CX80" s="331">
        <v>-2392.02</v>
      </c>
      <c r="CY80" s="85"/>
      <c r="CZ80" s="85"/>
      <c r="DA80" s="85">
        <v>-2392.02</v>
      </c>
      <c r="DB80" s="85"/>
      <c r="DC80" s="405"/>
      <c r="DD80" s="405"/>
      <c r="DE80" s="331">
        <v>3287.5049999999997</v>
      </c>
    </row>
    <row r="81" spans="1:109" x14ac:dyDescent="0.15">
      <c r="A81" s="8"/>
      <c r="B81" s="9"/>
      <c r="C81" s="3" t="s">
        <v>122</v>
      </c>
      <c r="D81" s="4" t="s">
        <v>52</v>
      </c>
      <c r="E81" s="413"/>
      <c r="F81" s="245"/>
      <c r="G81" s="245"/>
      <c r="H81" s="245"/>
      <c r="I81" s="245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414">
        <v>6778</v>
      </c>
      <c r="AP81" s="414"/>
      <c r="AQ81" s="414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46"/>
      <c r="BV81" s="246"/>
      <c r="BW81" s="246"/>
      <c r="BX81" s="246"/>
      <c r="BY81" s="246"/>
      <c r="BZ81" s="246"/>
      <c r="CA81" s="246"/>
      <c r="CB81" s="246"/>
      <c r="CC81" s="246"/>
      <c r="CD81" s="246"/>
      <c r="CE81" s="246"/>
      <c r="CF81" s="246"/>
      <c r="CG81" s="246"/>
      <c r="CH81" s="329"/>
      <c r="CI81" s="309">
        <v>6778</v>
      </c>
      <c r="CJ81" s="403"/>
      <c r="CK81" s="403"/>
      <c r="CL81" s="404"/>
      <c r="CM81" s="404"/>
      <c r="CN81" s="404"/>
      <c r="CO81" s="404"/>
      <c r="CP81" s="331">
        <v>790</v>
      </c>
      <c r="CQ81" s="246"/>
      <c r="CR81" s="246"/>
      <c r="CS81" s="85"/>
      <c r="CT81" s="331">
        <v>102.175</v>
      </c>
      <c r="CU81" s="85">
        <v>102.175</v>
      </c>
      <c r="CV81" s="85"/>
      <c r="CW81" s="85"/>
      <c r="CX81" s="331">
        <v>-4791.6319999999996</v>
      </c>
      <c r="CY81" s="85"/>
      <c r="CZ81" s="85"/>
      <c r="DA81" s="85">
        <v>-4791.6319999999996</v>
      </c>
      <c r="DB81" s="85"/>
      <c r="DC81" s="405"/>
      <c r="DD81" s="405"/>
      <c r="DE81" s="331">
        <v>2878.5430000000006</v>
      </c>
    </row>
    <row r="82" spans="1:109" x14ac:dyDescent="0.15">
      <c r="A82" s="8"/>
      <c r="B82" s="9"/>
      <c r="C82" s="3" t="s">
        <v>123</v>
      </c>
      <c r="D82" s="4" t="s">
        <v>52</v>
      </c>
      <c r="E82" s="413"/>
      <c r="F82" s="245"/>
      <c r="G82" s="245"/>
      <c r="H82" s="245"/>
      <c r="I82" s="245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414">
        <v>102135</v>
      </c>
      <c r="AP82" s="414"/>
      <c r="AQ82" s="414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329"/>
      <c r="CI82" s="309">
        <v>102135</v>
      </c>
      <c r="CJ82" s="403"/>
      <c r="CK82" s="403"/>
      <c r="CL82" s="404"/>
      <c r="CM82" s="404"/>
      <c r="CN82" s="404"/>
      <c r="CO82" s="404"/>
      <c r="CP82" s="331">
        <v>480</v>
      </c>
      <c r="CQ82" s="246"/>
      <c r="CR82" s="246"/>
      <c r="CS82" s="85"/>
      <c r="CT82" s="331">
        <v>6124.4920000000002</v>
      </c>
      <c r="CU82" s="85">
        <v>6124.4920000000002</v>
      </c>
      <c r="CV82" s="85"/>
      <c r="CW82" s="85"/>
      <c r="CX82" s="331">
        <v>-41126.591</v>
      </c>
      <c r="CY82" s="85"/>
      <c r="CZ82" s="85"/>
      <c r="DA82" s="85">
        <v>-41126.591</v>
      </c>
      <c r="DB82" s="85"/>
      <c r="DC82" s="405"/>
      <c r="DD82" s="405"/>
      <c r="DE82" s="331">
        <v>67612.900999999998</v>
      </c>
    </row>
    <row r="83" spans="1:109" x14ac:dyDescent="0.15">
      <c r="A83" s="8"/>
      <c r="B83" s="9"/>
      <c r="C83" s="3" t="s">
        <v>296</v>
      </c>
      <c r="D83" s="4" t="s">
        <v>52</v>
      </c>
      <c r="E83" s="413"/>
      <c r="F83" s="245"/>
      <c r="G83" s="245"/>
      <c r="H83" s="245"/>
      <c r="I83" s="245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414"/>
      <c r="AP83" s="414">
        <v>82995979</v>
      </c>
      <c r="AQ83" s="414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246"/>
      <c r="BC83" s="246"/>
      <c r="BD83" s="246"/>
      <c r="BE83" s="246"/>
      <c r="BF83" s="246"/>
      <c r="BG83" s="246"/>
      <c r="BH83" s="246"/>
      <c r="BI83" s="246"/>
      <c r="BJ83" s="246"/>
      <c r="BK83" s="246"/>
      <c r="BL83" s="246"/>
      <c r="BM83" s="246"/>
      <c r="BN83" s="246"/>
      <c r="BO83" s="246"/>
      <c r="BP83" s="246"/>
      <c r="BQ83" s="246"/>
      <c r="BR83" s="246"/>
      <c r="BS83" s="246"/>
      <c r="BT83" s="246"/>
      <c r="BU83" s="246"/>
      <c r="BV83" s="246"/>
      <c r="BW83" s="246"/>
      <c r="BX83" s="246"/>
      <c r="BY83" s="246"/>
      <c r="BZ83" s="246"/>
      <c r="CA83" s="246"/>
      <c r="CB83" s="246"/>
      <c r="CC83" s="246"/>
      <c r="CD83" s="246"/>
      <c r="CE83" s="246"/>
      <c r="CF83" s="246"/>
      <c r="CG83" s="246"/>
      <c r="CH83" s="329"/>
      <c r="CI83" s="309">
        <v>82995979</v>
      </c>
      <c r="CJ83" s="403"/>
      <c r="CK83" s="403"/>
      <c r="CL83" s="404"/>
      <c r="CM83" s="404"/>
      <c r="CN83" s="404"/>
      <c r="CO83" s="404"/>
      <c r="CP83" s="331">
        <v>-3822</v>
      </c>
      <c r="CQ83" s="246"/>
      <c r="CR83" s="246"/>
      <c r="CS83" s="85"/>
      <c r="CT83" s="331">
        <v>20275.100999999999</v>
      </c>
      <c r="CU83" s="85">
        <v>20275.100999999999</v>
      </c>
      <c r="CV83" s="85"/>
      <c r="CW83" s="85"/>
      <c r="CX83" s="331">
        <v>-2431.4969999999998</v>
      </c>
      <c r="CY83" s="85"/>
      <c r="CZ83" s="85"/>
      <c r="DA83" s="85">
        <v>-2431.4969999999998</v>
      </c>
      <c r="DB83" s="85"/>
      <c r="DC83" s="405"/>
      <c r="DD83" s="405"/>
      <c r="DE83" s="331">
        <v>83010000.604000002</v>
      </c>
    </row>
    <row r="84" spans="1:109" x14ac:dyDescent="0.15">
      <c r="A84" s="8"/>
      <c r="B84" s="9"/>
      <c r="C84" s="3" t="s">
        <v>297</v>
      </c>
      <c r="D84" s="4" t="s">
        <v>52</v>
      </c>
      <c r="E84" s="413"/>
      <c r="F84" s="245"/>
      <c r="G84" s="245"/>
      <c r="H84" s="245"/>
      <c r="I84" s="245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414"/>
      <c r="AP84" s="414">
        <v>24561849</v>
      </c>
      <c r="AQ84" s="414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329"/>
      <c r="CI84" s="309">
        <v>24561849</v>
      </c>
      <c r="CJ84" s="403"/>
      <c r="CK84" s="403"/>
      <c r="CL84" s="404"/>
      <c r="CM84" s="404"/>
      <c r="CN84" s="404"/>
      <c r="CO84" s="404"/>
      <c r="CP84" s="331">
        <v>9180</v>
      </c>
      <c r="CQ84" s="246"/>
      <c r="CR84" s="246"/>
      <c r="CS84" s="85"/>
      <c r="CT84" s="331">
        <v>38397.582999999999</v>
      </c>
      <c r="CU84" s="85">
        <v>38397.582999999999</v>
      </c>
      <c r="CV84" s="85"/>
      <c r="CW84" s="85"/>
      <c r="CX84" s="331">
        <v>-12470.540999999999</v>
      </c>
      <c r="CY84" s="85"/>
      <c r="CZ84" s="85"/>
      <c r="DA84" s="85">
        <v>-12470.540999999999</v>
      </c>
      <c r="DB84" s="85"/>
      <c r="DC84" s="405"/>
      <c r="DD84" s="405"/>
      <c r="DE84" s="331">
        <v>24596956.041999999</v>
      </c>
    </row>
    <row r="85" spans="1:109" x14ac:dyDescent="0.15">
      <c r="A85" s="8"/>
      <c r="B85" s="9"/>
      <c r="C85" s="3" t="s">
        <v>619</v>
      </c>
      <c r="D85" s="4" t="s">
        <v>52</v>
      </c>
      <c r="E85" s="413"/>
      <c r="F85" s="245"/>
      <c r="G85" s="245"/>
      <c r="H85" s="245"/>
      <c r="I85" s="245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414"/>
      <c r="AP85" s="414"/>
      <c r="AQ85" s="414">
        <v>212665</v>
      </c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46"/>
      <c r="BW85" s="246"/>
      <c r="BX85" s="246"/>
      <c r="BY85" s="246"/>
      <c r="BZ85" s="246"/>
      <c r="CA85" s="246"/>
      <c r="CB85" s="246"/>
      <c r="CC85" s="246"/>
      <c r="CD85" s="246"/>
      <c r="CE85" s="246"/>
      <c r="CF85" s="246"/>
      <c r="CG85" s="246"/>
      <c r="CH85" s="329"/>
      <c r="CI85" s="309">
        <v>212665</v>
      </c>
      <c r="CJ85" s="403"/>
      <c r="CK85" s="403"/>
      <c r="CL85" s="404"/>
      <c r="CM85" s="404"/>
      <c r="CN85" s="404"/>
      <c r="CO85" s="404"/>
      <c r="CP85" s="331">
        <v>69</v>
      </c>
      <c r="CQ85" s="246"/>
      <c r="CR85" s="246"/>
      <c r="CS85" s="85"/>
      <c r="CT85" s="331">
        <v>275.82299999999998</v>
      </c>
      <c r="CU85" s="85">
        <v>275.82299999999998</v>
      </c>
      <c r="CV85" s="85"/>
      <c r="CW85" s="85"/>
      <c r="CX85" s="331">
        <v>-3004.9870000000001</v>
      </c>
      <c r="CY85" s="85"/>
      <c r="CZ85" s="85"/>
      <c r="DA85" s="85">
        <v>-3004.9870000000001</v>
      </c>
      <c r="DB85" s="85"/>
      <c r="DC85" s="405"/>
      <c r="DD85" s="405"/>
      <c r="DE85" s="331">
        <v>210004.83600000001</v>
      </c>
    </row>
    <row r="86" spans="1:109" x14ac:dyDescent="0.15">
      <c r="A86" s="8"/>
      <c r="B86" s="9"/>
      <c r="C86" s="3" t="s">
        <v>620</v>
      </c>
      <c r="D86" s="4" t="s">
        <v>52</v>
      </c>
      <c r="E86" s="413"/>
      <c r="F86" s="245"/>
      <c r="G86" s="245"/>
      <c r="H86" s="245"/>
      <c r="I86" s="245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414"/>
      <c r="AP86" s="414"/>
      <c r="AQ86" s="414">
        <v>211277</v>
      </c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46"/>
      <c r="BM86" s="246"/>
      <c r="BN86" s="246"/>
      <c r="BO86" s="246"/>
      <c r="BP86" s="246"/>
      <c r="BQ86" s="246"/>
      <c r="BR86" s="246"/>
      <c r="BS86" s="246"/>
      <c r="BT86" s="246"/>
      <c r="BU86" s="246"/>
      <c r="BV86" s="246"/>
      <c r="BW86" s="246"/>
      <c r="BX86" s="246"/>
      <c r="BY86" s="246"/>
      <c r="BZ86" s="246"/>
      <c r="CA86" s="246"/>
      <c r="CB86" s="246"/>
      <c r="CC86" s="246"/>
      <c r="CD86" s="246"/>
      <c r="CE86" s="246"/>
      <c r="CF86" s="246"/>
      <c r="CG86" s="246"/>
      <c r="CH86" s="329"/>
      <c r="CI86" s="309">
        <v>211277</v>
      </c>
      <c r="CJ86" s="403"/>
      <c r="CK86" s="403"/>
      <c r="CL86" s="404"/>
      <c r="CM86" s="404"/>
      <c r="CN86" s="404"/>
      <c r="CO86" s="404"/>
      <c r="CP86" s="331">
        <v>106</v>
      </c>
      <c r="CQ86" s="246"/>
      <c r="CR86" s="246"/>
      <c r="CS86" s="85"/>
      <c r="CT86" s="331">
        <v>0</v>
      </c>
      <c r="CU86" s="85">
        <v>0</v>
      </c>
      <c r="CV86" s="85"/>
      <c r="CW86" s="85"/>
      <c r="CX86" s="331">
        <v>-49.634999999999998</v>
      </c>
      <c r="CY86" s="85"/>
      <c r="CZ86" s="85"/>
      <c r="DA86" s="85">
        <v>-49.634999999999998</v>
      </c>
      <c r="DB86" s="85"/>
      <c r="DC86" s="405"/>
      <c r="DD86" s="405"/>
      <c r="DE86" s="331">
        <v>211333.36499999999</v>
      </c>
    </row>
    <row r="87" spans="1:109" x14ac:dyDescent="0.15">
      <c r="A87" s="8"/>
      <c r="B87" s="9"/>
      <c r="C87" s="3" t="s">
        <v>621</v>
      </c>
      <c r="D87" s="4" t="s">
        <v>52</v>
      </c>
      <c r="E87" s="406">
        <v>0</v>
      </c>
      <c r="F87" s="349">
        <v>0</v>
      </c>
      <c r="G87" s="349">
        <v>0</v>
      </c>
      <c r="H87" s="349">
        <v>0</v>
      </c>
      <c r="I87" s="349">
        <v>0</v>
      </c>
      <c r="J87" s="349">
        <v>0</v>
      </c>
      <c r="K87" s="349">
        <v>0</v>
      </c>
      <c r="L87" s="349">
        <v>0</v>
      </c>
      <c r="M87" s="349">
        <v>0</v>
      </c>
      <c r="N87" s="349">
        <v>0</v>
      </c>
      <c r="O87" s="349">
        <v>0</v>
      </c>
      <c r="P87" s="349">
        <v>0</v>
      </c>
      <c r="Q87" s="349">
        <v>0</v>
      </c>
      <c r="R87" s="349">
        <v>0</v>
      </c>
      <c r="S87" s="349">
        <v>0</v>
      </c>
      <c r="T87" s="349">
        <v>0</v>
      </c>
      <c r="U87" s="349">
        <v>0</v>
      </c>
      <c r="V87" s="349">
        <v>0</v>
      </c>
      <c r="W87" s="349">
        <v>0</v>
      </c>
      <c r="X87" s="349">
        <v>0</v>
      </c>
      <c r="Y87" s="349">
        <v>34097</v>
      </c>
      <c r="Z87" s="349">
        <v>0</v>
      </c>
      <c r="AA87" s="349">
        <v>0</v>
      </c>
      <c r="AB87" s="349">
        <v>0</v>
      </c>
      <c r="AC87" s="349">
        <v>0</v>
      </c>
      <c r="AD87" s="349">
        <v>0</v>
      </c>
      <c r="AE87" s="349">
        <v>0</v>
      </c>
      <c r="AF87" s="349">
        <v>0</v>
      </c>
      <c r="AG87" s="349">
        <v>0</v>
      </c>
      <c r="AH87" s="349">
        <v>0</v>
      </c>
      <c r="AI87" s="349">
        <v>0</v>
      </c>
      <c r="AJ87" s="349">
        <v>0</v>
      </c>
      <c r="AK87" s="349">
        <v>0</v>
      </c>
      <c r="AL87" s="349">
        <v>0</v>
      </c>
      <c r="AM87" s="349">
        <v>0</v>
      </c>
      <c r="AN87" s="349">
        <v>0</v>
      </c>
      <c r="AO87" s="349">
        <v>37179270</v>
      </c>
      <c r="AP87" s="349">
        <v>0</v>
      </c>
      <c r="AQ87" s="349">
        <v>1193429</v>
      </c>
      <c r="AR87" s="349">
        <v>102417</v>
      </c>
      <c r="AS87" s="349">
        <v>0</v>
      </c>
      <c r="AT87" s="349">
        <v>0</v>
      </c>
      <c r="AU87" s="349">
        <v>0</v>
      </c>
      <c r="AV87" s="349">
        <v>0</v>
      </c>
      <c r="AW87" s="349">
        <v>0</v>
      </c>
      <c r="AX87" s="349">
        <v>0</v>
      </c>
      <c r="AY87" s="349">
        <v>0</v>
      </c>
      <c r="AZ87" s="349">
        <v>0</v>
      </c>
      <c r="BA87" s="349">
        <v>0</v>
      </c>
      <c r="BB87" s="349">
        <v>0</v>
      </c>
      <c r="BC87" s="349">
        <v>0</v>
      </c>
      <c r="BD87" s="349">
        <v>0</v>
      </c>
      <c r="BE87" s="349">
        <v>0</v>
      </c>
      <c r="BF87" s="349">
        <v>0</v>
      </c>
      <c r="BG87" s="349">
        <v>0</v>
      </c>
      <c r="BH87" s="349">
        <v>0</v>
      </c>
      <c r="BI87" s="349">
        <v>0</v>
      </c>
      <c r="BJ87" s="349">
        <v>0</v>
      </c>
      <c r="BK87" s="349">
        <v>0</v>
      </c>
      <c r="BL87" s="349">
        <v>0</v>
      </c>
      <c r="BM87" s="349">
        <v>0</v>
      </c>
      <c r="BN87" s="349">
        <v>0</v>
      </c>
      <c r="BO87" s="349">
        <v>0</v>
      </c>
      <c r="BP87" s="349">
        <v>0</v>
      </c>
      <c r="BQ87" s="349">
        <v>0</v>
      </c>
      <c r="BR87" s="349">
        <v>0</v>
      </c>
      <c r="BS87" s="349">
        <v>0</v>
      </c>
      <c r="BT87" s="349">
        <v>0</v>
      </c>
      <c r="BU87" s="349">
        <v>0</v>
      </c>
      <c r="BV87" s="349">
        <v>0</v>
      </c>
      <c r="BW87" s="349">
        <v>0</v>
      </c>
      <c r="BX87" s="349">
        <v>0</v>
      </c>
      <c r="BY87" s="349">
        <v>0</v>
      </c>
      <c r="BZ87" s="349">
        <v>0</v>
      </c>
      <c r="CA87" s="349">
        <v>0</v>
      </c>
      <c r="CB87" s="349">
        <v>0</v>
      </c>
      <c r="CC87" s="349">
        <v>0</v>
      </c>
      <c r="CD87" s="349">
        <v>0</v>
      </c>
      <c r="CE87" s="349">
        <v>0</v>
      </c>
      <c r="CF87" s="349">
        <v>0</v>
      </c>
      <c r="CG87" s="349">
        <v>0</v>
      </c>
      <c r="CH87" s="407">
        <v>0</v>
      </c>
      <c r="CI87" s="309">
        <v>38509213</v>
      </c>
      <c r="CJ87" s="403"/>
      <c r="CK87" s="403"/>
      <c r="CL87" s="404"/>
      <c r="CM87" s="404"/>
      <c r="CN87" s="404"/>
      <c r="CO87" s="405"/>
      <c r="CP87" s="331">
        <v>0</v>
      </c>
      <c r="CQ87" s="245"/>
      <c r="CR87" s="245"/>
      <c r="CS87" s="85"/>
      <c r="CT87" s="331">
        <v>5434520</v>
      </c>
      <c r="CU87" s="85">
        <v>5434520</v>
      </c>
      <c r="CV87" s="85"/>
      <c r="CW87" s="85"/>
      <c r="CX87" s="331">
        <v>-587015</v>
      </c>
      <c r="CY87" s="85"/>
      <c r="CZ87" s="85"/>
      <c r="DA87" s="85">
        <v>-587015</v>
      </c>
      <c r="DB87" s="85"/>
      <c r="DC87" s="405"/>
      <c r="DD87" s="405"/>
      <c r="DE87" s="331">
        <v>43356718</v>
      </c>
    </row>
    <row r="88" spans="1:109" x14ac:dyDescent="0.15">
      <c r="A88" s="8"/>
      <c r="B88" s="251" t="s">
        <v>124</v>
      </c>
      <c r="C88" s="3" t="s">
        <v>125</v>
      </c>
      <c r="D88" s="4" t="s">
        <v>52</v>
      </c>
      <c r="E88" s="418">
        <v>0</v>
      </c>
      <c r="F88" s="414">
        <v>0</v>
      </c>
      <c r="G88" s="414">
        <v>0</v>
      </c>
      <c r="H88" s="414">
        <v>0</v>
      </c>
      <c r="I88" s="414">
        <v>0</v>
      </c>
      <c r="J88" s="414">
        <v>0</v>
      </c>
      <c r="K88" s="414">
        <v>39337.013678996089</v>
      </c>
      <c r="L88" s="414">
        <v>24379.526441773029</v>
      </c>
      <c r="M88" s="414">
        <v>0</v>
      </c>
      <c r="N88" s="414">
        <v>0</v>
      </c>
      <c r="O88" s="414">
        <v>0</v>
      </c>
      <c r="P88" s="414">
        <v>0</v>
      </c>
      <c r="Q88" s="414">
        <v>0</v>
      </c>
      <c r="R88" s="414">
        <v>0</v>
      </c>
      <c r="S88" s="414">
        <v>0</v>
      </c>
      <c r="T88" s="414">
        <v>35.327104623621288</v>
      </c>
      <c r="U88" s="414">
        <v>0</v>
      </c>
      <c r="V88" s="414">
        <v>0</v>
      </c>
      <c r="W88" s="414">
        <v>0</v>
      </c>
      <c r="X88" s="414">
        <v>0</v>
      </c>
      <c r="Y88" s="414">
        <v>0</v>
      </c>
      <c r="Z88" s="414">
        <v>0</v>
      </c>
      <c r="AA88" s="414">
        <v>0</v>
      </c>
      <c r="AB88" s="414">
        <v>0</v>
      </c>
      <c r="AC88" s="414">
        <v>0</v>
      </c>
      <c r="AD88" s="414">
        <v>0</v>
      </c>
      <c r="AE88" s="414">
        <v>0</v>
      </c>
      <c r="AF88" s="414">
        <v>0</v>
      </c>
      <c r="AG88" s="414">
        <v>0</v>
      </c>
      <c r="AH88" s="414">
        <v>0</v>
      </c>
      <c r="AI88" s="414">
        <v>0</v>
      </c>
      <c r="AJ88" s="414">
        <v>0</v>
      </c>
      <c r="AK88" s="414">
        <v>0</v>
      </c>
      <c r="AL88" s="414">
        <v>9352.8509491037366</v>
      </c>
      <c r="AM88" s="414">
        <v>0</v>
      </c>
      <c r="AN88" s="414">
        <v>105.98131387086386</v>
      </c>
      <c r="AO88" s="414">
        <v>0</v>
      </c>
      <c r="AP88" s="414">
        <v>79023.856837678526</v>
      </c>
      <c r="AQ88" s="414">
        <v>177515.50336632488</v>
      </c>
      <c r="AR88" s="414">
        <v>233353.19571556081</v>
      </c>
      <c r="AS88" s="414">
        <v>0</v>
      </c>
      <c r="AT88" s="414">
        <v>0</v>
      </c>
      <c r="AU88" s="414">
        <v>1078024.2611421153</v>
      </c>
      <c r="AV88" s="414">
        <v>12055.374452810764</v>
      </c>
      <c r="AW88" s="414">
        <v>155838.20506827818</v>
      </c>
      <c r="AX88" s="414">
        <v>121832.77487502403</v>
      </c>
      <c r="AY88" s="414">
        <v>5129.9816487300632</v>
      </c>
      <c r="AZ88" s="414">
        <v>0</v>
      </c>
      <c r="BA88" s="414">
        <v>0</v>
      </c>
      <c r="BB88" s="414">
        <v>23151.933194302255</v>
      </c>
      <c r="BC88" s="414">
        <v>0</v>
      </c>
      <c r="BD88" s="414">
        <v>0</v>
      </c>
      <c r="BE88" s="414">
        <v>0</v>
      </c>
      <c r="BF88" s="414">
        <v>0</v>
      </c>
      <c r="BG88" s="414">
        <v>0</v>
      </c>
      <c r="BH88" s="414">
        <v>0</v>
      </c>
      <c r="BI88" s="414">
        <v>54.557393428827368</v>
      </c>
      <c r="BJ88" s="414">
        <v>113392.08650247482</v>
      </c>
      <c r="BK88" s="414">
        <v>473569.58899884985</v>
      </c>
      <c r="BL88" s="414">
        <v>45421.824769821069</v>
      </c>
      <c r="BM88" s="414">
        <v>2296.2618005353834</v>
      </c>
      <c r="BN88" s="414">
        <v>0</v>
      </c>
      <c r="BO88" s="414">
        <v>1054737.4992125779</v>
      </c>
      <c r="BP88" s="414">
        <v>58449.703499281008</v>
      </c>
      <c r="BQ88" s="414">
        <v>641938.77304793952</v>
      </c>
      <c r="BR88" s="414">
        <v>481303.49958240765</v>
      </c>
      <c r="BS88" s="414">
        <v>0</v>
      </c>
      <c r="BT88" s="414">
        <v>0</v>
      </c>
      <c r="BU88" s="414">
        <v>0</v>
      </c>
      <c r="BV88" s="414">
        <v>0</v>
      </c>
      <c r="BW88" s="414">
        <v>0</v>
      </c>
      <c r="BX88" s="414">
        <v>0</v>
      </c>
      <c r="BY88" s="414">
        <v>0</v>
      </c>
      <c r="BZ88" s="414">
        <v>0</v>
      </c>
      <c r="CA88" s="414">
        <v>117.77549005687453</v>
      </c>
      <c r="CB88" s="414">
        <v>0</v>
      </c>
      <c r="CC88" s="414">
        <v>0</v>
      </c>
      <c r="CD88" s="414">
        <v>0</v>
      </c>
      <c r="CE88" s="414">
        <v>4475.4686221612319</v>
      </c>
      <c r="CF88" s="414">
        <v>824.42843039812169</v>
      </c>
      <c r="CG88" s="414">
        <v>0</v>
      </c>
      <c r="CH88" s="419">
        <v>167476.74686087557</v>
      </c>
      <c r="CI88" s="309">
        <v>5003194</v>
      </c>
      <c r="CJ88" s="403"/>
      <c r="CK88" s="403"/>
      <c r="CL88" s="404"/>
      <c r="CM88" s="404"/>
      <c r="CN88" s="404"/>
      <c r="CO88" s="404"/>
      <c r="CP88" s="331">
        <v>173197</v>
      </c>
      <c r="CQ88" s="246"/>
      <c r="CR88" s="246"/>
      <c r="CS88" s="85"/>
      <c r="CT88" s="331">
        <v>985635</v>
      </c>
      <c r="CU88" s="85">
        <v>985635</v>
      </c>
      <c r="CV88" s="85"/>
      <c r="CW88" s="85"/>
      <c r="CX88" s="331">
        <v>-121044</v>
      </c>
      <c r="CY88" s="85"/>
      <c r="CZ88" s="85"/>
      <c r="DA88" s="85">
        <v>-121044</v>
      </c>
      <c r="DB88" s="85"/>
      <c r="DC88" s="405"/>
      <c r="DD88" s="405"/>
      <c r="DE88" s="331">
        <v>6040982</v>
      </c>
    </row>
    <row r="89" spans="1:109" x14ac:dyDescent="0.15">
      <c r="A89" s="8"/>
      <c r="B89" s="9"/>
      <c r="C89" s="3" t="s">
        <v>126</v>
      </c>
      <c r="D89" s="4" t="s">
        <v>52</v>
      </c>
      <c r="E89" s="418">
        <v>0</v>
      </c>
      <c r="F89" s="414">
        <v>0</v>
      </c>
      <c r="G89" s="414">
        <v>0</v>
      </c>
      <c r="H89" s="414">
        <v>0</v>
      </c>
      <c r="I89" s="414">
        <v>0</v>
      </c>
      <c r="J89" s="414">
        <v>0</v>
      </c>
      <c r="K89" s="414">
        <v>184284.60471786404</v>
      </c>
      <c r="L89" s="414">
        <v>2102.1057572379932</v>
      </c>
      <c r="M89" s="414">
        <v>0</v>
      </c>
      <c r="N89" s="414">
        <v>0</v>
      </c>
      <c r="O89" s="414">
        <v>0</v>
      </c>
      <c r="P89" s="414">
        <v>0</v>
      </c>
      <c r="Q89" s="414">
        <v>0</v>
      </c>
      <c r="R89" s="414">
        <v>0</v>
      </c>
      <c r="S89" s="414">
        <v>0</v>
      </c>
      <c r="T89" s="414">
        <v>27.209180440508966</v>
      </c>
      <c r="U89" s="414">
        <v>0</v>
      </c>
      <c r="V89" s="414">
        <v>0</v>
      </c>
      <c r="W89" s="414">
        <v>0</v>
      </c>
      <c r="X89" s="414">
        <v>0</v>
      </c>
      <c r="Y89" s="414">
        <v>0</v>
      </c>
      <c r="Z89" s="414">
        <v>0</v>
      </c>
      <c r="AA89" s="414">
        <v>0</v>
      </c>
      <c r="AB89" s="414">
        <v>0</v>
      </c>
      <c r="AC89" s="414">
        <v>0</v>
      </c>
      <c r="AD89" s="414">
        <v>0</v>
      </c>
      <c r="AE89" s="414">
        <v>0</v>
      </c>
      <c r="AF89" s="414">
        <v>0</v>
      </c>
      <c r="AG89" s="414">
        <v>0</v>
      </c>
      <c r="AH89" s="414">
        <v>0</v>
      </c>
      <c r="AI89" s="414">
        <v>0</v>
      </c>
      <c r="AJ89" s="414">
        <v>0</v>
      </c>
      <c r="AK89" s="414">
        <v>0</v>
      </c>
      <c r="AL89" s="414">
        <v>10497.301813948357</v>
      </c>
      <c r="AM89" s="414">
        <v>0</v>
      </c>
      <c r="AN89" s="414">
        <v>18779.776340039287</v>
      </c>
      <c r="AO89" s="414">
        <v>0</v>
      </c>
      <c r="AP89" s="414">
        <v>227871.64566229878</v>
      </c>
      <c r="AQ89" s="414">
        <v>3927.2179090592304</v>
      </c>
      <c r="AR89" s="414">
        <v>1923029.9351087776</v>
      </c>
      <c r="AS89" s="414">
        <v>0</v>
      </c>
      <c r="AT89" s="414">
        <v>0</v>
      </c>
      <c r="AU89" s="414">
        <v>353006.46519907512</v>
      </c>
      <c r="AV89" s="414">
        <v>325889.79597206396</v>
      </c>
      <c r="AW89" s="414">
        <v>201681.5161196168</v>
      </c>
      <c r="AX89" s="414">
        <v>362048.61031746597</v>
      </c>
      <c r="AY89" s="414">
        <v>123451.31257407957</v>
      </c>
      <c r="AZ89" s="414">
        <v>0</v>
      </c>
      <c r="BA89" s="414">
        <v>4674.5371996794402</v>
      </c>
      <c r="BB89" s="414">
        <v>79621.762220750112</v>
      </c>
      <c r="BC89" s="414">
        <v>2672.106495936333</v>
      </c>
      <c r="BD89" s="414">
        <v>490.79507068218356</v>
      </c>
      <c r="BE89" s="414">
        <v>6680.266239840832</v>
      </c>
      <c r="BF89" s="414">
        <v>5398.301399396978</v>
      </c>
      <c r="BG89" s="414">
        <v>1066.5998732679514</v>
      </c>
      <c r="BH89" s="414">
        <v>206817.5754892315</v>
      </c>
      <c r="BI89" s="414">
        <v>51839.090841830075</v>
      </c>
      <c r="BJ89" s="414">
        <v>349711.81772806973</v>
      </c>
      <c r="BK89" s="414">
        <v>2507324.3225748637</v>
      </c>
      <c r="BL89" s="414">
        <v>117538.2176669106</v>
      </c>
      <c r="BM89" s="414">
        <v>6307.0880261099774</v>
      </c>
      <c r="BN89" s="414">
        <v>0</v>
      </c>
      <c r="BO89" s="414">
        <v>122414.70379434645</v>
      </c>
      <c r="BP89" s="414">
        <v>5416.0644399972498</v>
      </c>
      <c r="BQ89" s="414">
        <v>156112.89554467148</v>
      </c>
      <c r="BR89" s="414">
        <v>160051.85150103312</v>
      </c>
      <c r="BS89" s="414">
        <v>0</v>
      </c>
      <c r="BT89" s="414">
        <v>0</v>
      </c>
      <c r="BU89" s="414">
        <v>0</v>
      </c>
      <c r="BV89" s="414">
        <v>0</v>
      </c>
      <c r="BW89" s="414">
        <v>0</v>
      </c>
      <c r="BX89" s="414">
        <v>0</v>
      </c>
      <c r="BY89" s="414">
        <v>0</v>
      </c>
      <c r="BZ89" s="414">
        <v>0</v>
      </c>
      <c r="CA89" s="414">
        <v>1751.7547976983274</v>
      </c>
      <c r="CB89" s="414">
        <v>0</v>
      </c>
      <c r="CC89" s="414">
        <v>0</v>
      </c>
      <c r="CD89" s="414">
        <v>0</v>
      </c>
      <c r="CE89" s="414">
        <v>23123.163329617924</v>
      </c>
      <c r="CF89" s="414">
        <v>9459.4759075709699</v>
      </c>
      <c r="CG89" s="414">
        <v>0</v>
      </c>
      <c r="CH89" s="419">
        <v>1227980.1131865275</v>
      </c>
      <c r="CI89" s="309">
        <v>8783050</v>
      </c>
      <c r="CJ89" s="403"/>
      <c r="CK89" s="403"/>
      <c r="CL89" s="404"/>
      <c r="CM89" s="404"/>
      <c r="CN89" s="404"/>
      <c r="CO89" s="404"/>
      <c r="CP89" s="331">
        <v>136322</v>
      </c>
      <c r="CQ89" s="246"/>
      <c r="CR89" s="246"/>
      <c r="CS89" s="85"/>
      <c r="CT89" s="331">
        <v>3708140</v>
      </c>
      <c r="CU89" s="85">
        <v>3708140</v>
      </c>
      <c r="CV89" s="85"/>
      <c r="CW89" s="85"/>
      <c r="CX89" s="331">
        <v>-616</v>
      </c>
      <c r="CY89" s="85"/>
      <c r="CZ89" s="85"/>
      <c r="DA89" s="85">
        <v>-616</v>
      </c>
      <c r="DB89" s="85"/>
      <c r="DC89" s="405"/>
      <c r="DD89" s="405"/>
      <c r="DE89" s="331">
        <v>12626896</v>
      </c>
    </row>
    <row r="90" spans="1:109" x14ac:dyDescent="0.15">
      <c r="A90" s="8"/>
      <c r="B90" s="9"/>
      <c r="C90" s="3" t="s">
        <v>127</v>
      </c>
      <c r="D90" s="4" t="s">
        <v>52</v>
      </c>
      <c r="E90" s="418">
        <v>0</v>
      </c>
      <c r="F90" s="414">
        <v>0</v>
      </c>
      <c r="G90" s="414">
        <v>0</v>
      </c>
      <c r="H90" s="414">
        <v>0</v>
      </c>
      <c r="I90" s="414">
        <v>0</v>
      </c>
      <c r="J90" s="414">
        <v>0</v>
      </c>
      <c r="K90" s="414">
        <v>0</v>
      </c>
      <c r="L90" s="414">
        <v>0</v>
      </c>
      <c r="M90" s="414">
        <v>0</v>
      </c>
      <c r="N90" s="414">
        <v>0</v>
      </c>
      <c r="O90" s="414">
        <v>0</v>
      </c>
      <c r="P90" s="414">
        <v>0</v>
      </c>
      <c r="Q90" s="414">
        <v>0</v>
      </c>
      <c r="R90" s="414">
        <v>0</v>
      </c>
      <c r="S90" s="414">
        <v>0</v>
      </c>
      <c r="T90" s="414">
        <v>64347.51841349031</v>
      </c>
      <c r="U90" s="414">
        <v>0</v>
      </c>
      <c r="V90" s="414">
        <v>0</v>
      </c>
      <c r="W90" s="414">
        <v>0</v>
      </c>
      <c r="X90" s="414">
        <v>0</v>
      </c>
      <c r="Y90" s="414">
        <v>0</v>
      </c>
      <c r="Z90" s="414">
        <v>0</v>
      </c>
      <c r="AA90" s="414">
        <v>0</v>
      </c>
      <c r="AB90" s="414">
        <v>0</v>
      </c>
      <c r="AC90" s="414">
        <v>0</v>
      </c>
      <c r="AD90" s="414">
        <v>0</v>
      </c>
      <c r="AE90" s="414">
        <v>0</v>
      </c>
      <c r="AF90" s="414">
        <v>0</v>
      </c>
      <c r="AG90" s="414">
        <v>0</v>
      </c>
      <c r="AH90" s="414">
        <v>0</v>
      </c>
      <c r="AI90" s="414">
        <v>0</v>
      </c>
      <c r="AJ90" s="414">
        <v>0</v>
      </c>
      <c r="AK90" s="414">
        <v>0</v>
      </c>
      <c r="AL90" s="414">
        <v>2442.7629367758559</v>
      </c>
      <c r="AM90" s="414">
        <v>0</v>
      </c>
      <c r="AN90" s="414">
        <v>218.5629996062608</v>
      </c>
      <c r="AO90" s="414">
        <v>0</v>
      </c>
      <c r="AP90" s="414">
        <v>22640538.085040711</v>
      </c>
      <c r="AQ90" s="414">
        <v>0</v>
      </c>
      <c r="AR90" s="414">
        <v>5319087.4235717263</v>
      </c>
      <c r="AS90" s="414">
        <v>0</v>
      </c>
      <c r="AT90" s="414">
        <v>2339.9097604905564</v>
      </c>
      <c r="AU90" s="414">
        <v>776605.7641891872</v>
      </c>
      <c r="AV90" s="414">
        <v>781748.42300345213</v>
      </c>
      <c r="AW90" s="414">
        <v>30598.266266283186</v>
      </c>
      <c r="AX90" s="414">
        <v>566299.54626849364</v>
      </c>
      <c r="AY90" s="414">
        <v>5912.4139996602971</v>
      </c>
      <c r="AZ90" s="414">
        <v>0</v>
      </c>
      <c r="BA90" s="414">
        <v>39662.756105018503</v>
      </c>
      <c r="BB90" s="414">
        <v>528240.74244415318</v>
      </c>
      <c r="BC90" s="414">
        <v>12464.042147170454</v>
      </c>
      <c r="BD90" s="414">
        <v>3508.0528690079</v>
      </c>
      <c r="BE90" s="414">
        <v>76526.663248423996</v>
      </c>
      <c r="BF90" s="414">
        <v>11570.98233209616</v>
      </c>
      <c r="BG90" s="414">
        <v>1504.2277031725007</v>
      </c>
      <c r="BH90" s="414">
        <v>1907135.178053665</v>
      </c>
      <c r="BI90" s="414">
        <v>1408044.7938760722</v>
      </c>
      <c r="BJ90" s="414">
        <v>821188.49806577235</v>
      </c>
      <c r="BK90" s="414">
        <v>7877.8009287824279</v>
      </c>
      <c r="BL90" s="414">
        <v>222754.26653988671</v>
      </c>
      <c r="BM90" s="414">
        <v>2172.7733490269452</v>
      </c>
      <c r="BN90" s="414">
        <v>0</v>
      </c>
      <c r="BO90" s="414">
        <v>96183.67395197312</v>
      </c>
      <c r="BP90" s="414">
        <v>16385.369997811926</v>
      </c>
      <c r="BQ90" s="414">
        <v>49998.659465583078</v>
      </c>
      <c r="BR90" s="414">
        <v>118234.08053224911</v>
      </c>
      <c r="BS90" s="414">
        <v>0</v>
      </c>
      <c r="BT90" s="414">
        <v>0</v>
      </c>
      <c r="BU90" s="414">
        <v>0</v>
      </c>
      <c r="BV90" s="414">
        <v>0</v>
      </c>
      <c r="BW90" s="414">
        <v>0</v>
      </c>
      <c r="BX90" s="414">
        <v>0</v>
      </c>
      <c r="BY90" s="414">
        <v>0</v>
      </c>
      <c r="BZ90" s="414">
        <v>0</v>
      </c>
      <c r="CA90" s="414">
        <v>188292.20290395219</v>
      </c>
      <c r="CB90" s="414">
        <v>0</v>
      </c>
      <c r="CC90" s="414">
        <v>0</v>
      </c>
      <c r="CD90" s="414">
        <v>0</v>
      </c>
      <c r="CE90" s="414">
        <v>71730.363011029403</v>
      </c>
      <c r="CF90" s="414">
        <v>914562.12839062477</v>
      </c>
      <c r="CG90" s="414">
        <v>0</v>
      </c>
      <c r="CH90" s="419">
        <v>62764.067634650724</v>
      </c>
      <c r="CI90" s="309">
        <v>36750939.999999993</v>
      </c>
      <c r="CJ90" s="403"/>
      <c r="CK90" s="403"/>
      <c r="CL90" s="404"/>
      <c r="CM90" s="404"/>
      <c r="CN90" s="404"/>
      <c r="CO90" s="404"/>
      <c r="CP90" s="331">
        <v>277768</v>
      </c>
      <c r="CQ90" s="246"/>
      <c r="CR90" s="246"/>
      <c r="CS90" s="85"/>
      <c r="CT90" s="331">
        <v>8760435</v>
      </c>
      <c r="CU90" s="85">
        <v>8760435</v>
      </c>
      <c r="CV90" s="85"/>
      <c r="CW90" s="85"/>
      <c r="CX90" s="331">
        <v>-2244804</v>
      </c>
      <c r="CY90" s="85"/>
      <c r="CZ90" s="85"/>
      <c r="DA90" s="85">
        <v>-2244804</v>
      </c>
      <c r="DB90" s="85"/>
      <c r="DC90" s="405"/>
      <c r="DD90" s="405"/>
      <c r="DE90" s="331">
        <v>43544338.999999993</v>
      </c>
    </row>
    <row r="91" spans="1:109" x14ac:dyDescent="0.15">
      <c r="A91" s="8"/>
      <c r="B91" s="9"/>
      <c r="C91" s="3" t="s">
        <v>128</v>
      </c>
      <c r="D91" s="4" t="s">
        <v>52</v>
      </c>
      <c r="E91" s="418">
        <v>0</v>
      </c>
      <c r="F91" s="414">
        <v>0</v>
      </c>
      <c r="G91" s="414">
        <v>0</v>
      </c>
      <c r="H91" s="414">
        <v>0</v>
      </c>
      <c r="I91" s="414">
        <v>0</v>
      </c>
      <c r="J91" s="414">
        <v>0</v>
      </c>
      <c r="K91" s="414">
        <v>0</v>
      </c>
      <c r="L91" s="414">
        <v>0</v>
      </c>
      <c r="M91" s="414">
        <v>0</v>
      </c>
      <c r="N91" s="414">
        <v>0</v>
      </c>
      <c r="O91" s="414">
        <v>0</v>
      </c>
      <c r="P91" s="414">
        <v>0</v>
      </c>
      <c r="Q91" s="414">
        <v>0</v>
      </c>
      <c r="R91" s="414">
        <v>0</v>
      </c>
      <c r="S91" s="414">
        <v>55.181923798091191</v>
      </c>
      <c r="T91" s="414">
        <v>73.575898397454921</v>
      </c>
      <c r="U91" s="414">
        <v>0</v>
      </c>
      <c r="V91" s="414">
        <v>0</v>
      </c>
      <c r="W91" s="414">
        <v>0</v>
      </c>
      <c r="X91" s="414">
        <v>0</v>
      </c>
      <c r="Y91" s="414">
        <v>0</v>
      </c>
      <c r="Z91" s="414">
        <v>0</v>
      </c>
      <c r="AA91" s="414">
        <v>0</v>
      </c>
      <c r="AB91" s="414">
        <v>0</v>
      </c>
      <c r="AC91" s="414">
        <v>0</v>
      </c>
      <c r="AD91" s="414">
        <v>0</v>
      </c>
      <c r="AE91" s="414">
        <v>0</v>
      </c>
      <c r="AF91" s="414">
        <v>0</v>
      </c>
      <c r="AG91" s="414">
        <v>0</v>
      </c>
      <c r="AH91" s="414">
        <v>0</v>
      </c>
      <c r="AI91" s="414">
        <v>0</v>
      </c>
      <c r="AJ91" s="414">
        <v>0</v>
      </c>
      <c r="AK91" s="414">
        <v>0</v>
      </c>
      <c r="AL91" s="414">
        <v>152081.38198753929</v>
      </c>
      <c r="AM91" s="414">
        <v>0</v>
      </c>
      <c r="AN91" s="414">
        <v>349.48551738791082</v>
      </c>
      <c r="AO91" s="414">
        <v>0</v>
      </c>
      <c r="AP91" s="414">
        <v>127971.0739914365</v>
      </c>
      <c r="AQ91" s="414">
        <v>92381.18452222491</v>
      </c>
      <c r="AR91" s="414">
        <v>64176.944502091748</v>
      </c>
      <c r="AS91" s="414">
        <v>0</v>
      </c>
      <c r="AT91" s="414">
        <v>0</v>
      </c>
      <c r="AU91" s="414">
        <v>90277.62733367717</v>
      </c>
      <c r="AV91" s="414">
        <v>253818.4554966201</v>
      </c>
      <c r="AW91" s="414">
        <v>85209.799066965235</v>
      </c>
      <c r="AX91" s="414">
        <v>89965.87467666273</v>
      </c>
      <c r="AY91" s="414">
        <v>15067.350644272026</v>
      </c>
      <c r="AZ91" s="414">
        <v>0</v>
      </c>
      <c r="BA91" s="414">
        <v>1839.3974599363728</v>
      </c>
      <c r="BB91" s="414">
        <v>9666.906734217775</v>
      </c>
      <c r="BC91" s="414">
        <v>291.89594046483512</v>
      </c>
      <c r="BD91" s="414">
        <v>103.02209663464771</v>
      </c>
      <c r="BE91" s="414">
        <v>2918.9594046483517</v>
      </c>
      <c r="BF91" s="414">
        <v>864.51680617009515</v>
      </c>
      <c r="BG91" s="414">
        <v>275.9096189904559</v>
      </c>
      <c r="BH91" s="414">
        <v>121.67111518318004</v>
      </c>
      <c r="BI91" s="414">
        <v>202.7851919719667</v>
      </c>
      <c r="BJ91" s="414">
        <v>49722.92907152624</v>
      </c>
      <c r="BK91" s="414">
        <v>44051.973864227562</v>
      </c>
      <c r="BL91" s="414">
        <v>13850.662873320885</v>
      </c>
      <c r="BM91" s="414">
        <v>3550.0370976771992</v>
      </c>
      <c r="BN91" s="414">
        <v>0</v>
      </c>
      <c r="BO91" s="414">
        <v>4430334.9551942702</v>
      </c>
      <c r="BP91" s="414">
        <v>362036.48636493902</v>
      </c>
      <c r="BQ91" s="414">
        <v>1413068.7412461564</v>
      </c>
      <c r="BR91" s="414">
        <v>717684.18346570176</v>
      </c>
      <c r="BS91" s="414">
        <v>0</v>
      </c>
      <c r="BT91" s="414">
        <v>0</v>
      </c>
      <c r="BU91" s="414">
        <v>0</v>
      </c>
      <c r="BV91" s="414">
        <v>0</v>
      </c>
      <c r="BW91" s="414">
        <v>0</v>
      </c>
      <c r="BX91" s="414">
        <v>0</v>
      </c>
      <c r="BY91" s="414">
        <v>0</v>
      </c>
      <c r="BZ91" s="414">
        <v>0</v>
      </c>
      <c r="CA91" s="414">
        <v>426.41755189452971</v>
      </c>
      <c r="CB91" s="414">
        <v>0</v>
      </c>
      <c r="CC91" s="414">
        <v>0</v>
      </c>
      <c r="CD91" s="414">
        <v>0</v>
      </c>
      <c r="CE91" s="414">
        <v>1066.0438797363242</v>
      </c>
      <c r="CF91" s="414">
        <v>2984.9228632617082</v>
      </c>
      <c r="CG91" s="414">
        <v>0</v>
      </c>
      <c r="CH91" s="419">
        <v>331539.64659799694</v>
      </c>
      <c r="CI91" s="309">
        <v>8358030</v>
      </c>
      <c r="CJ91" s="403"/>
      <c r="CK91" s="403"/>
      <c r="CL91" s="404"/>
      <c r="CM91" s="404"/>
      <c r="CN91" s="404"/>
      <c r="CO91" s="404"/>
      <c r="CP91" s="331">
        <v>130957</v>
      </c>
      <c r="CQ91" s="246"/>
      <c r="CR91" s="246"/>
      <c r="CS91" s="85"/>
      <c r="CT91" s="331">
        <v>279372</v>
      </c>
      <c r="CU91" s="85">
        <v>279372</v>
      </c>
      <c r="CV91" s="85"/>
      <c r="CW91" s="85"/>
      <c r="CX91" s="331">
        <v>-30708</v>
      </c>
      <c r="CY91" s="85"/>
      <c r="CZ91" s="85"/>
      <c r="DA91" s="85">
        <v>-30708</v>
      </c>
      <c r="DB91" s="85"/>
      <c r="DC91" s="405"/>
      <c r="DD91" s="405"/>
      <c r="DE91" s="331">
        <v>8737651</v>
      </c>
    </row>
    <row r="92" spans="1:109" x14ac:dyDescent="0.15">
      <c r="A92" s="8"/>
      <c r="B92" s="9"/>
      <c r="C92" s="3" t="s">
        <v>129</v>
      </c>
      <c r="D92" s="4" t="s">
        <v>52</v>
      </c>
      <c r="E92" s="418">
        <v>0</v>
      </c>
      <c r="F92" s="414">
        <v>0</v>
      </c>
      <c r="G92" s="414">
        <v>0</v>
      </c>
      <c r="H92" s="414">
        <v>0</v>
      </c>
      <c r="I92" s="414">
        <v>0</v>
      </c>
      <c r="J92" s="414">
        <v>0</v>
      </c>
      <c r="K92" s="414">
        <v>0</v>
      </c>
      <c r="L92" s="414">
        <v>0</v>
      </c>
      <c r="M92" s="414">
        <v>0</v>
      </c>
      <c r="N92" s="414">
        <v>0</v>
      </c>
      <c r="O92" s="414">
        <v>0</v>
      </c>
      <c r="P92" s="414">
        <v>0</v>
      </c>
      <c r="Q92" s="414">
        <v>0</v>
      </c>
      <c r="R92" s="414">
        <v>0</v>
      </c>
      <c r="S92" s="414">
        <v>2500.3669637311723</v>
      </c>
      <c r="T92" s="414">
        <v>49.219822120692371</v>
      </c>
      <c r="U92" s="414">
        <v>0</v>
      </c>
      <c r="V92" s="414">
        <v>0</v>
      </c>
      <c r="W92" s="414">
        <v>0</v>
      </c>
      <c r="X92" s="414">
        <v>0</v>
      </c>
      <c r="Y92" s="414">
        <v>0</v>
      </c>
      <c r="Z92" s="414">
        <v>0</v>
      </c>
      <c r="AA92" s="414">
        <v>0</v>
      </c>
      <c r="AB92" s="414">
        <v>0</v>
      </c>
      <c r="AC92" s="414">
        <v>0</v>
      </c>
      <c r="AD92" s="414">
        <v>0</v>
      </c>
      <c r="AE92" s="414">
        <v>0</v>
      </c>
      <c r="AF92" s="414">
        <v>0</v>
      </c>
      <c r="AG92" s="414">
        <v>0</v>
      </c>
      <c r="AH92" s="414">
        <v>0</v>
      </c>
      <c r="AI92" s="414">
        <v>0</v>
      </c>
      <c r="AJ92" s="414">
        <v>0</v>
      </c>
      <c r="AK92" s="414">
        <v>0</v>
      </c>
      <c r="AL92" s="414">
        <v>65836.434068638118</v>
      </c>
      <c r="AM92" s="414">
        <v>0</v>
      </c>
      <c r="AN92" s="414">
        <v>68.907750968969324</v>
      </c>
      <c r="AO92" s="414">
        <v>0</v>
      </c>
      <c r="AP92" s="414">
        <v>1795502.0758885327</v>
      </c>
      <c r="AQ92" s="414">
        <v>109837.03503119128</v>
      </c>
      <c r="AR92" s="414">
        <v>219741.67987729376</v>
      </c>
      <c r="AS92" s="414">
        <v>0</v>
      </c>
      <c r="AT92" s="414">
        <v>15445.180181473266</v>
      </c>
      <c r="AU92" s="414">
        <v>71447.493790397042</v>
      </c>
      <c r="AV92" s="414">
        <v>275818.03919993591</v>
      </c>
      <c r="AW92" s="414">
        <v>38308.796286840356</v>
      </c>
      <c r="AX92" s="414">
        <v>50940.601749191395</v>
      </c>
      <c r="AY92" s="414">
        <v>7413.731317495728</v>
      </c>
      <c r="AZ92" s="414">
        <v>0</v>
      </c>
      <c r="BA92" s="414">
        <v>1653.7860232552639</v>
      </c>
      <c r="BB92" s="414">
        <v>15636.170035393716</v>
      </c>
      <c r="BC92" s="414">
        <v>812.72748206566212</v>
      </c>
      <c r="BD92" s="414">
        <v>379.86175792199418</v>
      </c>
      <c r="BE92" s="414">
        <v>4169.6453427716579</v>
      </c>
      <c r="BF92" s="414">
        <v>1269.871410713863</v>
      </c>
      <c r="BG92" s="414">
        <v>127.97153751380017</v>
      </c>
      <c r="BH92" s="414">
        <v>6052.8941702008797</v>
      </c>
      <c r="BI92" s="414">
        <v>3698.9908817894261</v>
      </c>
      <c r="BJ92" s="414">
        <v>296087.40649232635</v>
      </c>
      <c r="BK92" s="414">
        <v>90558.835871222167</v>
      </c>
      <c r="BL92" s="414">
        <v>51976.132159451146</v>
      </c>
      <c r="BM92" s="414">
        <v>1850.6653117380333</v>
      </c>
      <c r="BN92" s="414">
        <v>0</v>
      </c>
      <c r="BO92" s="414">
        <v>62536.792820343522</v>
      </c>
      <c r="BP92" s="414">
        <v>23788.214588046845</v>
      </c>
      <c r="BQ92" s="414">
        <v>77826.861448488678</v>
      </c>
      <c r="BR92" s="414">
        <v>227727.23237649282</v>
      </c>
      <c r="BS92" s="414">
        <v>0</v>
      </c>
      <c r="BT92" s="414">
        <v>0</v>
      </c>
      <c r="BU92" s="414">
        <v>0</v>
      </c>
      <c r="BV92" s="414">
        <v>0</v>
      </c>
      <c r="BW92" s="414">
        <v>0</v>
      </c>
      <c r="BX92" s="414">
        <v>0</v>
      </c>
      <c r="BY92" s="414">
        <v>0</v>
      </c>
      <c r="BZ92" s="414">
        <v>0</v>
      </c>
      <c r="CA92" s="414">
        <v>2023.9515376073605</v>
      </c>
      <c r="CB92" s="414">
        <v>0</v>
      </c>
      <c r="CC92" s="414">
        <v>0</v>
      </c>
      <c r="CD92" s="414">
        <v>0</v>
      </c>
      <c r="CE92" s="414">
        <v>5059.8788440184017</v>
      </c>
      <c r="CF92" s="414">
        <v>16191.612300858884</v>
      </c>
      <c r="CG92" s="414">
        <v>0</v>
      </c>
      <c r="CH92" s="419">
        <v>211502.93567996917</v>
      </c>
      <c r="CI92" s="309">
        <v>3753842.0000000005</v>
      </c>
      <c r="CJ92" s="403"/>
      <c r="CK92" s="403"/>
      <c r="CL92" s="404"/>
      <c r="CM92" s="404"/>
      <c r="CN92" s="404"/>
      <c r="CO92" s="404"/>
      <c r="CP92" s="331">
        <v>176917</v>
      </c>
      <c r="CQ92" s="246"/>
      <c r="CR92" s="246"/>
      <c r="CS92" s="85"/>
      <c r="CT92" s="331">
        <v>5553499</v>
      </c>
      <c r="CU92" s="85">
        <v>5553499</v>
      </c>
      <c r="CV92" s="85"/>
      <c r="CW92" s="85"/>
      <c r="CX92" s="331">
        <v>-510124</v>
      </c>
      <c r="CY92" s="85"/>
      <c r="CZ92" s="85"/>
      <c r="DA92" s="85">
        <v>-510124</v>
      </c>
      <c r="DB92" s="85"/>
      <c r="DC92" s="405"/>
      <c r="DD92" s="405"/>
      <c r="DE92" s="331">
        <v>8974134</v>
      </c>
    </row>
    <row r="93" spans="1:109" x14ac:dyDescent="0.15">
      <c r="A93" s="8"/>
      <c r="B93" s="9"/>
      <c r="C93" s="3" t="s">
        <v>130</v>
      </c>
      <c r="D93" s="4" t="s">
        <v>52</v>
      </c>
      <c r="E93" s="347">
        <v>0</v>
      </c>
      <c r="F93" s="349">
        <v>0</v>
      </c>
      <c r="G93" s="349">
        <v>0</v>
      </c>
      <c r="H93" s="349">
        <v>0</v>
      </c>
      <c r="I93" s="349">
        <v>0</v>
      </c>
      <c r="J93" s="349">
        <v>0</v>
      </c>
      <c r="K93" s="349">
        <v>0</v>
      </c>
      <c r="L93" s="349">
        <v>0</v>
      </c>
      <c r="M93" s="349">
        <v>0</v>
      </c>
      <c r="N93" s="349">
        <v>0</v>
      </c>
      <c r="O93" s="349">
        <v>0</v>
      </c>
      <c r="P93" s="349">
        <v>0</v>
      </c>
      <c r="Q93" s="349">
        <v>0</v>
      </c>
      <c r="R93" s="349">
        <v>0</v>
      </c>
      <c r="S93" s="349">
        <v>317.80258362693274</v>
      </c>
      <c r="T93" s="349">
        <v>272.40221453737098</v>
      </c>
      <c r="U93" s="349">
        <v>0</v>
      </c>
      <c r="V93" s="349">
        <v>0</v>
      </c>
      <c r="W93" s="349">
        <v>0</v>
      </c>
      <c r="X93" s="349">
        <v>0</v>
      </c>
      <c r="Y93" s="349">
        <v>0</v>
      </c>
      <c r="Z93" s="349">
        <v>0</v>
      </c>
      <c r="AA93" s="349">
        <v>0</v>
      </c>
      <c r="AB93" s="349">
        <v>0</v>
      </c>
      <c r="AC93" s="349">
        <v>0</v>
      </c>
      <c r="AD93" s="349">
        <v>0</v>
      </c>
      <c r="AE93" s="349">
        <v>0</v>
      </c>
      <c r="AF93" s="349">
        <v>0</v>
      </c>
      <c r="AG93" s="349">
        <v>0</v>
      </c>
      <c r="AH93" s="349">
        <v>0</v>
      </c>
      <c r="AI93" s="349">
        <v>0</v>
      </c>
      <c r="AJ93" s="349">
        <v>0</v>
      </c>
      <c r="AK93" s="349">
        <v>0</v>
      </c>
      <c r="AL93" s="349">
        <v>13561.090247052118</v>
      </c>
      <c r="AM93" s="349">
        <v>0</v>
      </c>
      <c r="AN93" s="349">
        <v>13.620110726868548</v>
      </c>
      <c r="AO93" s="349">
        <v>0</v>
      </c>
      <c r="AP93" s="349">
        <v>8964366</v>
      </c>
      <c r="AQ93" s="349">
        <v>777363.27969911345</v>
      </c>
      <c r="AR93" s="349">
        <v>38762.835128667888</v>
      </c>
      <c r="AS93" s="349">
        <v>0</v>
      </c>
      <c r="AT93" s="349">
        <v>0</v>
      </c>
      <c r="AU93" s="349">
        <v>634392.97739917424</v>
      </c>
      <c r="AV93" s="349">
        <v>1028704.2630158366</v>
      </c>
      <c r="AW93" s="349">
        <v>1952347.5319215183</v>
      </c>
      <c r="AX93" s="349">
        <v>1323416.2189238183</v>
      </c>
      <c r="AY93" s="349">
        <v>81607.163438487391</v>
      </c>
      <c r="AZ93" s="349">
        <v>0</v>
      </c>
      <c r="BA93" s="349">
        <v>19771.860738504176</v>
      </c>
      <c r="BB93" s="349">
        <v>46934.901564789019</v>
      </c>
      <c r="BC93" s="349">
        <v>50171.947880874781</v>
      </c>
      <c r="BD93" s="349">
        <v>885.30719724645564</v>
      </c>
      <c r="BE93" s="349">
        <v>6773.7350681626249</v>
      </c>
      <c r="BF93" s="349">
        <v>9856.4201293438728</v>
      </c>
      <c r="BG93" s="349">
        <v>1947.6758339422024</v>
      </c>
      <c r="BH93" s="349">
        <v>354354.42078093899</v>
      </c>
      <c r="BI93" s="349">
        <v>159586.83738671878</v>
      </c>
      <c r="BJ93" s="349">
        <v>1043028.0794635934</v>
      </c>
      <c r="BK93" s="349">
        <v>157271.41856315112</v>
      </c>
      <c r="BL93" s="349">
        <v>66311.779092213998</v>
      </c>
      <c r="BM93" s="349">
        <v>11213.891165121771</v>
      </c>
      <c r="BN93" s="349">
        <v>0</v>
      </c>
      <c r="BO93" s="349">
        <v>13334.088401604309</v>
      </c>
      <c r="BP93" s="349">
        <v>16648.315345142324</v>
      </c>
      <c r="BQ93" s="349">
        <v>40074.905795356222</v>
      </c>
      <c r="BR93" s="349">
        <v>36656.258002912218</v>
      </c>
      <c r="BS93" s="349">
        <v>0</v>
      </c>
      <c r="BT93" s="349">
        <v>54.480442907474192</v>
      </c>
      <c r="BU93" s="349">
        <v>0</v>
      </c>
      <c r="BV93" s="349">
        <v>0</v>
      </c>
      <c r="BW93" s="349">
        <v>0</v>
      </c>
      <c r="BX93" s="349">
        <v>0</v>
      </c>
      <c r="BY93" s="349">
        <v>0</v>
      </c>
      <c r="BZ93" s="349">
        <v>0</v>
      </c>
      <c r="CA93" s="349">
        <v>0</v>
      </c>
      <c r="CB93" s="349">
        <v>0</v>
      </c>
      <c r="CC93" s="349">
        <v>0</v>
      </c>
      <c r="CD93" s="349">
        <v>0</v>
      </c>
      <c r="CE93" s="349">
        <v>0</v>
      </c>
      <c r="CF93" s="349">
        <v>0</v>
      </c>
      <c r="CG93" s="349">
        <v>0</v>
      </c>
      <c r="CH93" s="402">
        <v>5838.4874649176518</v>
      </c>
      <c r="CI93" s="309">
        <v>16855839.995000001</v>
      </c>
      <c r="CJ93" s="403"/>
      <c r="CK93" s="403"/>
      <c r="CL93" s="404"/>
      <c r="CM93" s="404"/>
      <c r="CN93" s="404"/>
      <c r="CO93" s="404"/>
      <c r="CP93" s="331">
        <v>32189</v>
      </c>
      <c r="CQ93" s="246"/>
      <c r="CR93" s="246"/>
      <c r="CS93" s="85"/>
      <c r="CT93" s="331">
        <v>7018959.1979999999</v>
      </c>
      <c r="CU93" s="85">
        <v>7018959.1979999999</v>
      </c>
      <c r="CV93" s="85"/>
      <c r="CW93" s="85"/>
      <c r="CX93" s="331">
        <v>-473995.19300000003</v>
      </c>
      <c r="CY93" s="85"/>
      <c r="CZ93" s="85"/>
      <c r="DA93" s="85">
        <v>-473995.19300000003</v>
      </c>
      <c r="DB93" s="85"/>
      <c r="DC93" s="405"/>
      <c r="DD93" s="405"/>
      <c r="DE93" s="331">
        <v>23432993</v>
      </c>
    </row>
    <row r="94" spans="1:109" x14ac:dyDescent="0.15">
      <c r="A94" s="8"/>
      <c r="B94" s="9"/>
      <c r="C94" s="3" t="s">
        <v>131</v>
      </c>
      <c r="D94" s="4" t="s">
        <v>52</v>
      </c>
      <c r="E94" s="418">
        <v>0</v>
      </c>
      <c r="F94" s="414">
        <v>0</v>
      </c>
      <c r="G94" s="414">
        <v>62.385160100270554</v>
      </c>
      <c r="H94" s="414">
        <v>0</v>
      </c>
      <c r="I94" s="414">
        <v>0</v>
      </c>
      <c r="J94" s="414">
        <v>0</v>
      </c>
      <c r="K94" s="414">
        <v>28073.322045121749</v>
      </c>
      <c r="L94" s="414">
        <v>0</v>
      </c>
      <c r="M94" s="414">
        <v>0</v>
      </c>
      <c r="N94" s="414">
        <v>0</v>
      </c>
      <c r="O94" s="414">
        <v>0</v>
      </c>
      <c r="P94" s="414">
        <v>0</v>
      </c>
      <c r="Q94" s="414">
        <v>0</v>
      </c>
      <c r="R94" s="414">
        <v>2602.6405192758066</v>
      </c>
      <c r="S94" s="414">
        <v>0</v>
      </c>
      <c r="T94" s="414">
        <v>18315.908681106746</v>
      </c>
      <c r="U94" s="414">
        <v>0</v>
      </c>
      <c r="V94" s="414">
        <v>0</v>
      </c>
      <c r="W94" s="414">
        <v>0</v>
      </c>
      <c r="X94" s="414">
        <v>0</v>
      </c>
      <c r="Y94" s="414">
        <v>0</v>
      </c>
      <c r="Z94" s="414">
        <v>0</v>
      </c>
      <c r="AA94" s="414">
        <v>0</v>
      </c>
      <c r="AB94" s="414">
        <v>0</v>
      </c>
      <c r="AC94" s="414">
        <v>0</v>
      </c>
      <c r="AD94" s="414">
        <v>0</v>
      </c>
      <c r="AE94" s="414">
        <v>0</v>
      </c>
      <c r="AF94" s="414">
        <v>0</v>
      </c>
      <c r="AG94" s="414">
        <v>0</v>
      </c>
      <c r="AH94" s="414">
        <v>62.630386827492664</v>
      </c>
      <c r="AI94" s="414">
        <v>0</v>
      </c>
      <c r="AJ94" s="414">
        <v>6.9589318697214075</v>
      </c>
      <c r="AK94" s="414">
        <v>0</v>
      </c>
      <c r="AL94" s="414">
        <v>1920.6651960431086</v>
      </c>
      <c r="AM94" s="414">
        <v>0</v>
      </c>
      <c r="AN94" s="414">
        <v>27.83572747888563</v>
      </c>
      <c r="AO94" s="414">
        <v>0</v>
      </c>
      <c r="AP94" s="414">
        <v>576467.83172727819</v>
      </c>
      <c r="AQ94" s="414">
        <v>489.48740343248699</v>
      </c>
      <c r="AR94" s="414">
        <v>149983.50659175412</v>
      </c>
      <c r="AS94" s="414">
        <v>0</v>
      </c>
      <c r="AT94" s="414">
        <v>0</v>
      </c>
      <c r="AU94" s="414">
        <v>154794.480510083</v>
      </c>
      <c r="AV94" s="414">
        <v>133959.43849213707</v>
      </c>
      <c r="AW94" s="414">
        <v>92581.104733802902</v>
      </c>
      <c r="AX94" s="414">
        <v>156781.47687686211</v>
      </c>
      <c r="AY94" s="414">
        <v>34723.341493290078</v>
      </c>
      <c r="AZ94" s="414">
        <v>0</v>
      </c>
      <c r="BA94" s="414">
        <v>1315.2381233773458</v>
      </c>
      <c r="BB94" s="414">
        <v>29629.373533174985</v>
      </c>
      <c r="BC94" s="414">
        <v>489.81955928313437</v>
      </c>
      <c r="BD94" s="414">
        <v>908.99206674658581</v>
      </c>
      <c r="BE94" s="414">
        <v>4172.8858608159335</v>
      </c>
      <c r="BF94" s="414">
        <v>7640.9071929541042</v>
      </c>
      <c r="BG94" s="414">
        <v>0</v>
      </c>
      <c r="BH94" s="414">
        <v>1546.2232097585284</v>
      </c>
      <c r="BI94" s="414">
        <v>875.43519964269603</v>
      </c>
      <c r="BJ94" s="414">
        <v>663272.91054487333</v>
      </c>
      <c r="BK94" s="414">
        <v>105683.74593513392</v>
      </c>
      <c r="BL94" s="414">
        <v>18420.292659152565</v>
      </c>
      <c r="BM94" s="414">
        <v>7272.0838038588709</v>
      </c>
      <c r="BN94" s="414">
        <v>0</v>
      </c>
      <c r="BO94" s="414">
        <v>529925.41611296963</v>
      </c>
      <c r="BP94" s="414">
        <v>110606.21661017399</v>
      </c>
      <c r="BQ94" s="414">
        <v>254795.98829952924</v>
      </c>
      <c r="BR94" s="414">
        <v>299095.05101347616</v>
      </c>
      <c r="BS94" s="414">
        <v>0</v>
      </c>
      <c r="BT94" s="414">
        <v>0</v>
      </c>
      <c r="BU94" s="414">
        <v>0</v>
      </c>
      <c r="BV94" s="414">
        <v>0</v>
      </c>
      <c r="BW94" s="414">
        <v>0</v>
      </c>
      <c r="BX94" s="414">
        <v>0</v>
      </c>
      <c r="BY94" s="414">
        <v>0</v>
      </c>
      <c r="BZ94" s="414">
        <v>0</v>
      </c>
      <c r="CA94" s="414">
        <v>1310.0883621056819</v>
      </c>
      <c r="CB94" s="414">
        <v>0</v>
      </c>
      <c r="CC94" s="414">
        <v>0</v>
      </c>
      <c r="CD94" s="414">
        <v>0</v>
      </c>
      <c r="CE94" s="414">
        <v>0</v>
      </c>
      <c r="CF94" s="414">
        <v>0</v>
      </c>
      <c r="CG94" s="414">
        <v>0</v>
      </c>
      <c r="CH94" s="419">
        <v>371129.31743650953</v>
      </c>
      <c r="CI94" s="309">
        <v>3758943.0000000009</v>
      </c>
      <c r="CJ94" s="403"/>
      <c r="CK94" s="403"/>
      <c r="CL94" s="404"/>
      <c r="CM94" s="404"/>
      <c r="CN94" s="404"/>
      <c r="CO94" s="404"/>
      <c r="CP94" s="331">
        <v>92892</v>
      </c>
      <c r="CQ94" s="246"/>
      <c r="CR94" s="246"/>
      <c r="CS94" s="85"/>
      <c r="CT94" s="331">
        <v>1631136</v>
      </c>
      <c r="CU94" s="85">
        <v>1631136</v>
      </c>
      <c r="CV94" s="85"/>
      <c r="CW94" s="85"/>
      <c r="CX94" s="331">
        <v>-145185</v>
      </c>
      <c r="CY94" s="85"/>
      <c r="CZ94" s="85"/>
      <c r="DA94" s="85">
        <v>-145185</v>
      </c>
      <c r="DB94" s="85"/>
      <c r="DC94" s="405"/>
      <c r="DD94" s="405"/>
      <c r="DE94" s="331">
        <v>5337786.0000000009</v>
      </c>
    </row>
    <row r="95" spans="1:109" x14ac:dyDescent="0.15">
      <c r="A95" s="8"/>
      <c r="B95" s="9"/>
      <c r="C95" s="3" t="s">
        <v>132</v>
      </c>
      <c r="D95" s="4" t="s">
        <v>52</v>
      </c>
      <c r="E95" s="406">
        <v>0</v>
      </c>
      <c r="F95" s="349">
        <v>0</v>
      </c>
      <c r="G95" s="349">
        <v>0</v>
      </c>
      <c r="H95" s="349">
        <v>0</v>
      </c>
      <c r="I95" s="349">
        <v>0</v>
      </c>
      <c r="J95" s="349">
        <v>0</v>
      </c>
      <c r="K95" s="349">
        <v>0</v>
      </c>
      <c r="L95" s="349">
        <v>0</v>
      </c>
      <c r="M95" s="349">
        <v>0</v>
      </c>
      <c r="N95" s="349">
        <v>0</v>
      </c>
      <c r="O95" s="349">
        <v>0</v>
      </c>
      <c r="P95" s="349">
        <v>0</v>
      </c>
      <c r="Q95" s="349">
        <v>0</v>
      </c>
      <c r="R95" s="349">
        <v>0</v>
      </c>
      <c r="S95" s="349">
        <v>13</v>
      </c>
      <c r="T95" s="349">
        <v>1834</v>
      </c>
      <c r="U95" s="349">
        <v>0</v>
      </c>
      <c r="V95" s="349">
        <v>0</v>
      </c>
      <c r="W95" s="349">
        <v>0</v>
      </c>
      <c r="X95" s="349">
        <v>0</v>
      </c>
      <c r="Y95" s="349">
        <v>0</v>
      </c>
      <c r="Z95" s="349">
        <v>0</v>
      </c>
      <c r="AA95" s="349">
        <v>0</v>
      </c>
      <c r="AB95" s="349">
        <v>0</v>
      </c>
      <c r="AC95" s="349">
        <v>0</v>
      </c>
      <c r="AD95" s="349">
        <v>0</v>
      </c>
      <c r="AE95" s="349">
        <v>0</v>
      </c>
      <c r="AF95" s="349">
        <v>0</v>
      </c>
      <c r="AG95" s="349">
        <v>0</v>
      </c>
      <c r="AH95" s="349">
        <v>0</v>
      </c>
      <c r="AI95" s="349">
        <v>0</v>
      </c>
      <c r="AJ95" s="349">
        <v>0</v>
      </c>
      <c r="AK95" s="349">
        <v>0</v>
      </c>
      <c r="AL95" s="349">
        <v>9</v>
      </c>
      <c r="AM95" s="349">
        <v>0</v>
      </c>
      <c r="AN95" s="349">
        <v>0</v>
      </c>
      <c r="AO95" s="349">
        <v>0</v>
      </c>
      <c r="AP95" s="349">
        <v>300141</v>
      </c>
      <c r="AQ95" s="349">
        <v>6521</v>
      </c>
      <c r="AR95" s="349">
        <v>0</v>
      </c>
      <c r="AS95" s="349">
        <v>0</v>
      </c>
      <c r="AT95" s="349">
        <v>0</v>
      </c>
      <c r="AU95" s="349">
        <v>67320</v>
      </c>
      <c r="AV95" s="349">
        <v>144667</v>
      </c>
      <c r="AW95" s="349">
        <v>332943</v>
      </c>
      <c r="AX95" s="349">
        <v>235779</v>
      </c>
      <c r="AY95" s="349">
        <v>246</v>
      </c>
      <c r="AZ95" s="349">
        <v>0</v>
      </c>
      <c r="BA95" s="349">
        <v>567</v>
      </c>
      <c r="BB95" s="349">
        <v>1442</v>
      </c>
      <c r="BC95" s="349">
        <v>172</v>
      </c>
      <c r="BD95" s="349">
        <v>584</v>
      </c>
      <c r="BE95" s="349">
        <v>227</v>
      </c>
      <c r="BF95" s="349">
        <v>1591</v>
      </c>
      <c r="BG95" s="349">
        <v>0</v>
      </c>
      <c r="BH95" s="349">
        <v>1077</v>
      </c>
      <c r="BI95" s="349">
        <v>2009</v>
      </c>
      <c r="BJ95" s="349">
        <v>128751</v>
      </c>
      <c r="BK95" s="349">
        <v>90951</v>
      </c>
      <c r="BL95" s="349">
        <v>5371</v>
      </c>
      <c r="BM95" s="349">
        <v>253</v>
      </c>
      <c r="BN95" s="349">
        <v>0</v>
      </c>
      <c r="BO95" s="349">
        <v>824</v>
      </c>
      <c r="BP95" s="349">
        <v>0</v>
      </c>
      <c r="BQ95" s="349">
        <v>31846</v>
      </c>
      <c r="BR95" s="349">
        <v>50861</v>
      </c>
      <c r="BS95" s="349">
        <v>0</v>
      </c>
      <c r="BT95" s="349">
        <v>0</v>
      </c>
      <c r="BU95" s="349">
        <v>0</v>
      </c>
      <c r="BV95" s="349">
        <v>0</v>
      </c>
      <c r="BW95" s="349">
        <v>0</v>
      </c>
      <c r="BX95" s="349">
        <v>0</v>
      </c>
      <c r="BY95" s="349">
        <v>0</v>
      </c>
      <c r="BZ95" s="349">
        <v>0</v>
      </c>
      <c r="CA95" s="349">
        <v>0</v>
      </c>
      <c r="CB95" s="349">
        <v>0</v>
      </c>
      <c r="CC95" s="349">
        <v>0</v>
      </c>
      <c r="CD95" s="349">
        <v>0</v>
      </c>
      <c r="CE95" s="349">
        <v>0</v>
      </c>
      <c r="CF95" s="349">
        <v>0</v>
      </c>
      <c r="CG95" s="349">
        <v>0</v>
      </c>
      <c r="CH95" s="407">
        <v>24482</v>
      </c>
      <c r="CI95" s="309">
        <v>1430481</v>
      </c>
      <c r="CJ95" s="403"/>
      <c r="CK95" s="403"/>
      <c r="CL95" s="404"/>
      <c r="CM95" s="404"/>
      <c r="CN95" s="404"/>
      <c r="CO95" s="405"/>
      <c r="CP95" s="331">
        <v>40838</v>
      </c>
      <c r="CQ95" s="245"/>
      <c r="CR95" s="245"/>
      <c r="CS95" s="85"/>
      <c r="CT95" s="331">
        <v>1121767</v>
      </c>
      <c r="CU95" s="85">
        <v>1121767</v>
      </c>
      <c r="CV95" s="85"/>
      <c r="CW95" s="85"/>
      <c r="CX95" s="331">
        <v>-24186</v>
      </c>
      <c r="CY95" s="85"/>
      <c r="CZ95" s="85"/>
      <c r="DA95" s="85">
        <v>-24186</v>
      </c>
      <c r="DB95" s="85"/>
      <c r="DC95" s="405"/>
      <c r="DD95" s="405"/>
      <c r="DE95" s="331">
        <v>2568900</v>
      </c>
    </row>
    <row r="96" spans="1:109" x14ac:dyDescent="0.15">
      <c r="A96" s="8"/>
      <c r="B96" s="9"/>
      <c r="C96" s="3" t="s">
        <v>133</v>
      </c>
      <c r="D96" s="4" t="s">
        <v>52</v>
      </c>
      <c r="E96" s="418">
        <v>0</v>
      </c>
      <c r="F96" s="414">
        <v>0</v>
      </c>
      <c r="G96" s="414">
        <v>0</v>
      </c>
      <c r="H96" s="414">
        <v>0</v>
      </c>
      <c r="I96" s="414">
        <v>0</v>
      </c>
      <c r="J96" s="414">
        <v>0</v>
      </c>
      <c r="K96" s="414">
        <v>0</v>
      </c>
      <c r="L96" s="414">
        <v>0</v>
      </c>
      <c r="M96" s="414">
        <v>0</v>
      </c>
      <c r="N96" s="414">
        <v>0</v>
      </c>
      <c r="O96" s="414">
        <v>0</v>
      </c>
      <c r="P96" s="414">
        <v>0</v>
      </c>
      <c r="Q96" s="414">
        <v>0</v>
      </c>
      <c r="R96" s="414">
        <v>0</v>
      </c>
      <c r="S96" s="414">
        <v>4352.8502872640865</v>
      </c>
      <c r="T96" s="414">
        <v>145175.44604133227</v>
      </c>
      <c r="U96" s="414">
        <v>0</v>
      </c>
      <c r="V96" s="414">
        <v>0</v>
      </c>
      <c r="W96" s="414">
        <v>0</v>
      </c>
      <c r="X96" s="414">
        <v>0</v>
      </c>
      <c r="Y96" s="414">
        <v>0</v>
      </c>
      <c r="Z96" s="414">
        <v>0</v>
      </c>
      <c r="AA96" s="414">
        <v>0</v>
      </c>
      <c r="AB96" s="414">
        <v>0</v>
      </c>
      <c r="AC96" s="414">
        <v>0</v>
      </c>
      <c r="AD96" s="414">
        <v>0</v>
      </c>
      <c r="AE96" s="414">
        <v>0</v>
      </c>
      <c r="AF96" s="414">
        <v>0</v>
      </c>
      <c r="AG96" s="414">
        <v>0</v>
      </c>
      <c r="AH96" s="414">
        <v>74453.230286636463</v>
      </c>
      <c r="AI96" s="414">
        <v>71576.079776931001</v>
      </c>
      <c r="AJ96" s="414">
        <v>9.2811306764692674</v>
      </c>
      <c r="AK96" s="414">
        <v>0</v>
      </c>
      <c r="AL96" s="414">
        <v>98064.426727574275</v>
      </c>
      <c r="AM96" s="414">
        <v>0</v>
      </c>
      <c r="AN96" s="414">
        <v>1726.2903058232837</v>
      </c>
      <c r="AO96" s="414">
        <v>0</v>
      </c>
      <c r="AP96" s="414">
        <v>5566459.5171226189</v>
      </c>
      <c r="AQ96" s="414">
        <v>49916.436228063045</v>
      </c>
      <c r="AR96" s="414">
        <v>4669819.0444407016</v>
      </c>
      <c r="AS96" s="414">
        <v>0</v>
      </c>
      <c r="AT96" s="414">
        <v>33681.223224906971</v>
      </c>
      <c r="AU96" s="414">
        <v>692233.13150446035</v>
      </c>
      <c r="AV96" s="414">
        <v>2135040.581945667</v>
      </c>
      <c r="AW96" s="414">
        <v>627078.69454560208</v>
      </c>
      <c r="AX96" s="414">
        <v>1567240.9744352056</v>
      </c>
      <c r="AY96" s="414">
        <v>153334.88600935359</v>
      </c>
      <c r="AZ96" s="414">
        <v>0</v>
      </c>
      <c r="BA96" s="414">
        <v>173668.51721809292</v>
      </c>
      <c r="BB96" s="414">
        <v>1241002.5415141892</v>
      </c>
      <c r="BC96" s="414">
        <v>175027.18556844804</v>
      </c>
      <c r="BD96" s="414">
        <v>43222.730828389525</v>
      </c>
      <c r="BE96" s="414">
        <v>144826.87533493552</v>
      </c>
      <c r="BF96" s="414">
        <v>141546.52394683281</v>
      </c>
      <c r="BG96" s="414">
        <v>22070.528748643919</v>
      </c>
      <c r="BH96" s="414">
        <v>910841.61986805708</v>
      </c>
      <c r="BI96" s="414">
        <v>943431.06821663375</v>
      </c>
      <c r="BJ96" s="414">
        <v>1152778.2214850569</v>
      </c>
      <c r="BK96" s="414">
        <v>133945.29282816139</v>
      </c>
      <c r="BL96" s="414">
        <v>84764.566468193821</v>
      </c>
      <c r="BM96" s="414">
        <v>66545.706950284643</v>
      </c>
      <c r="BN96" s="414">
        <v>0</v>
      </c>
      <c r="BO96" s="414">
        <v>22654.949070907056</v>
      </c>
      <c r="BP96" s="414">
        <v>21766.083977394272</v>
      </c>
      <c r="BQ96" s="414">
        <v>163873.39080275042</v>
      </c>
      <c r="BR96" s="414">
        <v>193583.70655341522</v>
      </c>
      <c r="BS96" s="414">
        <v>0</v>
      </c>
      <c r="BT96" s="414">
        <v>0</v>
      </c>
      <c r="BU96" s="414">
        <v>0</v>
      </c>
      <c r="BV96" s="414">
        <v>0</v>
      </c>
      <c r="BW96" s="414">
        <v>0</v>
      </c>
      <c r="BX96" s="414">
        <v>0</v>
      </c>
      <c r="BY96" s="414">
        <v>237425.06773123934</v>
      </c>
      <c r="BZ96" s="414">
        <v>0</v>
      </c>
      <c r="CA96" s="414">
        <v>157.93241755958272</v>
      </c>
      <c r="CB96" s="414">
        <v>0</v>
      </c>
      <c r="CC96" s="414">
        <v>0</v>
      </c>
      <c r="CD96" s="414">
        <v>0</v>
      </c>
      <c r="CE96" s="414">
        <v>122292.33533030355</v>
      </c>
      <c r="CF96" s="414">
        <v>1789.9007323419378</v>
      </c>
      <c r="CG96" s="414">
        <v>0</v>
      </c>
      <c r="CH96" s="419">
        <v>305757.16039535217</v>
      </c>
      <c r="CI96" s="309">
        <v>22193134</v>
      </c>
      <c r="CJ96" s="403"/>
      <c r="CK96" s="403"/>
      <c r="CL96" s="404"/>
      <c r="CM96" s="404"/>
      <c r="CN96" s="404"/>
      <c r="CO96" s="404"/>
      <c r="CP96" s="331">
        <v>120020</v>
      </c>
      <c r="CQ96" s="246"/>
      <c r="CR96" s="246"/>
      <c r="CS96" s="85"/>
      <c r="CT96" s="331">
        <v>3847828</v>
      </c>
      <c r="CU96" s="85">
        <v>3847828</v>
      </c>
      <c r="CV96" s="85"/>
      <c r="CW96" s="85"/>
      <c r="CX96" s="331">
        <v>-918806</v>
      </c>
      <c r="CY96" s="85"/>
      <c r="CZ96" s="85"/>
      <c r="DA96" s="85">
        <v>-918806</v>
      </c>
      <c r="DB96" s="85"/>
      <c r="DC96" s="405"/>
      <c r="DD96" s="405"/>
      <c r="DE96" s="331">
        <v>25242176</v>
      </c>
    </row>
    <row r="97" spans="1:109" x14ac:dyDescent="0.15">
      <c r="A97" s="8"/>
      <c r="B97" s="9"/>
      <c r="C97" s="3" t="s">
        <v>134</v>
      </c>
      <c r="D97" s="4" t="s">
        <v>52</v>
      </c>
      <c r="E97" s="406">
        <v>0</v>
      </c>
      <c r="F97" s="349">
        <v>0</v>
      </c>
      <c r="G97" s="349">
        <v>0</v>
      </c>
      <c r="H97" s="349">
        <v>0</v>
      </c>
      <c r="I97" s="349">
        <v>0</v>
      </c>
      <c r="J97" s="349">
        <v>0</v>
      </c>
      <c r="K97" s="349">
        <v>0</v>
      </c>
      <c r="L97" s="349">
        <v>0</v>
      </c>
      <c r="M97" s="349">
        <v>0</v>
      </c>
      <c r="N97" s="349">
        <v>0</v>
      </c>
      <c r="O97" s="349">
        <v>0</v>
      </c>
      <c r="P97" s="349">
        <v>0</v>
      </c>
      <c r="Q97" s="349">
        <v>0</v>
      </c>
      <c r="R97" s="349">
        <v>0</v>
      </c>
      <c r="S97" s="349">
        <v>753</v>
      </c>
      <c r="T97" s="349">
        <v>33137</v>
      </c>
      <c r="U97" s="349">
        <v>0</v>
      </c>
      <c r="V97" s="349">
        <v>0</v>
      </c>
      <c r="W97" s="349">
        <v>0</v>
      </c>
      <c r="X97" s="349">
        <v>0</v>
      </c>
      <c r="Y97" s="349">
        <v>0</v>
      </c>
      <c r="Z97" s="349">
        <v>0</v>
      </c>
      <c r="AA97" s="349">
        <v>0</v>
      </c>
      <c r="AB97" s="349">
        <v>0</v>
      </c>
      <c r="AC97" s="349">
        <v>0</v>
      </c>
      <c r="AD97" s="349">
        <v>0</v>
      </c>
      <c r="AE97" s="349">
        <v>0</v>
      </c>
      <c r="AF97" s="349">
        <v>0</v>
      </c>
      <c r="AG97" s="349">
        <v>0</v>
      </c>
      <c r="AH97" s="349">
        <v>15177</v>
      </c>
      <c r="AI97" s="349">
        <v>13721</v>
      </c>
      <c r="AJ97" s="349">
        <v>0</v>
      </c>
      <c r="AK97" s="349">
        <v>0</v>
      </c>
      <c r="AL97" s="349">
        <v>3826</v>
      </c>
      <c r="AM97" s="349">
        <v>0</v>
      </c>
      <c r="AN97" s="349">
        <v>323</v>
      </c>
      <c r="AO97" s="349">
        <v>0</v>
      </c>
      <c r="AP97" s="349">
        <v>780142</v>
      </c>
      <c r="AQ97" s="349">
        <v>11460</v>
      </c>
      <c r="AR97" s="349">
        <v>716179</v>
      </c>
      <c r="AS97" s="349">
        <v>0</v>
      </c>
      <c r="AT97" s="349">
        <v>7148</v>
      </c>
      <c r="AU97" s="349">
        <v>84812</v>
      </c>
      <c r="AV97" s="349">
        <v>497351</v>
      </c>
      <c r="AW97" s="349">
        <v>149521</v>
      </c>
      <c r="AX97" s="349">
        <v>310625</v>
      </c>
      <c r="AY97" s="349">
        <v>25465</v>
      </c>
      <c r="AZ97" s="349">
        <v>0</v>
      </c>
      <c r="BA97" s="349">
        <v>34475</v>
      </c>
      <c r="BB97" s="349">
        <v>283175</v>
      </c>
      <c r="BC97" s="349">
        <v>31007</v>
      </c>
      <c r="BD97" s="349">
        <v>8135</v>
      </c>
      <c r="BE97" s="349">
        <v>34665</v>
      </c>
      <c r="BF97" s="349">
        <v>21597</v>
      </c>
      <c r="BG97" s="349">
        <v>12396</v>
      </c>
      <c r="BH97" s="349">
        <v>209320</v>
      </c>
      <c r="BI97" s="349">
        <v>54249</v>
      </c>
      <c r="BJ97" s="349">
        <v>88500</v>
      </c>
      <c r="BK97" s="349">
        <v>40494</v>
      </c>
      <c r="BL97" s="349">
        <v>15491</v>
      </c>
      <c r="BM97" s="349">
        <v>21584</v>
      </c>
      <c r="BN97" s="349">
        <v>0</v>
      </c>
      <c r="BO97" s="349">
        <v>1698</v>
      </c>
      <c r="BP97" s="349">
        <v>4134</v>
      </c>
      <c r="BQ97" s="349">
        <v>22324</v>
      </c>
      <c r="BR97" s="349">
        <v>29451</v>
      </c>
      <c r="BS97" s="349">
        <v>0</v>
      </c>
      <c r="BT97" s="349">
        <v>0</v>
      </c>
      <c r="BU97" s="349">
        <v>0</v>
      </c>
      <c r="BV97" s="349">
        <v>0</v>
      </c>
      <c r="BW97" s="349">
        <v>0</v>
      </c>
      <c r="BX97" s="349">
        <v>0</v>
      </c>
      <c r="BY97" s="349">
        <v>7154</v>
      </c>
      <c r="BZ97" s="349">
        <v>0</v>
      </c>
      <c r="CA97" s="349">
        <v>3</v>
      </c>
      <c r="CB97" s="349">
        <v>0</v>
      </c>
      <c r="CC97" s="349">
        <v>0</v>
      </c>
      <c r="CD97" s="349">
        <v>0</v>
      </c>
      <c r="CE97" s="349">
        <v>3126</v>
      </c>
      <c r="CF97" s="349">
        <v>62</v>
      </c>
      <c r="CG97" s="349">
        <v>0</v>
      </c>
      <c r="CH97" s="407">
        <v>2349</v>
      </c>
      <c r="CI97" s="309">
        <v>3575029</v>
      </c>
      <c r="CJ97" s="403"/>
      <c r="CK97" s="403"/>
      <c r="CL97" s="404"/>
      <c r="CM97" s="404"/>
      <c r="CN97" s="404"/>
      <c r="CO97" s="405"/>
      <c r="CP97" s="331">
        <v>18824</v>
      </c>
      <c r="CQ97" s="245"/>
      <c r="CR97" s="245"/>
      <c r="CS97" s="85"/>
      <c r="CT97" s="331">
        <v>1459093</v>
      </c>
      <c r="CU97" s="85">
        <v>1459093</v>
      </c>
      <c r="CV97" s="85"/>
      <c r="CW97" s="85"/>
      <c r="CX97" s="331">
        <v>-92647</v>
      </c>
      <c r="CY97" s="85"/>
      <c r="CZ97" s="85"/>
      <c r="DA97" s="85">
        <v>-92647</v>
      </c>
      <c r="DB97" s="85"/>
      <c r="DC97" s="405"/>
      <c r="DD97" s="405"/>
      <c r="DE97" s="331">
        <v>4960299</v>
      </c>
    </row>
    <row r="98" spans="1:109" x14ac:dyDescent="0.15">
      <c r="A98" s="13"/>
      <c r="B98" s="14"/>
      <c r="C98" s="30" t="s">
        <v>135</v>
      </c>
      <c r="D98" s="31" t="s">
        <v>52</v>
      </c>
      <c r="E98" s="418">
        <v>36882.140138391158</v>
      </c>
      <c r="F98" s="414">
        <v>1547.5023834289998</v>
      </c>
      <c r="G98" s="414">
        <v>0</v>
      </c>
      <c r="H98" s="414">
        <v>257.9170639048333</v>
      </c>
      <c r="I98" s="414">
        <v>11950.157294257277</v>
      </c>
      <c r="J98" s="414">
        <v>0</v>
      </c>
      <c r="K98" s="414">
        <v>6190.0095337159992</v>
      </c>
      <c r="L98" s="414">
        <v>0</v>
      </c>
      <c r="M98" s="414">
        <v>0</v>
      </c>
      <c r="N98" s="414">
        <v>0</v>
      </c>
      <c r="O98" s="414">
        <v>0</v>
      </c>
      <c r="P98" s="414">
        <v>0</v>
      </c>
      <c r="Q98" s="414">
        <v>498.21436874657911</v>
      </c>
      <c r="R98" s="414">
        <v>0</v>
      </c>
      <c r="S98" s="414">
        <v>227.44569007996006</v>
      </c>
      <c r="T98" s="414">
        <v>34203.499489167327</v>
      </c>
      <c r="U98" s="414">
        <v>0</v>
      </c>
      <c r="V98" s="414">
        <v>0</v>
      </c>
      <c r="W98" s="414">
        <v>0</v>
      </c>
      <c r="X98" s="414">
        <v>0</v>
      </c>
      <c r="Y98" s="414">
        <v>0</v>
      </c>
      <c r="Z98" s="414">
        <v>0</v>
      </c>
      <c r="AA98" s="414">
        <v>0</v>
      </c>
      <c r="AB98" s="414">
        <v>0</v>
      </c>
      <c r="AC98" s="414">
        <v>0</v>
      </c>
      <c r="AD98" s="414">
        <v>0</v>
      </c>
      <c r="AE98" s="414">
        <v>0</v>
      </c>
      <c r="AF98" s="414">
        <v>0</v>
      </c>
      <c r="AG98" s="414">
        <v>0</v>
      </c>
      <c r="AH98" s="414">
        <v>14973.507930264037</v>
      </c>
      <c r="AI98" s="414">
        <v>0</v>
      </c>
      <c r="AJ98" s="414">
        <v>5.4153735733323831</v>
      </c>
      <c r="AK98" s="414">
        <v>0</v>
      </c>
      <c r="AL98" s="414">
        <v>59.569109306656202</v>
      </c>
      <c r="AM98" s="414">
        <v>0</v>
      </c>
      <c r="AN98" s="414">
        <v>4787.1902388258259</v>
      </c>
      <c r="AO98" s="414">
        <v>0</v>
      </c>
      <c r="AP98" s="414">
        <v>183584.75904396229</v>
      </c>
      <c r="AQ98" s="414">
        <v>204.00444971862882</v>
      </c>
      <c r="AR98" s="414">
        <v>2473813.7219028296</v>
      </c>
      <c r="AS98" s="414">
        <v>3639.1310412793609</v>
      </c>
      <c r="AT98" s="414">
        <v>15179.292126050666</v>
      </c>
      <c r="AU98" s="414">
        <v>452622.33863269386</v>
      </c>
      <c r="AV98" s="414">
        <v>1338068.4101139782</v>
      </c>
      <c r="AW98" s="414">
        <v>44199.667818187583</v>
      </c>
      <c r="AX98" s="414">
        <v>175120.08833073499</v>
      </c>
      <c r="AY98" s="414">
        <v>66324.386380060576</v>
      </c>
      <c r="AZ98" s="414">
        <v>38389.583261353255</v>
      </c>
      <c r="BA98" s="414">
        <v>14502.37042938412</v>
      </c>
      <c r="BB98" s="414">
        <v>115942.39848055002</v>
      </c>
      <c r="BC98" s="414">
        <v>300758.65728698252</v>
      </c>
      <c r="BD98" s="414">
        <v>20349.740587008164</v>
      </c>
      <c r="BE98" s="414">
        <v>232864.6518812002</v>
      </c>
      <c r="BF98" s="414">
        <v>70692.286626280911</v>
      </c>
      <c r="BG98" s="414">
        <v>20264.327911409775</v>
      </c>
      <c r="BH98" s="414">
        <v>2007517.1786465922</v>
      </c>
      <c r="BI98" s="414">
        <v>656387.23787768604</v>
      </c>
      <c r="BJ98" s="414">
        <v>485545.55987223744</v>
      </c>
      <c r="BK98" s="414">
        <v>9518.2899609796586</v>
      </c>
      <c r="BL98" s="414">
        <v>36824.540298660198</v>
      </c>
      <c r="BM98" s="414">
        <v>13143.111662477691</v>
      </c>
      <c r="BN98" s="414">
        <v>0</v>
      </c>
      <c r="BO98" s="414">
        <v>128747.55031853172</v>
      </c>
      <c r="BP98" s="414">
        <v>270926.64186414448</v>
      </c>
      <c r="BQ98" s="414">
        <v>35066.75813596572</v>
      </c>
      <c r="BR98" s="414">
        <v>41462.730148861447</v>
      </c>
      <c r="BS98" s="414">
        <v>0</v>
      </c>
      <c r="BT98" s="414">
        <v>0</v>
      </c>
      <c r="BU98" s="414">
        <v>0</v>
      </c>
      <c r="BV98" s="414">
        <v>0</v>
      </c>
      <c r="BW98" s="414">
        <v>0</v>
      </c>
      <c r="BX98" s="414">
        <v>0</v>
      </c>
      <c r="BY98" s="414">
        <v>563806.70169596549</v>
      </c>
      <c r="BZ98" s="414">
        <v>0</v>
      </c>
      <c r="CA98" s="414">
        <v>0</v>
      </c>
      <c r="CB98" s="414">
        <v>0</v>
      </c>
      <c r="CC98" s="414">
        <v>0</v>
      </c>
      <c r="CD98" s="414">
        <v>0</v>
      </c>
      <c r="CE98" s="414">
        <v>0</v>
      </c>
      <c r="CF98" s="414">
        <v>29144.628221246167</v>
      </c>
      <c r="CG98" s="414">
        <v>0</v>
      </c>
      <c r="CH98" s="419">
        <v>84940.68637932511</v>
      </c>
      <c r="CI98" s="309">
        <v>10041134.000000002</v>
      </c>
      <c r="CJ98" s="420"/>
      <c r="CK98" s="409"/>
      <c r="CL98" s="410"/>
      <c r="CM98" s="410"/>
      <c r="CN98" s="410"/>
      <c r="CO98" s="410"/>
      <c r="CP98" s="331">
        <v>219361</v>
      </c>
      <c r="CQ98" s="248"/>
      <c r="CR98" s="248"/>
      <c r="CS98" s="412"/>
      <c r="CT98" s="331">
        <v>6082458</v>
      </c>
      <c r="CU98" s="412">
        <v>6082458</v>
      </c>
      <c r="CV98" s="412"/>
      <c r="CW98" s="412"/>
      <c r="CX98" s="331">
        <v>-820767</v>
      </c>
      <c r="CY98" s="412"/>
      <c r="CZ98" s="412"/>
      <c r="DA98" s="412">
        <v>-820767</v>
      </c>
      <c r="DB98" s="412"/>
      <c r="DC98" s="411"/>
      <c r="DD98" s="411"/>
      <c r="DE98" s="338">
        <v>15522186.000000002</v>
      </c>
    </row>
    <row r="99" spans="1:109" ht="12" customHeight="1" x14ac:dyDescent="0.15">
      <c r="A99" s="8" t="s">
        <v>136</v>
      </c>
      <c r="B99" s="9" t="s">
        <v>622</v>
      </c>
      <c r="C99" s="3" t="s">
        <v>137</v>
      </c>
      <c r="D99" s="4" t="s">
        <v>52</v>
      </c>
      <c r="E99" s="347">
        <v>0</v>
      </c>
      <c r="F99" s="349">
        <v>0</v>
      </c>
      <c r="G99" s="349">
        <v>0</v>
      </c>
      <c r="H99" s="349">
        <v>0</v>
      </c>
      <c r="I99" s="349">
        <v>0</v>
      </c>
      <c r="J99" s="349">
        <v>0</v>
      </c>
      <c r="K99" s="349">
        <v>0</v>
      </c>
      <c r="L99" s="349">
        <v>0</v>
      </c>
      <c r="M99" s="349">
        <v>0</v>
      </c>
      <c r="N99" s="349">
        <v>0</v>
      </c>
      <c r="O99" s="349">
        <v>0</v>
      </c>
      <c r="P99" s="349">
        <v>0</v>
      </c>
      <c r="Q99" s="349">
        <v>0</v>
      </c>
      <c r="R99" s="349">
        <v>0</v>
      </c>
      <c r="S99" s="349">
        <v>24</v>
      </c>
      <c r="T99" s="349">
        <v>0</v>
      </c>
      <c r="U99" s="349">
        <v>0</v>
      </c>
      <c r="V99" s="349">
        <v>0</v>
      </c>
      <c r="W99" s="349">
        <v>0</v>
      </c>
      <c r="X99" s="349">
        <v>0</v>
      </c>
      <c r="Y99" s="349">
        <v>3345</v>
      </c>
      <c r="Z99" s="349">
        <v>0</v>
      </c>
      <c r="AA99" s="349">
        <v>0</v>
      </c>
      <c r="AB99" s="349">
        <v>0</v>
      </c>
      <c r="AC99" s="349">
        <v>0</v>
      </c>
      <c r="AD99" s="349">
        <v>0</v>
      </c>
      <c r="AE99" s="349">
        <v>1274</v>
      </c>
      <c r="AF99" s="349">
        <v>0</v>
      </c>
      <c r="AG99" s="349">
        <v>0</v>
      </c>
      <c r="AH99" s="349">
        <v>0</v>
      </c>
      <c r="AI99" s="349">
        <v>0</v>
      </c>
      <c r="AJ99" s="349">
        <v>0</v>
      </c>
      <c r="AK99" s="349">
        <v>0</v>
      </c>
      <c r="AL99" s="349">
        <v>0</v>
      </c>
      <c r="AM99" s="349">
        <v>0</v>
      </c>
      <c r="AN99" s="349">
        <v>54</v>
      </c>
      <c r="AO99" s="349">
        <v>1974</v>
      </c>
      <c r="AP99" s="349">
        <v>585</v>
      </c>
      <c r="AQ99" s="349">
        <v>47</v>
      </c>
      <c r="AR99" s="349">
        <v>0</v>
      </c>
      <c r="AS99" s="349">
        <v>14223</v>
      </c>
      <c r="AT99" s="349">
        <v>977282</v>
      </c>
      <c r="AU99" s="349">
        <v>0</v>
      </c>
      <c r="AV99" s="349">
        <v>5515</v>
      </c>
      <c r="AW99" s="349">
        <v>262</v>
      </c>
      <c r="AX99" s="349">
        <v>203</v>
      </c>
      <c r="AY99" s="349">
        <v>0</v>
      </c>
      <c r="AZ99" s="349">
        <v>0</v>
      </c>
      <c r="BA99" s="349">
        <v>0</v>
      </c>
      <c r="BB99" s="349">
        <v>0</v>
      </c>
      <c r="BC99" s="349">
        <v>0</v>
      </c>
      <c r="BD99" s="349">
        <v>0</v>
      </c>
      <c r="BE99" s="349">
        <v>0</v>
      </c>
      <c r="BF99" s="349">
        <v>0</v>
      </c>
      <c r="BG99" s="349">
        <v>0</v>
      </c>
      <c r="BH99" s="349">
        <v>0</v>
      </c>
      <c r="BI99" s="349">
        <v>0</v>
      </c>
      <c r="BJ99" s="349">
        <v>0</v>
      </c>
      <c r="BK99" s="349">
        <v>0</v>
      </c>
      <c r="BL99" s="349">
        <v>0</v>
      </c>
      <c r="BM99" s="349">
        <v>5585</v>
      </c>
      <c r="BN99" s="349">
        <v>0</v>
      </c>
      <c r="BO99" s="349">
        <v>0</v>
      </c>
      <c r="BP99" s="349">
        <v>0</v>
      </c>
      <c r="BQ99" s="349">
        <v>0</v>
      </c>
      <c r="BR99" s="349">
        <v>0</v>
      </c>
      <c r="BS99" s="349">
        <v>0</v>
      </c>
      <c r="BT99" s="349">
        <v>0</v>
      </c>
      <c r="BU99" s="349">
        <v>0</v>
      </c>
      <c r="BV99" s="349">
        <v>0</v>
      </c>
      <c r="BW99" s="349">
        <v>0</v>
      </c>
      <c r="BX99" s="349">
        <v>0</v>
      </c>
      <c r="BY99" s="349">
        <v>0</v>
      </c>
      <c r="BZ99" s="349">
        <v>0</v>
      </c>
      <c r="CA99" s="349">
        <v>6</v>
      </c>
      <c r="CB99" s="349">
        <v>0</v>
      </c>
      <c r="CC99" s="349">
        <v>0</v>
      </c>
      <c r="CD99" s="349">
        <v>0</v>
      </c>
      <c r="CE99" s="349">
        <v>0</v>
      </c>
      <c r="CF99" s="349">
        <v>0</v>
      </c>
      <c r="CG99" s="349">
        <v>0</v>
      </c>
      <c r="CH99" s="402">
        <v>2678</v>
      </c>
      <c r="CI99" s="309">
        <v>1013057</v>
      </c>
      <c r="CJ99" s="415"/>
      <c r="CK99" s="415"/>
      <c r="CL99" s="416"/>
      <c r="CM99" s="416"/>
      <c r="CN99" s="416"/>
      <c r="CO99" s="417"/>
      <c r="CP99" s="408">
        <v>34863</v>
      </c>
      <c r="CQ99" s="250"/>
      <c r="CR99" s="250"/>
      <c r="CS99" s="97"/>
      <c r="CT99" s="408">
        <v>449960</v>
      </c>
      <c r="CU99" s="97">
        <v>449960</v>
      </c>
      <c r="CV99" s="97"/>
      <c r="CW99" s="97"/>
      <c r="CX99" s="408">
        <v>-132495</v>
      </c>
      <c r="CY99" s="97"/>
      <c r="CZ99" s="97"/>
      <c r="DA99" s="97">
        <v>-132495</v>
      </c>
      <c r="DB99" s="97"/>
      <c r="DC99" s="417"/>
      <c r="DD99" s="417"/>
      <c r="DE99" s="408">
        <v>1365385</v>
      </c>
    </row>
    <row r="100" spans="1:109" x14ac:dyDescent="0.15">
      <c r="A100" s="8"/>
      <c r="B100" s="9" t="s">
        <v>623</v>
      </c>
      <c r="C100" s="3" t="s">
        <v>138</v>
      </c>
      <c r="D100" s="4" t="s">
        <v>52</v>
      </c>
      <c r="E100" s="413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331">
        <v>303079</v>
      </c>
      <c r="AT100" s="331">
        <v>1884275</v>
      </c>
      <c r="AU100" s="246"/>
      <c r="AV100" s="246"/>
      <c r="AW100" s="246"/>
      <c r="AX100" s="246"/>
      <c r="AY100" s="246"/>
      <c r="AZ100" s="246"/>
      <c r="BA100" s="246"/>
      <c r="BB100" s="246"/>
      <c r="BC100" s="246"/>
      <c r="BD100" s="246"/>
      <c r="BE100" s="246"/>
      <c r="BF100" s="246"/>
      <c r="BG100" s="246"/>
      <c r="BH100" s="246"/>
      <c r="BI100" s="246"/>
      <c r="BJ100" s="246"/>
      <c r="BK100" s="246"/>
      <c r="BL100" s="246"/>
      <c r="BM100" s="246"/>
      <c r="BN100" s="246"/>
      <c r="BO100" s="246"/>
      <c r="BP100" s="246"/>
      <c r="BQ100" s="246"/>
      <c r="BR100" s="246"/>
      <c r="BS100" s="246"/>
      <c r="BT100" s="246"/>
      <c r="BU100" s="246"/>
      <c r="BV100" s="246"/>
      <c r="BW100" s="246"/>
      <c r="BX100" s="246"/>
      <c r="BY100" s="246"/>
      <c r="BZ100" s="246"/>
      <c r="CA100" s="246"/>
      <c r="CB100" s="246"/>
      <c r="CC100" s="246"/>
      <c r="CD100" s="246"/>
      <c r="CE100" s="246"/>
      <c r="CF100" s="246"/>
      <c r="CG100" s="246"/>
      <c r="CH100" s="246"/>
      <c r="CI100" s="309">
        <v>2187354</v>
      </c>
      <c r="CJ100" s="415"/>
      <c r="CK100" s="403"/>
      <c r="CL100" s="404"/>
      <c r="CM100" s="404"/>
      <c r="CN100" s="404"/>
      <c r="CO100" s="404"/>
      <c r="CP100" s="331">
        <v>3084</v>
      </c>
      <c r="CQ100" s="246"/>
      <c r="CR100" s="246"/>
      <c r="CS100" s="85"/>
      <c r="CT100" s="331">
        <v>437245.81199999998</v>
      </c>
      <c r="CU100" s="85">
        <v>437245.81199999998</v>
      </c>
      <c r="CV100" s="85"/>
      <c r="CW100" s="85"/>
      <c r="CX100" s="331">
        <v>-126568.14200000001</v>
      </c>
      <c r="CY100" s="85"/>
      <c r="CZ100" s="85"/>
      <c r="DA100" s="85">
        <v>-126568.14200000001</v>
      </c>
      <c r="DB100" s="85"/>
      <c r="DC100" s="405"/>
      <c r="DD100" s="405"/>
      <c r="DE100" s="331">
        <v>2501115.67</v>
      </c>
    </row>
    <row r="101" spans="1:109" x14ac:dyDescent="0.15">
      <c r="A101" s="8"/>
      <c r="B101" s="9"/>
      <c r="C101" s="3" t="s">
        <v>526</v>
      </c>
      <c r="D101" s="4" t="s">
        <v>52</v>
      </c>
      <c r="E101" s="413"/>
      <c r="F101" s="245"/>
      <c r="G101" s="245"/>
      <c r="H101" s="245"/>
      <c r="I101" s="245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331">
        <v>1005</v>
      </c>
      <c r="AT101" s="331">
        <v>85790</v>
      </c>
      <c r="AU101" s="246"/>
      <c r="AV101" s="246"/>
      <c r="AW101" s="246"/>
      <c r="AX101" s="246"/>
      <c r="AY101" s="246"/>
      <c r="AZ101" s="246"/>
      <c r="BA101" s="246"/>
      <c r="BB101" s="246"/>
      <c r="BC101" s="246"/>
      <c r="BD101" s="246"/>
      <c r="BE101" s="246"/>
      <c r="BF101" s="246"/>
      <c r="BG101" s="246"/>
      <c r="BH101" s="246"/>
      <c r="BI101" s="246"/>
      <c r="BJ101" s="246"/>
      <c r="BK101" s="246"/>
      <c r="BL101" s="246"/>
      <c r="BM101" s="246"/>
      <c r="BN101" s="246"/>
      <c r="BO101" s="246"/>
      <c r="BP101" s="246"/>
      <c r="BQ101" s="246"/>
      <c r="BR101" s="246"/>
      <c r="BS101" s="246"/>
      <c r="BT101" s="246"/>
      <c r="BU101" s="246"/>
      <c r="BV101" s="246"/>
      <c r="BW101" s="246"/>
      <c r="BX101" s="246"/>
      <c r="BY101" s="246"/>
      <c r="BZ101" s="246"/>
      <c r="CA101" s="246"/>
      <c r="CB101" s="246"/>
      <c r="CC101" s="246"/>
      <c r="CD101" s="246"/>
      <c r="CE101" s="246"/>
      <c r="CF101" s="246"/>
      <c r="CG101" s="246"/>
      <c r="CH101" s="246"/>
      <c r="CI101" s="309">
        <v>86795</v>
      </c>
      <c r="CJ101" s="415"/>
      <c r="CK101" s="403"/>
      <c r="CL101" s="404"/>
      <c r="CM101" s="404"/>
      <c r="CN101" s="404"/>
      <c r="CO101" s="404"/>
      <c r="CP101" s="331">
        <v>55</v>
      </c>
      <c r="CQ101" s="246"/>
      <c r="CR101" s="246"/>
      <c r="CS101" s="85"/>
      <c r="CT101" s="331">
        <v>11663.823</v>
      </c>
      <c r="CU101" s="85">
        <v>11663.823</v>
      </c>
      <c r="CV101" s="85"/>
      <c r="CW101" s="85"/>
      <c r="CX101" s="331">
        <v>-13267.513999999999</v>
      </c>
      <c r="CY101" s="85"/>
      <c r="CZ101" s="85"/>
      <c r="DA101" s="85">
        <v>-13267.513999999999</v>
      </c>
      <c r="DB101" s="85"/>
      <c r="DC101" s="405"/>
      <c r="DD101" s="405"/>
      <c r="DE101" s="331">
        <v>85246.309000000008</v>
      </c>
    </row>
    <row r="102" spans="1:109" x14ac:dyDescent="0.15">
      <c r="A102" s="8"/>
      <c r="B102" s="9"/>
      <c r="C102" s="3" t="s">
        <v>624</v>
      </c>
      <c r="D102" s="4" t="s">
        <v>52</v>
      </c>
      <c r="E102" s="349">
        <v>0</v>
      </c>
      <c r="F102" s="349">
        <v>0</v>
      </c>
      <c r="G102" s="349">
        <v>0</v>
      </c>
      <c r="H102" s="349">
        <v>0</v>
      </c>
      <c r="I102" s="349">
        <v>0</v>
      </c>
      <c r="J102" s="349">
        <v>0</v>
      </c>
      <c r="K102" s="349">
        <v>0</v>
      </c>
      <c r="L102" s="349">
        <v>0</v>
      </c>
      <c r="M102" s="349">
        <v>0</v>
      </c>
      <c r="N102" s="349">
        <v>0</v>
      </c>
      <c r="O102" s="349">
        <v>0</v>
      </c>
      <c r="P102" s="349">
        <v>0</v>
      </c>
      <c r="Q102" s="349">
        <v>0.43908577317585912</v>
      </c>
      <c r="R102" s="349">
        <v>0</v>
      </c>
      <c r="S102" s="349">
        <v>0.21954288658792956</v>
      </c>
      <c r="T102" s="349">
        <v>0</v>
      </c>
      <c r="U102" s="349">
        <v>0</v>
      </c>
      <c r="V102" s="349">
        <v>0</v>
      </c>
      <c r="W102" s="349">
        <v>4.3908577317585911</v>
      </c>
      <c r="X102" s="349">
        <v>0</v>
      </c>
      <c r="Y102" s="349">
        <v>2637.1491536942094</v>
      </c>
      <c r="Z102" s="349">
        <v>0</v>
      </c>
      <c r="AA102" s="349">
        <v>31.394632782073927</v>
      </c>
      <c r="AB102" s="349">
        <v>0</v>
      </c>
      <c r="AC102" s="349">
        <v>0</v>
      </c>
      <c r="AD102" s="349">
        <v>0</v>
      </c>
      <c r="AE102" s="349">
        <v>2.8540575256430842</v>
      </c>
      <c r="AF102" s="349">
        <v>0</v>
      </c>
      <c r="AG102" s="349">
        <v>0</v>
      </c>
      <c r="AH102" s="349">
        <v>0</v>
      </c>
      <c r="AI102" s="349">
        <v>0</v>
      </c>
      <c r="AJ102" s="349">
        <v>0</v>
      </c>
      <c r="AK102" s="349">
        <v>310.10432730545045</v>
      </c>
      <c r="AL102" s="349">
        <v>0</v>
      </c>
      <c r="AM102" s="349">
        <v>101.53858504691742</v>
      </c>
      <c r="AN102" s="349">
        <v>48.958063709108288</v>
      </c>
      <c r="AO102" s="349">
        <v>0</v>
      </c>
      <c r="AP102" s="349">
        <v>5831.9372393217609</v>
      </c>
      <c r="AQ102" s="349">
        <v>2.1954288658792955</v>
      </c>
      <c r="AR102" s="349">
        <v>0</v>
      </c>
      <c r="AS102" s="331">
        <v>215230</v>
      </c>
      <c r="AT102" s="349">
        <v>7617.5893073846855</v>
      </c>
      <c r="AU102" s="349">
        <v>167.95030823976612</v>
      </c>
      <c r="AV102" s="349">
        <v>594.96122265328904</v>
      </c>
      <c r="AW102" s="349">
        <v>13.940973298333526</v>
      </c>
      <c r="AX102" s="349">
        <v>523.39024162562407</v>
      </c>
      <c r="AY102" s="349">
        <v>11.086915772690443</v>
      </c>
      <c r="AZ102" s="349">
        <v>722.84495409075794</v>
      </c>
      <c r="BA102" s="349">
        <v>359.72101967432258</v>
      </c>
      <c r="BB102" s="349">
        <v>1461.6067674591409</v>
      </c>
      <c r="BC102" s="349">
        <v>21.515202885617093</v>
      </c>
      <c r="BD102" s="349">
        <v>4.3908577317585911</v>
      </c>
      <c r="BE102" s="349">
        <v>8292.4641407559811</v>
      </c>
      <c r="BF102" s="349">
        <v>42.701091441352297</v>
      </c>
      <c r="BG102" s="349">
        <v>22.612917318556743</v>
      </c>
      <c r="BH102" s="349">
        <v>10.867372886102512</v>
      </c>
      <c r="BI102" s="349">
        <v>2.9638289689370487</v>
      </c>
      <c r="BJ102" s="349">
        <v>121.40721628312504</v>
      </c>
      <c r="BK102" s="349">
        <v>0</v>
      </c>
      <c r="BL102" s="349">
        <v>20.637031339265377</v>
      </c>
      <c r="BM102" s="349">
        <v>97.147727315158818</v>
      </c>
      <c r="BN102" s="349">
        <v>0</v>
      </c>
      <c r="BO102" s="349">
        <v>178.5981382392807</v>
      </c>
      <c r="BP102" s="349">
        <v>0</v>
      </c>
      <c r="BQ102" s="349">
        <v>0</v>
      </c>
      <c r="BR102" s="349">
        <v>0</v>
      </c>
      <c r="BS102" s="349">
        <v>38.31023370959371</v>
      </c>
      <c r="BT102" s="349">
        <v>10.867372886102512</v>
      </c>
      <c r="BU102" s="349">
        <v>0</v>
      </c>
      <c r="BV102" s="349">
        <v>0</v>
      </c>
      <c r="BW102" s="349">
        <v>0</v>
      </c>
      <c r="BX102" s="349">
        <v>0</v>
      </c>
      <c r="BY102" s="349">
        <v>0</v>
      </c>
      <c r="BZ102" s="349">
        <v>63.228351337323708</v>
      </c>
      <c r="CA102" s="349">
        <v>3.0736004122310137</v>
      </c>
      <c r="CB102" s="349">
        <v>0</v>
      </c>
      <c r="CC102" s="349">
        <v>0</v>
      </c>
      <c r="CD102" s="349">
        <v>0</v>
      </c>
      <c r="CE102" s="349">
        <v>0</v>
      </c>
      <c r="CF102" s="349">
        <v>5.7081150512861685</v>
      </c>
      <c r="CG102" s="349">
        <v>0</v>
      </c>
      <c r="CH102" s="349">
        <v>17.234116597152468</v>
      </c>
      <c r="CI102" s="309">
        <v>244627.99999999997</v>
      </c>
      <c r="CJ102" s="415"/>
      <c r="CK102" s="403"/>
      <c r="CL102" s="404"/>
      <c r="CM102" s="404"/>
      <c r="CN102" s="404"/>
      <c r="CO102" s="404"/>
      <c r="CP102" s="331">
        <v>-1071</v>
      </c>
      <c r="CQ102" s="246"/>
      <c r="CR102" s="246"/>
      <c r="CS102" s="85"/>
      <c r="CT102" s="331">
        <v>0</v>
      </c>
      <c r="CU102" s="85">
        <v>0</v>
      </c>
      <c r="CV102" s="85"/>
      <c r="CW102" s="85"/>
      <c r="CX102" s="331">
        <v>-100</v>
      </c>
      <c r="CY102" s="85"/>
      <c r="CZ102" s="85"/>
      <c r="DA102" s="85">
        <v>-100</v>
      </c>
      <c r="DB102" s="85"/>
      <c r="DC102" s="405"/>
      <c r="DD102" s="405"/>
      <c r="DE102" s="331">
        <v>243456.99999999997</v>
      </c>
    </row>
    <row r="103" spans="1:109" x14ac:dyDescent="0.15">
      <c r="A103" s="8"/>
      <c r="B103" s="9"/>
      <c r="C103" s="3" t="s">
        <v>140</v>
      </c>
      <c r="D103" s="4" t="s">
        <v>52</v>
      </c>
      <c r="E103" s="413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331">
        <v>4347</v>
      </c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331">
        <v>2860</v>
      </c>
      <c r="AT103" s="331">
        <v>7959.5999999999995</v>
      </c>
      <c r="AU103" s="246"/>
      <c r="AV103" s="331">
        <v>1283.3999999999999</v>
      </c>
      <c r="AW103" s="246"/>
      <c r="AX103" s="246"/>
      <c r="AY103" s="246"/>
      <c r="AZ103" s="246"/>
      <c r="BA103" s="246"/>
      <c r="BB103" s="246"/>
      <c r="BC103" s="246"/>
      <c r="BD103" s="246"/>
      <c r="BE103" s="331">
        <v>175351</v>
      </c>
      <c r="BF103" s="246"/>
      <c r="BG103" s="246"/>
      <c r="BH103" s="246"/>
      <c r="BI103" s="246"/>
      <c r="BJ103" s="246"/>
      <c r="BK103" s="246"/>
      <c r="BL103" s="246"/>
      <c r="BM103" s="246"/>
      <c r="BN103" s="246"/>
      <c r="BO103" s="246"/>
      <c r="BP103" s="246"/>
      <c r="BQ103" s="246"/>
      <c r="BR103" s="246"/>
      <c r="BS103" s="246"/>
      <c r="BT103" s="246"/>
      <c r="BU103" s="246"/>
      <c r="BV103" s="246"/>
      <c r="BW103" s="246"/>
      <c r="BX103" s="246"/>
      <c r="BY103" s="246"/>
      <c r="BZ103" s="246"/>
      <c r="CA103" s="246"/>
      <c r="CB103" s="246"/>
      <c r="CC103" s="246"/>
      <c r="CD103" s="246"/>
      <c r="CE103" s="246"/>
      <c r="CF103" s="246"/>
      <c r="CG103" s="246"/>
      <c r="CH103" s="329"/>
      <c r="CI103" s="309">
        <v>191801</v>
      </c>
      <c r="CJ103" s="415"/>
      <c r="CK103" s="403"/>
      <c r="CL103" s="404"/>
      <c r="CM103" s="404"/>
      <c r="CN103" s="404"/>
      <c r="CO103" s="404"/>
      <c r="CP103" s="331">
        <v>-1186</v>
      </c>
      <c r="CQ103" s="246"/>
      <c r="CR103" s="246"/>
      <c r="CS103" s="85"/>
      <c r="CT103" s="331">
        <v>33366.822</v>
      </c>
      <c r="CU103" s="85">
        <v>33366.822</v>
      </c>
      <c r="CV103" s="85"/>
      <c r="CW103" s="85"/>
      <c r="CX103" s="331">
        <v>-21947.489000000001</v>
      </c>
      <c r="CY103" s="85"/>
      <c r="CZ103" s="85"/>
      <c r="DA103" s="85">
        <v>-21947.489000000001</v>
      </c>
      <c r="DB103" s="85"/>
      <c r="DC103" s="405"/>
      <c r="DD103" s="405"/>
      <c r="DE103" s="331">
        <v>202034.33299999998</v>
      </c>
    </row>
    <row r="104" spans="1:109" x14ac:dyDescent="0.15">
      <c r="A104" s="8"/>
      <c r="B104" s="9"/>
      <c r="C104" s="3" t="s">
        <v>141</v>
      </c>
      <c r="D104" s="4" t="s">
        <v>52</v>
      </c>
      <c r="E104" s="413"/>
      <c r="F104" s="245"/>
      <c r="G104" s="245"/>
      <c r="H104" s="245"/>
      <c r="I104" s="245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331">
        <v>0</v>
      </c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331">
        <v>10134</v>
      </c>
      <c r="AT104" s="331">
        <v>1662</v>
      </c>
      <c r="AU104" s="246"/>
      <c r="AV104" s="246"/>
      <c r="AW104" s="246"/>
      <c r="AX104" s="246"/>
      <c r="AY104" s="246"/>
      <c r="AZ104" s="246"/>
      <c r="BA104" s="246"/>
      <c r="BB104" s="246"/>
      <c r="BC104" s="246"/>
      <c r="BD104" s="246"/>
      <c r="BE104" s="331">
        <v>42833</v>
      </c>
      <c r="BF104" s="246"/>
      <c r="BG104" s="246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246"/>
      <c r="CB104" s="246"/>
      <c r="CC104" s="246"/>
      <c r="CD104" s="246"/>
      <c r="CE104" s="246"/>
      <c r="CF104" s="246"/>
      <c r="CG104" s="246"/>
      <c r="CH104" s="329"/>
      <c r="CI104" s="309">
        <v>54629</v>
      </c>
      <c r="CJ104" s="415"/>
      <c r="CK104" s="403"/>
      <c r="CL104" s="404"/>
      <c r="CM104" s="404"/>
      <c r="CN104" s="404"/>
      <c r="CO104" s="404"/>
      <c r="CP104" s="331">
        <v>505</v>
      </c>
      <c r="CQ104" s="246"/>
      <c r="CR104" s="246"/>
      <c r="CS104" s="85"/>
      <c r="CT104" s="331">
        <v>19516.616999999998</v>
      </c>
      <c r="CU104" s="85">
        <v>19516.616999999998</v>
      </c>
      <c r="CV104" s="85"/>
      <c r="CW104" s="85"/>
      <c r="CX104" s="331">
        <v>-7793.2929999999997</v>
      </c>
      <c r="CY104" s="85"/>
      <c r="CZ104" s="85"/>
      <c r="DA104" s="85">
        <v>-7793.2929999999997</v>
      </c>
      <c r="DB104" s="85"/>
      <c r="DC104" s="405"/>
      <c r="DD104" s="405"/>
      <c r="DE104" s="331">
        <v>66857.323999999993</v>
      </c>
    </row>
    <row r="105" spans="1:109" x14ac:dyDescent="0.15">
      <c r="A105" s="8"/>
      <c r="B105" s="9"/>
      <c r="C105" s="3" t="s">
        <v>625</v>
      </c>
      <c r="D105" s="4" t="s">
        <v>52</v>
      </c>
      <c r="E105" s="347">
        <v>0</v>
      </c>
      <c r="F105" s="349">
        <v>0</v>
      </c>
      <c r="G105" s="349">
        <v>0</v>
      </c>
      <c r="H105" s="349">
        <v>0</v>
      </c>
      <c r="I105" s="349">
        <v>0</v>
      </c>
      <c r="J105" s="349">
        <v>0</v>
      </c>
      <c r="K105" s="349">
        <v>0</v>
      </c>
      <c r="L105" s="349">
        <v>0</v>
      </c>
      <c r="M105" s="349">
        <v>0</v>
      </c>
      <c r="N105" s="349">
        <v>0</v>
      </c>
      <c r="O105" s="349">
        <v>0</v>
      </c>
      <c r="P105" s="349">
        <v>0</v>
      </c>
      <c r="Q105" s="349">
        <v>0.2414239893058911</v>
      </c>
      <c r="R105" s="349">
        <v>0</v>
      </c>
      <c r="S105" s="349">
        <v>0.12071199465294555</v>
      </c>
      <c r="T105" s="349">
        <v>0</v>
      </c>
      <c r="U105" s="349">
        <v>0</v>
      </c>
      <c r="V105" s="349">
        <v>0</v>
      </c>
      <c r="W105" s="349">
        <v>2.4142398930589111</v>
      </c>
      <c r="X105" s="349">
        <v>0</v>
      </c>
      <c r="Y105" s="349">
        <v>1449.9924797711819</v>
      </c>
      <c r="Z105" s="349">
        <v>0</v>
      </c>
      <c r="AA105" s="349">
        <v>17.261815235371216</v>
      </c>
      <c r="AB105" s="349">
        <v>0</v>
      </c>
      <c r="AC105" s="349">
        <v>0</v>
      </c>
      <c r="AD105" s="349">
        <v>0</v>
      </c>
      <c r="AE105" s="349">
        <v>1.5692559304882923</v>
      </c>
      <c r="AF105" s="349">
        <v>0</v>
      </c>
      <c r="AG105" s="349">
        <v>0</v>
      </c>
      <c r="AH105" s="349">
        <v>0</v>
      </c>
      <c r="AI105" s="349">
        <v>0</v>
      </c>
      <c r="AJ105" s="349">
        <v>0</v>
      </c>
      <c r="AK105" s="349">
        <v>170.50569244728558</v>
      </c>
      <c r="AL105" s="349">
        <v>0</v>
      </c>
      <c r="AM105" s="349">
        <v>55.829297526987318</v>
      </c>
      <c r="AN105" s="349">
        <v>26.918774807606855</v>
      </c>
      <c r="AO105" s="349">
        <v>0</v>
      </c>
      <c r="AP105" s="349">
        <v>3206.5934259608457</v>
      </c>
      <c r="AQ105" s="349">
        <v>1.2071199465294555</v>
      </c>
      <c r="AR105" s="349">
        <v>0</v>
      </c>
      <c r="AS105" s="349">
        <v>14</v>
      </c>
      <c r="AT105" s="349">
        <v>4188.4044344705781</v>
      </c>
      <c r="AU105" s="349">
        <v>92.344675909503351</v>
      </c>
      <c r="AV105" s="349">
        <v>327.12950550948239</v>
      </c>
      <c r="AW105" s="349">
        <v>7.6652116604620417</v>
      </c>
      <c r="AX105" s="349">
        <v>287.77739525262217</v>
      </c>
      <c r="AY105" s="349">
        <v>6.0959557299737499</v>
      </c>
      <c r="AZ105" s="349">
        <v>397.44424239482316</v>
      </c>
      <c r="BA105" s="349">
        <v>197.78660323885128</v>
      </c>
      <c r="BB105" s="349">
        <v>803.6401044019849</v>
      </c>
      <c r="BC105" s="349">
        <v>11.829775475988663</v>
      </c>
      <c r="BD105" s="349">
        <v>2.4142398930589111</v>
      </c>
      <c r="BE105" s="349">
        <v>4559.4731060337326</v>
      </c>
      <c r="BF105" s="349">
        <v>23.478482959997908</v>
      </c>
      <c r="BG105" s="349">
        <v>12.433335449253391</v>
      </c>
      <c r="BH105" s="349">
        <v>5.975243735320805</v>
      </c>
      <c r="BI105" s="349">
        <v>1.6296119278147649</v>
      </c>
      <c r="BJ105" s="349">
        <v>66.753733043078896</v>
      </c>
      <c r="BK105" s="349">
        <v>0</v>
      </c>
      <c r="BL105" s="349">
        <v>11.34692749737688</v>
      </c>
      <c r="BM105" s="349">
        <v>53.415057633928406</v>
      </c>
      <c r="BN105" s="349">
        <v>0</v>
      </c>
      <c r="BO105" s="349">
        <v>98.199207650171203</v>
      </c>
      <c r="BP105" s="349">
        <v>0</v>
      </c>
      <c r="BQ105" s="349">
        <v>0</v>
      </c>
      <c r="BR105" s="349">
        <v>0</v>
      </c>
      <c r="BS105" s="349">
        <v>21.064243066939</v>
      </c>
      <c r="BT105" s="349">
        <v>5.975243735320805</v>
      </c>
      <c r="BU105" s="349">
        <v>0</v>
      </c>
      <c r="BV105" s="349">
        <v>0</v>
      </c>
      <c r="BW105" s="349">
        <v>0</v>
      </c>
      <c r="BX105" s="349">
        <v>0</v>
      </c>
      <c r="BY105" s="349">
        <v>0</v>
      </c>
      <c r="BZ105" s="349">
        <v>34.765054460048319</v>
      </c>
      <c r="CA105" s="349">
        <v>1.6899679251412376</v>
      </c>
      <c r="CB105" s="349">
        <v>0</v>
      </c>
      <c r="CC105" s="349">
        <v>0</v>
      </c>
      <c r="CD105" s="349">
        <v>0</v>
      </c>
      <c r="CE105" s="349">
        <v>0</v>
      </c>
      <c r="CF105" s="349">
        <v>3.1385118609765845</v>
      </c>
      <c r="CG105" s="349">
        <v>0</v>
      </c>
      <c r="CH105" s="402">
        <v>9.4758915802562242</v>
      </c>
      <c r="CI105" s="309">
        <v>16178.000000000002</v>
      </c>
      <c r="CJ105" s="415"/>
      <c r="CK105" s="403"/>
      <c r="CL105" s="404"/>
      <c r="CM105" s="404"/>
      <c r="CN105" s="404"/>
      <c r="CO105" s="404"/>
      <c r="CP105" s="331">
        <v>237</v>
      </c>
      <c r="CQ105" s="246"/>
      <c r="CR105" s="246"/>
      <c r="CS105" s="85"/>
      <c r="CT105" s="331">
        <v>0</v>
      </c>
      <c r="CU105" s="85">
        <v>0</v>
      </c>
      <c r="CV105" s="85"/>
      <c r="CW105" s="85"/>
      <c r="CX105" s="331">
        <v>0</v>
      </c>
      <c r="CY105" s="85"/>
      <c r="CZ105" s="85"/>
      <c r="DA105" s="85">
        <v>0</v>
      </c>
      <c r="DB105" s="85"/>
      <c r="DC105" s="405"/>
      <c r="DD105" s="405"/>
      <c r="DE105" s="331">
        <v>16415</v>
      </c>
    </row>
    <row r="106" spans="1:109" x14ac:dyDescent="0.15">
      <c r="A106" s="8"/>
      <c r="B106" s="9"/>
      <c r="C106" s="3" t="s">
        <v>143</v>
      </c>
      <c r="D106" s="4" t="s">
        <v>52</v>
      </c>
      <c r="E106" s="413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331">
        <v>33079</v>
      </c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331">
        <v>227141</v>
      </c>
      <c r="AQ106" s="246"/>
      <c r="AR106" s="246"/>
      <c r="AS106" s="331">
        <v>0</v>
      </c>
      <c r="AT106" s="331">
        <v>91628</v>
      </c>
      <c r="AU106" s="246"/>
      <c r="AV106" s="246"/>
      <c r="AW106" s="246"/>
      <c r="AX106" s="246"/>
      <c r="AY106" s="246"/>
      <c r="AZ106" s="246"/>
      <c r="BA106" s="246"/>
      <c r="BB106" s="246"/>
      <c r="BC106" s="246"/>
      <c r="BD106" s="246"/>
      <c r="BE106" s="246"/>
      <c r="BF106" s="246"/>
      <c r="BG106" s="246"/>
      <c r="BH106" s="246"/>
      <c r="BI106" s="246"/>
      <c r="BJ106" s="246"/>
      <c r="BK106" s="246"/>
      <c r="BL106" s="246"/>
      <c r="BM106" s="246"/>
      <c r="BN106" s="246"/>
      <c r="BO106" s="246"/>
      <c r="BP106" s="246"/>
      <c r="BQ106" s="246"/>
      <c r="BR106" s="246"/>
      <c r="BS106" s="246"/>
      <c r="BT106" s="246"/>
      <c r="BU106" s="246"/>
      <c r="BV106" s="246"/>
      <c r="BW106" s="246"/>
      <c r="BX106" s="246"/>
      <c r="BY106" s="246"/>
      <c r="BZ106" s="246"/>
      <c r="CA106" s="246"/>
      <c r="CB106" s="246"/>
      <c r="CC106" s="246"/>
      <c r="CD106" s="246"/>
      <c r="CE106" s="246"/>
      <c r="CF106" s="246"/>
      <c r="CG106" s="246"/>
      <c r="CH106" s="329"/>
      <c r="CI106" s="309">
        <v>351848</v>
      </c>
      <c r="CJ106" s="415"/>
      <c r="CK106" s="403"/>
      <c r="CL106" s="404"/>
      <c r="CM106" s="404"/>
      <c r="CN106" s="404"/>
      <c r="CO106" s="404"/>
      <c r="CP106" s="331">
        <v>18283</v>
      </c>
      <c r="CQ106" s="246"/>
      <c r="CR106" s="246"/>
      <c r="CS106" s="85"/>
      <c r="CT106" s="331">
        <v>95278.71</v>
      </c>
      <c r="CU106" s="85">
        <v>95278.71</v>
      </c>
      <c r="CV106" s="85"/>
      <c r="CW106" s="85"/>
      <c r="CX106" s="331">
        <v>-77880.925000000003</v>
      </c>
      <c r="CY106" s="85"/>
      <c r="CZ106" s="85"/>
      <c r="DA106" s="85">
        <v>-77880.925000000003</v>
      </c>
      <c r="DB106" s="85"/>
      <c r="DC106" s="405"/>
      <c r="DD106" s="405"/>
      <c r="DE106" s="331">
        <v>387528.78500000003</v>
      </c>
    </row>
    <row r="107" spans="1:109" x14ac:dyDescent="0.15">
      <c r="A107" s="8"/>
      <c r="B107" s="9"/>
      <c r="C107" s="3" t="s">
        <v>144</v>
      </c>
      <c r="D107" s="4" t="s">
        <v>52</v>
      </c>
      <c r="E107" s="413"/>
      <c r="F107" s="245"/>
      <c r="G107" s="245"/>
      <c r="H107" s="245"/>
      <c r="I107" s="245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331">
        <v>9112</v>
      </c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331">
        <v>8903</v>
      </c>
      <c r="AQ107" s="246"/>
      <c r="AR107" s="246"/>
      <c r="AS107" s="246"/>
      <c r="AT107" s="331">
        <v>12326</v>
      </c>
      <c r="AU107" s="246"/>
      <c r="AV107" s="246"/>
      <c r="AW107" s="246"/>
      <c r="AX107" s="246"/>
      <c r="AY107" s="246"/>
      <c r="AZ107" s="246"/>
      <c r="BA107" s="246"/>
      <c r="BB107" s="246"/>
      <c r="BC107" s="246"/>
      <c r="BD107" s="246"/>
      <c r="BE107" s="246"/>
      <c r="BF107" s="246"/>
      <c r="BG107" s="246"/>
      <c r="BH107" s="246"/>
      <c r="BI107" s="246"/>
      <c r="BJ107" s="246"/>
      <c r="BK107" s="246"/>
      <c r="BL107" s="246"/>
      <c r="BM107" s="246"/>
      <c r="BN107" s="246"/>
      <c r="BO107" s="246"/>
      <c r="BP107" s="246"/>
      <c r="BQ107" s="246"/>
      <c r="BR107" s="246"/>
      <c r="BS107" s="246"/>
      <c r="BT107" s="246"/>
      <c r="BU107" s="246"/>
      <c r="BV107" s="246"/>
      <c r="BW107" s="246"/>
      <c r="BX107" s="246"/>
      <c r="BY107" s="246"/>
      <c r="BZ107" s="246"/>
      <c r="CA107" s="246"/>
      <c r="CB107" s="246"/>
      <c r="CC107" s="246"/>
      <c r="CD107" s="246"/>
      <c r="CE107" s="246"/>
      <c r="CF107" s="246"/>
      <c r="CG107" s="246"/>
      <c r="CH107" s="329"/>
      <c r="CI107" s="309">
        <v>30341</v>
      </c>
      <c r="CJ107" s="415"/>
      <c r="CK107" s="403"/>
      <c r="CL107" s="404"/>
      <c r="CM107" s="404"/>
      <c r="CN107" s="404"/>
      <c r="CO107" s="404"/>
      <c r="CP107" s="331">
        <v>2144</v>
      </c>
      <c r="CQ107" s="246"/>
      <c r="CR107" s="246"/>
      <c r="CS107" s="85"/>
      <c r="CT107" s="331">
        <v>0</v>
      </c>
      <c r="CU107" s="85">
        <v>0</v>
      </c>
      <c r="CV107" s="85"/>
      <c r="CW107" s="85"/>
      <c r="CX107" s="331">
        <v>0</v>
      </c>
      <c r="CY107" s="85"/>
      <c r="CZ107" s="85"/>
      <c r="DA107" s="85">
        <v>0</v>
      </c>
      <c r="DB107" s="85"/>
      <c r="DC107" s="405"/>
      <c r="DD107" s="405"/>
      <c r="DE107" s="331">
        <v>32485</v>
      </c>
    </row>
    <row r="108" spans="1:109" x14ac:dyDescent="0.15">
      <c r="A108" s="8"/>
      <c r="B108" s="9"/>
      <c r="C108" s="3" t="s">
        <v>626</v>
      </c>
      <c r="D108" s="4" t="s">
        <v>52</v>
      </c>
      <c r="E108" s="347">
        <v>0</v>
      </c>
      <c r="F108" s="349">
        <v>0</v>
      </c>
      <c r="G108" s="349">
        <v>0</v>
      </c>
      <c r="H108" s="349">
        <v>0</v>
      </c>
      <c r="I108" s="349">
        <v>0</v>
      </c>
      <c r="J108" s="349">
        <v>0</v>
      </c>
      <c r="K108" s="349">
        <v>0</v>
      </c>
      <c r="L108" s="349">
        <v>0</v>
      </c>
      <c r="M108" s="349">
        <v>0</v>
      </c>
      <c r="N108" s="349">
        <v>0</v>
      </c>
      <c r="O108" s="349">
        <v>0</v>
      </c>
      <c r="P108" s="349">
        <v>0</v>
      </c>
      <c r="Q108" s="349">
        <v>0</v>
      </c>
      <c r="R108" s="349">
        <v>0</v>
      </c>
      <c r="S108" s="349">
        <v>29.613500103559499</v>
      </c>
      <c r="T108" s="349">
        <v>1284.1490499452618</v>
      </c>
      <c r="U108" s="349">
        <v>5.3842727461017263</v>
      </c>
      <c r="V108" s="349">
        <v>0</v>
      </c>
      <c r="W108" s="349">
        <v>0</v>
      </c>
      <c r="X108" s="349">
        <v>0</v>
      </c>
      <c r="Y108" s="349">
        <v>177.68100062135699</v>
      </c>
      <c r="Z108" s="349">
        <v>0</v>
      </c>
      <c r="AA108" s="349">
        <v>0</v>
      </c>
      <c r="AB108" s="349">
        <v>0</v>
      </c>
      <c r="AC108" s="349">
        <v>0</v>
      </c>
      <c r="AD108" s="349">
        <v>0</v>
      </c>
      <c r="AE108" s="349">
        <v>8262.1665288930999</v>
      </c>
      <c r="AF108" s="349">
        <v>0</v>
      </c>
      <c r="AG108" s="349">
        <v>0</v>
      </c>
      <c r="AH108" s="349">
        <v>0</v>
      </c>
      <c r="AI108" s="349">
        <v>0</v>
      </c>
      <c r="AJ108" s="349">
        <v>0</v>
      </c>
      <c r="AK108" s="349">
        <v>3432.4738756398506</v>
      </c>
      <c r="AL108" s="349">
        <v>0</v>
      </c>
      <c r="AM108" s="349">
        <v>7353.5705029884339</v>
      </c>
      <c r="AN108" s="349">
        <v>18233.839654673498</v>
      </c>
      <c r="AO108" s="349">
        <v>24106.735152483954</v>
      </c>
      <c r="AP108" s="349">
        <v>4825.6544486936727</v>
      </c>
      <c r="AQ108" s="349">
        <v>91.532636683729351</v>
      </c>
      <c r="AR108" s="349">
        <v>0</v>
      </c>
      <c r="AS108" s="349">
        <v>343046</v>
      </c>
      <c r="AT108" s="349">
        <v>1431392</v>
      </c>
      <c r="AU108" s="349">
        <v>3432.4738756398506</v>
      </c>
      <c r="AV108" s="349">
        <v>102618.8542679528</v>
      </c>
      <c r="AW108" s="349">
        <v>0</v>
      </c>
      <c r="AX108" s="349">
        <v>0</v>
      </c>
      <c r="AY108" s="349">
        <v>0</v>
      </c>
      <c r="AZ108" s="349">
        <v>0</v>
      </c>
      <c r="BA108" s="349">
        <v>0</v>
      </c>
      <c r="BB108" s="349">
        <v>0</v>
      </c>
      <c r="BC108" s="349">
        <v>0</v>
      </c>
      <c r="BD108" s="349">
        <v>0</v>
      </c>
      <c r="BE108" s="349">
        <v>0</v>
      </c>
      <c r="BF108" s="349">
        <v>0</v>
      </c>
      <c r="BG108" s="349">
        <v>0</v>
      </c>
      <c r="BH108" s="349">
        <v>0</v>
      </c>
      <c r="BI108" s="349">
        <v>0</v>
      </c>
      <c r="BJ108" s="349">
        <v>0</v>
      </c>
      <c r="BK108" s="349">
        <v>122.49220497381428</v>
      </c>
      <c r="BL108" s="349">
        <v>0</v>
      </c>
      <c r="BM108" s="349">
        <v>7995.6450279610644</v>
      </c>
      <c r="BN108" s="349">
        <v>0</v>
      </c>
      <c r="BO108" s="349">
        <v>0</v>
      </c>
      <c r="BP108" s="349">
        <v>0</v>
      </c>
      <c r="BQ108" s="349">
        <v>0</v>
      </c>
      <c r="BR108" s="349">
        <v>0</v>
      </c>
      <c r="BS108" s="349">
        <v>0</v>
      </c>
      <c r="BT108" s="349">
        <v>0</v>
      </c>
      <c r="BU108" s="349">
        <v>0</v>
      </c>
      <c r="BV108" s="349">
        <v>0</v>
      </c>
      <c r="BW108" s="349">
        <v>0</v>
      </c>
      <c r="BX108" s="349">
        <v>0</v>
      </c>
      <c r="BY108" s="349">
        <v>0</v>
      </c>
      <c r="BZ108" s="349">
        <v>0</v>
      </c>
      <c r="CA108" s="349">
        <v>0</v>
      </c>
      <c r="CB108" s="349">
        <v>0</v>
      </c>
      <c r="CC108" s="349">
        <v>0</v>
      </c>
      <c r="CD108" s="349">
        <v>0</v>
      </c>
      <c r="CE108" s="349">
        <v>0</v>
      </c>
      <c r="CF108" s="349">
        <v>0</v>
      </c>
      <c r="CG108" s="349">
        <v>0</v>
      </c>
      <c r="CH108" s="402">
        <v>0</v>
      </c>
      <c r="CI108" s="309">
        <v>1956410.2660000001</v>
      </c>
      <c r="CJ108" s="415"/>
      <c r="CK108" s="403"/>
      <c r="CL108" s="404"/>
      <c r="CM108" s="404"/>
      <c r="CN108" s="404"/>
      <c r="CO108" s="404"/>
      <c r="CP108" s="331">
        <v>25060</v>
      </c>
      <c r="CQ108" s="246"/>
      <c r="CR108" s="246"/>
      <c r="CS108" s="85"/>
      <c r="CT108" s="331">
        <v>1820.202</v>
      </c>
      <c r="CU108" s="85">
        <v>1820.202</v>
      </c>
      <c r="CV108" s="85"/>
      <c r="CW108" s="85"/>
      <c r="CX108" s="331">
        <v>-1621951.4680000001</v>
      </c>
      <c r="CY108" s="85"/>
      <c r="CZ108" s="85"/>
      <c r="DA108" s="85">
        <v>-1621951.4680000001</v>
      </c>
      <c r="DB108" s="85"/>
      <c r="DC108" s="405"/>
      <c r="DD108" s="405"/>
      <c r="DE108" s="331">
        <v>361339</v>
      </c>
    </row>
    <row r="109" spans="1:109" x14ac:dyDescent="0.15">
      <c r="A109" s="8"/>
      <c r="B109" s="9"/>
      <c r="C109" s="3" t="s">
        <v>627</v>
      </c>
      <c r="D109" s="4" t="s">
        <v>52</v>
      </c>
      <c r="E109" s="406">
        <v>0</v>
      </c>
      <c r="F109" s="349">
        <v>0</v>
      </c>
      <c r="G109" s="349">
        <v>0</v>
      </c>
      <c r="H109" s="349">
        <v>0</v>
      </c>
      <c r="I109" s="349">
        <v>0</v>
      </c>
      <c r="J109" s="349">
        <v>0</v>
      </c>
      <c r="K109" s="349">
        <v>0</v>
      </c>
      <c r="L109" s="349">
        <v>0</v>
      </c>
      <c r="M109" s="349">
        <v>0</v>
      </c>
      <c r="N109" s="349">
        <v>0</v>
      </c>
      <c r="O109" s="349">
        <v>0</v>
      </c>
      <c r="P109" s="349">
        <v>0</v>
      </c>
      <c r="Q109" s="349">
        <v>0</v>
      </c>
      <c r="R109" s="349">
        <v>0</v>
      </c>
      <c r="S109" s="349">
        <v>109</v>
      </c>
      <c r="T109" s="349">
        <v>4731</v>
      </c>
      <c r="U109" s="349">
        <v>20</v>
      </c>
      <c r="V109" s="349">
        <v>0</v>
      </c>
      <c r="W109" s="349">
        <v>0</v>
      </c>
      <c r="X109" s="349">
        <v>0</v>
      </c>
      <c r="Y109" s="349">
        <v>720</v>
      </c>
      <c r="Z109" s="349">
        <v>0</v>
      </c>
      <c r="AA109" s="349">
        <v>0</v>
      </c>
      <c r="AB109" s="349">
        <v>0</v>
      </c>
      <c r="AC109" s="349">
        <v>0</v>
      </c>
      <c r="AD109" s="349">
        <v>0</v>
      </c>
      <c r="AE109" s="349">
        <v>30621</v>
      </c>
      <c r="AF109" s="349">
        <v>0</v>
      </c>
      <c r="AG109" s="349">
        <v>0</v>
      </c>
      <c r="AH109" s="349">
        <v>0</v>
      </c>
      <c r="AI109" s="349">
        <v>0</v>
      </c>
      <c r="AJ109" s="349">
        <v>0</v>
      </c>
      <c r="AK109" s="349">
        <v>13123</v>
      </c>
      <c r="AL109" s="349">
        <v>0</v>
      </c>
      <c r="AM109" s="349">
        <v>28191</v>
      </c>
      <c r="AN109" s="349">
        <v>71238</v>
      </c>
      <c r="AO109" s="349">
        <v>94155</v>
      </c>
      <c r="AP109" s="349">
        <v>18849</v>
      </c>
      <c r="AQ109" s="349">
        <v>357</v>
      </c>
      <c r="AR109" s="349">
        <v>0</v>
      </c>
      <c r="AS109" s="349">
        <v>549267</v>
      </c>
      <c r="AT109" s="349">
        <v>5078701</v>
      </c>
      <c r="AU109" s="349">
        <v>13632</v>
      </c>
      <c r="AV109" s="349">
        <v>409716</v>
      </c>
      <c r="AW109" s="349">
        <v>0</v>
      </c>
      <c r="AX109" s="349">
        <v>0</v>
      </c>
      <c r="AY109" s="349">
        <v>0</v>
      </c>
      <c r="AZ109" s="349">
        <v>0</v>
      </c>
      <c r="BA109" s="349">
        <v>0</v>
      </c>
      <c r="BB109" s="349">
        <v>0</v>
      </c>
      <c r="BC109" s="349">
        <v>0</v>
      </c>
      <c r="BD109" s="349">
        <v>0</v>
      </c>
      <c r="BE109" s="349">
        <v>0</v>
      </c>
      <c r="BF109" s="349">
        <v>0</v>
      </c>
      <c r="BG109" s="349">
        <v>0</v>
      </c>
      <c r="BH109" s="349">
        <v>0</v>
      </c>
      <c r="BI109" s="349">
        <v>0</v>
      </c>
      <c r="BJ109" s="349">
        <v>0</v>
      </c>
      <c r="BK109" s="349">
        <v>465</v>
      </c>
      <c r="BL109" s="349">
        <v>0</v>
      </c>
      <c r="BM109" s="349">
        <v>29458</v>
      </c>
      <c r="BN109" s="349">
        <v>0</v>
      </c>
      <c r="BO109" s="349">
        <v>0</v>
      </c>
      <c r="BP109" s="349">
        <v>0</v>
      </c>
      <c r="BQ109" s="349">
        <v>0</v>
      </c>
      <c r="BR109" s="349">
        <v>0</v>
      </c>
      <c r="BS109" s="349">
        <v>0</v>
      </c>
      <c r="BT109" s="349">
        <v>0</v>
      </c>
      <c r="BU109" s="349">
        <v>0</v>
      </c>
      <c r="BV109" s="349">
        <v>0</v>
      </c>
      <c r="BW109" s="349">
        <v>0</v>
      </c>
      <c r="BX109" s="349">
        <v>0</v>
      </c>
      <c r="BY109" s="349">
        <v>0</v>
      </c>
      <c r="BZ109" s="349">
        <v>0</v>
      </c>
      <c r="CA109" s="349">
        <v>0</v>
      </c>
      <c r="CB109" s="349">
        <v>0</v>
      </c>
      <c r="CC109" s="349">
        <v>0</v>
      </c>
      <c r="CD109" s="349">
        <v>0</v>
      </c>
      <c r="CE109" s="349">
        <v>0</v>
      </c>
      <c r="CF109" s="349">
        <v>0</v>
      </c>
      <c r="CG109" s="349">
        <v>0</v>
      </c>
      <c r="CH109" s="407">
        <v>0</v>
      </c>
      <c r="CI109" s="309">
        <v>6343353</v>
      </c>
      <c r="CJ109" s="415"/>
      <c r="CK109" s="403"/>
      <c r="CL109" s="404"/>
      <c r="CM109" s="404"/>
      <c r="CN109" s="404"/>
      <c r="CO109" s="405"/>
      <c r="CP109" s="331">
        <v>-73663</v>
      </c>
      <c r="CQ109" s="245"/>
      <c r="CR109" s="245"/>
      <c r="CS109" s="85"/>
      <c r="CT109" s="331">
        <v>242752</v>
      </c>
      <c r="CU109" s="85">
        <v>242752</v>
      </c>
      <c r="CV109" s="85"/>
      <c r="CW109" s="85"/>
      <c r="CX109" s="331">
        <v>-3491588</v>
      </c>
      <c r="CY109" s="85"/>
      <c r="CZ109" s="85"/>
      <c r="DA109" s="85">
        <v>-3491588</v>
      </c>
      <c r="DB109" s="85"/>
      <c r="DC109" s="405"/>
      <c r="DD109" s="405"/>
      <c r="DE109" s="331">
        <v>3020854</v>
      </c>
    </row>
    <row r="110" spans="1:109" x14ac:dyDescent="0.15">
      <c r="A110" s="8"/>
      <c r="B110" s="9"/>
      <c r="C110" s="3" t="s">
        <v>628</v>
      </c>
      <c r="D110" s="4" t="s">
        <v>102</v>
      </c>
      <c r="E110" s="347">
        <v>0</v>
      </c>
      <c r="F110" s="349">
        <v>0</v>
      </c>
      <c r="G110" s="349">
        <v>0</v>
      </c>
      <c r="H110" s="349">
        <v>0</v>
      </c>
      <c r="I110" s="349">
        <v>0</v>
      </c>
      <c r="J110" s="349">
        <v>0</v>
      </c>
      <c r="K110" s="349">
        <v>0</v>
      </c>
      <c r="L110" s="349">
        <v>0</v>
      </c>
      <c r="M110" s="349">
        <v>0</v>
      </c>
      <c r="N110" s="349">
        <v>0</v>
      </c>
      <c r="O110" s="349">
        <v>0</v>
      </c>
      <c r="P110" s="349">
        <v>0</v>
      </c>
      <c r="Q110" s="349">
        <v>0</v>
      </c>
      <c r="R110" s="349">
        <v>0</v>
      </c>
      <c r="S110" s="349">
        <v>19.982962778078516</v>
      </c>
      <c r="T110" s="349">
        <v>0</v>
      </c>
      <c r="U110" s="349">
        <v>2491.2093596671216</v>
      </c>
      <c r="V110" s="349">
        <v>0</v>
      </c>
      <c r="W110" s="349">
        <v>526.21801982273416</v>
      </c>
      <c r="X110" s="349">
        <v>0</v>
      </c>
      <c r="Y110" s="349">
        <v>278196.14680881641</v>
      </c>
      <c r="Z110" s="349">
        <v>0</v>
      </c>
      <c r="AA110" s="349">
        <v>43482.927005098849</v>
      </c>
      <c r="AB110" s="349">
        <v>0</v>
      </c>
      <c r="AC110" s="349">
        <v>0</v>
      </c>
      <c r="AD110" s="349">
        <v>0</v>
      </c>
      <c r="AE110" s="349">
        <v>171167.39816942785</v>
      </c>
      <c r="AF110" s="349">
        <v>0</v>
      </c>
      <c r="AG110" s="349">
        <v>0</v>
      </c>
      <c r="AH110" s="349">
        <v>31393.234524361349</v>
      </c>
      <c r="AI110" s="349">
        <v>0</v>
      </c>
      <c r="AJ110" s="349">
        <v>0</v>
      </c>
      <c r="AK110" s="349">
        <v>29148.481705623861</v>
      </c>
      <c r="AL110" s="349">
        <v>0</v>
      </c>
      <c r="AM110" s="349">
        <v>86432.975002782274</v>
      </c>
      <c r="AN110" s="349">
        <v>53387.815555433102</v>
      </c>
      <c r="AO110" s="349">
        <v>217641.10860364579</v>
      </c>
      <c r="AP110" s="349">
        <v>556485.54744393053</v>
      </c>
      <c r="AQ110" s="349">
        <v>19876.38697659543</v>
      </c>
      <c r="AR110" s="349">
        <v>0</v>
      </c>
      <c r="AS110" s="349">
        <v>4468</v>
      </c>
      <c r="AT110" s="349">
        <v>5159454.4475728339</v>
      </c>
      <c r="AU110" s="349">
        <v>1292.2315929824106</v>
      </c>
      <c r="AV110" s="349">
        <v>353019.02043753501</v>
      </c>
      <c r="AW110" s="349">
        <v>65604.06680043177</v>
      </c>
      <c r="AX110" s="349">
        <v>75702.123990954104</v>
      </c>
      <c r="AY110" s="349">
        <v>557624.57632228103</v>
      </c>
      <c r="AZ110" s="349">
        <v>1223929.8262069384</v>
      </c>
      <c r="BA110" s="349">
        <v>1089051.4884425011</v>
      </c>
      <c r="BB110" s="349">
        <v>391919.18797886121</v>
      </c>
      <c r="BC110" s="349">
        <v>18151.191190087986</v>
      </c>
      <c r="BD110" s="349">
        <v>12942.298892602184</v>
      </c>
      <c r="BE110" s="349">
        <v>485612.63945767871</v>
      </c>
      <c r="BF110" s="349">
        <v>83748.597002927054</v>
      </c>
      <c r="BG110" s="349">
        <v>0</v>
      </c>
      <c r="BH110" s="349">
        <v>0</v>
      </c>
      <c r="BI110" s="349">
        <v>0</v>
      </c>
      <c r="BJ110" s="349">
        <v>980464.06870642235</v>
      </c>
      <c r="BK110" s="349">
        <v>2444.5824465182714</v>
      </c>
      <c r="BL110" s="349">
        <v>10577.648297196227</v>
      </c>
      <c r="BM110" s="349">
        <v>255022.57097383804</v>
      </c>
      <c r="BN110" s="349">
        <v>0</v>
      </c>
      <c r="BO110" s="349">
        <v>0</v>
      </c>
      <c r="BP110" s="349">
        <v>0</v>
      </c>
      <c r="BQ110" s="349">
        <v>0</v>
      </c>
      <c r="BR110" s="349">
        <v>0</v>
      </c>
      <c r="BS110" s="349">
        <v>0</v>
      </c>
      <c r="BT110" s="349">
        <v>0</v>
      </c>
      <c r="BU110" s="349">
        <v>0</v>
      </c>
      <c r="BV110" s="349">
        <v>0</v>
      </c>
      <c r="BW110" s="349">
        <v>0</v>
      </c>
      <c r="BX110" s="349">
        <v>0</v>
      </c>
      <c r="BY110" s="349">
        <v>0</v>
      </c>
      <c r="BZ110" s="349">
        <v>612.81085852774117</v>
      </c>
      <c r="CA110" s="349">
        <v>0</v>
      </c>
      <c r="CB110" s="349">
        <v>4342.9639104357311</v>
      </c>
      <c r="CC110" s="349">
        <v>0</v>
      </c>
      <c r="CD110" s="349">
        <v>0</v>
      </c>
      <c r="CE110" s="349">
        <v>0</v>
      </c>
      <c r="CF110" s="349">
        <v>0</v>
      </c>
      <c r="CG110" s="349">
        <v>0</v>
      </c>
      <c r="CH110" s="402">
        <v>67762.226780464247</v>
      </c>
      <c r="CI110" s="309">
        <v>12333996</v>
      </c>
      <c r="CJ110" s="415"/>
      <c r="CK110" s="403"/>
      <c r="CL110" s="404"/>
      <c r="CM110" s="404"/>
      <c r="CN110" s="404"/>
      <c r="CO110" s="404"/>
      <c r="CP110" s="331">
        <v>1583519</v>
      </c>
      <c r="CQ110" s="246"/>
      <c r="CR110" s="246"/>
      <c r="CS110" s="85"/>
      <c r="CT110" s="331">
        <v>122535193</v>
      </c>
      <c r="CU110" s="85">
        <v>122535193</v>
      </c>
      <c r="CV110" s="85"/>
      <c r="CW110" s="85"/>
      <c r="CX110" s="331">
        <v>-4566020</v>
      </c>
      <c r="CY110" s="85"/>
      <c r="CZ110" s="85"/>
      <c r="DA110" s="85">
        <v>-4566020</v>
      </c>
      <c r="DB110" s="85"/>
      <c r="DC110" s="405"/>
      <c r="DD110" s="405"/>
      <c r="DE110" s="331">
        <v>131886688</v>
      </c>
    </row>
    <row r="111" spans="1:109" x14ac:dyDescent="0.15">
      <c r="A111" s="8"/>
      <c r="B111" s="9"/>
      <c r="C111" s="3" t="s">
        <v>148</v>
      </c>
      <c r="D111" s="4" t="s">
        <v>104</v>
      </c>
      <c r="E111" s="413"/>
      <c r="F111" s="245"/>
      <c r="G111" s="245"/>
      <c r="H111" s="245"/>
      <c r="I111" s="245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331">
        <v>624095</v>
      </c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331">
        <v>990431</v>
      </c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331">
        <v>123038</v>
      </c>
      <c r="BF111" s="246"/>
      <c r="BG111" s="246"/>
      <c r="BH111" s="246"/>
      <c r="BI111" s="246"/>
      <c r="BJ111" s="246"/>
      <c r="BK111" s="246"/>
      <c r="BL111" s="246"/>
      <c r="BM111" s="246"/>
      <c r="BN111" s="246"/>
      <c r="BO111" s="246"/>
      <c r="BP111" s="246"/>
      <c r="BQ111" s="246"/>
      <c r="BR111" s="246"/>
      <c r="BS111" s="246"/>
      <c r="BT111" s="246"/>
      <c r="BU111" s="246"/>
      <c r="BV111" s="246"/>
      <c r="BW111" s="246"/>
      <c r="BX111" s="246"/>
      <c r="BY111" s="246"/>
      <c r="BZ111" s="246"/>
      <c r="CA111" s="246"/>
      <c r="CB111" s="246"/>
      <c r="CC111" s="246"/>
      <c r="CD111" s="246"/>
      <c r="CE111" s="246"/>
      <c r="CF111" s="246"/>
      <c r="CG111" s="246"/>
      <c r="CH111" s="329"/>
      <c r="CI111" s="309">
        <v>1737564</v>
      </c>
      <c r="CJ111" s="415"/>
      <c r="CK111" s="403"/>
      <c r="CL111" s="404"/>
      <c r="CM111" s="404"/>
      <c r="CN111" s="404"/>
      <c r="CO111" s="404"/>
      <c r="CP111" s="331">
        <v>36975</v>
      </c>
      <c r="CQ111" s="246"/>
      <c r="CR111" s="246"/>
      <c r="CS111" s="85"/>
      <c r="CT111" s="331">
        <v>181308.20499999999</v>
      </c>
      <c r="CU111" s="85">
        <v>181308.20499999999</v>
      </c>
      <c r="CV111" s="85"/>
      <c r="CW111" s="85"/>
      <c r="CX111" s="331">
        <v>-1770071.061</v>
      </c>
      <c r="CY111" s="85"/>
      <c r="CZ111" s="85"/>
      <c r="DA111" s="85">
        <v>-1770071.061</v>
      </c>
      <c r="DB111" s="85"/>
      <c r="DC111" s="405"/>
      <c r="DD111" s="405"/>
      <c r="DE111" s="331">
        <v>185776.14400000009</v>
      </c>
    </row>
    <row r="112" spans="1:109" x14ac:dyDescent="0.15">
      <c r="A112" s="8"/>
      <c r="B112" s="9"/>
      <c r="C112" s="3" t="s">
        <v>149</v>
      </c>
      <c r="D112" s="4" t="s">
        <v>104</v>
      </c>
      <c r="E112" s="413"/>
      <c r="F112" s="245"/>
      <c r="G112" s="245"/>
      <c r="H112" s="245"/>
      <c r="I112" s="245"/>
      <c r="J112" s="246"/>
      <c r="K112" s="246"/>
      <c r="L112" s="246"/>
      <c r="M112" s="246"/>
      <c r="N112" s="246"/>
      <c r="O112" s="246"/>
      <c r="P112" s="246"/>
      <c r="Q112" s="246"/>
      <c r="R112" s="331">
        <v>9127.7977904251766</v>
      </c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331">
        <v>255896</v>
      </c>
      <c r="AF112" s="246"/>
      <c r="AG112" s="246"/>
      <c r="AH112" s="246"/>
      <c r="AI112" s="246"/>
      <c r="AJ112" s="246"/>
      <c r="AK112" s="246"/>
      <c r="AL112" s="246"/>
      <c r="AM112" s="246"/>
      <c r="AN112" s="331">
        <v>20274.775092065614</v>
      </c>
      <c r="AO112" s="246"/>
      <c r="AP112" s="331">
        <v>1006768</v>
      </c>
      <c r="AQ112" s="246"/>
      <c r="AR112" s="246"/>
      <c r="AS112" s="331">
        <v>179292.07659859391</v>
      </c>
      <c r="AT112" s="246"/>
      <c r="AU112" s="246"/>
      <c r="AV112" s="246"/>
      <c r="AW112" s="331">
        <v>4702.1988617341813</v>
      </c>
      <c r="AX112" s="331">
        <v>294665</v>
      </c>
      <c r="AY112" s="246"/>
      <c r="AZ112" s="246"/>
      <c r="BA112" s="331">
        <v>191903</v>
      </c>
      <c r="BB112" s="331">
        <v>188917.75426849682</v>
      </c>
      <c r="BC112" s="246"/>
      <c r="BD112" s="246"/>
      <c r="BE112" s="246"/>
      <c r="BF112" s="246"/>
      <c r="BG112" s="246"/>
      <c r="BH112" s="246"/>
      <c r="BI112" s="246"/>
      <c r="BJ112" s="331">
        <v>10787.397388684298</v>
      </c>
      <c r="BK112" s="246"/>
      <c r="BL112" s="246"/>
      <c r="BM112" s="246"/>
      <c r="BN112" s="246"/>
      <c r="BO112" s="246"/>
      <c r="BP112" s="246"/>
      <c r="BQ112" s="246"/>
      <c r="BR112" s="246"/>
      <c r="BS112" s="246"/>
      <c r="BT112" s="246"/>
      <c r="BU112" s="246"/>
      <c r="BV112" s="246"/>
      <c r="BW112" s="246"/>
      <c r="BX112" s="246"/>
      <c r="BY112" s="246"/>
      <c r="BZ112" s="246"/>
      <c r="CA112" s="246"/>
      <c r="CB112" s="246"/>
      <c r="CC112" s="246"/>
      <c r="CD112" s="246"/>
      <c r="CE112" s="246"/>
      <c r="CF112" s="246"/>
      <c r="CG112" s="246"/>
      <c r="CH112" s="329"/>
      <c r="CI112" s="309">
        <v>2162334</v>
      </c>
      <c r="CJ112" s="415"/>
      <c r="CK112" s="403"/>
      <c r="CL112" s="404"/>
      <c r="CM112" s="404"/>
      <c r="CN112" s="404"/>
      <c r="CO112" s="404"/>
      <c r="CP112" s="331">
        <v>37543</v>
      </c>
      <c r="CQ112" s="246"/>
      <c r="CR112" s="246"/>
      <c r="CS112" s="85"/>
      <c r="CT112" s="331">
        <v>812569</v>
      </c>
      <c r="CU112" s="85">
        <v>812569</v>
      </c>
      <c r="CV112" s="85"/>
      <c r="CW112" s="85"/>
      <c r="CX112" s="331">
        <v>-11745985</v>
      </c>
      <c r="CY112" s="85"/>
      <c r="CZ112" s="85"/>
      <c r="DA112" s="85">
        <v>-11745985</v>
      </c>
      <c r="DB112" s="85"/>
      <c r="DC112" s="405"/>
      <c r="DD112" s="405"/>
      <c r="DE112" s="331">
        <v>-8733539</v>
      </c>
    </row>
    <row r="113" spans="1:109" x14ac:dyDescent="0.15">
      <c r="A113" s="8"/>
      <c r="B113" s="9"/>
      <c r="C113" s="3" t="s">
        <v>151</v>
      </c>
      <c r="D113" s="4" t="s">
        <v>104</v>
      </c>
      <c r="E113" s="413"/>
      <c r="F113" s="245"/>
      <c r="G113" s="245"/>
      <c r="H113" s="245"/>
      <c r="I113" s="245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331">
        <v>2674830</v>
      </c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331">
        <v>40237027</v>
      </c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331">
        <v>1922143</v>
      </c>
      <c r="BB113" s="246"/>
      <c r="BC113" s="246"/>
      <c r="BD113" s="246"/>
      <c r="BE113" s="331">
        <v>1610550</v>
      </c>
      <c r="BF113" s="246"/>
      <c r="BG113" s="246"/>
      <c r="BH113" s="246"/>
      <c r="BI113" s="246"/>
      <c r="BJ113" s="246"/>
      <c r="BK113" s="246"/>
      <c r="BL113" s="246"/>
      <c r="BM113" s="246"/>
      <c r="BN113" s="246"/>
      <c r="BO113" s="246"/>
      <c r="BP113" s="246"/>
      <c r="BQ113" s="246"/>
      <c r="BR113" s="246"/>
      <c r="BS113" s="246"/>
      <c r="BT113" s="246"/>
      <c r="BU113" s="246"/>
      <c r="BV113" s="246"/>
      <c r="BW113" s="246"/>
      <c r="BX113" s="246"/>
      <c r="BY113" s="246"/>
      <c r="BZ113" s="246"/>
      <c r="CA113" s="246"/>
      <c r="CB113" s="246"/>
      <c r="CC113" s="246"/>
      <c r="CD113" s="246"/>
      <c r="CE113" s="246"/>
      <c r="CF113" s="246"/>
      <c r="CG113" s="246"/>
      <c r="CH113" s="329"/>
      <c r="CI113" s="309">
        <v>46444550</v>
      </c>
      <c r="CJ113" s="415"/>
      <c r="CK113" s="403"/>
      <c r="CL113" s="404"/>
      <c r="CM113" s="404"/>
      <c r="CN113" s="404"/>
      <c r="CO113" s="404"/>
      <c r="CP113" s="331">
        <v>211679</v>
      </c>
      <c r="CQ113" s="246"/>
      <c r="CR113" s="246"/>
      <c r="CS113" s="85"/>
      <c r="CT113" s="331">
        <v>12944128</v>
      </c>
      <c r="CU113" s="85">
        <v>12944128</v>
      </c>
      <c r="CV113" s="85"/>
      <c r="CW113" s="85"/>
      <c r="CX113" s="331">
        <v>-186428763</v>
      </c>
      <c r="CY113" s="85"/>
      <c r="CZ113" s="85"/>
      <c r="DA113" s="85">
        <v>-186428763</v>
      </c>
      <c r="DB113" s="85"/>
      <c r="DC113" s="405"/>
      <c r="DD113" s="405"/>
      <c r="DE113" s="331">
        <v>-126828406</v>
      </c>
    </row>
    <row r="114" spans="1:109" x14ac:dyDescent="0.15">
      <c r="A114" s="8"/>
      <c r="B114" s="9"/>
      <c r="C114" s="3" t="s">
        <v>152</v>
      </c>
      <c r="D114" s="4" t="s">
        <v>104</v>
      </c>
      <c r="E114" s="413"/>
      <c r="F114" s="245"/>
      <c r="G114" s="245"/>
      <c r="H114" s="245"/>
      <c r="I114" s="245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331">
        <v>32794</v>
      </c>
      <c r="AF114" s="246"/>
      <c r="AG114" s="246"/>
      <c r="AH114" s="246"/>
      <c r="AI114" s="246"/>
      <c r="AJ114" s="246"/>
      <c r="AK114" s="246"/>
      <c r="AL114" s="331">
        <v>394908</v>
      </c>
      <c r="AM114" s="246"/>
      <c r="AN114" s="246"/>
      <c r="AO114" s="246"/>
      <c r="AP114" s="331">
        <v>209933</v>
      </c>
      <c r="AQ114" s="246"/>
      <c r="AR114" s="246"/>
      <c r="AS114" s="246"/>
      <c r="AT114" s="246"/>
      <c r="AU114" s="246"/>
      <c r="AV114" s="246"/>
      <c r="AW114" s="246"/>
      <c r="AX114" s="331">
        <v>5159265</v>
      </c>
      <c r="AY114" s="246"/>
      <c r="AZ114" s="246"/>
      <c r="BA114" s="246"/>
      <c r="BB114" s="246"/>
      <c r="BC114" s="246"/>
      <c r="BD114" s="246"/>
      <c r="BE114" s="331">
        <v>108438</v>
      </c>
      <c r="BF114" s="246"/>
      <c r="BG114" s="246"/>
      <c r="BH114" s="246"/>
      <c r="BI114" s="246"/>
      <c r="BJ114" s="246"/>
      <c r="BK114" s="246"/>
      <c r="BL114" s="246"/>
      <c r="BM114" s="246"/>
      <c r="BN114" s="246"/>
      <c r="BO114" s="246"/>
      <c r="BP114" s="246"/>
      <c r="BQ114" s="246"/>
      <c r="BR114" s="246"/>
      <c r="BS114" s="246"/>
      <c r="BT114" s="246"/>
      <c r="BU114" s="246"/>
      <c r="BV114" s="246"/>
      <c r="BW114" s="246"/>
      <c r="BX114" s="246"/>
      <c r="BY114" s="246"/>
      <c r="BZ114" s="246"/>
      <c r="CA114" s="246"/>
      <c r="CB114" s="246"/>
      <c r="CC114" s="246"/>
      <c r="CD114" s="246"/>
      <c r="CE114" s="246"/>
      <c r="CF114" s="246"/>
      <c r="CG114" s="246"/>
      <c r="CH114" s="329"/>
      <c r="CI114" s="309">
        <v>5905338</v>
      </c>
      <c r="CJ114" s="415"/>
      <c r="CK114" s="403"/>
      <c r="CL114" s="404"/>
      <c r="CM114" s="404"/>
      <c r="CN114" s="404"/>
      <c r="CO114" s="404"/>
      <c r="CP114" s="331">
        <v>-105383</v>
      </c>
      <c r="CQ114" s="246"/>
      <c r="CR114" s="246"/>
      <c r="CS114" s="85"/>
      <c r="CT114" s="331">
        <v>67302</v>
      </c>
      <c r="CU114" s="85">
        <v>67302</v>
      </c>
      <c r="CV114" s="85"/>
      <c r="CW114" s="85"/>
      <c r="CX114" s="331">
        <v>-619951</v>
      </c>
      <c r="CY114" s="85"/>
      <c r="CZ114" s="85"/>
      <c r="DA114" s="85">
        <v>-619951</v>
      </c>
      <c r="DB114" s="85"/>
      <c r="DC114" s="405"/>
      <c r="DD114" s="405"/>
      <c r="DE114" s="331">
        <v>5247306</v>
      </c>
    </row>
    <row r="115" spans="1:109" x14ac:dyDescent="0.15">
      <c r="A115" s="8"/>
      <c r="B115" s="9"/>
      <c r="C115" s="3" t="s">
        <v>153</v>
      </c>
      <c r="D115" s="4" t="s">
        <v>104</v>
      </c>
      <c r="E115" s="413"/>
      <c r="F115" s="245"/>
      <c r="G115" s="245"/>
      <c r="H115" s="245"/>
      <c r="I115" s="245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331">
        <v>5150.3303897685755</v>
      </c>
      <c r="X115" s="246"/>
      <c r="Y115" s="331">
        <v>2519000</v>
      </c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331">
        <v>52208</v>
      </c>
      <c r="AM115" s="246"/>
      <c r="AN115" s="331">
        <v>17167.767965895251</v>
      </c>
      <c r="AO115" s="331">
        <v>5913578</v>
      </c>
      <c r="AP115" s="331">
        <v>4199925</v>
      </c>
      <c r="AQ115" s="246"/>
      <c r="AR115" s="246"/>
      <c r="AS115" s="331">
        <v>1109546</v>
      </c>
      <c r="AT115" s="246"/>
      <c r="AU115" s="246"/>
      <c r="AV115" s="331">
        <v>254597.99893422661</v>
      </c>
      <c r="AW115" s="331">
        <v>8583.8839829476256</v>
      </c>
      <c r="AX115" s="246"/>
      <c r="AY115" s="246"/>
      <c r="AZ115" s="246"/>
      <c r="BA115" s="331">
        <v>2866</v>
      </c>
      <c r="BB115" s="246"/>
      <c r="BC115" s="246"/>
      <c r="BD115" s="246"/>
      <c r="BE115" s="331">
        <v>728771.75015225343</v>
      </c>
      <c r="BF115" s="246"/>
      <c r="BG115" s="246"/>
      <c r="BH115" s="246"/>
      <c r="BI115" s="246"/>
      <c r="BJ115" s="331">
        <v>106440.16138855055</v>
      </c>
      <c r="BK115" s="331">
        <v>6008.7187880633383</v>
      </c>
      <c r="BL115" s="246"/>
      <c r="BM115" s="246"/>
      <c r="BN115" s="246"/>
      <c r="BO115" s="246"/>
      <c r="BP115" s="246"/>
      <c r="BQ115" s="246"/>
      <c r="BR115" s="246"/>
      <c r="BS115" s="246"/>
      <c r="BT115" s="246"/>
      <c r="BU115" s="331">
        <v>858.38839829476262</v>
      </c>
      <c r="BV115" s="246"/>
      <c r="BW115" s="246"/>
      <c r="BX115" s="246"/>
      <c r="BY115" s="246"/>
      <c r="BZ115" s="246"/>
      <c r="CA115" s="246"/>
      <c r="CB115" s="246"/>
      <c r="CC115" s="246"/>
      <c r="CD115" s="246"/>
      <c r="CE115" s="246"/>
      <c r="CF115" s="246"/>
      <c r="CG115" s="246"/>
      <c r="CH115" s="329"/>
      <c r="CI115" s="309">
        <v>14924701.999999998</v>
      </c>
      <c r="CJ115" s="415"/>
      <c r="CK115" s="403"/>
      <c r="CL115" s="404"/>
      <c r="CM115" s="404"/>
      <c r="CN115" s="404"/>
      <c r="CO115" s="404"/>
      <c r="CP115" s="331">
        <v>-617861</v>
      </c>
      <c r="CQ115" s="246"/>
      <c r="CR115" s="246"/>
      <c r="CS115" s="85"/>
      <c r="CT115" s="331">
        <v>19457</v>
      </c>
      <c r="CU115" s="85">
        <v>19457</v>
      </c>
      <c r="CV115" s="85"/>
      <c r="CW115" s="85"/>
      <c r="CX115" s="331">
        <v>-38371561</v>
      </c>
      <c r="CY115" s="85"/>
      <c r="CZ115" s="85"/>
      <c r="DA115" s="85">
        <v>-38371561</v>
      </c>
      <c r="DB115" s="85"/>
      <c r="DC115" s="405"/>
      <c r="DD115" s="405"/>
      <c r="DE115" s="331">
        <v>-24045263</v>
      </c>
    </row>
    <row r="116" spans="1:109" x14ac:dyDescent="0.15">
      <c r="A116" s="8"/>
      <c r="B116" s="9"/>
      <c r="C116" s="3" t="s">
        <v>629</v>
      </c>
      <c r="D116" s="4" t="s">
        <v>104</v>
      </c>
      <c r="E116" s="347">
        <v>0</v>
      </c>
      <c r="F116" s="349">
        <v>0</v>
      </c>
      <c r="G116" s="349">
        <v>0</v>
      </c>
      <c r="H116" s="349">
        <v>0</v>
      </c>
      <c r="I116" s="349">
        <v>0</v>
      </c>
      <c r="J116" s="349">
        <v>0</v>
      </c>
      <c r="K116" s="349">
        <v>0</v>
      </c>
      <c r="L116" s="349">
        <v>0</v>
      </c>
      <c r="M116" s="349">
        <v>0</v>
      </c>
      <c r="N116" s="349">
        <v>0</v>
      </c>
      <c r="O116" s="349">
        <v>0</v>
      </c>
      <c r="P116" s="349">
        <v>0</v>
      </c>
      <c r="Q116" s="349">
        <v>0</v>
      </c>
      <c r="R116" s="349">
        <v>0</v>
      </c>
      <c r="S116" s="349">
        <v>10.102994740208681</v>
      </c>
      <c r="T116" s="349">
        <v>0</v>
      </c>
      <c r="U116" s="349">
        <v>1259.5066776126821</v>
      </c>
      <c r="V116" s="349">
        <v>0</v>
      </c>
      <c r="W116" s="349">
        <v>266.04552815882857</v>
      </c>
      <c r="X116" s="349">
        <v>0</v>
      </c>
      <c r="Y116" s="349">
        <v>140650.52510827183</v>
      </c>
      <c r="Z116" s="349">
        <v>0</v>
      </c>
      <c r="AA116" s="349">
        <v>21984.11655469409</v>
      </c>
      <c r="AB116" s="349">
        <v>0</v>
      </c>
      <c r="AC116" s="349">
        <v>0</v>
      </c>
      <c r="AD116" s="349">
        <v>0</v>
      </c>
      <c r="AE116" s="349">
        <v>86538.885279714159</v>
      </c>
      <c r="AF116" s="349">
        <v>0</v>
      </c>
      <c r="AG116" s="349">
        <v>0</v>
      </c>
      <c r="AH116" s="349">
        <v>15871.804736867838</v>
      </c>
      <c r="AI116" s="349">
        <v>0</v>
      </c>
      <c r="AJ116" s="349">
        <v>0</v>
      </c>
      <c r="AK116" s="349">
        <v>14736.901661051061</v>
      </c>
      <c r="AL116" s="349">
        <v>0</v>
      </c>
      <c r="AM116" s="349">
        <v>43698.819916315944</v>
      </c>
      <c r="AN116" s="349">
        <v>26991.834280924191</v>
      </c>
      <c r="AO116" s="349">
        <v>110035.08338052615</v>
      </c>
      <c r="AP116" s="349">
        <v>281348.19752533134</v>
      </c>
      <c r="AQ116" s="349">
        <v>10049.112101594234</v>
      </c>
      <c r="AR116" s="349">
        <v>0</v>
      </c>
      <c r="AS116" s="349">
        <v>379098.03930176375</v>
      </c>
      <c r="AT116" s="349">
        <v>2608519.1532937866</v>
      </c>
      <c r="AU116" s="349">
        <v>653.32699320016138</v>
      </c>
      <c r="AV116" s="349">
        <v>178479.50508052655</v>
      </c>
      <c r="AW116" s="349">
        <v>33168.131732105096</v>
      </c>
      <c r="AX116" s="349">
        <v>38273.511740823888</v>
      </c>
      <c r="AY116" s="349">
        <v>281924.06822552322</v>
      </c>
      <c r="AZ116" s="349">
        <v>618794.95717812807</v>
      </c>
      <c r="BA116" s="349">
        <v>550603.11034663289</v>
      </c>
      <c r="BB116" s="349">
        <v>198146.66817479944</v>
      </c>
      <c r="BC116" s="349">
        <v>9176.8868890228841</v>
      </c>
      <c r="BD116" s="349">
        <v>6543.3729267418212</v>
      </c>
      <c r="BE116" s="349">
        <v>245516.24284672455</v>
      </c>
      <c r="BF116" s="349">
        <v>42341.65095621458</v>
      </c>
      <c r="BG116" s="349">
        <v>0</v>
      </c>
      <c r="BH116" s="349">
        <v>0</v>
      </c>
      <c r="BI116" s="349">
        <v>0</v>
      </c>
      <c r="BJ116" s="349">
        <v>495703.43692833895</v>
      </c>
      <c r="BK116" s="349">
        <v>1235.9330232188618</v>
      </c>
      <c r="BL116" s="349">
        <v>5347.8518824837947</v>
      </c>
      <c r="BM116" s="349">
        <v>128934.41887454319</v>
      </c>
      <c r="BN116" s="349">
        <v>0</v>
      </c>
      <c r="BO116" s="349">
        <v>0</v>
      </c>
      <c r="BP116" s="349">
        <v>0</v>
      </c>
      <c r="BQ116" s="349">
        <v>0</v>
      </c>
      <c r="BR116" s="349">
        <v>0</v>
      </c>
      <c r="BS116" s="349">
        <v>0</v>
      </c>
      <c r="BT116" s="349">
        <v>0</v>
      </c>
      <c r="BU116" s="349">
        <v>0</v>
      </c>
      <c r="BV116" s="349">
        <v>0</v>
      </c>
      <c r="BW116" s="349">
        <v>0</v>
      </c>
      <c r="BX116" s="349">
        <v>0</v>
      </c>
      <c r="BY116" s="349">
        <v>0</v>
      </c>
      <c r="BZ116" s="349">
        <v>309.82517203306622</v>
      </c>
      <c r="CA116" s="349">
        <v>0</v>
      </c>
      <c r="CB116" s="349">
        <v>2195.7175235386867</v>
      </c>
      <c r="CC116" s="349">
        <v>0</v>
      </c>
      <c r="CD116" s="349">
        <v>0</v>
      </c>
      <c r="CE116" s="349">
        <v>0</v>
      </c>
      <c r="CF116" s="349">
        <v>0</v>
      </c>
      <c r="CG116" s="349">
        <v>0</v>
      </c>
      <c r="CH116" s="402">
        <v>34259.255164047638</v>
      </c>
      <c r="CI116" s="309">
        <v>6612666</v>
      </c>
      <c r="CJ116" s="415"/>
      <c r="CK116" s="403"/>
      <c r="CL116" s="404"/>
      <c r="CM116" s="404"/>
      <c r="CN116" s="404"/>
      <c r="CO116" s="404"/>
      <c r="CP116" s="331">
        <v>142747</v>
      </c>
      <c r="CQ116" s="246"/>
      <c r="CR116" s="246"/>
      <c r="CS116" s="85"/>
      <c r="CT116" s="331">
        <v>626277</v>
      </c>
      <c r="CU116" s="85">
        <v>626277</v>
      </c>
      <c r="CV116" s="85"/>
      <c r="CW116" s="85"/>
      <c r="CX116" s="331">
        <v>-26667242</v>
      </c>
      <c r="CY116" s="85"/>
      <c r="CZ116" s="85"/>
      <c r="DA116" s="85">
        <v>-26667242</v>
      </c>
      <c r="DB116" s="85"/>
      <c r="DC116" s="405"/>
      <c r="DD116" s="405"/>
      <c r="DE116" s="331">
        <v>-19285552</v>
      </c>
    </row>
    <row r="117" spans="1:109" x14ac:dyDescent="0.15">
      <c r="A117" s="8"/>
      <c r="B117" s="9"/>
      <c r="C117" s="3" t="s">
        <v>155</v>
      </c>
      <c r="D117" s="4" t="s">
        <v>104</v>
      </c>
      <c r="E117" s="413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331">
        <v>36.548945462160397</v>
      </c>
      <c r="R117" s="246"/>
      <c r="S117" s="246"/>
      <c r="T117" s="246"/>
      <c r="U117" s="331">
        <v>4.1607755008625826</v>
      </c>
      <c r="V117" s="246"/>
      <c r="W117" s="246"/>
      <c r="X117" s="246"/>
      <c r="Y117" s="331">
        <v>29.576179185298191</v>
      </c>
      <c r="Z117" s="246"/>
      <c r="AA117" s="246"/>
      <c r="AB117" s="246"/>
      <c r="AC117" s="246"/>
      <c r="AD117" s="246"/>
      <c r="AE117" s="246"/>
      <c r="AF117" s="246"/>
      <c r="AG117" s="246"/>
      <c r="AH117" s="331">
        <v>39118.571065234784</v>
      </c>
      <c r="AI117" s="331">
        <v>2.1150608796051462</v>
      </c>
      <c r="AJ117" s="246"/>
      <c r="AK117" s="246"/>
      <c r="AL117" s="246"/>
      <c r="AM117" s="246"/>
      <c r="AN117" s="331">
        <v>10.783343173068859</v>
      </c>
      <c r="AO117" s="246"/>
      <c r="AP117" s="331">
        <v>268825</v>
      </c>
      <c r="AQ117" s="246"/>
      <c r="AR117" s="246"/>
      <c r="AS117" s="331">
        <v>333</v>
      </c>
      <c r="AT117" s="331">
        <v>21069</v>
      </c>
      <c r="AU117" s="246"/>
      <c r="AV117" s="331">
        <v>1.8758162883055478</v>
      </c>
      <c r="AW117" s="331">
        <v>6.9346258347709716E-2</v>
      </c>
      <c r="AX117" s="246"/>
      <c r="AY117" s="246"/>
      <c r="AZ117" s="246"/>
      <c r="BA117" s="246"/>
      <c r="BB117" s="246"/>
      <c r="BC117" s="246"/>
      <c r="BD117" s="246"/>
      <c r="BE117" s="331">
        <v>311380</v>
      </c>
      <c r="BF117" s="246"/>
      <c r="BG117" s="246"/>
      <c r="BH117" s="246"/>
      <c r="BI117" s="246"/>
      <c r="BJ117" s="331">
        <v>4.2994680175580022</v>
      </c>
      <c r="BK117" s="246"/>
      <c r="BL117" s="246"/>
      <c r="BM117" s="246"/>
      <c r="BN117" s="246"/>
      <c r="BO117" s="246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329"/>
      <c r="CI117" s="309">
        <v>640814.99999999988</v>
      </c>
      <c r="CJ117" s="415"/>
      <c r="CK117" s="403"/>
      <c r="CL117" s="404"/>
      <c r="CM117" s="404"/>
      <c r="CN117" s="404"/>
      <c r="CO117" s="404"/>
      <c r="CP117" s="331">
        <v>-26897</v>
      </c>
      <c r="CQ117" s="246"/>
      <c r="CR117" s="246"/>
      <c r="CS117" s="85"/>
      <c r="CT117" s="331">
        <v>542164</v>
      </c>
      <c r="CU117" s="85">
        <v>542164</v>
      </c>
      <c r="CV117" s="85"/>
      <c r="CW117" s="85"/>
      <c r="CX117" s="331">
        <v>-6928702</v>
      </c>
      <c r="CY117" s="85"/>
      <c r="CZ117" s="85"/>
      <c r="DA117" s="85">
        <v>-6928702</v>
      </c>
      <c r="DB117" s="85"/>
      <c r="DC117" s="405"/>
      <c r="DD117" s="405"/>
      <c r="DE117" s="331">
        <v>-5772620</v>
      </c>
    </row>
    <row r="118" spans="1:109" x14ac:dyDescent="0.15">
      <c r="A118" s="8"/>
      <c r="B118" s="9"/>
      <c r="C118" s="3" t="s">
        <v>630</v>
      </c>
      <c r="D118" s="4" t="s">
        <v>52</v>
      </c>
      <c r="E118" s="413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331">
        <v>50134.73171806238</v>
      </c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331">
        <v>157.65638905051063</v>
      </c>
      <c r="AO118" s="331">
        <v>2207.1894467071488</v>
      </c>
      <c r="AP118" s="246"/>
      <c r="AQ118" s="331">
        <v>4099.0661153132769</v>
      </c>
      <c r="AR118" s="246"/>
      <c r="AS118" s="331">
        <v>283207.35633086669</v>
      </c>
      <c r="AT118" s="331">
        <v>1002594</v>
      </c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246"/>
      <c r="BH118" s="246"/>
      <c r="BI118" s="246"/>
      <c r="BJ118" s="246"/>
      <c r="BK118" s="246"/>
      <c r="BL118" s="246"/>
      <c r="BM118" s="246"/>
      <c r="BN118" s="246"/>
      <c r="BO118" s="246"/>
      <c r="BP118" s="246"/>
      <c r="BQ118" s="246"/>
      <c r="BR118" s="246"/>
      <c r="BS118" s="246"/>
      <c r="BT118" s="246"/>
      <c r="BU118" s="246"/>
      <c r="BV118" s="246"/>
      <c r="BW118" s="246"/>
      <c r="BX118" s="246"/>
      <c r="BY118" s="246"/>
      <c r="BZ118" s="246"/>
      <c r="CA118" s="246"/>
      <c r="CB118" s="246"/>
      <c r="CC118" s="246"/>
      <c r="CD118" s="246"/>
      <c r="CE118" s="246"/>
      <c r="CF118" s="246"/>
      <c r="CG118" s="246"/>
      <c r="CH118" s="329"/>
      <c r="CI118" s="309">
        <v>1342400</v>
      </c>
      <c r="CJ118" s="415"/>
      <c r="CK118" s="403"/>
      <c r="CL118" s="404"/>
      <c r="CM118" s="404"/>
      <c r="CN118" s="404"/>
      <c r="CO118" s="404"/>
      <c r="CP118" s="331">
        <v>1664</v>
      </c>
      <c r="CQ118" s="246"/>
      <c r="CR118" s="246"/>
      <c r="CS118" s="85"/>
      <c r="CT118" s="331">
        <v>287769.24099999998</v>
      </c>
      <c r="CU118" s="85">
        <v>287769.24099999998</v>
      </c>
      <c r="CV118" s="85"/>
      <c r="CW118" s="85"/>
      <c r="CX118" s="331">
        <v>-136881.47700000001</v>
      </c>
      <c r="CY118" s="85"/>
      <c r="CZ118" s="85"/>
      <c r="DA118" s="85">
        <v>-136881.47700000001</v>
      </c>
      <c r="DB118" s="85"/>
      <c r="DC118" s="405"/>
      <c r="DD118" s="405"/>
      <c r="DE118" s="331">
        <v>1494951.764</v>
      </c>
    </row>
    <row r="119" spans="1:109" x14ac:dyDescent="0.15">
      <c r="A119" s="8"/>
      <c r="B119" s="9"/>
      <c r="C119" s="3" t="s">
        <v>631</v>
      </c>
      <c r="D119" s="4" t="s">
        <v>52</v>
      </c>
      <c r="E119" s="413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331">
        <v>0</v>
      </c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331">
        <v>147999</v>
      </c>
      <c r="AT119" s="331">
        <v>195</v>
      </c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331">
        <v>5768</v>
      </c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329"/>
      <c r="CI119" s="309">
        <v>153962</v>
      </c>
      <c r="CJ119" s="415"/>
      <c r="CK119" s="403"/>
      <c r="CL119" s="404"/>
      <c r="CM119" s="404"/>
      <c r="CN119" s="404"/>
      <c r="CO119" s="404"/>
      <c r="CP119" s="331">
        <v>967</v>
      </c>
      <c r="CQ119" s="246"/>
      <c r="CR119" s="246"/>
      <c r="CS119" s="85"/>
      <c r="CT119" s="331">
        <v>3380.05</v>
      </c>
      <c r="CU119" s="85">
        <v>3380.05</v>
      </c>
      <c r="CV119" s="85"/>
      <c r="CW119" s="85"/>
      <c r="CX119" s="331">
        <v>-23.43</v>
      </c>
      <c r="CY119" s="85"/>
      <c r="CZ119" s="85"/>
      <c r="DA119" s="85">
        <v>-23.43</v>
      </c>
      <c r="DB119" s="85"/>
      <c r="DC119" s="405"/>
      <c r="DD119" s="405"/>
      <c r="DE119" s="331">
        <v>158285.62</v>
      </c>
    </row>
    <row r="120" spans="1:109" x14ac:dyDescent="0.15">
      <c r="A120" s="8"/>
      <c r="B120" s="9"/>
      <c r="C120" s="3" t="s">
        <v>632</v>
      </c>
      <c r="D120" s="4" t="s">
        <v>52</v>
      </c>
      <c r="E120" s="413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331">
        <v>8815</v>
      </c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331">
        <v>2544</v>
      </c>
      <c r="AQ120" s="246"/>
      <c r="AR120" s="246"/>
      <c r="AS120" s="331">
        <v>3128</v>
      </c>
      <c r="AT120" s="331">
        <v>40720</v>
      </c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6"/>
      <c r="BE120" s="246"/>
      <c r="BF120" s="246"/>
      <c r="BG120" s="246"/>
      <c r="BH120" s="246"/>
      <c r="BI120" s="246"/>
      <c r="BJ120" s="246"/>
      <c r="BK120" s="246"/>
      <c r="BL120" s="246"/>
      <c r="BM120" s="246"/>
      <c r="BN120" s="246"/>
      <c r="BO120" s="246"/>
      <c r="BP120" s="246"/>
      <c r="BQ120" s="246"/>
      <c r="BR120" s="246"/>
      <c r="BS120" s="246"/>
      <c r="BT120" s="246"/>
      <c r="BU120" s="246"/>
      <c r="BV120" s="246"/>
      <c r="BW120" s="246"/>
      <c r="BX120" s="246"/>
      <c r="BY120" s="246"/>
      <c r="BZ120" s="246"/>
      <c r="CA120" s="246"/>
      <c r="CB120" s="246"/>
      <c r="CC120" s="246"/>
      <c r="CD120" s="246"/>
      <c r="CE120" s="246"/>
      <c r="CF120" s="246"/>
      <c r="CG120" s="246"/>
      <c r="CH120" s="329"/>
      <c r="CI120" s="309">
        <v>55207</v>
      </c>
      <c r="CJ120" s="415"/>
      <c r="CK120" s="403"/>
      <c r="CL120" s="404"/>
      <c r="CM120" s="404"/>
      <c r="CN120" s="404"/>
      <c r="CO120" s="404"/>
      <c r="CP120" s="331">
        <v>3972</v>
      </c>
      <c r="CQ120" s="246"/>
      <c r="CR120" s="246"/>
      <c r="CS120" s="85"/>
      <c r="CT120" s="331">
        <v>4416.8990000000003</v>
      </c>
      <c r="CU120" s="85">
        <v>4416.8990000000003</v>
      </c>
      <c r="CV120" s="85"/>
      <c r="CW120" s="85"/>
      <c r="CX120" s="331">
        <v>-1041.5719999999999</v>
      </c>
      <c r="CY120" s="85"/>
      <c r="CZ120" s="85"/>
      <c r="DA120" s="85">
        <v>-1041.5719999999999</v>
      </c>
      <c r="DB120" s="85"/>
      <c r="DC120" s="405"/>
      <c r="DD120" s="405"/>
      <c r="DE120" s="331">
        <v>62554.326999999997</v>
      </c>
    </row>
    <row r="121" spans="1:109" x14ac:dyDescent="0.15">
      <c r="A121" s="8"/>
      <c r="B121" s="9"/>
      <c r="C121" s="3" t="s">
        <v>633</v>
      </c>
      <c r="D121" s="4" t="s">
        <v>150</v>
      </c>
      <c r="E121" s="413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  <c r="AS121" s="331">
        <v>1003220</v>
      </c>
      <c r="AT121" s="331">
        <v>1516667</v>
      </c>
      <c r="AU121" s="246"/>
      <c r="AV121" s="246"/>
      <c r="AW121" s="246"/>
      <c r="AX121" s="246"/>
      <c r="AY121" s="246"/>
      <c r="AZ121" s="246"/>
      <c r="BA121" s="246"/>
      <c r="BB121" s="246"/>
      <c r="BC121" s="246"/>
      <c r="BD121" s="246"/>
      <c r="BE121" s="246"/>
      <c r="BF121" s="246"/>
      <c r="BG121" s="246"/>
      <c r="BH121" s="246"/>
      <c r="BI121" s="246"/>
      <c r="BJ121" s="246"/>
      <c r="BK121" s="246"/>
      <c r="BL121" s="246"/>
      <c r="BM121" s="246"/>
      <c r="BN121" s="246"/>
      <c r="BO121" s="246"/>
      <c r="BP121" s="246"/>
      <c r="BQ121" s="246"/>
      <c r="BR121" s="246"/>
      <c r="BS121" s="246"/>
      <c r="BT121" s="246"/>
      <c r="BU121" s="246"/>
      <c r="BV121" s="246"/>
      <c r="BW121" s="246"/>
      <c r="BX121" s="246"/>
      <c r="BY121" s="246"/>
      <c r="BZ121" s="246"/>
      <c r="CA121" s="246"/>
      <c r="CB121" s="246"/>
      <c r="CC121" s="246"/>
      <c r="CD121" s="246"/>
      <c r="CE121" s="246"/>
      <c r="CF121" s="246"/>
      <c r="CG121" s="246"/>
      <c r="CH121" s="329"/>
      <c r="CI121" s="309">
        <v>2519887</v>
      </c>
      <c r="CJ121" s="415"/>
      <c r="CK121" s="403"/>
      <c r="CL121" s="404"/>
      <c r="CM121" s="404"/>
      <c r="CN121" s="404"/>
      <c r="CO121" s="404"/>
      <c r="CP121" s="331">
        <v>-3250</v>
      </c>
      <c r="CQ121" s="246"/>
      <c r="CR121" s="246"/>
      <c r="CS121" s="85"/>
      <c r="CT121" s="331">
        <v>109443.026</v>
      </c>
      <c r="CU121" s="85">
        <v>109443.026</v>
      </c>
      <c r="CV121" s="85"/>
      <c r="CW121" s="85"/>
      <c r="CX121" s="331">
        <v>-8927.4529999999995</v>
      </c>
      <c r="CY121" s="85"/>
      <c r="CZ121" s="85"/>
      <c r="DA121" s="85">
        <v>-8927.4529999999995</v>
      </c>
      <c r="DB121" s="85"/>
      <c r="DC121" s="405"/>
      <c r="DD121" s="405"/>
      <c r="DE121" s="331">
        <v>2617152.5729999999</v>
      </c>
    </row>
    <row r="122" spans="1:109" x14ac:dyDescent="0.15">
      <c r="A122" s="8"/>
      <c r="B122" s="9"/>
      <c r="C122" s="3" t="s">
        <v>634</v>
      </c>
      <c r="D122" s="4" t="s">
        <v>104</v>
      </c>
      <c r="E122" s="347">
        <v>0</v>
      </c>
      <c r="F122" s="349">
        <v>0</v>
      </c>
      <c r="G122" s="349">
        <v>0</v>
      </c>
      <c r="H122" s="349">
        <v>0</v>
      </c>
      <c r="I122" s="349">
        <v>0</v>
      </c>
      <c r="J122" s="349">
        <v>0</v>
      </c>
      <c r="K122" s="349">
        <v>0</v>
      </c>
      <c r="L122" s="349">
        <v>0</v>
      </c>
      <c r="M122" s="349">
        <v>0</v>
      </c>
      <c r="N122" s="349">
        <v>0</v>
      </c>
      <c r="O122" s="349">
        <v>0</v>
      </c>
      <c r="P122" s="349">
        <v>0</v>
      </c>
      <c r="Q122" s="349">
        <v>0</v>
      </c>
      <c r="R122" s="349">
        <v>0</v>
      </c>
      <c r="S122" s="349">
        <v>0</v>
      </c>
      <c r="T122" s="349">
        <v>0</v>
      </c>
      <c r="U122" s="349">
        <v>0</v>
      </c>
      <c r="V122" s="349">
        <v>0</v>
      </c>
      <c r="W122" s="349">
        <v>0</v>
      </c>
      <c r="X122" s="349">
        <v>0</v>
      </c>
      <c r="Y122" s="349">
        <v>599.5347353709335</v>
      </c>
      <c r="Z122" s="349">
        <v>0</v>
      </c>
      <c r="AA122" s="349">
        <v>0</v>
      </c>
      <c r="AB122" s="349">
        <v>0</v>
      </c>
      <c r="AC122" s="349">
        <v>0</v>
      </c>
      <c r="AD122" s="349">
        <v>0</v>
      </c>
      <c r="AE122" s="349">
        <v>0</v>
      </c>
      <c r="AF122" s="349">
        <v>0</v>
      </c>
      <c r="AG122" s="349">
        <v>0</v>
      </c>
      <c r="AH122" s="349">
        <v>0</v>
      </c>
      <c r="AI122" s="349">
        <v>0</v>
      </c>
      <c r="AJ122" s="349">
        <v>0</v>
      </c>
      <c r="AK122" s="349">
        <v>0</v>
      </c>
      <c r="AL122" s="349">
        <v>0</v>
      </c>
      <c r="AM122" s="349">
        <v>0</v>
      </c>
      <c r="AN122" s="349">
        <v>1.8853293565123697</v>
      </c>
      <c r="AO122" s="349">
        <v>26.394610991173174</v>
      </c>
      <c r="AP122" s="349">
        <v>0</v>
      </c>
      <c r="AQ122" s="349">
        <v>49.018563269321611</v>
      </c>
      <c r="AR122" s="349">
        <v>0</v>
      </c>
      <c r="AS122" s="349">
        <v>460212.66658338247</v>
      </c>
      <c r="AT122" s="349">
        <v>504968.50017762958</v>
      </c>
      <c r="AU122" s="349">
        <v>0</v>
      </c>
      <c r="AV122" s="349">
        <v>0</v>
      </c>
      <c r="AW122" s="349">
        <v>0</v>
      </c>
      <c r="AX122" s="349">
        <v>0</v>
      </c>
      <c r="AY122" s="349">
        <v>0</v>
      </c>
      <c r="AZ122" s="349">
        <v>0</v>
      </c>
      <c r="BA122" s="349">
        <v>0</v>
      </c>
      <c r="BB122" s="349">
        <v>0</v>
      </c>
      <c r="BC122" s="349">
        <v>0</v>
      </c>
      <c r="BD122" s="349">
        <v>0</v>
      </c>
      <c r="BE122" s="349">
        <v>0</v>
      </c>
      <c r="BF122" s="349">
        <v>0</v>
      </c>
      <c r="BG122" s="349">
        <v>0</v>
      </c>
      <c r="BH122" s="349">
        <v>0</v>
      </c>
      <c r="BI122" s="349">
        <v>0</v>
      </c>
      <c r="BJ122" s="349">
        <v>0</v>
      </c>
      <c r="BK122" s="349">
        <v>0</v>
      </c>
      <c r="BL122" s="349">
        <v>0</v>
      </c>
      <c r="BM122" s="349">
        <v>0</v>
      </c>
      <c r="BN122" s="349">
        <v>0</v>
      </c>
      <c r="BO122" s="349">
        <v>0</v>
      </c>
      <c r="BP122" s="349">
        <v>0</v>
      </c>
      <c r="BQ122" s="349">
        <v>0</v>
      </c>
      <c r="BR122" s="349">
        <v>0</v>
      </c>
      <c r="BS122" s="349">
        <v>0</v>
      </c>
      <c r="BT122" s="349">
        <v>0</v>
      </c>
      <c r="BU122" s="349">
        <v>0</v>
      </c>
      <c r="BV122" s="349">
        <v>0</v>
      </c>
      <c r="BW122" s="349">
        <v>0</v>
      </c>
      <c r="BX122" s="349">
        <v>0</v>
      </c>
      <c r="BY122" s="349">
        <v>0</v>
      </c>
      <c r="BZ122" s="349">
        <v>0</v>
      </c>
      <c r="CA122" s="349">
        <v>0</v>
      </c>
      <c r="CB122" s="349">
        <v>0</v>
      </c>
      <c r="CC122" s="349">
        <v>0</v>
      </c>
      <c r="CD122" s="349">
        <v>0</v>
      </c>
      <c r="CE122" s="349">
        <v>0</v>
      </c>
      <c r="CF122" s="349">
        <v>0</v>
      </c>
      <c r="CG122" s="349">
        <v>0</v>
      </c>
      <c r="CH122" s="402">
        <v>0</v>
      </c>
      <c r="CI122" s="309">
        <v>965858</v>
      </c>
      <c r="CJ122" s="415"/>
      <c r="CK122" s="403"/>
      <c r="CL122" s="404"/>
      <c r="CM122" s="404"/>
      <c r="CN122" s="404"/>
      <c r="CO122" s="404"/>
      <c r="CP122" s="331">
        <v>71754</v>
      </c>
      <c r="CQ122" s="246"/>
      <c r="CR122" s="246"/>
      <c r="CS122" s="85"/>
      <c r="CT122" s="331">
        <v>41093</v>
      </c>
      <c r="CU122" s="85">
        <v>41093</v>
      </c>
      <c r="CV122" s="85"/>
      <c r="CW122" s="85"/>
      <c r="CX122" s="331">
        <v>-43099</v>
      </c>
      <c r="CY122" s="85"/>
      <c r="CZ122" s="85"/>
      <c r="DA122" s="85">
        <v>-43099</v>
      </c>
      <c r="DB122" s="85"/>
      <c r="DC122" s="405"/>
      <c r="DD122" s="405"/>
      <c r="DE122" s="331">
        <v>1035606</v>
      </c>
    </row>
    <row r="123" spans="1:109" x14ac:dyDescent="0.15">
      <c r="A123" s="8"/>
      <c r="B123" s="9"/>
      <c r="C123" s="3" t="s">
        <v>635</v>
      </c>
      <c r="D123" s="4" t="s">
        <v>104</v>
      </c>
      <c r="E123" s="413"/>
      <c r="F123" s="245"/>
      <c r="G123" s="245"/>
      <c r="H123" s="245"/>
      <c r="I123" s="245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331">
        <v>7664210</v>
      </c>
      <c r="AF123" s="246"/>
      <c r="AG123" s="246"/>
      <c r="AH123" s="246"/>
      <c r="AI123" s="246"/>
      <c r="AJ123" s="246"/>
      <c r="AK123" s="246"/>
      <c r="AL123" s="246"/>
      <c r="AM123" s="246"/>
      <c r="AN123" s="246"/>
      <c r="AO123" s="246"/>
      <c r="AP123" s="331">
        <v>961248934</v>
      </c>
      <c r="AQ123" s="246"/>
      <c r="AR123" s="246"/>
      <c r="AS123" s="246"/>
      <c r="AT123" s="246"/>
      <c r="AU123" s="246"/>
      <c r="AV123" s="246"/>
      <c r="AW123" s="246"/>
      <c r="AX123" s="246"/>
      <c r="AY123" s="246"/>
      <c r="AZ123" s="246"/>
      <c r="BA123" s="246"/>
      <c r="BB123" s="246"/>
      <c r="BC123" s="246"/>
      <c r="BD123" s="246"/>
      <c r="BE123" s="331">
        <v>26200</v>
      </c>
      <c r="BF123" s="246"/>
      <c r="BG123" s="246"/>
      <c r="BH123" s="246"/>
      <c r="BI123" s="246"/>
      <c r="BJ123" s="246"/>
      <c r="BK123" s="246"/>
      <c r="BL123" s="246"/>
      <c r="BM123" s="246"/>
      <c r="BN123" s="246"/>
      <c r="BO123" s="246"/>
      <c r="BP123" s="246"/>
      <c r="BQ123" s="246"/>
      <c r="BR123" s="246"/>
      <c r="BS123" s="246"/>
      <c r="BT123" s="246"/>
      <c r="BU123" s="246"/>
      <c r="BV123" s="246"/>
      <c r="BW123" s="246"/>
      <c r="BX123" s="246"/>
      <c r="BY123" s="246"/>
      <c r="BZ123" s="246"/>
      <c r="CA123" s="246"/>
      <c r="CB123" s="246"/>
      <c r="CC123" s="246"/>
      <c r="CD123" s="246"/>
      <c r="CE123" s="246"/>
      <c r="CF123" s="246"/>
      <c r="CG123" s="246"/>
      <c r="CH123" s="329"/>
      <c r="CI123" s="309">
        <v>968939344</v>
      </c>
      <c r="CJ123" s="415"/>
      <c r="CK123" s="403"/>
      <c r="CL123" s="404"/>
      <c r="CM123" s="404"/>
      <c r="CN123" s="404"/>
      <c r="CO123" s="404"/>
      <c r="CP123" s="331">
        <v>3181977</v>
      </c>
      <c r="CQ123" s="246"/>
      <c r="CR123" s="246"/>
      <c r="CS123" s="85"/>
      <c r="CT123" s="331">
        <v>2068722</v>
      </c>
      <c r="CU123" s="85">
        <v>2068722</v>
      </c>
      <c r="CV123" s="85"/>
      <c r="CW123" s="85"/>
      <c r="CX123" s="331">
        <v>-5762106</v>
      </c>
      <c r="CY123" s="85"/>
      <c r="CZ123" s="85"/>
      <c r="DA123" s="85">
        <v>-5762106</v>
      </c>
      <c r="DB123" s="85"/>
      <c r="DC123" s="405"/>
      <c r="DD123" s="405"/>
      <c r="DE123" s="331">
        <v>968427937</v>
      </c>
    </row>
    <row r="124" spans="1:109" x14ac:dyDescent="0.15">
      <c r="A124" s="8"/>
      <c r="B124" s="251" t="s">
        <v>156</v>
      </c>
      <c r="C124" s="3" t="s">
        <v>302</v>
      </c>
      <c r="D124" s="4" t="s">
        <v>52</v>
      </c>
      <c r="E124" s="347">
        <v>0</v>
      </c>
      <c r="F124" s="349">
        <v>0</v>
      </c>
      <c r="G124" s="349">
        <v>0</v>
      </c>
      <c r="H124" s="349">
        <v>0</v>
      </c>
      <c r="I124" s="349">
        <v>0</v>
      </c>
      <c r="J124" s="349">
        <v>0</v>
      </c>
      <c r="K124" s="349">
        <v>0</v>
      </c>
      <c r="L124" s="349">
        <v>0</v>
      </c>
      <c r="M124" s="349">
        <v>0</v>
      </c>
      <c r="N124" s="349">
        <v>0</v>
      </c>
      <c r="O124" s="349">
        <v>0</v>
      </c>
      <c r="P124" s="349">
        <v>0</v>
      </c>
      <c r="Q124" s="349">
        <v>0</v>
      </c>
      <c r="R124" s="349">
        <v>0</v>
      </c>
      <c r="S124" s="349">
        <v>846.62985027655202</v>
      </c>
      <c r="T124" s="349">
        <v>1107.0482215805075</v>
      </c>
      <c r="U124" s="349">
        <v>0</v>
      </c>
      <c r="V124" s="349">
        <v>0</v>
      </c>
      <c r="W124" s="349">
        <v>1002.2325285660523</v>
      </c>
      <c r="X124" s="349">
        <v>0</v>
      </c>
      <c r="Y124" s="349">
        <v>0</v>
      </c>
      <c r="Z124" s="349">
        <v>0</v>
      </c>
      <c r="AA124" s="349">
        <v>0</v>
      </c>
      <c r="AB124" s="349">
        <v>0</v>
      </c>
      <c r="AC124" s="349">
        <v>0</v>
      </c>
      <c r="AD124" s="349">
        <v>0</v>
      </c>
      <c r="AE124" s="349">
        <v>1.6208612321822951</v>
      </c>
      <c r="AF124" s="349">
        <v>0</v>
      </c>
      <c r="AG124" s="349">
        <v>0</v>
      </c>
      <c r="AH124" s="349">
        <v>4196.9500171973559</v>
      </c>
      <c r="AI124" s="349">
        <v>0</v>
      </c>
      <c r="AJ124" s="349">
        <v>5.4028707739409834</v>
      </c>
      <c r="AK124" s="349">
        <v>0</v>
      </c>
      <c r="AL124" s="349">
        <v>0</v>
      </c>
      <c r="AM124" s="349">
        <v>0</v>
      </c>
      <c r="AN124" s="349">
        <v>102.65454470487869</v>
      </c>
      <c r="AO124" s="349">
        <v>0</v>
      </c>
      <c r="AP124" s="349">
        <v>0</v>
      </c>
      <c r="AQ124" s="349">
        <v>41.06181788195147</v>
      </c>
      <c r="AR124" s="349">
        <v>0</v>
      </c>
      <c r="AS124" s="349">
        <v>0</v>
      </c>
      <c r="AT124" s="349">
        <v>8674.3090275622471</v>
      </c>
      <c r="AU124" s="349">
        <v>5102.4711589098642</v>
      </c>
      <c r="AV124" s="349">
        <v>57172.097955688696</v>
      </c>
      <c r="AW124" s="349">
        <v>63658.24431980485</v>
      </c>
      <c r="AX124" s="349">
        <v>13628.741527266129</v>
      </c>
      <c r="AY124" s="349">
        <v>19468.164259741545</v>
      </c>
      <c r="AZ124" s="349">
        <v>8491.6919954030436</v>
      </c>
      <c r="BA124" s="349">
        <v>21416.439460824662</v>
      </c>
      <c r="BB124" s="349">
        <v>45809.320431013417</v>
      </c>
      <c r="BC124" s="349">
        <v>28573.082087986888</v>
      </c>
      <c r="BD124" s="349">
        <v>1462.5571185058241</v>
      </c>
      <c r="BE124" s="349">
        <v>5121.9214936960516</v>
      </c>
      <c r="BF124" s="349">
        <v>4444.4014986438524</v>
      </c>
      <c r="BG124" s="349">
        <v>597.01722052047865</v>
      </c>
      <c r="BH124" s="349">
        <v>2666.3167269398755</v>
      </c>
      <c r="BI124" s="349">
        <v>1271.2954931083134</v>
      </c>
      <c r="BJ124" s="349">
        <v>17032.550114848949</v>
      </c>
      <c r="BK124" s="349">
        <v>1675.9705140764929</v>
      </c>
      <c r="BL124" s="349">
        <v>3510.2451418294568</v>
      </c>
      <c r="BM124" s="349">
        <v>14902.738455761413</v>
      </c>
      <c r="BN124" s="349">
        <v>0</v>
      </c>
      <c r="BO124" s="349">
        <v>15543.518929550813</v>
      </c>
      <c r="BP124" s="349">
        <v>8104.8464479888689</v>
      </c>
      <c r="BQ124" s="349">
        <v>593.77549805611409</v>
      </c>
      <c r="BR124" s="349">
        <v>112.37971209797244</v>
      </c>
      <c r="BS124" s="349">
        <v>0</v>
      </c>
      <c r="BT124" s="349">
        <v>0</v>
      </c>
      <c r="BU124" s="349">
        <v>0</v>
      </c>
      <c r="BV124" s="349">
        <v>0</v>
      </c>
      <c r="BW124" s="349">
        <v>0</v>
      </c>
      <c r="BX124" s="349">
        <v>0</v>
      </c>
      <c r="BY124" s="349">
        <v>0</v>
      </c>
      <c r="BZ124" s="349">
        <v>539.74679031670428</v>
      </c>
      <c r="CA124" s="349">
        <v>35.11866003061639</v>
      </c>
      <c r="CB124" s="349">
        <v>0</v>
      </c>
      <c r="CC124" s="349">
        <v>0</v>
      </c>
      <c r="CD124" s="349">
        <v>0</v>
      </c>
      <c r="CE124" s="349">
        <v>1831.5731923659932</v>
      </c>
      <c r="CF124" s="349">
        <v>0</v>
      </c>
      <c r="CG124" s="349">
        <v>0</v>
      </c>
      <c r="CH124" s="402">
        <v>1607.3540552474424</v>
      </c>
      <c r="CI124" s="309">
        <v>360351.49</v>
      </c>
      <c r="CJ124" s="415"/>
      <c r="CK124" s="403"/>
      <c r="CL124" s="404"/>
      <c r="CM124" s="404"/>
      <c r="CN124" s="404"/>
      <c r="CO124" s="404"/>
      <c r="CP124" s="331">
        <v>763</v>
      </c>
      <c r="CQ124" s="246"/>
      <c r="CR124" s="246"/>
      <c r="CS124" s="85"/>
      <c r="CT124" s="331">
        <v>111814.14</v>
      </c>
      <c r="CU124" s="85">
        <v>111814.14</v>
      </c>
      <c r="CV124" s="85"/>
      <c r="CW124" s="85"/>
      <c r="CX124" s="331">
        <v>-48718.63</v>
      </c>
      <c r="CY124" s="85"/>
      <c r="CZ124" s="85"/>
      <c r="DA124" s="85">
        <v>-48718.63</v>
      </c>
      <c r="DB124" s="85"/>
      <c r="DC124" s="405"/>
      <c r="DD124" s="405"/>
      <c r="DE124" s="331">
        <v>424210</v>
      </c>
    </row>
    <row r="125" spans="1:109" x14ac:dyDescent="0.15">
      <c r="A125" s="8"/>
      <c r="B125" s="9"/>
      <c r="C125" s="3" t="s">
        <v>303</v>
      </c>
      <c r="D125" s="4" t="s">
        <v>52</v>
      </c>
      <c r="E125" s="347">
        <v>0</v>
      </c>
      <c r="F125" s="349">
        <v>0</v>
      </c>
      <c r="G125" s="349">
        <v>0</v>
      </c>
      <c r="H125" s="349">
        <v>0</v>
      </c>
      <c r="I125" s="349">
        <v>0</v>
      </c>
      <c r="J125" s="349">
        <v>0</v>
      </c>
      <c r="K125" s="349">
        <v>0</v>
      </c>
      <c r="L125" s="349">
        <v>0</v>
      </c>
      <c r="M125" s="349">
        <v>0</v>
      </c>
      <c r="N125" s="349">
        <v>0</v>
      </c>
      <c r="O125" s="349">
        <v>0</v>
      </c>
      <c r="P125" s="349">
        <v>0</v>
      </c>
      <c r="Q125" s="349">
        <v>0</v>
      </c>
      <c r="R125" s="349">
        <v>0</v>
      </c>
      <c r="S125" s="349">
        <v>709.57495716752589</v>
      </c>
      <c r="T125" s="349">
        <v>927.8360480129295</v>
      </c>
      <c r="U125" s="349">
        <v>0</v>
      </c>
      <c r="V125" s="349">
        <v>0</v>
      </c>
      <c r="W125" s="349">
        <v>839.98822306685418</v>
      </c>
      <c r="X125" s="349">
        <v>0</v>
      </c>
      <c r="Y125" s="349">
        <v>0</v>
      </c>
      <c r="Z125" s="349">
        <v>0</v>
      </c>
      <c r="AA125" s="349">
        <v>0</v>
      </c>
      <c r="AB125" s="349">
        <v>0</v>
      </c>
      <c r="AC125" s="349">
        <v>0</v>
      </c>
      <c r="AD125" s="349">
        <v>0</v>
      </c>
      <c r="AE125" s="349">
        <v>1.35847151978467</v>
      </c>
      <c r="AF125" s="349">
        <v>0</v>
      </c>
      <c r="AG125" s="349">
        <v>0</v>
      </c>
      <c r="AH125" s="349">
        <v>3517.5355885624385</v>
      </c>
      <c r="AI125" s="349">
        <v>0</v>
      </c>
      <c r="AJ125" s="349">
        <v>4.528238399282233</v>
      </c>
      <c r="AK125" s="349">
        <v>0</v>
      </c>
      <c r="AL125" s="349">
        <v>0</v>
      </c>
      <c r="AM125" s="349">
        <v>0</v>
      </c>
      <c r="AN125" s="349">
        <v>86.036529586362434</v>
      </c>
      <c r="AO125" s="349">
        <v>0</v>
      </c>
      <c r="AP125" s="349">
        <v>0</v>
      </c>
      <c r="AQ125" s="349">
        <v>34.414611834544971</v>
      </c>
      <c r="AR125" s="349">
        <v>0</v>
      </c>
      <c r="AS125" s="349">
        <v>0</v>
      </c>
      <c r="AT125" s="331">
        <v>14532</v>
      </c>
      <c r="AU125" s="349">
        <v>4276.4683442821406</v>
      </c>
      <c r="AV125" s="349">
        <v>47916.91309352473</v>
      </c>
      <c r="AW125" s="349">
        <v>53353.063291863058</v>
      </c>
      <c r="AX125" s="349">
        <v>11422.481362189434</v>
      </c>
      <c r="AY125" s="349">
        <v>16316.601424133671</v>
      </c>
      <c r="AZ125" s="349">
        <v>7117.0322921518855</v>
      </c>
      <c r="BA125" s="349">
        <v>17949.484190914845</v>
      </c>
      <c r="BB125" s="349">
        <v>38393.574915994272</v>
      </c>
      <c r="BC125" s="349">
        <v>23947.58877460409</v>
      </c>
      <c r="BD125" s="349">
        <v>1225.7941346857003</v>
      </c>
      <c r="BE125" s="349">
        <v>4292.7700025195563</v>
      </c>
      <c r="BF125" s="349">
        <v>3724.9289072495653</v>
      </c>
      <c r="BG125" s="349">
        <v>500.3703431206867</v>
      </c>
      <c r="BH125" s="349">
        <v>2234.685650045782</v>
      </c>
      <c r="BI125" s="349">
        <v>1065.4944953511094</v>
      </c>
      <c r="BJ125" s="349">
        <v>14275.271553737241</v>
      </c>
      <c r="BK125" s="349">
        <v>1404.6595514573487</v>
      </c>
      <c r="BL125" s="349">
        <v>2941.9964880136667</v>
      </c>
      <c r="BM125" s="349">
        <v>12490.239976740182</v>
      </c>
      <c r="BN125" s="349">
        <v>0</v>
      </c>
      <c r="BO125" s="349">
        <v>13027.289050895057</v>
      </c>
      <c r="BP125" s="349">
        <v>6792.8104227632775</v>
      </c>
      <c r="BQ125" s="349">
        <v>497.65340008111741</v>
      </c>
      <c r="BR125" s="349">
        <v>94.187358705070451</v>
      </c>
      <c r="BS125" s="349">
        <v>0</v>
      </c>
      <c r="BT125" s="349">
        <v>0</v>
      </c>
      <c r="BU125" s="349">
        <v>0</v>
      </c>
      <c r="BV125" s="349">
        <v>0</v>
      </c>
      <c r="BW125" s="349">
        <v>0</v>
      </c>
      <c r="BX125" s="349">
        <v>0</v>
      </c>
      <c r="BY125" s="349">
        <v>0</v>
      </c>
      <c r="BZ125" s="349">
        <v>452.37101608829505</v>
      </c>
      <c r="CA125" s="349">
        <v>29.433549595334515</v>
      </c>
      <c r="CB125" s="349">
        <v>0</v>
      </c>
      <c r="CC125" s="349">
        <v>0</v>
      </c>
      <c r="CD125" s="349">
        <v>0</v>
      </c>
      <c r="CE125" s="349">
        <v>1535.072817356677</v>
      </c>
      <c r="CF125" s="349">
        <v>0</v>
      </c>
      <c r="CG125" s="349">
        <v>0</v>
      </c>
      <c r="CH125" s="402">
        <v>1347.1509237864643</v>
      </c>
      <c r="CI125" s="309">
        <v>309278.65999999997</v>
      </c>
      <c r="CJ125" s="415"/>
      <c r="CK125" s="403"/>
      <c r="CL125" s="404"/>
      <c r="CM125" s="404"/>
      <c r="CN125" s="404"/>
      <c r="CO125" s="404"/>
      <c r="CP125" s="331">
        <v>1443</v>
      </c>
      <c r="CQ125" s="246"/>
      <c r="CR125" s="246"/>
      <c r="CS125" s="85"/>
      <c r="CT125" s="331">
        <v>54122.211000000003</v>
      </c>
      <c r="CU125" s="85">
        <v>54122.211000000003</v>
      </c>
      <c r="CV125" s="85"/>
      <c r="CW125" s="85"/>
      <c r="CX125" s="331">
        <v>-18999.870999999999</v>
      </c>
      <c r="CY125" s="85"/>
      <c r="CZ125" s="85"/>
      <c r="DA125" s="85">
        <v>-18999.870999999999</v>
      </c>
      <c r="DB125" s="85"/>
      <c r="DC125" s="405"/>
      <c r="DD125" s="405"/>
      <c r="DE125" s="331">
        <v>345844</v>
      </c>
    </row>
    <row r="126" spans="1:109" x14ac:dyDescent="0.15">
      <c r="A126" s="8"/>
      <c r="B126" s="9"/>
      <c r="C126" s="3" t="s">
        <v>157</v>
      </c>
      <c r="D126" s="4" t="s">
        <v>52</v>
      </c>
      <c r="E126" s="347">
        <v>0</v>
      </c>
      <c r="F126" s="349">
        <v>0</v>
      </c>
      <c r="G126" s="349">
        <v>0</v>
      </c>
      <c r="H126" s="349">
        <v>0</v>
      </c>
      <c r="I126" s="349">
        <v>0</v>
      </c>
      <c r="J126" s="349">
        <v>0</v>
      </c>
      <c r="K126" s="349">
        <v>0</v>
      </c>
      <c r="L126" s="349">
        <v>0</v>
      </c>
      <c r="M126" s="349">
        <v>0</v>
      </c>
      <c r="N126" s="349">
        <v>0</v>
      </c>
      <c r="O126" s="349">
        <v>0</v>
      </c>
      <c r="P126" s="349">
        <v>0</v>
      </c>
      <c r="Q126" s="349">
        <v>0</v>
      </c>
      <c r="R126" s="349">
        <v>0</v>
      </c>
      <c r="S126" s="349">
        <v>10.297746989866662</v>
      </c>
      <c r="T126" s="349">
        <v>20265.96607605759</v>
      </c>
      <c r="U126" s="349">
        <v>0</v>
      </c>
      <c r="V126" s="349">
        <v>0</v>
      </c>
      <c r="W126" s="349">
        <v>0</v>
      </c>
      <c r="X126" s="349">
        <v>0</v>
      </c>
      <c r="Y126" s="349">
        <v>0</v>
      </c>
      <c r="Z126" s="349">
        <v>0</v>
      </c>
      <c r="AA126" s="349">
        <v>0</v>
      </c>
      <c r="AB126" s="349">
        <v>0</v>
      </c>
      <c r="AC126" s="349">
        <v>0</v>
      </c>
      <c r="AD126" s="349">
        <v>0</v>
      </c>
      <c r="AE126" s="349">
        <v>0</v>
      </c>
      <c r="AF126" s="349">
        <v>0</v>
      </c>
      <c r="AG126" s="349">
        <v>0</v>
      </c>
      <c r="AH126" s="349">
        <v>54.921317279288857</v>
      </c>
      <c r="AI126" s="349">
        <v>0</v>
      </c>
      <c r="AJ126" s="349">
        <v>604.13449007217741</v>
      </c>
      <c r="AK126" s="349">
        <v>0</v>
      </c>
      <c r="AL126" s="349">
        <v>473.69636153386637</v>
      </c>
      <c r="AM126" s="349">
        <v>0</v>
      </c>
      <c r="AN126" s="349">
        <v>199.08977513742212</v>
      </c>
      <c r="AO126" s="349">
        <v>0</v>
      </c>
      <c r="AP126" s="349">
        <v>0</v>
      </c>
      <c r="AQ126" s="349">
        <v>549.2131727928886</v>
      </c>
      <c r="AR126" s="349">
        <v>0</v>
      </c>
      <c r="AS126" s="349">
        <v>0</v>
      </c>
      <c r="AT126" s="349">
        <v>37624.534918642821</v>
      </c>
      <c r="AU126" s="349">
        <v>1987.4651690442654</v>
      </c>
      <c r="AV126" s="349">
        <v>177649.86590451974</v>
      </c>
      <c r="AW126" s="414">
        <v>2737.6043597521434</v>
      </c>
      <c r="AX126" s="414">
        <v>2417.9987554377603</v>
      </c>
      <c r="AY126" s="349">
        <v>153481.05371930267</v>
      </c>
      <c r="AZ126" s="414">
        <v>4.5863023728538268</v>
      </c>
      <c r="BA126" s="414">
        <v>592.73461794260356</v>
      </c>
      <c r="BB126" s="414">
        <v>2602.3444047301423</v>
      </c>
      <c r="BC126" s="349">
        <v>13774.952890111637</v>
      </c>
      <c r="BD126" s="414">
        <v>149.7742470978049</v>
      </c>
      <c r="BE126" s="414">
        <v>364.07147365683755</v>
      </c>
      <c r="BF126" s="349">
        <v>61813.94259783961</v>
      </c>
      <c r="BG126" s="349">
        <v>14657.126548910213</v>
      </c>
      <c r="BH126" s="414">
        <v>7873.0577652120774</v>
      </c>
      <c r="BI126" s="414">
        <v>13578.907444641953</v>
      </c>
      <c r="BJ126" s="414">
        <v>236390.48738111122</v>
      </c>
      <c r="BK126" s="414">
        <v>5445.130803987211</v>
      </c>
      <c r="BL126" s="414">
        <v>2582.306817756893</v>
      </c>
      <c r="BM126" s="414">
        <v>955.99562630053595</v>
      </c>
      <c r="BN126" s="349">
        <v>0</v>
      </c>
      <c r="BO126" s="349">
        <v>0</v>
      </c>
      <c r="BP126" s="349">
        <v>0</v>
      </c>
      <c r="BQ126" s="349">
        <v>0</v>
      </c>
      <c r="BR126" s="349">
        <v>0</v>
      </c>
      <c r="BS126" s="349">
        <v>0</v>
      </c>
      <c r="BT126" s="349">
        <v>0</v>
      </c>
      <c r="BU126" s="349">
        <v>0</v>
      </c>
      <c r="BV126" s="349">
        <v>4836.5085029073753</v>
      </c>
      <c r="BW126" s="349">
        <v>0</v>
      </c>
      <c r="BX126" s="349">
        <v>0</v>
      </c>
      <c r="BY126" s="349">
        <v>1657.9372653685325</v>
      </c>
      <c r="BZ126" s="349">
        <v>0</v>
      </c>
      <c r="CA126" s="349">
        <v>3504.6665588846199</v>
      </c>
      <c r="CB126" s="349">
        <v>707.11195997084405</v>
      </c>
      <c r="CC126" s="349">
        <v>28850.854483276431</v>
      </c>
      <c r="CD126" s="349">
        <v>3535.5597998542203</v>
      </c>
      <c r="CE126" s="349">
        <v>0</v>
      </c>
      <c r="CF126" s="349">
        <v>70059.005354392852</v>
      </c>
      <c r="CG126" s="349">
        <v>4325.0537357439971</v>
      </c>
      <c r="CH126" s="402">
        <v>25710.041651367097</v>
      </c>
      <c r="CI126" s="309">
        <v>902027.99999999988</v>
      </c>
      <c r="CJ126" s="415"/>
      <c r="CK126" s="403"/>
      <c r="CL126" s="404"/>
      <c r="CM126" s="404"/>
      <c r="CN126" s="404"/>
      <c r="CO126" s="404"/>
      <c r="CP126" s="331">
        <v>0</v>
      </c>
      <c r="CQ126" s="246"/>
      <c r="CR126" s="246"/>
      <c r="CS126" s="85"/>
      <c r="CT126" s="331">
        <v>0</v>
      </c>
      <c r="CU126" s="85">
        <v>0</v>
      </c>
      <c r="CV126" s="85"/>
      <c r="CW126" s="85"/>
      <c r="CX126" s="331">
        <v>0</v>
      </c>
      <c r="CY126" s="85"/>
      <c r="CZ126" s="85"/>
      <c r="DA126" s="85">
        <v>0</v>
      </c>
      <c r="DB126" s="85"/>
      <c r="DC126" s="405"/>
      <c r="DD126" s="405"/>
      <c r="DE126" s="331">
        <v>902027.99999999988</v>
      </c>
    </row>
    <row r="127" spans="1:109" x14ac:dyDescent="0.15">
      <c r="A127" s="8"/>
      <c r="B127" s="9"/>
      <c r="C127" s="3" t="s">
        <v>158</v>
      </c>
      <c r="D127" s="4" t="s">
        <v>52</v>
      </c>
      <c r="E127" s="347">
        <v>0</v>
      </c>
      <c r="F127" s="349">
        <v>0</v>
      </c>
      <c r="G127" s="349">
        <v>0</v>
      </c>
      <c r="H127" s="349">
        <v>0</v>
      </c>
      <c r="I127" s="349">
        <v>0</v>
      </c>
      <c r="J127" s="349">
        <v>0</v>
      </c>
      <c r="K127" s="349">
        <v>0</v>
      </c>
      <c r="L127" s="349">
        <v>0</v>
      </c>
      <c r="M127" s="349">
        <v>0</v>
      </c>
      <c r="N127" s="349">
        <v>0</v>
      </c>
      <c r="O127" s="349">
        <v>0</v>
      </c>
      <c r="P127" s="349">
        <v>0</v>
      </c>
      <c r="Q127" s="349">
        <v>0</v>
      </c>
      <c r="R127" s="349">
        <v>0</v>
      </c>
      <c r="S127" s="349">
        <v>6.9140803965959091E-2</v>
      </c>
      <c r="T127" s="349">
        <v>136.06910220500748</v>
      </c>
      <c r="U127" s="349">
        <v>0</v>
      </c>
      <c r="V127" s="349">
        <v>0</v>
      </c>
      <c r="W127" s="349">
        <v>0</v>
      </c>
      <c r="X127" s="349">
        <v>0</v>
      </c>
      <c r="Y127" s="349">
        <v>0</v>
      </c>
      <c r="Z127" s="349">
        <v>0</v>
      </c>
      <c r="AA127" s="349">
        <v>0</v>
      </c>
      <c r="AB127" s="349">
        <v>0</v>
      </c>
      <c r="AC127" s="349">
        <v>0</v>
      </c>
      <c r="AD127" s="349">
        <v>0</v>
      </c>
      <c r="AE127" s="349">
        <v>0</v>
      </c>
      <c r="AF127" s="349">
        <v>0</v>
      </c>
      <c r="AG127" s="349">
        <v>0</v>
      </c>
      <c r="AH127" s="349">
        <v>0.36875095448511513</v>
      </c>
      <c r="AI127" s="349">
        <v>0</v>
      </c>
      <c r="AJ127" s="349">
        <v>4.0562604993362665</v>
      </c>
      <c r="AK127" s="349">
        <v>0</v>
      </c>
      <c r="AL127" s="349">
        <v>3.1804769824341177</v>
      </c>
      <c r="AM127" s="349">
        <v>0</v>
      </c>
      <c r="AN127" s="349">
        <v>1.3367222100085423</v>
      </c>
      <c r="AO127" s="349">
        <v>0</v>
      </c>
      <c r="AP127" s="349">
        <v>0</v>
      </c>
      <c r="AQ127" s="349">
        <v>3.6875095448511508</v>
      </c>
      <c r="AR127" s="349">
        <v>0</v>
      </c>
      <c r="AS127" s="349">
        <v>0</v>
      </c>
      <c r="AT127" s="349">
        <v>252.61745075695919</v>
      </c>
      <c r="AU127" s="349">
        <v>13.344175165430103</v>
      </c>
      <c r="AV127" s="349">
        <v>1192.7710561514155</v>
      </c>
      <c r="AW127" s="349">
        <v>3037.7473161137227</v>
      </c>
      <c r="AX127" s="349">
        <v>2683.1010856376638</v>
      </c>
      <c r="AY127" s="349">
        <v>1030.4975892433094</v>
      </c>
      <c r="AZ127" s="349">
        <v>4.7015746696852174</v>
      </c>
      <c r="BA127" s="349">
        <v>607.6324321875037</v>
      </c>
      <c r="BB127" s="349">
        <v>2667.7518271572208</v>
      </c>
      <c r="BC127" s="349">
        <v>92.48734877179794</v>
      </c>
      <c r="BD127" s="349">
        <v>153.53867867373981</v>
      </c>
      <c r="BE127" s="349">
        <v>373.22205980824714</v>
      </c>
      <c r="BF127" s="349">
        <v>415.02919927299706</v>
      </c>
      <c r="BG127" s="349">
        <v>98.410410978215097</v>
      </c>
      <c r="BH127" s="414">
        <v>113.89407588955022</v>
      </c>
      <c r="BI127" s="414">
        <v>107.25471429433236</v>
      </c>
      <c r="BJ127" s="414">
        <v>3419.6975193445446</v>
      </c>
      <c r="BK127" s="414">
        <v>3913.8762982092053</v>
      </c>
      <c r="BL127" s="414">
        <v>1856.1224353549026</v>
      </c>
      <c r="BM127" s="414">
        <v>687.15495690746309</v>
      </c>
      <c r="BN127" s="349">
        <v>0</v>
      </c>
      <c r="BO127" s="349">
        <v>0</v>
      </c>
      <c r="BP127" s="349">
        <v>0</v>
      </c>
      <c r="BQ127" s="349">
        <v>0</v>
      </c>
      <c r="BR127" s="349">
        <v>0</v>
      </c>
      <c r="BS127" s="349">
        <v>0</v>
      </c>
      <c r="BT127" s="349">
        <v>0</v>
      </c>
      <c r="BU127" s="349">
        <v>0</v>
      </c>
      <c r="BV127" s="349">
        <v>32.473130929345452</v>
      </c>
      <c r="BW127" s="349">
        <v>0</v>
      </c>
      <c r="BX127" s="349">
        <v>0</v>
      </c>
      <c r="BY127" s="349">
        <v>11.131669438519411</v>
      </c>
      <c r="BZ127" s="349">
        <v>0</v>
      </c>
      <c r="CA127" s="349">
        <v>23.530920283081411</v>
      </c>
      <c r="CB127" s="349">
        <v>4.7476685389958568</v>
      </c>
      <c r="CC127" s="349">
        <v>193.70948577796204</v>
      </c>
      <c r="CD127" s="349">
        <v>23.738342694979288</v>
      </c>
      <c r="CE127" s="349">
        <v>0</v>
      </c>
      <c r="CF127" s="349">
        <v>470.38793631507502</v>
      </c>
      <c r="CG127" s="349">
        <v>29.039137665702818</v>
      </c>
      <c r="CH127" s="402">
        <v>172.62154056834453</v>
      </c>
      <c r="CI127" s="309">
        <v>23831</v>
      </c>
      <c r="CJ127" s="415"/>
      <c r="CK127" s="403"/>
      <c r="CL127" s="404"/>
      <c r="CM127" s="404"/>
      <c r="CN127" s="404"/>
      <c r="CO127" s="404"/>
      <c r="CP127" s="331">
        <v>0</v>
      </c>
      <c r="CQ127" s="246"/>
      <c r="CR127" s="246"/>
      <c r="CS127" s="85"/>
      <c r="CT127" s="331">
        <v>0</v>
      </c>
      <c r="CU127" s="85">
        <v>0</v>
      </c>
      <c r="CV127" s="85"/>
      <c r="CW127" s="85"/>
      <c r="CX127" s="331">
        <v>0</v>
      </c>
      <c r="CY127" s="85"/>
      <c r="CZ127" s="85"/>
      <c r="DA127" s="85">
        <v>0</v>
      </c>
      <c r="DB127" s="85"/>
      <c r="DC127" s="405"/>
      <c r="DD127" s="405"/>
      <c r="DE127" s="331">
        <v>23831</v>
      </c>
    </row>
    <row r="128" spans="1:109" x14ac:dyDescent="0.15">
      <c r="A128" s="8"/>
      <c r="B128" s="9"/>
      <c r="C128" s="3" t="s">
        <v>159</v>
      </c>
      <c r="D128" s="4" t="s">
        <v>52</v>
      </c>
      <c r="E128" s="347">
        <v>0</v>
      </c>
      <c r="F128" s="349">
        <v>0</v>
      </c>
      <c r="G128" s="349">
        <v>0</v>
      </c>
      <c r="H128" s="349">
        <v>0</v>
      </c>
      <c r="I128" s="349">
        <v>0</v>
      </c>
      <c r="J128" s="349">
        <v>0</v>
      </c>
      <c r="K128" s="349">
        <v>0</v>
      </c>
      <c r="L128" s="349">
        <v>0</v>
      </c>
      <c r="M128" s="349">
        <v>0</v>
      </c>
      <c r="N128" s="349">
        <v>0</v>
      </c>
      <c r="O128" s="349">
        <v>0</v>
      </c>
      <c r="P128" s="349">
        <v>0</v>
      </c>
      <c r="Q128" s="349">
        <v>0</v>
      </c>
      <c r="R128" s="349">
        <v>0</v>
      </c>
      <c r="S128" s="349">
        <v>1.6380102108894548</v>
      </c>
      <c r="T128" s="349">
        <v>3223.6040950304473</v>
      </c>
      <c r="U128" s="349">
        <v>0</v>
      </c>
      <c r="V128" s="349">
        <v>0</v>
      </c>
      <c r="W128" s="349">
        <v>0</v>
      </c>
      <c r="X128" s="349">
        <v>0</v>
      </c>
      <c r="Y128" s="349">
        <v>0</v>
      </c>
      <c r="Z128" s="349">
        <v>0</v>
      </c>
      <c r="AA128" s="349">
        <v>0</v>
      </c>
      <c r="AB128" s="349">
        <v>0</v>
      </c>
      <c r="AC128" s="349">
        <v>0</v>
      </c>
      <c r="AD128" s="349">
        <v>0</v>
      </c>
      <c r="AE128" s="349">
        <v>0</v>
      </c>
      <c r="AF128" s="349">
        <v>0</v>
      </c>
      <c r="AG128" s="349">
        <v>0</v>
      </c>
      <c r="AH128" s="349">
        <v>8.736054458077092</v>
      </c>
      <c r="AI128" s="349">
        <v>0</v>
      </c>
      <c r="AJ128" s="349">
        <v>96.096599038848012</v>
      </c>
      <c r="AK128" s="349">
        <v>0</v>
      </c>
      <c r="AL128" s="349">
        <v>75.348469700914933</v>
      </c>
      <c r="AM128" s="349">
        <v>0</v>
      </c>
      <c r="AN128" s="349">
        <v>31.668197410529462</v>
      </c>
      <c r="AO128" s="349">
        <v>0</v>
      </c>
      <c r="AP128" s="349">
        <v>0</v>
      </c>
      <c r="AQ128" s="349">
        <v>87.360544580770934</v>
      </c>
      <c r="AR128" s="349">
        <v>0</v>
      </c>
      <c r="AS128" s="349">
        <v>0</v>
      </c>
      <c r="AT128" s="331">
        <v>2624611</v>
      </c>
      <c r="AU128" s="349">
        <v>316.1359707016648</v>
      </c>
      <c r="AV128" s="349">
        <v>28257.860151457618</v>
      </c>
      <c r="AW128" s="349">
        <v>71967.070622235464</v>
      </c>
      <c r="AX128" s="349">
        <v>63565.17024717982</v>
      </c>
      <c r="AY128" s="349">
        <v>24413.450186500068</v>
      </c>
      <c r="AZ128" s="349">
        <v>111.38469434048294</v>
      </c>
      <c r="BA128" s="349">
        <v>14395.379736700159</v>
      </c>
      <c r="BB128" s="349">
        <v>63201.531980362357</v>
      </c>
      <c r="BC128" s="349">
        <v>2191.111658766461</v>
      </c>
      <c r="BD128" s="349">
        <v>3637.4746749818496</v>
      </c>
      <c r="BE128" s="349">
        <v>8841.9791183812777</v>
      </c>
      <c r="BF128" s="349">
        <v>9832.4292925657683</v>
      </c>
      <c r="BG128" s="349">
        <v>2331.4345334993241</v>
      </c>
      <c r="BH128" s="349">
        <v>6856.1647393796284</v>
      </c>
      <c r="BI128" s="349">
        <v>6509.998581478324</v>
      </c>
      <c r="BJ128" s="349">
        <v>205858.02526033949</v>
      </c>
      <c r="BK128" s="349">
        <v>10365.328614508471</v>
      </c>
      <c r="BL128" s="349">
        <v>4915.6686428792545</v>
      </c>
      <c r="BM128" s="349">
        <v>1819.8293442981844</v>
      </c>
      <c r="BN128" s="349">
        <v>0</v>
      </c>
      <c r="BO128" s="349">
        <v>0</v>
      </c>
      <c r="BP128" s="349">
        <v>0</v>
      </c>
      <c r="BQ128" s="349">
        <v>0</v>
      </c>
      <c r="BR128" s="349">
        <v>0</v>
      </c>
      <c r="BS128" s="349">
        <v>0</v>
      </c>
      <c r="BT128" s="349">
        <v>0</v>
      </c>
      <c r="BU128" s="349">
        <v>0</v>
      </c>
      <c r="BV128" s="349">
        <v>769.31879571441402</v>
      </c>
      <c r="BW128" s="349">
        <v>0</v>
      </c>
      <c r="BX128" s="349">
        <v>0</v>
      </c>
      <c r="BY128" s="349">
        <v>263.71964395320225</v>
      </c>
      <c r="BZ128" s="349">
        <v>0</v>
      </c>
      <c r="CA128" s="349">
        <v>557.46947510604457</v>
      </c>
      <c r="CB128" s="349">
        <v>112.47670114774256</v>
      </c>
      <c r="CC128" s="349">
        <v>4589.1586075086225</v>
      </c>
      <c r="CD128" s="349">
        <v>562.38350573871287</v>
      </c>
      <c r="CE128" s="349">
        <v>0</v>
      </c>
      <c r="CF128" s="349">
        <v>11143.929468084592</v>
      </c>
      <c r="CG128" s="349">
        <v>687.96428857357103</v>
      </c>
      <c r="CH128" s="402">
        <v>4089.5654931873391</v>
      </c>
      <c r="CI128" s="309">
        <v>3180298.8660000004</v>
      </c>
      <c r="CJ128" s="415"/>
      <c r="CK128" s="403"/>
      <c r="CL128" s="404"/>
      <c r="CM128" s="404"/>
      <c r="CN128" s="404"/>
      <c r="CO128" s="404"/>
      <c r="CP128" s="331">
        <v>3814</v>
      </c>
      <c r="CQ128" s="246"/>
      <c r="CR128" s="246"/>
      <c r="CS128" s="85"/>
      <c r="CT128" s="331">
        <v>11646.244000000001</v>
      </c>
      <c r="CU128" s="85">
        <v>11646.244000000001</v>
      </c>
      <c r="CV128" s="85"/>
      <c r="CW128" s="85"/>
      <c r="CX128" s="331">
        <v>-1070746.1100000001</v>
      </c>
      <c r="CY128" s="85"/>
      <c r="CZ128" s="85"/>
      <c r="DA128" s="85">
        <v>-1070746.1100000001</v>
      </c>
      <c r="DB128" s="85"/>
      <c r="DC128" s="405"/>
      <c r="DD128" s="405"/>
      <c r="DE128" s="331">
        <v>2125013</v>
      </c>
    </row>
    <row r="129" spans="1:109" x14ac:dyDescent="0.15">
      <c r="A129" s="8"/>
      <c r="B129" s="9"/>
      <c r="C129" s="3" t="s">
        <v>314</v>
      </c>
      <c r="D129" s="4" t="s">
        <v>52</v>
      </c>
      <c r="E129" s="347">
        <v>0</v>
      </c>
      <c r="F129" s="349">
        <v>0</v>
      </c>
      <c r="G129" s="349">
        <v>0</v>
      </c>
      <c r="H129" s="349">
        <v>0</v>
      </c>
      <c r="I129" s="349">
        <v>0</v>
      </c>
      <c r="J129" s="349">
        <v>0</v>
      </c>
      <c r="K129" s="349">
        <v>0</v>
      </c>
      <c r="L129" s="349">
        <v>0</v>
      </c>
      <c r="M129" s="349">
        <v>80362.512902084942</v>
      </c>
      <c r="N129" s="349">
        <v>32842.83502045746</v>
      </c>
      <c r="O129" s="349">
        <v>0</v>
      </c>
      <c r="P129" s="349">
        <v>747.80608969656976</v>
      </c>
      <c r="Q129" s="349">
        <v>0</v>
      </c>
      <c r="R129" s="349">
        <v>0</v>
      </c>
      <c r="S129" s="349">
        <v>545.69633572452392</v>
      </c>
      <c r="T129" s="349">
        <v>6987.4854032335497</v>
      </c>
      <c r="U129" s="349">
        <v>16.536252597712846</v>
      </c>
      <c r="V129" s="349">
        <v>3404.6306737291006</v>
      </c>
      <c r="W129" s="349">
        <v>24392.809943026194</v>
      </c>
      <c r="X129" s="349">
        <v>0</v>
      </c>
      <c r="Y129" s="349">
        <v>55.120841992376157</v>
      </c>
      <c r="Z129" s="349">
        <v>0</v>
      </c>
      <c r="AA129" s="349">
        <v>0</v>
      </c>
      <c r="AB129" s="349">
        <v>0</v>
      </c>
      <c r="AC129" s="349">
        <v>0</v>
      </c>
      <c r="AD129" s="349">
        <v>15194.97877589836</v>
      </c>
      <c r="AE129" s="349">
        <v>24493.864820012215</v>
      </c>
      <c r="AF129" s="349">
        <v>0</v>
      </c>
      <c r="AG129" s="349">
        <v>0</v>
      </c>
      <c r="AH129" s="349">
        <v>6987.4854032335497</v>
      </c>
      <c r="AI129" s="349">
        <v>1602.1791405784002</v>
      </c>
      <c r="AJ129" s="349">
        <v>3.6747227994917435</v>
      </c>
      <c r="AK129" s="349">
        <v>575.09411812045778</v>
      </c>
      <c r="AL129" s="349">
        <v>0</v>
      </c>
      <c r="AM129" s="349">
        <v>0</v>
      </c>
      <c r="AN129" s="349">
        <v>1210.8211624325295</v>
      </c>
      <c r="AO129" s="349">
        <v>0</v>
      </c>
      <c r="AP129" s="349">
        <v>0</v>
      </c>
      <c r="AQ129" s="349">
        <v>0</v>
      </c>
      <c r="AR129" s="349">
        <v>0</v>
      </c>
      <c r="AS129" s="349">
        <v>1648.1131755720469</v>
      </c>
      <c r="AT129" s="331">
        <v>454737</v>
      </c>
      <c r="AU129" s="349">
        <v>475803.10807819094</v>
      </c>
      <c r="AV129" s="349">
        <v>127564.32726155638</v>
      </c>
      <c r="AW129" s="349">
        <v>53742.820942566752</v>
      </c>
      <c r="AX129" s="349">
        <v>78977.142406676547</v>
      </c>
      <c r="AY129" s="349">
        <v>51304.642365103973</v>
      </c>
      <c r="AZ129" s="349">
        <v>905.81917007471475</v>
      </c>
      <c r="BA129" s="349">
        <v>160273.03489983239</v>
      </c>
      <c r="BB129" s="349">
        <v>97538.167266909339</v>
      </c>
      <c r="BC129" s="349">
        <v>75640.494104738042</v>
      </c>
      <c r="BD129" s="349">
        <v>3197.0088355578164</v>
      </c>
      <c r="BE129" s="349">
        <v>18487.53040424296</v>
      </c>
      <c r="BF129" s="349">
        <v>13714.065487703187</v>
      </c>
      <c r="BG129" s="349">
        <v>32027.046558970291</v>
      </c>
      <c r="BH129" s="349">
        <v>1258.5925588259222</v>
      </c>
      <c r="BI129" s="349">
        <v>345.4239431522239</v>
      </c>
      <c r="BJ129" s="349">
        <v>140091.45728502373</v>
      </c>
      <c r="BK129" s="349">
        <v>7691.1948193362196</v>
      </c>
      <c r="BL129" s="349">
        <v>30887.88249112785</v>
      </c>
      <c r="BM129" s="349">
        <v>11678.26905678476</v>
      </c>
      <c r="BN129" s="349">
        <v>0</v>
      </c>
      <c r="BO129" s="349">
        <v>0</v>
      </c>
      <c r="BP129" s="349">
        <v>0</v>
      </c>
      <c r="BQ129" s="349">
        <v>9910.7273902292309</v>
      </c>
      <c r="BR129" s="349">
        <v>6585.1032566892036</v>
      </c>
      <c r="BS129" s="349">
        <v>0</v>
      </c>
      <c r="BT129" s="349">
        <v>0</v>
      </c>
      <c r="BU129" s="349">
        <v>0</v>
      </c>
      <c r="BV129" s="349">
        <v>0</v>
      </c>
      <c r="BW129" s="349">
        <v>0</v>
      </c>
      <c r="BX129" s="349">
        <v>0</v>
      </c>
      <c r="BY129" s="349">
        <v>376.65908694790369</v>
      </c>
      <c r="BZ129" s="349">
        <v>1220.0079694312587</v>
      </c>
      <c r="CA129" s="349">
        <v>55.120841992376157</v>
      </c>
      <c r="CB129" s="349">
        <v>211.29656097077523</v>
      </c>
      <c r="CC129" s="349">
        <v>0</v>
      </c>
      <c r="CD129" s="349">
        <v>0</v>
      </c>
      <c r="CE129" s="349">
        <v>1322.9002078170274</v>
      </c>
      <c r="CF129" s="349">
        <v>0</v>
      </c>
      <c r="CG129" s="349">
        <v>0</v>
      </c>
      <c r="CH129" s="402">
        <v>1743.6559683588321</v>
      </c>
      <c r="CI129" s="309">
        <v>2058362.1440000001</v>
      </c>
      <c r="CJ129" s="415"/>
      <c r="CK129" s="403"/>
      <c r="CL129" s="404"/>
      <c r="CM129" s="404"/>
      <c r="CN129" s="404"/>
      <c r="CO129" s="404"/>
      <c r="CP129" s="331">
        <v>3526</v>
      </c>
      <c r="CQ129" s="246"/>
      <c r="CR129" s="246"/>
      <c r="CS129" s="85"/>
      <c r="CT129" s="331">
        <v>89159.188999999998</v>
      </c>
      <c r="CU129" s="85">
        <v>89159.188999999998</v>
      </c>
      <c r="CV129" s="85"/>
      <c r="CW129" s="85"/>
      <c r="CX129" s="331">
        <v>-57595.332999999999</v>
      </c>
      <c r="CY129" s="85"/>
      <c r="CZ129" s="85"/>
      <c r="DA129" s="85">
        <v>-57595.332999999999</v>
      </c>
      <c r="DB129" s="85"/>
      <c r="DC129" s="405"/>
      <c r="DD129" s="405"/>
      <c r="DE129" s="331">
        <v>2093452</v>
      </c>
    </row>
    <row r="130" spans="1:109" x14ac:dyDescent="0.15">
      <c r="A130" s="8"/>
      <c r="B130" s="9"/>
      <c r="C130" s="30" t="s">
        <v>160</v>
      </c>
      <c r="D130" s="31" t="s">
        <v>52</v>
      </c>
      <c r="E130" s="347">
        <v>0</v>
      </c>
      <c r="F130" s="349">
        <v>0</v>
      </c>
      <c r="G130" s="349">
        <v>0</v>
      </c>
      <c r="H130" s="349">
        <v>0</v>
      </c>
      <c r="I130" s="349">
        <v>0</v>
      </c>
      <c r="J130" s="349">
        <v>0</v>
      </c>
      <c r="K130" s="349">
        <v>0</v>
      </c>
      <c r="L130" s="349">
        <v>0</v>
      </c>
      <c r="M130" s="349">
        <v>0</v>
      </c>
      <c r="N130" s="349">
        <v>0</v>
      </c>
      <c r="O130" s="349">
        <v>0</v>
      </c>
      <c r="P130" s="349">
        <v>0</v>
      </c>
      <c r="Q130" s="349">
        <v>0.33747011881424321</v>
      </c>
      <c r="R130" s="349">
        <v>0</v>
      </c>
      <c r="S130" s="349">
        <v>1.1297912673346402</v>
      </c>
      <c r="T130" s="349">
        <v>192.54871170431795</v>
      </c>
      <c r="U130" s="349">
        <v>0</v>
      </c>
      <c r="V130" s="349">
        <v>1.9954754851624814</v>
      </c>
      <c r="W130" s="349">
        <v>0.92437467327379652</v>
      </c>
      <c r="X130" s="349">
        <v>0</v>
      </c>
      <c r="Y130" s="349">
        <v>24.37121162393295</v>
      </c>
      <c r="Z130" s="349">
        <v>0</v>
      </c>
      <c r="AA130" s="349">
        <v>0.17607136633786602</v>
      </c>
      <c r="AB130" s="349">
        <v>0</v>
      </c>
      <c r="AC130" s="349">
        <v>0</v>
      </c>
      <c r="AD130" s="349">
        <v>0</v>
      </c>
      <c r="AE130" s="349">
        <v>10.857734257501738</v>
      </c>
      <c r="AF130" s="349">
        <v>2.7144335643754345</v>
      </c>
      <c r="AG130" s="349">
        <v>4.4017841584466505E-2</v>
      </c>
      <c r="AH130" s="349">
        <v>145.75774610003006</v>
      </c>
      <c r="AI130" s="349">
        <v>72.027861446048689</v>
      </c>
      <c r="AJ130" s="349">
        <v>3.2573202772505212</v>
      </c>
      <c r="AK130" s="349">
        <v>16.227910930806651</v>
      </c>
      <c r="AL130" s="349">
        <v>7.0428546535146408</v>
      </c>
      <c r="AM130" s="349">
        <v>17.313684356556823</v>
      </c>
      <c r="AN130" s="349">
        <v>85.1451782382197</v>
      </c>
      <c r="AO130" s="349">
        <v>0</v>
      </c>
      <c r="AP130" s="349">
        <v>208.32177160541846</v>
      </c>
      <c r="AQ130" s="349">
        <v>0</v>
      </c>
      <c r="AR130" s="349">
        <v>0</v>
      </c>
      <c r="AS130" s="331">
        <v>19</v>
      </c>
      <c r="AT130" s="349">
        <v>1304.659479335864</v>
      </c>
      <c r="AU130" s="349">
        <v>104.63040944627687</v>
      </c>
      <c r="AV130" s="349">
        <v>1077.9235773342773</v>
      </c>
      <c r="AW130" s="349">
        <v>616.61659752906826</v>
      </c>
      <c r="AX130" s="349">
        <v>284.42861970496102</v>
      </c>
      <c r="AY130" s="349">
        <v>347.06600827965684</v>
      </c>
      <c r="AZ130" s="349">
        <v>515.47827018182568</v>
      </c>
      <c r="BA130" s="349">
        <v>1303.2949262467457</v>
      </c>
      <c r="BB130" s="349">
        <v>404.23051188401735</v>
      </c>
      <c r="BC130" s="349">
        <v>129.36843641674704</v>
      </c>
      <c r="BD130" s="349">
        <v>571.45429206340566</v>
      </c>
      <c r="BE130" s="349">
        <v>702.75951350986918</v>
      </c>
      <c r="BF130" s="349">
        <v>406.37271350779474</v>
      </c>
      <c r="BG130" s="349">
        <v>220.63209463520758</v>
      </c>
      <c r="BH130" s="349">
        <v>61.28750809943886</v>
      </c>
      <c r="BI130" s="349">
        <v>41.2593901785066</v>
      </c>
      <c r="BJ130" s="349">
        <v>189.76091507063509</v>
      </c>
      <c r="BK130" s="349">
        <v>106.20037912945618</v>
      </c>
      <c r="BL130" s="349">
        <v>174.70681324874755</v>
      </c>
      <c r="BM130" s="349">
        <v>286.96698190299861</v>
      </c>
      <c r="BN130" s="349">
        <v>0</v>
      </c>
      <c r="BO130" s="349">
        <v>47.891411643899552</v>
      </c>
      <c r="BP130" s="349">
        <v>0.13205352475339949</v>
      </c>
      <c r="BQ130" s="349">
        <v>59.834919327151468</v>
      </c>
      <c r="BR130" s="349">
        <v>34.9501662180664</v>
      </c>
      <c r="BS130" s="349">
        <v>174.97092029825436</v>
      </c>
      <c r="BT130" s="349">
        <v>19.367850297165262</v>
      </c>
      <c r="BU130" s="349">
        <v>0</v>
      </c>
      <c r="BV130" s="349">
        <v>0</v>
      </c>
      <c r="BW130" s="349">
        <v>0</v>
      </c>
      <c r="BX130" s="349">
        <v>0</v>
      </c>
      <c r="BY130" s="349">
        <v>0</v>
      </c>
      <c r="BZ130" s="349">
        <v>3.1839572079430769</v>
      </c>
      <c r="CA130" s="349">
        <v>22.02359340609474</v>
      </c>
      <c r="CB130" s="349">
        <v>1.1297912673346402</v>
      </c>
      <c r="CC130" s="349">
        <v>1195.1430894737114</v>
      </c>
      <c r="CD130" s="349">
        <v>0</v>
      </c>
      <c r="CE130" s="349">
        <v>0</v>
      </c>
      <c r="CF130" s="349">
        <v>1.9661302574395036</v>
      </c>
      <c r="CG130" s="349">
        <v>0</v>
      </c>
      <c r="CH130" s="402">
        <v>116.92605986220451</v>
      </c>
      <c r="CI130" s="309">
        <v>11335.810999999996</v>
      </c>
      <c r="CJ130" s="415"/>
      <c r="CK130" s="409"/>
      <c r="CL130" s="410"/>
      <c r="CM130" s="410"/>
      <c r="CN130" s="410"/>
      <c r="CO130" s="410"/>
      <c r="CP130" s="338">
        <v>61</v>
      </c>
      <c r="CQ130" s="248"/>
      <c r="CR130" s="248"/>
      <c r="CS130" s="412"/>
      <c r="CT130" s="338">
        <v>6660.3119999999999</v>
      </c>
      <c r="CU130" s="412">
        <v>6660.3119999999999</v>
      </c>
      <c r="CV130" s="412"/>
      <c r="CW130" s="412"/>
      <c r="CX130" s="338">
        <v>-5175.1229999999996</v>
      </c>
      <c r="CY130" s="412"/>
      <c r="CZ130" s="412"/>
      <c r="DA130" s="412">
        <v>-5175.1229999999996</v>
      </c>
      <c r="DB130" s="412"/>
      <c r="DC130" s="411"/>
      <c r="DD130" s="411"/>
      <c r="DE130" s="338">
        <v>12881.999999999996</v>
      </c>
    </row>
    <row r="131" spans="1:109" ht="12" customHeight="1" x14ac:dyDescent="0.15">
      <c r="A131" s="10" t="s">
        <v>161</v>
      </c>
      <c r="B131" s="11" t="s">
        <v>162</v>
      </c>
      <c r="C131" s="3" t="s">
        <v>636</v>
      </c>
      <c r="D131" s="4" t="s">
        <v>52</v>
      </c>
      <c r="E131" s="406">
        <v>0</v>
      </c>
      <c r="F131" s="349">
        <v>0</v>
      </c>
      <c r="G131" s="349">
        <v>0</v>
      </c>
      <c r="H131" s="349">
        <v>0</v>
      </c>
      <c r="I131" s="349">
        <v>0</v>
      </c>
      <c r="J131" s="349">
        <v>3891</v>
      </c>
      <c r="K131" s="349">
        <v>21819</v>
      </c>
      <c r="L131" s="349">
        <v>3197</v>
      </c>
      <c r="M131" s="349">
        <v>0</v>
      </c>
      <c r="N131" s="349">
        <v>0</v>
      </c>
      <c r="O131" s="349">
        <v>0</v>
      </c>
      <c r="P131" s="349">
        <v>0</v>
      </c>
      <c r="Q131" s="349">
        <v>0</v>
      </c>
      <c r="R131" s="349">
        <v>0</v>
      </c>
      <c r="S131" s="349">
        <v>1807</v>
      </c>
      <c r="T131" s="349">
        <v>0</v>
      </c>
      <c r="U131" s="349">
        <v>0</v>
      </c>
      <c r="V131" s="349">
        <v>0</v>
      </c>
      <c r="W131" s="349">
        <v>0</v>
      </c>
      <c r="X131" s="349">
        <v>0</v>
      </c>
      <c r="Y131" s="349">
        <v>0</v>
      </c>
      <c r="Z131" s="349">
        <v>0</v>
      </c>
      <c r="AA131" s="349">
        <v>0</v>
      </c>
      <c r="AB131" s="349">
        <v>0</v>
      </c>
      <c r="AC131" s="349">
        <v>0</v>
      </c>
      <c r="AD131" s="349">
        <v>0</v>
      </c>
      <c r="AE131" s="349">
        <v>15148</v>
      </c>
      <c r="AF131" s="349">
        <v>2502</v>
      </c>
      <c r="AG131" s="349">
        <v>8200</v>
      </c>
      <c r="AH131" s="349">
        <v>0</v>
      </c>
      <c r="AI131" s="349">
        <v>0</v>
      </c>
      <c r="AJ131" s="349">
        <v>0</v>
      </c>
      <c r="AK131" s="349">
        <v>0</v>
      </c>
      <c r="AL131" s="349">
        <v>35063471</v>
      </c>
      <c r="AM131" s="349">
        <v>0</v>
      </c>
      <c r="AN131" s="349">
        <v>255158</v>
      </c>
      <c r="AO131" s="349">
        <v>0</v>
      </c>
      <c r="AP131" s="349">
        <v>0</v>
      </c>
      <c r="AQ131" s="349">
        <v>16816</v>
      </c>
      <c r="AR131" s="349">
        <v>0</v>
      </c>
      <c r="AS131" s="349">
        <v>0</v>
      </c>
      <c r="AT131" s="349">
        <v>0</v>
      </c>
      <c r="AU131" s="349">
        <v>0</v>
      </c>
      <c r="AV131" s="349">
        <v>67403</v>
      </c>
      <c r="AW131" s="349">
        <v>0</v>
      </c>
      <c r="AX131" s="349">
        <v>0</v>
      </c>
      <c r="AY131" s="349">
        <v>0</v>
      </c>
      <c r="AZ131" s="349">
        <v>0</v>
      </c>
      <c r="BA131" s="349">
        <v>0</v>
      </c>
      <c r="BB131" s="349">
        <v>0</v>
      </c>
      <c r="BC131" s="349">
        <v>0</v>
      </c>
      <c r="BD131" s="349">
        <v>0</v>
      </c>
      <c r="BE131" s="349">
        <v>3196</v>
      </c>
      <c r="BF131" s="349">
        <v>0</v>
      </c>
      <c r="BG131" s="349">
        <v>0</v>
      </c>
      <c r="BH131" s="349">
        <v>0</v>
      </c>
      <c r="BI131" s="349">
        <v>0</v>
      </c>
      <c r="BJ131" s="349">
        <v>0</v>
      </c>
      <c r="BK131" s="349">
        <v>0</v>
      </c>
      <c r="BL131" s="349">
        <v>1390</v>
      </c>
      <c r="BM131" s="349">
        <v>52532</v>
      </c>
      <c r="BN131" s="349">
        <v>0</v>
      </c>
      <c r="BO131" s="349">
        <v>1421523</v>
      </c>
      <c r="BP131" s="349">
        <v>221526</v>
      </c>
      <c r="BQ131" s="349">
        <v>5133484</v>
      </c>
      <c r="BR131" s="349">
        <v>3473520</v>
      </c>
      <c r="BS131" s="349">
        <v>5003</v>
      </c>
      <c r="BT131" s="349">
        <v>0</v>
      </c>
      <c r="BU131" s="349">
        <v>105899</v>
      </c>
      <c r="BV131" s="349">
        <v>0</v>
      </c>
      <c r="BW131" s="349">
        <v>0</v>
      </c>
      <c r="BX131" s="349">
        <v>721417</v>
      </c>
      <c r="BY131" s="349">
        <v>0</v>
      </c>
      <c r="BZ131" s="349">
        <v>0</v>
      </c>
      <c r="CA131" s="349">
        <v>7922</v>
      </c>
      <c r="CB131" s="349">
        <v>59203</v>
      </c>
      <c r="CC131" s="349">
        <v>0</v>
      </c>
      <c r="CD131" s="349">
        <v>0</v>
      </c>
      <c r="CE131" s="349">
        <v>0</v>
      </c>
      <c r="CF131" s="349">
        <v>0</v>
      </c>
      <c r="CG131" s="349">
        <v>0</v>
      </c>
      <c r="CH131" s="407">
        <v>545059</v>
      </c>
      <c r="CI131" s="309">
        <v>47211086</v>
      </c>
      <c r="CJ131" s="415"/>
      <c r="CK131" s="415">
        <v>40442</v>
      </c>
      <c r="CL131" s="416"/>
      <c r="CM131" s="416"/>
      <c r="CN131" s="416"/>
      <c r="CO131" s="417"/>
      <c r="CP131" s="331">
        <v>-134203</v>
      </c>
      <c r="CQ131" s="249"/>
      <c r="CR131" s="249"/>
      <c r="CS131" s="97"/>
      <c r="CT131" s="331">
        <v>9788887</v>
      </c>
      <c r="CU131" s="97">
        <v>9788887</v>
      </c>
      <c r="CV131" s="97"/>
      <c r="CW131" s="97"/>
      <c r="CX131" s="331">
        <v>-729755</v>
      </c>
      <c r="CY131" s="97"/>
      <c r="CZ131" s="97"/>
      <c r="DA131" s="97">
        <v>-729755</v>
      </c>
      <c r="DB131" s="97"/>
      <c r="DC131" s="417"/>
      <c r="DD131" s="417"/>
      <c r="DE131" s="408">
        <v>56136015</v>
      </c>
    </row>
    <row r="132" spans="1:109" x14ac:dyDescent="0.15">
      <c r="A132" s="8"/>
      <c r="B132" s="9"/>
      <c r="C132" s="3" t="s">
        <v>163</v>
      </c>
      <c r="D132" s="4" t="s">
        <v>164</v>
      </c>
      <c r="E132" s="406">
        <v>0</v>
      </c>
      <c r="F132" s="349">
        <v>0</v>
      </c>
      <c r="G132" s="349">
        <v>0</v>
      </c>
      <c r="H132" s="349">
        <v>2932</v>
      </c>
      <c r="I132" s="349">
        <v>0</v>
      </c>
      <c r="J132" s="349">
        <v>0</v>
      </c>
      <c r="K132" s="349">
        <v>0</v>
      </c>
      <c r="L132" s="349">
        <v>0</v>
      </c>
      <c r="M132" s="349">
        <v>0</v>
      </c>
      <c r="N132" s="349">
        <v>0</v>
      </c>
      <c r="O132" s="349">
        <v>0</v>
      </c>
      <c r="P132" s="349">
        <v>0</v>
      </c>
      <c r="Q132" s="349">
        <v>0</v>
      </c>
      <c r="R132" s="349">
        <v>0</v>
      </c>
      <c r="S132" s="349">
        <v>0</v>
      </c>
      <c r="T132" s="349">
        <v>0</v>
      </c>
      <c r="U132" s="349">
        <v>0</v>
      </c>
      <c r="V132" s="349">
        <v>0</v>
      </c>
      <c r="W132" s="349">
        <v>0</v>
      </c>
      <c r="X132" s="349">
        <v>0</v>
      </c>
      <c r="Y132" s="349">
        <v>0</v>
      </c>
      <c r="Z132" s="349">
        <v>0</v>
      </c>
      <c r="AA132" s="349">
        <v>0</v>
      </c>
      <c r="AB132" s="349">
        <v>0</v>
      </c>
      <c r="AC132" s="349">
        <v>0</v>
      </c>
      <c r="AD132" s="349">
        <v>0</v>
      </c>
      <c r="AE132" s="349">
        <v>0</v>
      </c>
      <c r="AF132" s="349">
        <v>0</v>
      </c>
      <c r="AG132" s="349">
        <v>0</v>
      </c>
      <c r="AH132" s="349">
        <v>0</v>
      </c>
      <c r="AI132" s="349">
        <v>0</v>
      </c>
      <c r="AJ132" s="349">
        <v>0</v>
      </c>
      <c r="AK132" s="349">
        <v>0</v>
      </c>
      <c r="AL132" s="349">
        <v>87569</v>
      </c>
      <c r="AM132" s="349">
        <v>0</v>
      </c>
      <c r="AN132" s="349">
        <v>0</v>
      </c>
      <c r="AO132" s="349">
        <v>0</v>
      </c>
      <c r="AP132" s="349">
        <v>0</v>
      </c>
      <c r="AQ132" s="349">
        <v>0</v>
      </c>
      <c r="AR132" s="349">
        <v>0</v>
      </c>
      <c r="AS132" s="349">
        <v>0</v>
      </c>
      <c r="AT132" s="349">
        <v>0</v>
      </c>
      <c r="AU132" s="349">
        <v>0</v>
      </c>
      <c r="AV132" s="349">
        <v>0</v>
      </c>
      <c r="AW132" s="349">
        <v>0</v>
      </c>
      <c r="AX132" s="349">
        <v>0</v>
      </c>
      <c r="AY132" s="349">
        <v>0</v>
      </c>
      <c r="AZ132" s="349">
        <v>0</v>
      </c>
      <c r="BA132" s="349">
        <v>0</v>
      </c>
      <c r="BB132" s="349">
        <v>0</v>
      </c>
      <c r="BC132" s="349">
        <v>0</v>
      </c>
      <c r="BD132" s="349">
        <v>0</v>
      </c>
      <c r="BE132" s="349">
        <v>0</v>
      </c>
      <c r="BF132" s="349">
        <v>0</v>
      </c>
      <c r="BG132" s="349">
        <v>0</v>
      </c>
      <c r="BH132" s="349">
        <v>0</v>
      </c>
      <c r="BI132" s="349">
        <v>0</v>
      </c>
      <c r="BJ132" s="349">
        <v>0</v>
      </c>
      <c r="BK132" s="349">
        <v>0</v>
      </c>
      <c r="BL132" s="349">
        <v>0</v>
      </c>
      <c r="BM132" s="349">
        <v>3177</v>
      </c>
      <c r="BN132" s="349">
        <v>0</v>
      </c>
      <c r="BO132" s="349">
        <v>32221163</v>
      </c>
      <c r="BP132" s="349">
        <v>13856305</v>
      </c>
      <c r="BQ132" s="349">
        <v>28321522</v>
      </c>
      <c r="BR132" s="349">
        <v>8186788</v>
      </c>
      <c r="BS132" s="349">
        <v>0</v>
      </c>
      <c r="BT132" s="349">
        <v>0</v>
      </c>
      <c r="BU132" s="349">
        <v>0</v>
      </c>
      <c r="BV132" s="349">
        <v>0</v>
      </c>
      <c r="BW132" s="349">
        <v>0</v>
      </c>
      <c r="BX132" s="349">
        <v>0</v>
      </c>
      <c r="BY132" s="349">
        <v>0</v>
      </c>
      <c r="BZ132" s="349">
        <v>0</v>
      </c>
      <c r="CA132" s="349">
        <v>2036</v>
      </c>
      <c r="CB132" s="349">
        <v>0</v>
      </c>
      <c r="CC132" s="349">
        <v>0</v>
      </c>
      <c r="CD132" s="349">
        <v>0</v>
      </c>
      <c r="CE132" s="349">
        <v>0</v>
      </c>
      <c r="CF132" s="349">
        <v>0</v>
      </c>
      <c r="CG132" s="349">
        <v>0</v>
      </c>
      <c r="CH132" s="407">
        <v>0</v>
      </c>
      <c r="CI132" s="309">
        <v>82681492</v>
      </c>
      <c r="CJ132" s="415"/>
      <c r="CK132" s="421"/>
      <c r="CL132" s="405"/>
      <c r="CM132" s="405"/>
      <c r="CN132" s="405"/>
      <c r="CO132" s="405"/>
      <c r="CP132" s="331">
        <v>0</v>
      </c>
      <c r="CQ132" s="245"/>
      <c r="CR132" s="245"/>
      <c r="CS132" s="85"/>
      <c r="CT132" s="331">
        <v>91398</v>
      </c>
      <c r="CU132" s="85">
        <v>91398</v>
      </c>
      <c r="CV132" s="85"/>
      <c r="CW132" s="85"/>
      <c r="CX132" s="331">
        <v>0</v>
      </c>
      <c r="CY132" s="85"/>
      <c r="CZ132" s="85"/>
      <c r="DA132" s="85">
        <v>0</v>
      </c>
      <c r="DB132" s="85"/>
      <c r="DC132" s="405"/>
      <c r="DD132" s="405"/>
      <c r="DE132" s="331">
        <v>82772890</v>
      </c>
    </row>
    <row r="133" spans="1:109" x14ac:dyDescent="0.15">
      <c r="A133" s="13"/>
      <c r="B133" s="14"/>
      <c r="C133" s="30" t="s">
        <v>165</v>
      </c>
      <c r="D133" s="31" t="s">
        <v>52</v>
      </c>
      <c r="E133" s="422">
        <v>272437.7916721605</v>
      </c>
      <c r="F133" s="423">
        <v>62239.233841013396</v>
      </c>
      <c r="G133" s="423">
        <v>32690.902496165065</v>
      </c>
      <c r="H133" s="423">
        <v>258.4798782468315</v>
      </c>
      <c r="I133" s="423">
        <v>1237.9825747611408</v>
      </c>
      <c r="J133" s="424">
        <v>0</v>
      </c>
      <c r="K133" s="424">
        <v>3224.1963760262674</v>
      </c>
      <c r="L133" s="424">
        <v>0</v>
      </c>
      <c r="M133" s="424">
        <v>64919.262052309481</v>
      </c>
      <c r="N133" s="424">
        <v>3169.7795595532502</v>
      </c>
      <c r="O133" s="424">
        <v>42662.784114845461</v>
      </c>
      <c r="P133" s="424">
        <v>0</v>
      </c>
      <c r="Q133" s="424">
        <v>0</v>
      </c>
      <c r="R133" s="424">
        <v>0</v>
      </c>
      <c r="S133" s="424">
        <v>802.64804297700323</v>
      </c>
      <c r="T133" s="424">
        <v>9005.9831262843418</v>
      </c>
      <c r="U133" s="424">
        <v>106480.10563357634</v>
      </c>
      <c r="V133" s="424">
        <v>829.85645121351183</v>
      </c>
      <c r="W133" s="424">
        <v>231.27147001032299</v>
      </c>
      <c r="X133" s="424">
        <v>20868.849117402086</v>
      </c>
      <c r="Y133" s="424">
        <v>364769.52502275235</v>
      </c>
      <c r="Z133" s="424">
        <v>435.33453178413737</v>
      </c>
      <c r="AA133" s="424">
        <v>35629.410585707992</v>
      </c>
      <c r="AB133" s="424">
        <v>7645.5627144589116</v>
      </c>
      <c r="AC133" s="424">
        <v>0</v>
      </c>
      <c r="AD133" s="424">
        <v>104126.57832111836</v>
      </c>
      <c r="AE133" s="424">
        <v>45710.125837334424</v>
      </c>
      <c r="AF133" s="424">
        <v>1414.8372282984465</v>
      </c>
      <c r="AG133" s="424">
        <v>69626.316677225463</v>
      </c>
      <c r="AH133" s="424">
        <v>12311.804727020135</v>
      </c>
      <c r="AI133" s="424">
        <v>6543.6221808803148</v>
      </c>
      <c r="AJ133" s="424">
        <v>95.22942882778004</v>
      </c>
      <c r="AK133" s="424">
        <v>298381.0089256714</v>
      </c>
      <c r="AL133" s="424">
        <v>452176.53648253618</v>
      </c>
      <c r="AM133" s="424">
        <v>178881.67995092567</v>
      </c>
      <c r="AN133" s="424">
        <v>692535.61484385305</v>
      </c>
      <c r="AO133" s="424">
        <v>499940.89714172704</v>
      </c>
      <c r="AP133" s="424">
        <v>27.208408236508586</v>
      </c>
      <c r="AQ133" s="424">
        <v>198186.04559472852</v>
      </c>
      <c r="AR133" s="424">
        <v>0</v>
      </c>
      <c r="AS133" s="424">
        <v>7985.6678174152694</v>
      </c>
      <c r="AT133" s="424">
        <v>89842.163996951349</v>
      </c>
      <c r="AU133" s="424">
        <v>7223.8323867930294</v>
      </c>
      <c r="AV133" s="424">
        <v>172161.20311650806</v>
      </c>
      <c r="AW133" s="424">
        <v>125240.30311264901</v>
      </c>
      <c r="AX133" s="424">
        <v>198730.21375945868</v>
      </c>
      <c r="AY133" s="424">
        <v>7074.1861414922314</v>
      </c>
      <c r="AZ133" s="424">
        <v>110983.0971967185</v>
      </c>
      <c r="BA133" s="424">
        <v>67095.934711230177</v>
      </c>
      <c r="BB133" s="424">
        <v>117036.96802934167</v>
      </c>
      <c r="BC133" s="424">
        <v>16773.983677807544</v>
      </c>
      <c r="BD133" s="424">
        <v>29629.956569557846</v>
      </c>
      <c r="BE133" s="424">
        <v>44104.829751380414</v>
      </c>
      <c r="BF133" s="424">
        <v>53056.396061191735</v>
      </c>
      <c r="BG133" s="424">
        <v>24324.316963438672</v>
      </c>
      <c r="BH133" s="424">
        <v>22419.728386883075</v>
      </c>
      <c r="BI133" s="424">
        <v>2339.9231083397385</v>
      </c>
      <c r="BJ133" s="424">
        <v>194921.03660634748</v>
      </c>
      <c r="BK133" s="424">
        <v>39941.943291194591</v>
      </c>
      <c r="BL133" s="424">
        <v>31072.002206092799</v>
      </c>
      <c r="BM133" s="424">
        <v>56049.320967207685</v>
      </c>
      <c r="BN133" s="424">
        <v>0</v>
      </c>
      <c r="BO133" s="424">
        <v>1251015.4023064282</v>
      </c>
      <c r="BP133" s="424">
        <v>232686.3072386214</v>
      </c>
      <c r="BQ133" s="424">
        <v>646607.82174062647</v>
      </c>
      <c r="BR133" s="424">
        <v>407867.64366938191</v>
      </c>
      <c r="BS133" s="424">
        <v>11672.407133462184</v>
      </c>
      <c r="BT133" s="424">
        <v>245134.15400682407</v>
      </c>
      <c r="BU133" s="424">
        <v>0</v>
      </c>
      <c r="BV133" s="424">
        <v>84985.463126734554</v>
      </c>
      <c r="BW133" s="424">
        <v>979.50269651430904</v>
      </c>
      <c r="BX133" s="424">
        <v>0</v>
      </c>
      <c r="BY133" s="424">
        <v>326.50089883810301</v>
      </c>
      <c r="BZ133" s="424">
        <v>6271.5380985152278</v>
      </c>
      <c r="CA133" s="424">
        <v>10026.298435153414</v>
      </c>
      <c r="CB133" s="424">
        <v>327208.31745225226</v>
      </c>
      <c r="CC133" s="424">
        <v>0</v>
      </c>
      <c r="CD133" s="424">
        <v>0</v>
      </c>
      <c r="CE133" s="424">
        <v>12379.825747611405</v>
      </c>
      <c r="CF133" s="424">
        <v>101446.55010982226</v>
      </c>
      <c r="CG133" s="424">
        <v>97419.705690818999</v>
      </c>
      <c r="CH133" s="424">
        <v>17114.088780763901</v>
      </c>
      <c r="CI133" s="309">
        <v>8460644.9999999981</v>
      </c>
      <c r="CJ133" s="415"/>
      <c r="CK133" s="409"/>
      <c r="CL133" s="410"/>
      <c r="CM133" s="410"/>
      <c r="CN133" s="410"/>
      <c r="CO133" s="410"/>
      <c r="CP133" s="338">
        <v>14699</v>
      </c>
      <c r="CQ133" s="248"/>
      <c r="CR133" s="248"/>
      <c r="CS133" s="412"/>
      <c r="CT133" s="338">
        <v>1203</v>
      </c>
      <c r="CU133" s="412">
        <v>1203</v>
      </c>
      <c r="CV133" s="412"/>
      <c r="CW133" s="412"/>
      <c r="CX133" s="338">
        <v>-6632</v>
      </c>
      <c r="CY133" s="412"/>
      <c r="CZ133" s="412"/>
      <c r="DA133" s="412">
        <v>-6632</v>
      </c>
      <c r="DB133" s="412"/>
      <c r="DC133" s="411"/>
      <c r="DD133" s="411"/>
      <c r="DE133" s="338">
        <v>8469914.9999999981</v>
      </c>
    </row>
    <row r="134" spans="1:109" ht="12" customHeight="1" x14ac:dyDescent="0.15">
      <c r="A134" s="8" t="s">
        <v>166</v>
      </c>
      <c r="B134" s="9" t="s">
        <v>167</v>
      </c>
      <c r="C134" s="32" t="s">
        <v>168</v>
      </c>
      <c r="D134" s="26" t="s">
        <v>52</v>
      </c>
      <c r="E134" s="425">
        <v>879558.31763151952</v>
      </c>
      <c r="F134" s="426">
        <v>0</v>
      </c>
      <c r="G134" s="426">
        <v>533.78185410693379</v>
      </c>
      <c r="H134" s="426">
        <v>202.6658376555738</v>
      </c>
      <c r="I134" s="426">
        <v>0</v>
      </c>
      <c r="J134" s="426">
        <v>0</v>
      </c>
      <c r="K134" s="426">
        <v>0</v>
      </c>
      <c r="L134" s="426">
        <v>0</v>
      </c>
      <c r="M134" s="426">
        <v>296.86263543915038</v>
      </c>
      <c r="N134" s="426">
        <v>396.76833005809522</v>
      </c>
      <c r="O134" s="426">
        <v>5.7088968353682761</v>
      </c>
      <c r="P134" s="426">
        <v>0</v>
      </c>
      <c r="Q134" s="426">
        <v>17.126690506104829</v>
      </c>
      <c r="R134" s="426">
        <v>14.272242088420692</v>
      </c>
      <c r="S134" s="426">
        <v>39.962277847577937</v>
      </c>
      <c r="T134" s="426">
        <v>0</v>
      </c>
      <c r="U134" s="426">
        <v>25.690035759157244</v>
      </c>
      <c r="V134" s="426">
        <v>54.234519935998627</v>
      </c>
      <c r="W134" s="426">
        <v>39.962277847577937</v>
      </c>
      <c r="X134" s="426">
        <v>170630.36306390475</v>
      </c>
      <c r="Y134" s="426">
        <v>36217.241523576347</v>
      </c>
      <c r="Z134" s="426">
        <v>0</v>
      </c>
      <c r="AA134" s="426">
        <v>91036.923385200222</v>
      </c>
      <c r="AB134" s="426">
        <v>22869.840722485314</v>
      </c>
      <c r="AC134" s="426">
        <v>545.19964777767041</v>
      </c>
      <c r="AD134" s="426">
        <v>19521.572728541822</v>
      </c>
      <c r="AE134" s="426">
        <v>41066.949385221698</v>
      </c>
      <c r="AF134" s="426">
        <v>117.03238512504966</v>
      </c>
      <c r="AG134" s="426">
        <v>0</v>
      </c>
      <c r="AH134" s="426">
        <v>0</v>
      </c>
      <c r="AI134" s="426">
        <v>296.86263543915038</v>
      </c>
      <c r="AJ134" s="426">
        <v>14.272242088420692</v>
      </c>
      <c r="AK134" s="426">
        <v>231.21032183241519</v>
      </c>
      <c r="AL134" s="426">
        <v>0</v>
      </c>
      <c r="AM134" s="426">
        <v>0</v>
      </c>
      <c r="AN134" s="426">
        <v>904.86014840587177</v>
      </c>
      <c r="AO134" s="426">
        <v>0</v>
      </c>
      <c r="AP134" s="426">
        <v>11897.341004907488</v>
      </c>
      <c r="AQ134" s="426">
        <v>0</v>
      </c>
      <c r="AR134" s="426">
        <v>0</v>
      </c>
      <c r="AS134" s="426">
        <v>696.48541391492972</v>
      </c>
      <c r="AT134" s="426">
        <v>51.380071518314487</v>
      </c>
      <c r="AU134" s="426">
        <v>0</v>
      </c>
      <c r="AV134" s="426">
        <v>0</v>
      </c>
      <c r="AW134" s="426">
        <v>0</v>
      </c>
      <c r="AX134" s="426">
        <v>428.16726265262076</v>
      </c>
      <c r="AY134" s="426">
        <v>0</v>
      </c>
      <c r="AZ134" s="426">
        <v>0</v>
      </c>
      <c r="BA134" s="426">
        <v>88.487900948208278</v>
      </c>
      <c r="BB134" s="426">
        <v>0</v>
      </c>
      <c r="BC134" s="426">
        <v>0</v>
      </c>
      <c r="BD134" s="426">
        <v>0</v>
      </c>
      <c r="BE134" s="426">
        <v>2058.0573091502638</v>
      </c>
      <c r="BF134" s="426">
        <v>0</v>
      </c>
      <c r="BG134" s="426">
        <v>0</v>
      </c>
      <c r="BH134" s="426">
        <v>0</v>
      </c>
      <c r="BI134" s="426">
        <v>0</v>
      </c>
      <c r="BJ134" s="426">
        <v>0</v>
      </c>
      <c r="BK134" s="426">
        <v>0</v>
      </c>
      <c r="BL134" s="426">
        <v>0</v>
      </c>
      <c r="BM134" s="426">
        <v>179.83025031410071</v>
      </c>
      <c r="BN134" s="426">
        <v>0</v>
      </c>
      <c r="BO134" s="426">
        <v>0</v>
      </c>
      <c r="BP134" s="426">
        <v>0</v>
      </c>
      <c r="BQ134" s="426">
        <v>13210.387277042193</v>
      </c>
      <c r="BR134" s="426">
        <v>4181.7669319072629</v>
      </c>
      <c r="BS134" s="426">
        <v>6961.9996907316126</v>
      </c>
      <c r="BT134" s="426">
        <v>0</v>
      </c>
      <c r="BU134" s="426">
        <v>0</v>
      </c>
      <c r="BV134" s="426">
        <v>0</v>
      </c>
      <c r="BW134" s="426">
        <v>0</v>
      </c>
      <c r="BX134" s="426">
        <v>125.59573037810209</v>
      </c>
      <c r="BY134" s="426">
        <v>45.671174682946209</v>
      </c>
      <c r="BZ134" s="426">
        <v>0</v>
      </c>
      <c r="CA134" s="426">
        <v>439.58505632335732</v>
      </c>
      <c r="CB134" s="426">
        <v>0</v>
      </c>
      <c r="CC134" s="426">
        <v>0</v>
      </c>
      <c r="CD134" s="426">
        <v>0</v>
      </c>
      <c r="CE134" s="426">
        <v>0</v>
      </c>
      <c r="CF134" s="426">
        <v>19541.553867465609</v>
      </c>
      <c r="CG134" s="426">
        <v>0</v>
      </c>
      <c r="CH134" s="427">
        <v>4530.0096388647271</v>
      </c>
      <c r="CI134" s="309">
        <v>1329074</v>
      </c>
      <c r="CJ134" s="415"/>
      <c r="CK134" s="415"/>
      <c r="CL134" s="416"/>
      <c r="CM134" s="416"/>
      <c r="CN134" s="416"/>
      <c r="CO134" s="416"/>
      <c r="CP134" s="408">
        <v>-30792</v>
      </c>
      <c r="CQ134" s="250"/>
      <c r="CR134" s="250"/>
      <c r="CS134" s="97"/>
      <c r="CT134" s="408">
        <v>750444</v>
      </c>
      <c r="CU134" s="97">
        <v>750444</v>
      </c>
      <c r="CV134" s="97"/>
      <c r="CW134" s="97"/>
      <c r="CX134" s="408">
        <v>-54704</v>
      </c>
      <c r="CY134" s="97"/>
      <c r="CZ134" s="97"/>
      <c r="DA134" s="97">
        <v>-54704</v>
      </c>
      <c r="DB134" s="97"/>
      <c r="DC134" s="417"/>
      <c r="DD134" s="417"/>
      <c r="DE134" s="331">
        <v>1994022</v>
      </c>
    </row>
    <row r="135" spans="1:109" x14ac:dyDescent="0.15">
      <c r="A135" s="8"/>
      <c r="B135" s="9"/>
      <c r="C135" s="3" t="s">
        <v>169</v>
      </c>
      <c r="D135" s="4" t="s">
        <v>52</v>
      </c>
      <c r="E135" s="347">
        <v>92649.592474469246</v>
      </c>
      <c r="F135" s="349">
        <v>0</v>
      </c>
      <c r="G135" s="349">
        <v>56.226710909227577</v>
      </c>
      <c r="H135" s="349">
        <v>21.348109489599775</v>
      </c>
      <c r="I135" s="349">
        <v>0</v>
      </c>
      <c r="J135" s="349">
        <v>0</v>
      </c>
      <c r="K135" s="349">
        <v>0</v>
      </c>
      <c r="L135" s="349">
        <v>0</v>
      </c>
      <c r="M135" s="349">
        <v>31.270470238286997</v>
      </c>
      <c r="N135" s="349">
        <v>41.794186183864355</v>
      </c>
      <c r="O135" s="349">
        <v>0.60135519689013461</v>
      </c>
      <c r="P135" s="349">
        <v>0</v>
      </c>
      <c r="Q135" s="349">
        <v>1.8040655906704035</v>
      </c>
      <c r="R135" s="349">
        <v>1.5033879922253364</v>
      </c>
      <c r="S135" s="349">
        <v>4.2094863782309417</v>
      </c>
      <c r="T135" s="349">
        <v>0</v>
      </c>
      <c r="U135" s="349">
        <v>2.7060983860056056</v>
      </c>
      <c r="V135" s="349">
        <v>5.7128743704562783</v>
      </c>
      <c r="W135" s="349">
        <v>4.2094863782309417</v>
      </c>
      <c r="X135" s="349">
        <v>17973.604802250789</v>
      </c>
      <c r="Y135" s="349">
        <v>3814.9973690710135</v>
      </c>
      <c r="Z135" s="349">
        <v>0</v>
      </c>
      <c r="AA135" s="349">
        <v>9589.5106472085317</v>
      </c>
      <c r="AB135" s="349">
        <v>2409.0289187418789</v>
      </c>
      <c r="AC135" s="349">
        <v>57.42942130300785</v>
      </c>
      <c r="AD135" s="349">
        <v>2056.3340957658152</v>
      </c>
      <c r="AE135" s="349">
        <v>4325.8486088291829</v>
      </c>
      <c r="AF135" s="349">
        <v>12.327781536247757</v>
      </c>
      <c r="AG135" s="349">
        <v>0</v>
      </c>
      <c r="AH135" s="349">
        <v>0</v>
      </c>
      <c r="AI135" s="349">
        <v>31.270470238286997</v>
      </c>
      <c r="AJ135" s="349">
        <v>1.5033879922253364</v>
      </c>
      <c r="AK135" s="349">
        <v>24.354885474050448</v>
      </c>
      <c r="AL135" s="349">
        <v>0</v>
      </c>
      <c r="AM135" s="349">
        <v>0</v>
      </c>
      <c r="AN135" s="349">
        <v>95.314798707086325</v>
      </c>
      <c r="AO135" s="349">
        <v>0</v>
      </c>
      <c r="AP135" s="349">
        <v>1253.2242303190405</v>
      </c>
      <c r="AQ135" s="349">
        <v>0</v>
      </c>
      <c r="AR135" s="349">
        <v>0</v>
      </c>
      <c r="AS135" s="349">
        <v>73.365334020596421</v>
      </c>
      <c r="AT135" s="349">
        <v>5.4121967720112112</v>
      </c>
      <c r="AU135" s="349">
        <v>0</v>
      </c>
      <c r="AV135" s="349">
        <v>0</v>
      </c>
      <c r="AW135" s="349">
        <v>0</v>
      </c>
      <c r="AX135" s="349">
        <v>45.101639766760094</v>
      </c>
      <c r="AY135" s="349">
        <v>0</v>
      </c>
      <c r="AZ135" s="349">
        <v>0</v>
      </c>
      <c r="BA135" s="349">
        <v>9.3210055517970858</v>
      </c>
      <c r="BB135" s="349">
        <v>0</v>
      </c>
      <c r="BC135" s="349">
        <v>0</v>
      </c>
      <c r="BD135" s="349">
        <v>0</v>
      </c>
      <c r="BE135" s="349">
        <v>216.78854847889352</v>
      </c>
      <c r="BF135" s="349">
        <v>0</v>
      </c>
      <c r="BG135" s="349">
        <v>0</v>
      </c>
      <c r="BH135" s="349">
        <v>0</v>
      </c>
      <c r="BI135" s="349">
        <v>0</v>
      </c>
      <c r="BJ135" s="349">
        <v>0</v>
      </c>
      <c r="BK135" s="349">
        <v>0</v>
      </c>
      <c r="BL135" s="349">
        <v>0</v>
      </c>
      <c r="BM135" s="349">
        <v>18.942688702039241</v>
      </c>
      <c r="BN135" s="349">
        <v>0</v>
      </c>
      <c r="BO135" s="349">
        <v>0</v>
      </c>
      <c r="BP135" s="349">
        <v>0</v>
      </c>
      <c r="BQ135" s="349">
        <v>1391.5359256037714</v>
      </c>
      <c r="BR135" s="349">
        <v>440.49268172202358</v>
      </c>
      <c r="BS135" s="349">
        <v>733.35266260751905</v>
      </c>
      <c r="BT135" s="349">
        <v>0</v>
      </c>
      <c r="BU135" s="349">
        <v>0</v>
      </c>
      <c r="BV135" s="349">
        <v>0</v>
      </c>
      <c r="BW135" s="349">
        <v>0</v>
      </c>
      <c r="BX135" s="349">
        <v>13.229814331582961</v>
      </c>
      <c r="BY135" s="349">
        <v>4.8108415751210769</v>
      </c>
      <c r="BZ135" s="349">
        <v>0</v>
      </c>
      <c r="CA135" s="349">
        <v>46.304350160540366</v>
      </c>
      <c r="CB135" s="349">
        <v>0</v>
      </c>
      <c r="CC135" s="349">
        <v>0</v>
      </c>
      <c r="CD135" s="349">
        <v>0</v>
      </c>
      <c r="CE135" s="349">
        <v>0</v>
      </c>
      <c r="CF135" s="349">
        <v>2058.4388389549308</v>
      </c>
      <c r="CG135" s="349">
        <v>0</v>
      </c>
      <c r="CH135" s="402">
        <v>477.17534873232177</v>
      </c>
      <c r="CI135" s="309">
        <v>139999.99999999991</v>
      </c>
      <c r="CJ135" s="415"/>
      <c r="CK135" s="421"/>
      <c r="CL135" s="404"/>
      <c r="CM135" s="405"/>
      <c r="CN135" s="405"/>
      <c r="CO135" s="405"/>
      <c r="CP135" s="331">
        <v>1623</v>
      </c>
      <c r="CQ135" s="246"/>
      <c r="CR135" s="246"/>
      <c r="CS135" s="85"/>
      <c r="CT135" s="331">
        <v>0</v>
      </c>
      <c r="CU135" s="85">
        <v>0</v>
      </c>
      <c r="CV135" s="85"/>
      <c r="CW135" s="85"/>
      <c r="CX135" s="331">
        <v>-74258</v>
      </c>
      <c r="CY135" s="85"/>
      <c r="CZ135" s="85"/>
      <c r="DA135" s="85">
        <v>-74258</v>
      </c>
      <c r="DB135" s="85"/>
      <c r="DC135" s="405"/>
      <c r="DD135" s="405"/>
      <c r="DE135" s="331">
        <v>67364.999999999913</v>
      </c>
    </row>
    <row r="136" spans="1:109" x14ac:dyDescent="0.15">
      <c r="A136" s="8"/>
      <c r="B136" s="9"/>
      <c r="C136" s="30" t="s">
        <v>170</v>
      </c>
      <c r="D136" s="31" t="s">
        <v>52</v>
      </c>
      <c r="E136" s="347">
        <v>30880.109171740598</v>
      </c>
      <c r="F136" s="349">
        <v>0</v>
      </c>
      <c r="G136" s="349">
        <v>18.740362746045552</v>
      </c>
      <c r="H136" s="349">
        <v>7.1153248928836046</v>
      </c>
      <c r="I136" s="349">
        <v>0</v>
      </c>
      <c r="J136" s="349">
        <v>0</v>
      </c>
      <c r="K136" s="349">
        <v>0</v>
      </c>
      <c r="L136" s="349">
        <v>0</v>
      </c>
      <c r="M136" s="349">
        <v>10.422447730421055</v>
      </c>
      <c r="N136" s="349">
        <v>13.930002255081989</v>
      </c>
      <c r="O136" s="349">
        <v>0.20043168712348186</v>
      </c>
      <c r="P136" s="349">
        <v>0</v>
      </c>
      <c r="Q136" s="349">
        <v>0.60129506137044553</v>
      </c>
      <c r="R136" s="349">
        <v>0.50107921780870468</v>
      </c>
      <c r="S136" s="349">
        <v>1.403021809864373</v>
      </c>
      <c r="T136" s="349">
        <v>0</v>
      </c>
      <c r="U136" s="349">
        <v>0.90194259205566829</v>
      </c>
      <c r="V136" s="349">
        <v>1.9041010276730774</v>
      </c>
      <c r="W136" s="349">
        <v>1.403021809864373</v>
      </c>
      <c r="X136" s="349">
        <v>5990.602480590188</v>
      </c>
      <c r="Y136" s="349">
        <v>1271.5386231113689</v>
      </c>
      <c r="Z136" s="349">
        <v>0</v>
      </c>
      <c r="AA136" s="349">
        <v>3196.1838987146034</v>
      </c>
      <c r="AB136" s="349">
        <v>802.92933861666825</v>
      </c>
      <c r="AC136" s="349">
        <v>19.141226120292515</v>
      </c>
      <c r="AD136" s="349">
        <v>685.37615411874617</v>
      </c>
      <c r="AE136" s="349">
        <v>1441.8053413227667</v>
      </c>
      <c r="AF136" s="349">
        <v>4.1088495860313774</v>
      </c>
      <c r="AG136" s="349">
        <v>0</v>
      </c>
      <c r="AH136" s="349">
        <v>0</v>
      </c>
      <c r="AI136" s="349">
        <v>10.422447730421055</v>
      </c>
      <c r="AJ136" s="349">
        <v>0.50107921780870468</v>
      </c>
      <c r="AK136" s="349">
        <v>8.1174833285010148</v>
      </c>
      <c r="AL136" s="349">
        <v>0</v>
      </c>
      <c r="AM136" s="349">
        <v>0</v>
      </c>
      <c r="AN136" s="349">
        <v>31.768422409071874</v>
      </c>
      <c r="AO136" s="349">
        <v>0</v>
      </c>
      <c r="AP136" s="349">
        <v>417.6996359653362</v>
      </c>
      <c r="AQ136" s="349">
        <v>0</v>
      </c>
      <c r="AR136" s="349">
        <v>0</v>
      </c>
      <c r="AS136" s="349">
        <v>24.452665829064784</v>
      </c>
      <c r="AT136" s="349">
        <v>1.8038851841113366</v>
      </c>
      <c r="AU136" s="349">
        <v>0</v>
      </c>
      <c r="AV136" s="349">
        <v>0</v>
      </c>
      <c r="AW136" s="349">
        <v>0</v>
      </c>
      <c r="AX136" s="349">
        <v>15.03237653426114</v>
      </c>
      <c r="AY136" s="349">
        <v>0</v>
      </c>
      <c r="AZ136" s="349">
        <v>0</v>
      </c>
      <c r="BA136" s="349">
        <v>3.1066911504139685</v>
      </c>
      <c r="BB136" s="349">
        <v>0</v>
      </c>
      <c r="BC136" s="349">
        <v>0</v>
      </c>
      <c r="BD136" s="349">
        <v>0</v>
      </c>
      <c r="BE136" s="349">
        <v>72.255623208015209</v>
      </c>
      <c r="BF136" s="349">
        <v>0</v>
      </c>
      <c r="BG136" s="349">
        <v>0</v>
      </c>
      <c r="BH136" s="349">
        <v>0</v>
      </c>
      <c r="BI136" s="349">
        <v>0</v>
      </c>
      <c r="BJ136" s="349">
        <v>0</v>
      </c>
      <c r="BK136" s="349">
        <v>0</v>
      </c>
      <c r="BL136" s="349">
        <v>0</v>
      </c>
      <c r="BM136" s="349">
        <v>6.3135981443896787</v>
      </c>
      <c r="BN136" s="349">
        <v>0</v>
      </c>
      <c r="BO136" s="349">
        <v>0</v>
      </c>
      <c r="BP136" s="349">
        <v>0</v>
      </c>
      <c r="BQ136" s="349">
        <v>463.79892400373706</v>
      </c>
      <c r="BR136" s="349">
        <v>146.81621081795046</v>
      </c>
      <c r="BS136" s="349">
        <v>244.42644244708609</v>
      </c>
      <c r="BT136" s="349">
        <v>0</v>
      </c>
      <c r="BU136" s="349">
        <v>0</v>
      </c>
      <c r="BV136" s="349">
        <v>0</v>
      </c>
      <c r="BW136" s="349">
        <v>0</v>
      </c>
      <c r="BX136" s="349">
        <v>4.4094971167166008</v>
      </c>
      <c r="BY136" s="349">
        <v>1.6034534969878549</v>
      </c>
      <c r="BZ136" s="349">
        <v>0</v>
      </c>
      <c r="CA136" s="349">
        <v>15.433239908508103</v>
      </c>
      <c r="CB136" s="349">
        <v>0</v>
      </c>
      <c r="CC136" s="349">
        <v>0</v>
      </c>
      <c r="CD136" s="349">
        <v>0</v>
      </c>
      <c r="CE136" s="349">
        <v>0</v>
      </c>
      <c r="CF136" s="349">
        <v>686.07766502367838</v>
      </c>
      <c r="CG136" s="349">
        <v>0</v>
      </c>
      <c r="CH136" s="402">
        <v>159.04254373248284</v>
      </c>
      <c r="CI136" s="309">
        <v>46662.000000000007</v>
      </c>
      <c r="CJ136" s="415"/>
      <c r="CK136" s="409"/>
      <c r="CL136" s="410"/>
      <c r="CM136" s="410"/>
      <c r="CN136" s="410"/>
      <c r="CO136" s="410"/>
      <c r="CP136" s="338">
        <v>6808</v>
      </c>
      <c r="CQ136" s="248"/>
      <c r="CR136" s="248"/>
      <c r="CS136" s="412"/>
      <c r="CT136" s="338">
        <v>486</v>
      </c>
      <c r="CU136" s="412">
        <v>486</v>
      </c>
      <c r="CV136" s="412"/>
      <c r="CW136" s="412"/>
      <c r="CX136" s="338">
        <v>-62238</v>
      </c>
      <c r="CY136" s="412"/>
      <c r="CZ136" s="412"/>
      <c r="DA136" s="412">
        <v>-62238</v>
      </c>
      <c r="DB136" s="412"/>
      <c r="DC136" s="411"/>
      <c r="DD136" s="411"/>
      <c r="DE136" s="338">
        <v>-8281.9999999999927</v>
      </c>
    </row>
    <row r="137" spans="1:109" ht="12" customHeight="1" x14ac:dyDescent="0.15">
      <c r="A137" s="10" t="s">
        <v>171</v>
      </c>
      <c r="B137" s="11" t="s">
        <v>172</v>
      </c>
      <c r="C137" s="3" t="s">
        <v>305</v>
      </c>
      <c r="D137" s="4" t="s">
        <v>52</v>
      </c>
      <c r="E137" s="406">
        <v>0</v>
      </c>
      <c r="F137" s="349">
        <v>57543</v>
      </c>
      <c r="G137" s="349">
        <v>0</v>
      </c>
      <c r="H137" s="349">
        <v>105995</v>
      </c>
      <c r="I137" s="349">
        <v>0</v>
      </c>
      <c r="J137" s="349">
        <v>0</v>
      </c>
      <c r="K137" s="349">
        <v>0</v>
      </c>
      <c r="L137" s="349">
        <v>0</v>
      </c>
      <c r="M137" s="349">
        <v>47179</v>
      </c>
      <c r="N137" s="349">
        <v>0</v>
      </c>
      <c r="O137" s="349">
        <v>28611</v>
      </c>
      <c r="P137" s="349">
        <v>0</v>
      </c>
      <c r="Q137" s="349">
        <v>0</v>
      </c>
      <c r="R137" s="349">
        <v>0</v>
      </c>
      <c r="S137" s="349">
        <v>1224877</v>
      </c>
      <c r="T137" s="349">
        <v>12101</v>
      </c>
      <c r="U137" s="349">
        <v>14290127</v>
      </c>
      <c r="V137" s="349">
        <v>194994</v>
      </c>
      <c r="W137" s="349">
        <v>0</v>
      </c>
      <c r="X137" s="349">
        <v>0</v>
      </c>
      <c r="Y137" s="349">
        <v>0</v>
      </c>
      <c r="Z137" s="349">
        <v>0</v>
      </c>
      <c r="AA137" s="349">
        <v>0</v>
      </c>
      <c r="AB137" s="349">
        <v>0</v>
      </c>
      <c r="AC137" s="349">
        <v>0</v>
      </c>
      <c r="AD137" s="349">
        <v>0</v>
      </c>
      <c r="AE137" s="349">
        <v>0</v>
      </c>
      <c r="AF137" s="349">
        <v>0</v>
      </c>
      <c r="AG137" s="349">
        <v>0</v>
      </c>
      <c r="AH137" s="349">
        <v>0</v>
      </c>
      <c r="AI137" s="349">
        <v>0</v>
      </c>
      <c r="AJ137" s="349">
        <v>0</v>
      </c>
      <c r="AK137" s="349">
        <v>0</v>
      </c>
      <c r="AL137" s="349">
        <v>0</v>
      </c>
      <c r="AM137" s="349">
        <v>0</v>
      </c>
      <c r="AN137" s="349">
        <v>0</v>
      </c>
      <c r="AO137" s="349">
        <v>0</v>
      </c>
      <c r="AP137" s="349">
        <v>0</v>
      </c>
      <c r="AQ137" s="349">
        <v>0</v>
      </c>
      <c r="AR137" s="349">
        <v>0</v>
      </c>
      <c r="AS137" s="349">
        <v>0</v>
      </c>
      <c r="AT137" s="349">
        <v>0</v>
      </c>
      <c r="AU137" s="349">
        <v>0</v>
      </c>
      <c r="AV137" s="349">
        <v>0</v>
      </c>
      <c r="AW137" s="349">
        <v>0</v>
      </c>
      <c r="AX137" s="349">
        <v>0</v>
      </c>
      <c r="AY137" s="349">
        <v>0</v>
      </c>
      <c r="AZ137" s="349">
        <v>0</v>
      </c>
      <c r="BA137" s="349">
        <v>0</v>
      </c>
      <c r="BB137" s="349">
        <v>0</v>
      </c>
      <c r="BC137" s="349">
        <v>0</v>
      </c>
      <c r="BD137" s="349">
        <v>0</v>
      </c>
      <c r="BE137" s="349">
        <v>0</v>
      </c>
      <c r="BF137" s="349">
        <v>0</v>
      </c>
      <c r="BG137" s="349">
        <v>0</v>
      </c>
      <c r="BH137" s="349">
        <v>0</v>
      </c>
      <c r="BI137" s="349">
        <v>0</v>
      </c>
      <c r="BJ137" s="349">
        <v>0</v>
      </c>
      <c r="BK137" s="349">
        <v>0</v>
      </c>
      <c r="BL137" s="349">
        <v>0</v>
      </c>
      <c r="BM137" s="349">
        <v>753</v>
      </c>
      <c r="BN137" s="349">
        <v>0</v>
      </c>
      <c r="BO137" s="349">
        <v>0</v>
      </c>
      <c r="BP137" s="349">
        <v>0</v>
      </c>
      <c r="BQ137" s="349">
        <v>0</v>
      </c>
      <c r="BR137" s="349">
        <v>0</v>
      </c>
      <c r="BS137" s="349">
        <v>1229437</v>
      </c>
      <c r="BT137" s="349">
        <v>0</v>
      </c>
      <c r="BU137" s="349">
        <v>0</v>
      </c>
      <c r="BV137" s="349">
        <v>0</v>
      </c>
      <c r="BW137" s="349">
        <v>0</v>
      </c>
      <c r="BX137" s="349">
        <v>0</v>
      </c>
      <c r="BY137" s="349">
        <v>0</v>
      </c>
      <c r="BZ137" s="349">
        <v>0</v>
      </c>
      <c r="CA137" s="349">
        <v>0</v>
      </c>
      <c r="CB137" s="349">
        <v>0</v>
      </c>
      <c r="CC137" s="349">
        <v>0</v>
      </c>
      <c r="CD137" s="349">
        <v>0</v>
      </c>
      <c r="CE137" s="349">
        <v>0</v>
      </c>
      <c r="CF137" s="349">
        <v>38039</v>
      </c>
      <c r="CG137" s="349">
        <v>0</v>
      </c>
      <c r="CH137" s="407">
        <v>0</v>
      </c>
      <c r="CI137" s="309">
        <v>17229656</v>
      </c>
      <c r="CJ137" s="415"/>
      <c r="CK137" s="415"/>
      <c r="CL137" s="416"/>
      <c r="CM137" s="416"/>
      <c r="CN137" s="416"/>
      <c r="CO137" s="417"/>
      <c r="CP137" s="331">
        <v>190497</v>
      </c>
      <c r="CQ137" s="249"/>
      <c r="CR137" s="249"/>
      <c r="CS137" s="97"/>
      <c r="CT137" s="331">
        <v>61</v>
      </c>
      <c r="CU137" s="97">
        <v>61</v>
      </c>
      <c r="CV137" s="428"/>
      <c r="CW137" s="428"/>
      <c r="CX137" s="331">
        <v>-11787214</v>
      </c>
      <c r="CY137" s="428"/>
      <c r="CZ137" s="97"/>
      <c r="DA137" s="97">
        <v>-11787214</v>
      </c>
      <c r="DB137" s="97"/>
      <c r="DC137" s="417"/>
      <c r="DD137" s="417"/>
      <c r="DE137" s="331">
        <v>5633000</v>
      </c>
    </row>
    <row r="138" spans="1:109" x14ac:dyDescent="0.15">
      <c r="A138" s="68"/>
      <c r="B138" s="69"/>
      <c r="C138" s="3" t="s">
        <v>637</v>
      </c>
      <c r="D138" s="4" t="s">
        <v>52</v>
      </c>
      <c r="E138" s="406">
        <v>0</v>
      </c>
      <c r="F138" s="349">
        <v>0</v>
      </c>
      <c r="G138" s="349">
        <v>0</v>
      </c>
      <c r="H138" s="349">
        <v>0</v>
      </c>
      <c r="I138" s="349">
        <v>0</v>
      </c>
      <c r="J138" s="349">
        <v>0</v>
      </c>
      <c r="K138" s="349">
        <v>0</v>
      </c>
      <c r="L138" s="349">
        <v>0</v>
      </c>
      <c r="M138" s="349">
        <v>0</v>
      </c>
      <c r="N138" s="349">
        <v>0</v>
      </c>
      <c r="O138" s="349">
        <v>0</v>
      </c>
      <c r="P138" s="349">
        <v>14236</v>
      </c>
      <c r="Q138" s="349">
        <v>5800</v>
      </c>
      <c r="R138" s="349">
        <v>0</v>
      </c>
      <c r="S138" s="349">
        <v>582</v>
      </c>
      <c r="T138" s="349">
        <v>0</v>
      </c>
      <c r="U138" s="349">
        <v>10326693</v>
      </c>
      <c r="V138" s="349">
        <v>87091</v>
      </c>
      <c r="W138" s="349">
        <v>0</v>
      </c>
      <c r="X138" s="349">
        <v>0</v>
      </c>
      <c r="Y138" s="349">
        <v>0</v>
      </c>
      <c r="Z138" s="349">
        <v>0</v>
      </c>
      <c r="AA138" s="349">
        <v>0</v>
      </c>
      <c r="AB138" s="349">
        <v>53257</v>
      </c>
      <c r="AC138" s="349">
        <v>88451</v>
      </c>
      <c r="AD138" s="349">
        <v>0</v>
      </c>
      <c r="AE138" s="349">
        <v>0</v>
      </c>
      <c r="AF138" s="349">
        <v>0</v>
      </c>
      <c r="AG138" s="349">
        <v>0</v>
      </c>
      <c r="AH138" s="349">
        <v>0</v>
      </c>
      <c r="AI138" s="349">
        <v>0</v>
      </c>
      <c r="AJ138" s="349">
        <v>0</v>
      </c>
      <c r="AK138" s="349">
        <v>0</v>
      </c>
      <c r="AL138" s="349">
        <v>0</v>
      </c>
      <c r="AM138" s="349">
        <v>0</v>
      </c>
      <c r="AN138" s="349">
        <v>0</v>
      </c>
      <c r="AO138" s="349">
        <v>0</v>
      </c>
      <c r="AP138" s="349">
        <v>0</v>
      </c>
      <c r="AQ138" s="349">
        <v>0</v>
      </c>
      <c r="AR138" s="349">
        <v>0</v>
      </c>
      <c r="AS138" s="349">
        <v>0</v>
      </c>
      <c r="AT138" s="349">
        <v>0</v>
      </c>
      <c r="AU138" s="349">
        <v>0</v>
      </c>
      <c r="AV138" s="349">
        <v>0</v>
      </c>
      <c r="AW138" s="349">
        <v>0</v>
      </c>
      <c r="AX138" s="349">
        <v>0</v>
      </c>
      <c r="AY138" s="349">
        <v>0</v>
      </c>
      <c r="AZ138" s="349">
        <v>0</v>
      </c>
      <c r="BA138" s="349">
        <v>0</v>
      </c>
      <c r="BB138" s="349">
        <v>0</v>
      </c>
      <c r="BC138" s="349">
        <v>0</v>
      </c>
      <c r="BD138" s="349">
        <v>0</v>
      </c>
      <c r="BE138" s="349">
        <v>0</v>
      </c>
      <c r="BF138" s="349">
        <v>0</v>
      </c>
      <c r="BG138" s="349">
        <v>0</v>
      </c>
      <c r="BH138" s="349">
        <v>0</v>
      </c>
      <c r="BI138" s="349">
        <v>0</v>
      </c>
      <c r="BJ138" s="349">
        <v>0</v>
      </c>
      <c r="BK138" s="349">
        <v>0</v>
      </c>
      <c r="BL138" s="349">
        <v>0</v>
      </c>
      <c r="BM138" s="349">
        <v>48815</v>
      </c>
      <c r="BN138" s="349">
        <v>0</v>
      </c>
      <c r="BO138" s="349">
        <v>0</v>
      </c>
      <c r="BP138" s="349">
        <v>0</v>
      </c>
      <c r="BQ138" s="349">
        <v>0</v>
      </c>
      <c r="BR138" s="349">
        <v>0</v>
      </c>
      <c r="BS138" s="349">
        <v>0</v>
      </c>
      <c r="BT138" s="349">
        <v>0</v>
      </c>
      <c r="BU138" s="349">
        <v>0</v>
      </c>
      <c r="BV138" s="349">
        <v>0</v>
      </c>
      <c r="BW138" s="349">
        <v>0</v>
      </c>
      <c r="BX138" s="349">
        <v>0</v>
      </c>
      <c r="BY138" s="349">
        <v>0</v>
      </c>
      <c r="BZ138" s="349">
        <v>0</v>
      </c>
      <c r="CA138" s="349">
        <v>0</v>
      </c>
      <c r="CB138" s="349">
        <v>0</v>
      </c>
      <c r="CC138" s="349">
        <v>0</v>
      </c>
      <c r="CD138" s="349">
        <v>0</v>
      </c>
      <c r="CE138" s="349">
        <v>0</v>
      </c>
      <c r="CF138" s="349">
        <v>0</v>
      </c>
      <c r="CG138" s="349">
        <v>0</v>
      </c>
      <c r="CH138" s="407">
        <v>0</v>
      </c>
      <c r="CI138" s="309">
        <v>10624925</v>
      </c>
      <c r="CJ138" s="415"/>
      <c r="CK138" s="403"/>
      <c r="CL138" s="404"/>
      <c r="CM138" s="404"/>
      <c r="CN138" s="404"/>
      <c r="CO138" s="405"/>
      <c r="CP138" s="331">
        <v>-12985</v>
      </c>
      <c r="CQ138" s="245"/>
      <c r="CR138" s="245"/>
      <c r="CS138" s="85"/>
      <c r="CT138" s="331">
        <v>393996</v>
      </c>
      <c r="CU138" s="85">
        <v>393996</v>
      </c>
      <c r="CV138" s="85"/>
      <c r="CW138" s="85"/>
      <c r="CX138" s="331">
        <v>-1912277</v>
      </c>
      <c r="CY138" s="85"/>
      <c r="CZ138" s="85"/>
      <c r="DA138" s="85">
        <v>-1912277</v>
      </c>
      <c r="DB138" s="85"/>
      <c r="DC138" s="405"/>
      <c r="DD138" s="405"/>
      <c r="DE138" s="331">
        <v>9093659</v>
      </c>
    </row>
    <row r="139" spans="1:109" x14ac:dyDescent="0.15">
      <c r="A139" s="13"/>
      <c r="B139" s="14"/>
      <c r="C139" s="30" t="s">
        <v>173</v>
      </c>
      <c r="D139" s="31" t="s">
        <v>52</v>
      </c>
      <c r="E139" s="347">
        <v>0</v>
      </c>
      <c r="F139" s="349">
        <v>0</v>
      </c>
      <c r="G139" s="349">
        <v>0</v>
      </c>
      <c r="H139" s="349">
        <v>0</v>
      </c>
      <c r="I139" s="349">
        <v>0</v>
      </c>
      <c r="J139" s="349">
        <v>0</v>
      </c>
      <c r="K139" s="349">
        <v>0</v>
      </c>
      <c r="L139" s="349">
        <v>0</v>
      </c>
      <c r="M139" s="349">
        <v>0</v>
      </c>
      <c r="N139" s="349">
        <v>0</v>
      </c>
      <c r="O139" s="349">
        <v>0</v>
      </c>
      <c r="P139" s="349">
        <v>0</v>
      </c>
      <c r="Q139" s="349">
        <v>0</v>
      </c>
      <c r="R139" s="349">
        <v>0</v>
      </c>
      <c r="S139" s="349">
        <v>0</v>
      </c>
      <c r="T139" s="349">
        <v>0</v>
      </c>
      <c r="U139" s="349">
        <v>16949049</v>
      </c>
      <c r="V139" s="349">
        <v>0</v>
      </c>
      <c r="W139" s="349">
        <v>0</v>
      </c>
      <c r="X139" s="349">
        <v>0</v>
      </c>
      <c r="Y139" s="349">
        <v>0</v>
      </c>
      <c r="Z139" s="349">
        <v>0</v>
      </c>
      <c r="AA139" s="349">
        <v>0</v>
      </c>
      <c r="AB139" s="349">
        <v>0</v>
      </c>
      <c r="AC139" s="349">
        <v>0</v>
      </c>
      <c r="AD139" s="349">
        <v>0</v>
      </c>
      <c r="AE139" s="349">
        <v>0</v>
      </c>
      <c r="AF139" s="349">
        <v>0</v>
      </c>
      <c r="AG139" s="349">
        <v>0</v>
      </c>
      <c r="AH139" s="349">
        <v>0</v>
      </c>
      <c r="AI139" s="349">
        <v>0</v>
      </c>
      <c r="AJ139" s="349">
        <v>0</v>
      </c>
      <c r="AK139" s="349">
        <v>0</v>
      </c>
      <c r="AL139" s="349">
        <v>0</v>
      </c>
      <c r="AM139" s="349">
        <v>0</v>
      </c>
      <c r="AN139" s="349">
        <v>0</v>
      </c>
      <c r="AO139" s="349">
        <v>0</v>
      </c>
      <c r="AP139" s="349">
        <v>0</v>
      </c>
      <c r="AQ139" s="349">
        <v>0</v>
      </c>
      <c r="AR139" s="349">
        <v>0</v>
      </c>
      <c r="AS139" s="349">
        <v>0</v>
      </c>
      <c r="AT139" s="349">
        <v>0</v>
      </c>
      <c r="AU139" s="349">
        <v>0</v>
      </c>
      <c r="AV139" s="349">
        <v>0</v>
      </c>
      <c r="AW139" s="349">
        <v>0</v>
      </c>
      <c r="AX139" s="349">
        <v>0</v>
      </c>
      <c r="AY139" s="349">
        <v>0</v>
      </c>
      <c r="AZ139" s="349">
        <v>0</v>
      </c>
      <c r="BA139" s="349">
        <v>0</v>
      </c>
      <c r="BB139" s="349">
        <v>0</v>
      </c>
      <c r="BC139" s="349">
        <v>0</v>
      </c>
      <c r="BD139" s="349">
        <v>0</v>
      </c>
      <c r="BE139" s="349">
        <v>0</v>
      </c>
      <c r="BF139" s="349">
        <v>0</v>
      </c>
      <c r="BG139" s="349">
        <v>0</v>
      </c>
      <c r="BH139" s="349">
        <v>0</v>
      </c>
      <c r="BI139" s="349">
        <v>0</v>
      </c>
      <c r="BJ139" s="349">
        <v>0</v>
      </c>
      <c r="BK139" s="349">
        <v>0</v>
      </c>
      <c r="BL139" s="349">
        <v>0</v>
      </c>
      <c r="BM139" s="349">
        <v>0</v>
      </c>
      <c r="BN139" s="349">
        <v>0</v>
      </c>
      <c r="BO139" s="349">
        <v>0</v>
      </c>
      <c r="BP139" s="349">
        <v>0</v>
      </c>
      <c r="BQ139" s="349">
        <v>0</v>
      </c>
      <c r="BR139" s="349">
        <v>0</v>
      </c>
      <c r="BS139" s="349">
        <v>0</v>
      </c>
      <c r="BT139" s="349">
        <v>0</v>
      </c>
      <c r="BU139" s="349">
        <v>0</v>
      </c>
      <c r="BV139" s="349">
        <v>0</v>
      </c>
      <c r="BW139" s="349">
        <v>0</v>
      </c>
      <c r="BX139" s="349">
        <v>0</v>
      </c>
      <c r="BY139" s="349">
        <v>0</v>
      </c>
      <c r="BZ139" s="349">
        <v>0</v>
      </c>
      <c r="CA139" s="349">
        <v>0</v>
      </c>
      <c r="CB139" s="349">
        <v>0</v>
      </c>
      <c r="CC139" s="349">
        <v>0</v>
      </c>
      <c r="CD139" s="349">
        <v>0</v>
      </c>
      <c r="CE139" s="349">
        <v>0</v>
      </c>
      <c r="CF139" s="349">
        <v>0</v>
      </c>
      <c r="CG139" s="349">
        <v>0</v>
      </c>
      <c r="CH139" s="402">
        <v>0</v>
      </c>
      <c r="CI139" s="309">
        <v>16949049</v>
      </c>
      <c r="CJ139" s="415"/>
      <c r="CK139" s="409"/>
      <c r="CL139" s="410"/>
      <c r="CM139" s="410"/>
      <c r="CN139" s="410"/>
      <c r="CO139" s="410"/>
      <c r="CP139" s="338">
        <v>62716</v>
      </c>
      <c r="CQ139" s="248"/>
      <c r="CR139" s="248"/>
      <c r="CS139" s="412"/>
      <c r="CT139" s="338">
        <v>4432132</v>
      </c>
      <c r="CU139" s="412">
        <v>4432132</v>
      </c>
      <c r="CV139" s="412"/>
      <c r="CW139" s="412"/>
      <c r="CX139" s="338">
        <v>-42190</v>
      </c>
      <c r="CY139" s="412"/>
      <c r="CZ139" s="412"/>
      <c r="DA139" s="412">
        <v>-42190</v>
      </c>
      <c r="DB139" s="412"/>
      <c r="DC139" s="411"/>
      <c r="DD139" s="411"/>
      <c r="DE139" s="338">
        <v>21401707</v>
      </c>
    </row>
    <row r="140" spans="1:109" x14ac:dyDescent="0.15">
      <c r="A140" s="8" t="s">
        <v>174</v>
      </c>
      <c r="B140" s="9" t="s">
        <v>175</v>
      </c>
      <c r="C140" s="3" t="s">
        <v>177</v>
      </c>
      <c r="D140" s="4" t="s">
        <v>164</v>
      </c>
      <c r="E140" s="347">
        <v>1260.4304195494265</v>
      </c>
      <c r="F140" s="349">
        <v>0</v>
      </c>
      <c r="G140" s="349">
        <v>0</v>
      </c>
      <c r="H140" s="349">
        <v>582318.85383183497</v>
      </c>
      <c r="I140" s="349">
        <v>0</v>
      </c>
      <c r="J140" s="349">
        <v>540.1844655211828</v>
      </c>
      <c r="K140" s="349">
        <v>2250.7686063382612</v>
      </c>
      <c r="L140" s="349">
        <v>585.19983764794802</v>
      </c>
      <c r="M140" s="349">
        <v>0</v>
      </c>
      <c r="N140" s="349">
        <v>0</v>
      </c>
      <c r="O140" s="349">
        <v>12379.227334860438</v>
      </c>
      <c r="P140" s="349">
        <v>0</v>
      </c>
      <c r="Q140" s="349">
        <v>0</v>
      </c>
      <c r="R140" s="349">
        <v>0</v>
      </c>
      <c r="S140" s="349">
        <v>8952342.1009661816</v>
      </c>
      <c r="T140" s="349">
        <v>135.0461163802957</v>
      </c>
      <c r="U140" s="349">
        <v>76976.28633676855</v>
      </c>
      <c r="V140" s="349">
        <v>90.030744253530457</v>
      </c>
      <c r="W140" s="349">
        <v>0</v>
      </c>
      <c r="X140" s="349">
        <v>0</v>
      </c>
      <c r="Y140" s="349">
        <v>0</v>
      </c>
      <c r="Z140" s="349">
        <v>0</v>
      </c>
      <c r="AA140" s="349">
        <v>0</v>
      </c>
      <c r="AB140" s="349">
        <v>0</v>
      </c>
      <c r="AC140" s="349">
        <v>0</v>
      </c>
      <c r="AD140" s="349">
        <v>0</v>
      </c>
      <c r="AE140" s="349">
        <v>0</v>
      </c>
      <c r="AF140" s="349">
        <v>0</v>
      </c>
      <c r="AG140" s="349">
        <v>0</v>
      </c>
      <c r="AH140" s="349">
        <v>0</v>
      </c>
      <c r="AI140" s="349">
        <v>0</v>
      </c>
      <c r="AJ140" s="349">
        <v>0</v>
      </c>
      <c r="AK140" s="349">
        <v>0</v>
      </c>
      <c r="AL140" s="349">
        <v>0</v>
      </c>
      <c r="AM140" s="349">
        <v>0</v>
      </c>
      <c r="AN140" s="349">
        <v>0</v>
      </c>
      <c r="AO140" s="349">
        <v>0</v>
      </c>
      <c r="AP140" s="349">
        <v>0</v>
      </c>
      <c r="AQ140" s="349">
        <v>0</v>
      </c>
      <c r="AR140" s="349">
        <v>0</v>
      </c>
      <c r="AS140" s="349">
        <v>0</v>
      </c>
      <c r="AT140" s="349">
        <v>0</v>
      </c>
      <c r="AU140" s="349">
        <v>0</v>
      </c>
      <c r="AV140" s="349">
        <v>0</v>
      </c>
      <c r="AW140" s="349">
        <v>0</v>
      </c>
      <c r="AX140" s="349">
        <v>0</v>
      </c>
      <c r="AY140" s="349">
        <v>0</v>
      </c>
      <c r="AZ140" s="349">
        <v>0</v>
      </c>
      <c r="BA140" s="349">
        <v>0</v>
      </c>
      <c r="BB140" s="349">
        <v>0</v>
      </c>
      <c r="BC140" s="349">
        <v>0</v>
      </c>
      <c r="BD140" s="349">
        <v>0</v>
      </c>
      <c r="BE140" s="349">
        <v>0</v>
      </c>
      <c r="BF140" s="349">
        <v>0</v>
      </c>
      <c r="BG140" s="349">
        <v>0</v>
      </c>
      <c r="BH140" s="349">
        <v>0</v>
      </c>
      <c r="BI140" s="349">
        <v>0</v>
      </c>
      <c r="BJ140" s="349">
        <v>0</v>
      </c>
      <c r="BK140" s="349">
        <v>45.015372126765229</v>
      </c>
      <c r="BL140" s="349">
        <v>0</v>
      </c>
      <c r="BM140" s="349">
        <v>2385.8147227185573</v>
      </c>
      <c r="BN140" s="349">
        <v>0</v>
      </c>
      <c r="BO140" s="349">
        <v>1350.4611638029569</v>
      </c>
      <c r="BP140" s="349">
        <v>315.10760488735662</v>
      </c>
      <c r="BQ140" s="349">
        <v>8868.0283089727509</v>
      </c>
      <c r="BR140" s="349">
        <v>7157.4441681556709</v>
      </c>
      <c r="BS140" s="349">
        <v>0</v>
      </c>
      <c r="BT140" s="349">
        <v>0</v>
      </c>
      <c r="BU140" s="349">
        <v>0</v>
      </c>
      <c r="BV140" s="349">
        <v>0</v>
      </c>
      <c r="BW140" s="349">
        <v>0</v>
      </c>
      <c r="BX140" s="349">
        <v>0</v>
      </c>
      <c r="BY140" s="349">
        <v>0</v>
      </c>
      <c r="BZ140" s="349">
        <v>0</v>
      </c>
      <c r="CA140" s="349">
        <v>0</v>
      </c>
      <c r="CB140" s="349">
        <v>0</v>
      </c>
      <c r="CC140" s="349">
        <v>0</v>
      </c>
      <c r="CD140" s="349">
        <v>0</v>
      </c>
      <c r="CE140" s="349">
        <v>0</v>
      </c>
      <c r="CF140" s="349">
        <v>0</v>
      </c>
      <c r="CG140" s="349">
        <v>0</v>
      </c>
      <c r="CH140" s="402">
        <v>0</v>
      </c>
      <c r="CI140" s="309">
        <v>9649000</v>
      </c>
      <c r="CJ140" s="415"/>
      <c r="CK140" s="415"/>
      <c r="CL140" s="416"/>
      <c r="CM140" s="416"/>
      <c r="CN140" s="416"/>
      <c r="CO140" s="416"/>
      <c r="CP140" s="429"/>
      <c r="CQ140" s="250"/>
      <c r="CR140" s="250"/>
      <c r="CS140" s="97"/>
      <c r="CT140" s="408">
        <v>0</v>
      </c>
      <c r="CU140" s="97">
        <v>0</v>
      </c>
      <c r="CV140" s="97"/>
      <c r="CW140" s="97"/>
      <c r="CX140" s="408">
        <v>0</v>
      </c>
      <c r="CY140" s="97"/>
      <c r="CZ140" s="97"/>
      <c r="DA140" s="97">
        <v>0</v>
      </c>
      <c r="DB140" s="97"/>
      <c r="DC140" s="417"/>
      <c r="DD140" s="417"/>
      <c r="DE140" s="331">
        <v>9649000</v>
      </c>
    </row>
    <row r="141" spans="1:109" x14ac:dyDescent="0.15">
      <c r="A141" s="8"/>
      <c r="B141" s="251" t="s">
        <v>176</v>
      </c>
      <c r="C141" s="3" t="s">
        <v>178</v>
      </c>
      <c r="D141" s="4" t="s">
        <v>164</v>
      </c>
      <c r="E141" s="347">
        <v>283.3323225207489</v>
      </c>
      <c r="F141" s="349">
        <v>0</v>
      </c>
      <c r="G141" s="349">
        <v>0</v>
      </c>
      <c r="H141" s="349">
        <v>130899.53300458597</v>
      </c>
      <c r="I141" s="349">
        <v>0</v>
      </c>
      <c r="J141" s="349">
        <v>121.4281382231781</v>
      </c>
      <c r="K141" s="349">
        <v>505.95057592990867</v>
      </c>
      <c r="L141" s="349">
        <v>131.54714974177625</v>
      </c>
      <c r="M141" s="349">
        <v>0</v>
      </c>
      <c r="N141" s="349">
        <v>0</v>
      </c>
      <c r="O141" s="349">
        <v>2782.728167614498</v>
      </c>
      <c r="P141" s="349">
        <v>0</v>
      </c>
      <c r="Q141" s="349">
        <v>0</v>
      </c>
      <c r="R141" s="349">
        <v>0</v>
      </c>
      <c r="S141" s="349">
        <v>2012398.1777381748</v>
      </c>
      <c r="T141" s="349">
        <v>30.357034555794524</v>
      </c>
      <c r="U141" s="349">
        <v>17303.509696802881</v>
      </c>
      <c r="V141" s="349">
        <v>20.238023037196349</v>
      </c>
      <c r="W141" s="349">
        <v>0</v>
      </c>
      <c r="X141" s="349">
        <v>0</v>
      </c>
      <c r="Y141" s="349">
        <v>0</v>
      </c>
      <c r="Z141" s="349">
        <v>0</v>
      </c>
      <c r="AA141" s="349">
        <v>0</v>
      </c>
      <c r="AB141" s="349">
        <v>0</v>
      </c>
      <c r="AC141" s="349">
        <v>0</v>
      </c>
      <c r="AD141" s="349">
        <v>0</v>
      </c>
      <c r="AE141" s="349">
        <v>0</v>
      </c>
      <c r="AF141" s="349">
        <v>0</v>
      </c>
      <c r="AG141" s="349">
        <v>0</v>
      </c>
      <c r="AH141" s="349">
        <v>0</v>
      </c>
      <c r="AI141" s="349">
        <v>0</v>
      </c>
      <c r="AJ141" s="349">
        <v>0</v>
      </c>
      <c r="AK141" s="349">
        <v>0</v>
      </c>
      <c r="AL141" s="349">
        <v>0</v>
      </c>
      <c r="AM141" s="349">
        <v>0</v>
      </c>
      <c r="AN141" s="349">
        <v>0</v>
      </c>
      <c r="AO141" s="349">
        <v>0</v>
      </c>
      <c r="AP141" s="349">
        <v>0</v>
      </c>
      <c r="AQ141" s="349">
        <v>0</v>
      </c>
      <c r="AR141" s="349">
        <v>0</v>
      </c>
      <c r="AS141" s="349">
        <v>0</v>
      </c>
      <c r="AT141" s="349">
        <v>0</v>
      </c>
      <c r="AU141" s="349">
        <v>0</v>
      </c>
      <c r="AV141" s="349">
        <v>0</v>
      </c>
      <c r="AW141" s="349">
        <v>0</v>
      </c>
      <c r="AX141" s="349">
        <v>0</v>
      </c>
      <c r="AY141" s="349">
        <v>0</v>
      </c>
      <c r="AZ141" s="349">
        <v>0</v>
      </c>
      <c r="BA141" s="349">
        <v>0</v>
      </c>
      <c r="BB141" s="349">
        <v>0</v>
      </c>
      <c r="BC141" s="349">
        <v>0</v>
      </c>
      <c r="BD141" s="349">
        <v>0</v>
      </c>
      <c r="BE141" s="349">
        <v>0</v>
      </c>
      <c r="BF141" s="349">
        <v>0</v>
      </c>
      <c r="BG141" s="349">
        <v>0</v>
      </c>
      <c r="BH141" s="349">
        <v>0</v>
      </c>
      <c r="BI141" s="349">
        <v>0</v>
      </c>
      <c r="BJ141" s="349">
        <v>0</v>
      </c>
      <c r="BK141" s="349">
        <v>10.119011518598175</v>
      </c>
      <c r="BL141" s="349">
        <v>0</v>
      </c>
      <c r="BM141" s="349">
        <v>536.30761048570321</v>
      </c>
      <c r="BN141" s="349">
        <v>0</v>
      </c>
      <c r="BO141" s="349">
        <v>303.57034555794519</v>
      </c>
      <c r="BP141" s="349">
        <v>70.833080630187226</v>
      </c>
      <c r="BQ141" s="349">
        <v>1993.4452691638403</v>
      </c>
      <c r="BR141" s="349">
        <v>1608.9228314571096</v>
      </c>
      <c r="BS141" s="349">
        <v>0</v>
      </c>
      <c r="BT141" s="349">
        <v>0</v>
      </c>
      <c r="BU141" s="349">
        <v>0</v>
      </c>
      <c r="BV141" s="349">
        <v>0</v>
      </c>
      <c r="BW141" s="349">
        <v>0</v>
      </c>
      <c r="BX141" s="349">
        <v>0</v>
      </c>
      <c r="BY141" s="349">
        <v>0</v>
      </c>
      <c r="BZ141" s="349">
        <v>0</v>
      </c>
      <c r="CA141" s="349">
        <v>0</v>
      </c>
      <c r="CB141" s="349">
        <v>0</v>
      </c>
      <c r="CC141" s="349">
        <v>0</v>
      </c>
      <c r="CD141" s="349">
        <v>0</v>
      </c>
      <c r="CE141" s="349">
        <v>0</v>
      </c>
      <c r="CF141" s="349">
        <v>0</v>
      </c>
      <c r="CG141" s="349">
        <v>0</v>
      </c>
      <c r="CH141" s="402">
        <v>0</v>
      </c>
      <c r="CI141" s="309">
        <v>2169000</v>
      </c>
      <c r="CJ141" s="415"/>
      <c r="CK141" s="403"/>
      <c r="CL141" s="404"/>
      <c r="CM141" s="404"/>
      <c r="CN141" s="404"/>
      <c r="CO141" s="404"/>
      <c r="CP141" s="430"/>
      <c r="CQ141" s="246"/>
      <c r="CR141" s="246"/>
      <c r="CS141" s="85"/>
      <c r="CT141" s="331">
        <v>0</v>
      </c>
      <c r="CU141" s="85">
        <v>0</v>
      </c>
      <c r="CV141" s="85"/>
      <c r="CW141" s="85"/>
      <c r="CX141" s="331">
        <v>-39643</v>
      </c>
      <c r="CY141" s="85"/>
      <c r="CZ141" s="85"/>
      <c r="DA141" s="85">
        <v>-39643</v>
      </c>
      <c r="DB141" s="85"/>
      <c r="DC141" s="405"/>
      <c r="DD141" s="405"/>
      <c r="DE141" s="331">
        <v>2129357</v>
      </c>
    </row>
    <row r="142" spans="1:109" x14ac:dyDescent="0.15">
      <c r="A142" s="8"/>
      <c r="B142" s="9"/>
      <c r="C142" s="3" t="s">
        <v>179</v>
      </c>
      <c r="D142" s="4" t="s">
        <v>164</v>
      </c>
      <c r="E142" s="347">
        <v>75.764290946073928</v>
      </c>
      <c r="F142" s="349">
        <v>0</v>
      </c>
      <c r="G142" s="349">
        <v>0</v>
      </c>
      <c r="H142" s="349">
        <v>35003.102417086156</v>
      </c>
      <c r="I142" s="349">
        <v>0</v>
      </c>
      <c r="J142" s="349">
        <v>32.470410405460257</v>
      </c>
      <c r="K142" s="349">
        <v>135.29337668941773</v>
      </c>
      <c r="L142" s="349">
        <v>35.176277939248607</v>
      </c>
      <c r="M142" s="349">
        <v>0</v>
      </c>
      <c r="N142" s="349">
        <v>0</v>
      </c>
      <c r="O142" s="349">
        <v>744.11357179179754</v>
      </c>
      <c r="P142" s="349">
        <v>0</v>
      </c>
      <c r="Q142" s="349">
        <v>0</v>
      </c>
      <c r="R142" s="349">
        <v>0</v>
      </c>
      <c r="S142" s="349">
        <v>538123.99404709146</v>
      </c>
      <c r="T142" s="349">
        <v>8.1176026013650642</v>
      </c>
      <c r="U142" s="349">
        <v>4627.0334827780871</v>
      </c>
      <c r="V142" s="349">
        <v>5.4117350675767089</v>
      </c>
      <c r="W142" s="349">
        <v>0</v>
      </c>
      <c r="X142" s="349">
        <v>0</v>
      </c>
      <c r="Y142" s="349">
        <v>0</v>
      </c>
      <c r="Z142" s="349">
        <v>0</v>
      </c>
      <c r="AA142" s="349">
        <v>0</v>
      </c>
      <c r="AB142" s="349">
        <v>0</v>
      </c>
      <c r="AC142" s="349">
        <v>0</v>
      </c>
      <c r="AD142" s="349">
        <v>0</v>
      </c>
      <c r="AE142" s="349">
        <v>0</v>
      </c>
      <c r="AF142" s="349">
        <v>0</v>
      </c>
      <c r="AG142" s="349">
        <v>0</v>
      </c>
      <c r="AH142" s="349">
        <v>0</v>
      </c>
      <c r="AI142" s="349">
        <v>0</v>
      </c>
      <c r="AJ142" s="349">
        <v>0</v>
      </c>
      <c r="AK142" s="349">
        <v>0</v>
      </c>
      <c r="AL142" s="349">
        <v>0</v>
      </c>
      <c r="AM142" s="349">
        <v>0</v>
      </c>
      <c r="AN142" s="349">
        <v>0</v>
      </c>
      <c r="AO142" s="349">
        <v>0</v>
      </c>
      <c r="AP142" s="349">
        <v>0</v>
      </c>
      <c r="AQ142" s="349">
        <v>0</v>
      </c>
      <c r="AR142" s="349">
        <v>0</v>
      </c>
      <c r="AS142" s="349">
        <v>0</v>
      </c>
      <c r="AT142" s="349">
        <v>0</v>
      </c>
      <c r="AU142" s="349">
        <v>0</v>
      </c>
      <c r="AV142" s="349">
        <v>0</v>
      </c>
      <c r="AW142" s="349">
        <v>0</v>
      </c>
      <c r="AX142" s="349">
        <v>0</v>
      </c>
      <c r="AY142" s="349">
        <v>0</v>
      </c>
      <c r="AZ142" s="349">
        <v>0</v>
      </c>
      <c r="BA142" s="349">
        <v>0</v>
      </c>
      <c r="BB142" s="349">
        <v>0</v>
      </c>
      <c r="BC142" s="349">
        <v>0</v>
      </c>
      <c r="BD142" s="349">
        <v>0</v>
      </c>
      <c r="BE142" s="349">
        <v>0</v>
      </c>
      <c r="BF142" s="349">
        <v>0</v>
      </c>
      <c r="BG142" s="349">
        <v>0</v>
      </c>
      <c r="BH142" s="349">
        <v>0</v>
      </c>
      <c r="BI142" s="349">
        <v>0</v>
      </c>
      <c r="BJ142" s="349">
        <v>0</v>
      </c>
      <c r="BK142" s="349">
        <v>2.7058675337883544</v>
      </c>
      <c r="BL142" s="349">
        <v>0</v>
      </c>
      <c r="BM142" s="349">
        <v>143.41097929078279</v>
      </c>
      <c r="BN142" s="349">
        <v>0</v>
      </c>
      <c r="BO142" s="349">
        <v>81.176026013650628</v>
      </c>
      <c r="BP142" s="349">
        <v>18.941072736518482</v>
      </c>
      <c r="BQ142" s="349">
        <v>533.05590415630581</v>
      </c>
      <c r="BR142" s="349">
        <v>430.23293787234837</v>
      </c>
      <c r="BS142" s="349">
        <v>0</v>
      </c>
      <c r="BT142" s="349">
        <v>0</v>
      </c>
      <c r="BU142" s="349">
        <v>0</v>
      </c>
      <c r="BV142" s="349">
        <v>0</v>
      </c>
      <c r="BW142" s="349">
        <v>0</v>
      </c>
      <c r="BX142" s="349">
        <v>0</v>
      </c>
      <c r="BY142" s="349">
        <v>0</v>
      </c>
      <c r="BZ142" s="349">
        <v>0</v>
      </c>
      <c r="CA142" s="349">
        <v>0</v>
      </c>
      <c r="CB142" s="349">
        <v>0</v>
      </c>
      <c r="CC142" s="349">
        <v>0</v>
      </c>
      <c r="CD142" s="349">
        <v>0</v>
      </c>
      <c r="CE142" s="349">
        <v>0</v>
      </c>
      <c r="CF142" s="349">
        <v>0</v>
      </c>
      <c r="CG142" s="349">
        <v>0</v>
      </c>
      <c r="CH142" s="402">
        <v>0</v>
      </c>
      <c r="CI142" s="309">
        <v>580000.00000000012</v>
      </c>
      <c r="CJ142" s="415"/>
      <c r="CK142" s="403"/>
      <c r="CL142" s="404"/>
      <c r="CM142" s="404"/>
      <c r="CN142" s="404"/>
      <c r="CO142" s="404"/>
      <c r="CP142" s="430"/>
      <c r="CQ142" s="246"/>
      <c r="CR142" s="246"/>
      <c r="CS142" s="85"/>
      <c r="CT142" s="331">
        <v>0</v>
      </c>
      <c r="CU142" s="85">
        <v>0</v>
      </c>
      <c r="CV142" s="85"/>
      <c r="CW142" s="85"/>
      <c r="CX142" s="331">
        <v>-808010</v>
      </c>
      <c r="CY142" s="85"/>
      <c r="CZ142" s="85"/>
      <c r="DA142" s="85">
        <v>-808010</v>
      </c>
      <c r="DB142" s="85"/>
      <c r="DC142" s="405"/>
      <c r="DD142" s="405"/>
      <c r="DE142" s="331">
        <v>-228009.99999999988</v>
      </c>
    </row>
    <row r="143" spans="1:109" x14ac:dyDescent="0.15">
      <c r="A143" s="8"/>
      <c r="B143" s="9"/>
      <c r="C143" s="3" t="s">
        <v>180</v>
      </c>
      <c r="D143" s="4" t="s">
        <v>164</v>
      </c>
      <c r="E143" s="347">
        <v>440.60854027777134</v>
      </c>
      <c r="F143" s="349">
        <v>0</v>
      </c>
      <c r="G143" s="349">
        <v>0</v>
      </c>
      <c r="H143" s="349">
        <v>203561.14560833035</v>
      </c>
      <c r="I143" s="349">
        <v>0</v>
      </c>
      <c r="J143" s="349">
        <v>188.83223154761629</v>
      </c>
      <c r="K143" s="349">
        <v>786.80096478173448</v>
      </c>
      <c r="L143" s="349">
        <v>204.56825084325095</v>
      </c>
      <c r="M143" s="349">
        <v>0</v>
      </c>
      <c r="N143" s="349">
        <v>0</v>
      </c>
      <c r="O143" s="349">
        <v>4327.4053062995399</v>
      </c>
      <c r="P143" s="349">
        <v>0</v>
      </c>
      <c r="Q143" s="349">
        <v>0</v>
      </c>
      <c r="R143" s="349">
        <v>0</v>
      </c>
      <c r="S143" s="349">
        <v>3129469.3653807575</v>
      </c>
      <c r="T143" s="349">
        <v>47.208057886904072</v>
      </c>
      <c r="U143" s="349">
        <v>26908.59299553532</v>
      </c>
      <c r="V143" s="349">
        <v>31.472038591269381</v>
      </c>
      <c r="W143" s="349">
        <v>0</v>
      </c>
      <c r="X143" s="349">
        <v>0</v>
      </c>
      <c r="Y143" s="349">
        <v>0</v>
      </c>
      <c r="Z143" s="349">
        <v>0</v>
      </c>
      <c r="AA143" s="349">
        <v>0</v>
      </c>
      <c r="AB143" s="349">
        <v>0</v>
      </c>
      <c r="AC143" s="349">
        <v>0</v>
      </c>
      <c r="AD143" s="349">
        <v>0</v>
      </c>
      <c r="AE143" s="349">
        <v>0</v>
      </c>
      <c r="AF143" s="349">
        <v>0</v>
      </c>
      <c r="AG143" s="349">
        <v>0</v>
      </c>
      <c r="AH143" s="349">
        <v>0</v>
      </c>
      <c r="AI143" s="349">
        <v>0</v>
      </c>
      <c r="AJ143" s="349">
        <v>0</v>
      </c>
      <c r="AK143" s="349">
        <v>0</v>
      </c>
      <c r="AL143" s="349">
        <v>0</v>
      </c>
      <c r="AM143" s="349">
        <v>0</v>
      </c>
      <c r="AN143" s="349">
        <v>0</v>
      </c>
      <c r="AO143" s="349">
        <v>0</v>
      </c>
      <c r="AP143" s="349">
        <v>0</v>
      </c>
      <c r="AQ143" s="349">
        <v>0</v>
      </c>
      <c r="AR143" s="349">
        <v>0</v>
      </c>
      <c r="AS143" s="349">
        <v>0</v>
      </c>
      <c r="AT143" s="349">
        <v>0</v>
      </c>
      <c r="AU143" s="349">
        <v>0</v>
      </c>
      <c r="AV143" s="349">
        <v>0</v>
      </c>
      <c r="AW143" s="349">
        <v>0</v>
      </c>
      <c r="AX143" s="349">
        <v>0</v>
      </c>
      <c r="AY143" s="349">
        <v>0</v>
      </c>
      <c r="AZ143" s="349">
        <v>0</v>
      </c>
      <c r="BA143" s="349">
        <v>0</v>
      </c>
      <c r="BB143" s="349">
        <v>0</v>
      </c>
      <c r="BC143" s="349">
        <v>0</v>
      </c>
      <c r="BD143" s="349">
        <v>0</v>
      </c>
      <c r="BE143" s="349">
        <v>0</v>
      </c>
      <c r="BF143" s="349">
        <v>0</v>
      </c>
      <c r="BG143" s="349">
        <v>0</v>
      </c>
      <c r="BH143" s="349">
        <v>0</v>
      </c>
      <c r="BI143" s="349">
        <v>0</v>
      </c>
      <c r="BJ143" s="349">
        <v>0</v>
      </c>
      <c r="BK143" s="349">
        <v>15.736019295634691</v>
      </c>
      <c r="BL143" s="349">
        <v>0</v>
      </c>
      <c r="BM143" s="349">
        <v>834.00902266863852</v>
      </c>
      <c r="BN143" s="349">
        <v>0</v>
      </c>
      <c r="BO143" s="349">
        <v>472.08057886904066</v>
      </c>
      <c r="BP143" s="349">
        <v>110.15213506944283</v>
      </c>
      <c r="BQ143" s="349">
        <v>3099.9958012400339</v>
      </c>
      <c r="BR143" s="349">
        <v>2502.0270680059157</v>
      </c>
      <c r="BS143" s="349">
        <v>0</v>
      </c>
      <c r="BT143" s="349">
        <v>0</v>
      </c>
      <c r="BU143" s="349">
        <v>0</v>
      </c>
      <c r="BV143" s="349">
        <v>0</v>
      </c>
      <c r="BW143" s="349">
        <v>0</v>
      </c>
      <c r="BX143" s="349">
        <v>0</v>
      </c>
      <c r="BY143" s="349">
        <v>0</v>
      </c>
      <c r="BZ143" s="349">
        <v>0</v>
      </c>
      <c r="CA143" s="349">
        <v>0</v>
      </c>
      <c r="CB143" s="349">
        <v>0</v>
      </c>
      <c r="CC143" s="349">
        <v>0</v>
      </c>
      <c r="CD143" s="349">
        <v>0</v>
      </c>
      <c r="CE143" s="349">
        <v>0</v>
      </c>
      <c r="CF143" s="349">
        <v>0</v>
      </c>
      <c r="CG143" s="349">
        <v>0</v>
      </c>
      <c r="CH143" s="402">
        <v>0</v>
      </c>
      <c r="CI143" s="309">
        <v>3373000</v>
      </c>
      <c r="CJ143" s="415"/>
      <c r="CK143" s="403"/>
      <c r="CL143" s="404"/>
      <c r="CM143" s="404"/>
      <c r="CN143" s="404"/>
      <c r="CO143" s="404"/>
      <c r="CP143" s="430"/>
      <c r="CQ143" s="246"/>
      <c r="CR143" s="246"/>
      <c r="CS143" s="85"/>
      <c r="CT143" s="331">
        <v>0</v>
      </c>
      <c r="CU143" s="85">
        <v>0</v>
      </c>
      <c r="CV143" s="85"/>
      <c r="CW143" s="85"/>
      <c r="CX143" s="331">
        <v>-108198</v>
      </c>
      <c r="CY143" s="85"/>
      <c r="CZ143" s="85"/>
      <c r="DA143" s="85">
        <v>-108198</v>
      </c>
      <c r="DB143" s="85"/>
      <c r="DC143" s="405"/>
      <c r="DD143" s="405"/>
      <c r="DE143" s="331">
        <v>3264802</v>
      </c>
    </row>
    <row r="144" spans="1:109" x14ac:dyDescent="0.15">
      <c r="A144" s="8"/>
      <c r="B144" s="9"/>
      <c r="C144" s="3" t="s">
        <v>181</v>
      </c>
      <c r="D144" s="4" t="s">
        <v>164</v>
      </c>
      <c r="E144" s="347">
        <v>28.085038885182581</v>
      </c>
      <c r="F144" s="349">
        <v>0</v>
      </c>
      <c r="G144" s="349">
        <v>0</v>
      </c>
      <c r="H144" s="349">
        <v>12975.28796495435</v>
      </c>
      <c r="I144" s="349">
        <v>0</v>
      </c>
      <c r="J144" s="349">
        <v>12.036445236506818</v>
      </c>
      <c r="K144" s="349">
        <v>50.151855152111743</v>
      </c>
      <c r="L144" s="349">
        <v>13.039482339549053</v>
      </c>
      <c r="M144" s="349">
        <v>0</v>
      </c>
      <c r="N144" s="349">
        <v>0</v>
      </c>
      <c r="O144" s="349">
        <v>275.8352033366146</v>
      </c>
      <c r="P144" s="349">
        <v>0</v>
      </c>
      <c r="Q144" s="349">
        <v>0</v>
      </c>
      <c r="R144" s="349">
        <v>0</v>
      </c>
      <c r="S144" s="349">
        <v>199476.99779331838</v>
      </c>
      <c r="T144" s="349">
        <v>3.0091113091267045</v>
      </c>
      <c r="U144" s="349">
        <v>1715.1934462022218</v>
      </c>
      <c r="V144" s="349">
        <v>2.0060742060844698</v>
      </c>
      <c r="W144" s="349">
        <v>0</v>
      </c>
      <c r="X144" s="349">
        <v>0</v>
      </c>
      <c r="Y144" s="349">
        <v>0</v>
      </c>
      <c r="Z144" s="349">
        <v>0</v>
      </c>
      <c r="AA144" s="349">
        <v>0</v>
      </c>
      <c r="AB144" s="349">
        <v>0</v>
      </c>
      <c r="AC144" s="349">
        <v>0</v>
      </c>
      <c r="AD144" s="349">
        <v>0</v>
      </c>
      <c r="AE144" s="349">
        <v>0</v>
      </c>
      <c r="AF144" s="349">
        <v>0</v>
      </c>
      <c r="AG144" s="349">
        <v>0</v>
      </c>
      <c r="AH144" s="349">
        <v>0</v>
      </c>
      <c r="AI144" s="349">
        <v>0</v>
      </c>
      <c r="AJ144" s="349">
        <v>0</v>
      </c>
      <c r="AK144" s="349">
        <v>0</v>
      </c>
      <c r="AL144" s="349">
        <v>0</v>
      </c>
      <c r="AM144" s="349">
        <v>0</v>
      </c>
      <c r="AN144" s="349">
        <v>0</v>
      </c>
      <c r="AO144" s="349">
        <v>0</v>
      </c>
      <c r="AP144" s="349">
        <v>0</v>
      </c>
      <c r="AQ144" s="349">
        <v>0</v>
      </c>
      <c r="AR144" s="349">
        <v>0</v>
      </c>
      <c r="AS144" s="349">
        <v>0</v>
      </c>
      <c r="AT144" s="349">
        <v>0</v>
      </c>
      <c r="AU144" s="349">
        <v>0</v>
      </c>
      <c r="AV144" s="349">
        <v>0</v>
      </c>
      <c r="AW144" s="349">
        <v>0</v>
      </c>
      <c r="AX144" s="349">
        <v>0</v>
      </c>
      <c r="AY144" s="349">
        <v>0</v>
      </c>
      <c r="AZ144" s="349">
        <v>0</v>
      </c>
      <c r="BA144" s="349">
        <v>0</v>
      </c>
      <c r="BB144" s="349">
        <v>0</v>
      </c>
      <c r="BC144" s="349">
        <v>0</v>
      </c>
      <c r="BD144" s="349">
        <v>0</v>
      </c>
      <c r="BE144" s="349">
        <v>0</v>
      </c>
      <c r="BF144" s="349">
        <v>0</v>
      </c>
      <c r="BG144" s="349">
        <v>0</v>
      </c>
      <c r="BH144" s="349">
        <v>0</v>
      </c>
      <c r="BI144" s="349">
        <v>0</v>
      </c>
      <c r="BJ144" s="349">
        <v>0</v>
      </c>
      <c r="BK144" s="349">
        <v>1.0030371030422349</v>
      </c>
      <c r="BL144" s="349">
        <v>0</v>
      </c>
      <c r="BM144" s="349">
        <v>53.160966461238445</v>
      </c>
      <c r="BN144" s="349">
        <v>0</v>
      </c>
      <c r="BO144" s="349">
        <v>30.091113091267044</v>
      </c>
      <c r="BP144" s="349">
        <v>7.0212597212956451</v>
      </c>
      <c r="BQ144" s="349">
        <v>197.59830929932028</v>
      </c>
      <c r="BR144" s="349">
        <v>159.48289938371533</v>
      </c>
      <c r="BS144" s="349">
        <v>0</v>
      </c>
      <c r="BT144" s="349">
        <v>0</v>
      </c>
      <c r="BU144" s="349">
        <v>0</v>
      </c>
      <c r="BV144" s="349">
        <v>0</v>
      </c>
      <c r="BW144" s="349">
        <v>0</v>
      </c>
      <c r="BX144" s="349">
        <v>0</v>
      </c>
      <c r="BY144" s="349">
        <v>0</v>
      </c>
      <c r="BZ144" s="349">
        <v>0</v>
      </c>
      <c r="CA144" s="349">
        <v>0</v>
      </c>
      <c r="CB144" s="349">
        <v>0</v>
      </c>
      <c r="CC144" s="349">
        <v>0</v>
      </c>
      <c r="CD144" s="349">
        <v>0</v>
      </c>
      <c r="CE144" s="349">
        <v>0</v>
      </c>
      <c r="CF144" s="349">
        <v>0</v>
      </c>
      <c r="CG144" s="349">
        <v>0</v>
      </c>
      <c r="CH144" s="402">
        <v>0</v>
      </c>
      <c r="CI144" s="309">
        <v>215000.00000000003</v>
      </c>
      <c r="CJ144" s="415"/>
      <c r="CK144" s="403"/>
      <c r="CL144" s="404"/>
      <c r="CM144" s="404"/>
      <c r="CN144" s="404"/>
      <c r="CO144" s="404"/>
      <c r="CP144" s="430"/>
      <c r="CQ144" s="246"/>
      <c r="CR144" s="246"/>
      <c r="CS144" s="85"/>
      <c r="CT144" s="331">
        <v>98668</v>
      </c>
      <c r="CU144" s="85">
        <v>98668</v>
      </c>
      <c r="CV144" s="85"/>
      <c r="CW144" s="85"/>
      <c r="CX144" s="331">
        <v>-3088608</v>
      </c>
      <c r="CY144" s="85"/>
      <c r="CZ144" s="85"/>
      <c r="DA144" s="85">
        <v>-3088608</v>
      </c>
      <c r="DB144" s="85"/>
      <c r="DC144" s="405"/>
      <c r="DD144" s="405"/>
      <c r="DE144" s="331">
        <v>-2774940</v>
      </c>
    </row>
    <row r="145" spans="1:109" x14ac:dyDescent="0.15">
      <c r="A145" s="15"/>
      <c r="B145" s="16"/>
      <c r="C145" s="17" t="s">
        <v>182</v>
      </c>
      <c r="D145" s="18" t="s">
        <v>164</v>
      </c>
      <c r="E145" s="431">
        <v>300.96711437888678</v>
      </c>
      <c r="F145" s="432">
        <v>0</v>
      </c>
      <c r="G145" s="432">
        <v>0</v>
      </c>
      <c r="H145" s="432">
        <v>139046.80684304569</v>
      </c>
      <c r="I145" s="432">
        <v>0</v>
      </c>
      <c r="J145" s="432">
        <v>128.98590616238005</v>
      </c>
      <c r="K145" s="432">
        <v>537.44127567658347</v>
      </c>
      <c r="L145" s="432">
        <v>139.73473167591172</v>
      </c>
      <c r="M145" s="432">
        <v>0</v>
      </c>
      <c r="N145" s="432">
        <v>0</v>
      </c>
      <c r="O145" s="432">
        <v>2955.9270162212092</v>
      </c>
      <c r="P145" s="432">
        <v>0</v>
      </c>
      <c r="Q145" s="432">
        <v>0</v>
      </c>
      <c r="R145" s="432">
        <v>0</v>
      </c>
      <c r="S145" s="432">
        <v>2137651.1763525838</v>
      </c>
      <c r="T145" s="432">
        <v>32.246476540595012</v>
      </c>
      <c r="U145" s="432">
        <v>18380.49162813916</v>
      </c>
      <c r="V145" s="432">
        <v>21.497651027063341</v>
      </c>
      <c r="W145" s="432">
        <v>0</v>
      </c>
      <c r="X145" s="432">
        <v>0</v>
      </c>
      <c r="Y145" s="432">
        <v>0</v>
      </c>
      <c r="Z145" s="432">
        <v>0</v>
      </c>
      <c r="AA145" s="432">
        <v>0</v>
      </c>
      <c r="AB145" s="432">
        <v>0</v>
      </c>
      <c r="AC145" s="432">
        <v>0</v>
      </c>
      <c r="AD145" s="432">
        <v>0</v>
      </c>
      <c r="AE145" s="432">
        <v>0</v>
      </c>
      <c r="AF145" s="432">
        <v>0</v>
      </c>
      <c r="AG145" s="432">
        <v>0</v>
      </c>
      <c r="AH145" s="432">
        <v>0</v>
      </c>
      <c r="AI145" s="432">
        <v>0</v>
      </c>
      <c r="AJ145" s="432">
        <v>0</v>
      </c>
      <c r="AK145" s="432">
        <v>0</v>
      </c>
      <c r="AL145" s="432">
        <v>0</v>
      </c>
      <c r="AM145" s="432">
        <v>0</v>
      </c>
      <c r="AN145" s="432">
        <v>0</v>
      </c>
      <c r="AO145" s="432">
        <v>0</v>
      </c>
      <c r="AP145" s="432">
        <v>0</v>
      </c>
      <c r="AQ145" s="432">
        <v>0</v>
      </c>
      <c r="AR145" s="432">
        <v>0</v>
      </c>
      <c r="AS145" s="432">
        <v>0</v>
      </c>
      <c r="AT145" s="432">
        <v>0</v>
      </c>
      <c r="AU145" s="432">
        <v>0</v>
      </c>
      <c r="AV145" s="432">
        <v>0</v>
      </c>
      <c r="AW145" s="432">
        <v>0</v>
      </c>
      <c r="AX145" s="432">
        <v>0</v>
      </c>
      <c r="AY145" s="432">
        <v>0</v>
      </c>
      <c r="AZ145" s="432">
        <v>0</v>
      </c>
      <c r="BA145" s="432">
        <v>0</v>
      </c>
      <c r="BB145" s="432">
        <v>0</v>
      </c>
      <c r="BC145" s="432">
        <v>0</v>
      </c>
      <c r="BD145" s="432">
        <v>0</v>
      </c>
      <c r="BE145" s="432">
        <v>0</v>
      </c>
      <c r="BF145" s="432">
        <v>0</v>
      </c>
      <c r="BG145" s="432">
        <v>0</v>
      </c>
      <c r="BH145" s="432">
        <v>0</v>
      </c>
      <c r="BI145" s="432">
        <v>0</v>
      </c>
      <c r="BJ145" s="432">
        <v>0</v>
      </c>
      <c r="BK145" s="432">
        <v>10.748825513531671</v>
      </c>
      <c r="BL145" s="432">
        <v>0</v>
      </c>
      <c r="BM145" s="432">
        <v>569.68775221717851</v>
      </c>
      <c r="BN145" s="432">
        <v>0</v>
      </c>
      <c r="BO145" s="432">
        <v>322.46476540595012</v>
      </c>
      <c r="BP145" s="432">
        <v>75.241778594721694</v>
      </c>
      <c r="BQ145" s="432">
        <v>2117.5186261657391</v>
      </c>
      <c r="BR145" s="432">
        <v>1709.0632566515355</v>
      </c>
      <c r="BS145" s="432">
        <v>0</v>
      </c>
      <c r="BT145" s="432">
        <v>0</v>
      </c>
      <c r="BU145" s="432">
        <v>0</v>
      </c>
      <c r="BV145" s="432">
        <v>0</v>
      </c>
      <c r="BW145" s="432">
        <v>0</v>
      </c>
      <c r="BX145" s="432">
        <v>0</v>
      </c>
      <c r="BY145" s="432">
        <v>0</v>
      </c>
      <c r="BZ145" s="432">
        <v>0</v>
      </c>
      <c r="CA145" s="432">
        <v>0</v>
      </c>
      <c r="CB145" s="432">
        <v>0</v>
      </c>
      <c r="CC145" s="432">
        <v>0</v>
      </c>
      <c r="CD145" s="432">
        <v>0</v>
      </c>
      <c r="CE145" s="432">
        <v>0</v>
      </c>
      <c r="CF145" s="432">
        <v>0</v>
      </c>
      <c r="CG145" s="432">
        <v>0</v>
      </c>
      <c r="CH145" s="433">
        <v>0</v>
      </c>
      <c r="CI145" s="434">
        <v>2304000.0000000005</v>
      </c>
      <c r="CJ145" s="435"/>
      <c r="CK145" s="435"/>
      <c r="CL145" s="436"/>
      <c r="CM145" s="436"/>
      <c r="CN145" s="436"/>
      <c r="CO145" s="436"/>
      <c r="CP145" s="437"/>
      <c r="CQ145" s="252"/>
      <c r="CR145" s="252"/>
      <c r="CS145" s="95"/>
      <c r="CT145" s="364">
        <v>1466</v>
      </c>
      <c r="CU145" s="95">
        <v>1466</v>
      </c>
      <c r="CV145" s="95"/>
      <c r="CW145" s="95"/>
      <c r="CX145" s="364">
        <v>-595131</v>
      </c>
      <c r="CY145" s="95"/>
      <c r="CZ145" s="95"/>
      <c r="DA145" s="95">
        <v>-595131</v>
      </c>
      <c r="DB145" s="95"/>
      <c r="DC145" s="438"/>
      <c r="DD145" s="438"/>
      <c r="DE145" s="364">
        <v>1710335.0000000005</v>
      </c>
    </row>
    <row r="146" spans="1:109" x14ac:dyDescent="0.15">
      <c r="A146" s="25"/>
      <c r="B146" s="19"/>
      <c r="C146" s="9"/>
      <c r="D146" s="20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  <c r="BI146" s="207"/>
      <c r="BJ146" s="207"/>
      <c r="BK146" s="207"/>
      <c r="BL146" s="207"/>
      <c r="BM146" s="207"/>
      <c r="BN146" s="207"/>
      <c r="BO146" s="207"/>
      <c r="BP146" s="207"/>
      <c r="BQ146" s="207"/>
      <c r="BR146" s="207"/>
      <c r="BS146" s="207"/>
      <c r="BT146" s="207"/>
      <c r="BU146" s="207"/>
      <c r="BV146" s="207"/>
      <c r="BW146" s="207"/>
      <c r="BX146" s="207"/>
      <c r="BY146" s="207"/>
      <c r="BZ146" s="207"/>
      <c r="CA146" s="207"/>
      <c r="CB146" s="207"/>
      <c r="CC146" s="207"/>
      <c r="CD146" s="207"/>
      <c r="CE146" s="207"/>
      <c r="CF146" s="207"/>
      <c r="CG146" s="207"/>
      <c r="CH146" s="207"/>
      <c r="CI146" s="253"/>
      <c r="CJ146" s="253"/>
      <c r="CK146" s="253"/>
      <c r="CL146" s="253"/>
      <c r="CM146" s="253"/>
      <c r="CN146" s="253"/>
      <c r="CO146" s="253"/>
      <c r="CP146" s="253"/>
      <c r="CQ146" s="253"/>
      <c r="CR146" s="253"/>
      <c r="CS146" s="253"/>
      <c r="CT146" s="253"/>
      <c r="CU146" s="253"/>
      <c r="CV146" s="253"/>
      <c r="CW146" s="253"/>
      <c r="CX146" s="254"/>
      <c r="CY146" s="253"/>
      <c r="CZ146" s="253"/>
      <c r="DA146" s="253"/>
      <c r="DB146" s="253"/>
      <c r="DC146" s="253"/>
      <c r="DD146" s="253"/>
      <c r="DE146" s="253"/>
    </row>
    <row r="147" spans="1:109" x14ac:dyDescent="0.15">
      <c r="A147" s="64" t="s">
        <v>183</v>
      </c>
      <c r="B147" s="19"/>
      <c r="C147" s="9"/>
      <c r="D147" s="20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  <c r="BI147" s="207"/>
      <c r="BJ147" s="207"/>
      <c r="BK147" s="207"/>
      <c r="BL147" s="207"/>
      <c r="BM147" s="207"/>
      <c r="BN147" s="207"/>
      <c r="BO147" s="207"/>
      <c r="BP147" s="207"/>
      <c r="BQ147" s="207"/>
      <c r="BR147" s="207"/>
      <c r="BS147" s="207"/>
      <c r="BT147" s="207"/>
      <c r="BU147" s="207"/>
      <c r="BV147" s="207"/>
      <c r="BW147" s="207"/>
      <c r="BX147" s="207"/>
      <c r="BY147" s="207"/>
      <c r="BZ147" s="207"/>
      <c r="CA147" s="207"/>
      <c r="CB147" s="207"/>
      <c r="CC147" s="207"/>
      <c r="CD147" s="207"/>
      <c r="CE147" s="207"/>
      <c r="CF147" s="207"/>
      <c r="CG147" s="207"/>
      <c r="CH147" s="207"/>
      <c r="CI147" s="242"/>
      <c r="CJ147" s="242"/>
      <c r="CK147" s="242"/>
      <c r="CL147" s="242"/>
      <c r="CM147" s="242"/>
      <c r="CN147" s="242"/>
      <c r="CO147" s="242"/>
      <c r="CP147" s="242"/>
      <c r="CQ147" s="242"/>
      <c r="CR147" s="242"/>
      <c r="CS147" s="242"/>
      <c r="CT147" s="242"/>
      <c r="CU147" s="242"/>
      <c r="CV147" s="242"/>
      <c r="CW147" s="242"/>
      <c r="CX147" s="242"/>
      <c r="CY147" s="242"/>
      <c r="CZ147" s="242"/>
      <c r="DA147" s="242"/>
      <c r="DB147" s="242"/>
      <c r="DC147" s="242"/>
      <c r="DD147" s="242"/>
      <c r="DE147" s="242"/>
    </row>
    <row r="148" spans="1:109" ht="12" customHeight="1" x14ac:dyDescent="0.15">
      <c r="A148" s="6"/>
      <c r="B148" s="42"/>
      <c r="C148" s="1" t="s">
        <v>315</v>
      </c>
      <c r="D148" s="2" t="s">
        <v>638</v>
      </c>
      <c r="E148" s="255"/>
      <c r="F148" s="212"/>
      <c r="G148" s="212"/>
      <c r="H148" s="212"/>
      <c r="I148" s="212"/>
      <c r="J148" s="209">
        <v>389426.66483679111</v>
      </c>
      <c r="K148" s="209">
        <v>2443524.7749195737</v>
      </c>
      <c r="L148" s="209">
        <v>6804739.9873445835</v>
      </c>
      <c r="M148" s="209">
        <v>183750126.99930468</v>
      </c>
      <c r="N148" s="209">
        <v>33903234.560913496</v>
      </c>
      <c r="O148" s="209">
        <v>2213360</v>
      </c>
      <c r="P148" s="209">
        <v>614660</v>
      </c>
      <c r="Q148" s="209">
        <v>7360955</v>
      </c>
      <c r="R148" s="209">
        <v>11458080</v>
      </c>
      <c r="S148" s="209">
        <v>10628800</v>
      </c>
      <c r="T148" s="209">
        <v>4155160</v>
      </c>
      <c r="U148" s="209">
        <v>5430105</v>
      </c>
      <c r="V148" s="209">
        <v>16945125</v>
      </c>
      <c r="W148" s="209">
        <v>12591040</v>
      </c>
      <c r="X148" s="209">
        <v>282666.11818032881</v>
      </c>
      <c r="Y148" s="209">
        <v>3512623.5185159752</v>
      </c>
      <c r="Z148" s="209">
        <v>488370</v>
      </c>
      <c r="AA148" s="209">
        <v>8882275</v>
      </c>
      <c r="AB148" s="209">
        <v>4400805</v>
      </c>
      <c r="AC148" s="209">
        <v>647145</v>
      </c>
      <c r="AD148" s="209">
        <v>23006315</v>
      </c>
      <c r="AE148" s="209">
        <v>23214863.803085517</v>
      </c>
      <c r="AF148" s="209">
        <v>3650679.3807792305</v>
      </c>
      <c r="AG148" s="209">
        <v>213210.61922076956</v>
      </c>
      <c r="AH148" s="209">
        <v>39655790</v>
      </c>
      <c r="AI148" s="209">
        <v>9869235</v>
      </c>
      <c r="AJ148" s="209">
        <v>712480</v>
      </c>
      <c r="AK148" s="209">
        <v>9857920</v>
      </c>
      <c r="AL148" s="209">
        <v>6679135</v>
      </c>
      <c r="AM148" s="209">
        <v>2348775</v>
      </c>
      <c r="AN148" s="209">
        <v>5251985</v>
      </c>
      <c r="AO148" s="209">
        <v>5392210.2976008542</v>
      </c>
      <c r="AP148" s="209">
        <v>18421119.702399146</v>
      </c>
      <c r="AQ148" s="209">
        <v>4060625</v>
      </c>
      <c r="AR148" s="209">
        <v>1410360</v>
      </c>
      <c r="AS148" s="209">
        <v>6237120</v>
      </c>
      <c r="AT148" s="209">
        <v>13071015</v>
      </c>
      <c r="AU148" s="209">
        <v>7239775</v>
      </c>
      <c r="AV148" s="209">
        <v>31324665</v>
      </c>
      <c r="AW148" s="209">
        <v>20627975</v>
      </c>
      <c r="AX148" s="209">
        <v>38922870</v>
      </c>
      <c r="AY148" s="209">
        <v>14470790</v>
      </c>
      <c r="AZ148" s="209">
        <v>18574120</v>
      </c>
      <c r="BA148" s="209">
        <v>32582820</v>
      </c>
      <c r="BB148" s="209">
        <v>17932085</v>
      </c>
      <c r="BC148" s="209">
        <v>4334010</v>
      </c>
      <c r="BD148" s="209">
        <v>4064275</v>
      </c>
      <c r="BE148" s="209">
        <v>6575840</v>
      </c>
      <c r="BF148" s="209">
        <v>6503205</v>
      </c>
      <c r="BG148" s="209">
        <v>3460565</v>
      </c>
      <c r="BH148" s="209">
        <v>3308799.2516232184</v>
      </c>
      <c r="BI148" s="209">
        <v>2261830.7483767811</v>
      </c>
      <c r="BJ148" s="209">
        <v>42450230</v>
      </c>
      <c r="BK148" s="209">
        <v>13088900</v>
      </c>
      <c r="BL148" s="209">
        <v>5160735</v>
      </c>
      <c r="BM148" s="209">
        <v>9569205</v>
      </c>
      <c r="BN148" s="209">
        <v>317915</v>
      </c>
      <c r="BO148" s="209">
        <v>295178813.18573481</v>
      </c>
      <c r="BP148" s="209">
        <v>121911502.46013252</v>
      </c>
      <c r="BQ148" s="209">
        <v>148105051.7050648</v>
      </c>
      <c r="BR148" s="209">
        <v>89871763.21608451</v>
      </c>
      <c r="BS148" s="209">
        <v>264290688.63544372</v>
      </c>
      <c r="BT148" s="209">
        <v>56973810.879343845</v>
      </c>
      <c r="BU148" s="209">
        <v>46966260.354814641</v>
      </c>
      <c r="BV148" s="209">
        <v>1168265187.8397188</v>
      </c>
      <c r="BW148" s="209">
        <v>400340353.66770661</v>
      </c>
      <c r="BX148" s="209">
        <v>887995245.01582384</v>
      </c>
      <c r="BY148" s="209">
        <v>601672667.0375216</v>
      </c>
      <c r="BZ148" s="209">
        <v>575804315.68977678</v>
      </c>
      <c r="CA148" s="209">
        <v>491541473.99553895</v>
      </c>
      <c r="CB148" s="209">
        <v>434558993.66707569</v>
      </c>
      <c r="CC148" s="209">
        <v>751873143.30581009</v>
      </c>
      <c r="CD148" s="209">
        <v>64435811.557948627</v>
      </c>
      <c r="CE148" s="209">
        <v>825296529.10684466</v>
      </c>
      <c r="CF148" s="209">
        <v>658056369.09744668</v>
      </c>
      <c r="CG148" s="209">
        <v>16528535.515829539</v>
      </c>
      <c r="CH148" s="243">
        <v>62498308.18300245</v>
      </c>
      <c r="CI148" s="256">
        <v>8734890495.5437603</v>
      </c>
      <c r="CJ148" s="255"/>
      <c r="CK148" s="209">
        <v>3449035113.7697444</v>
      </c>
      <c r="CL148" s="209">
        <v>78887371.597241923</v>
      </c>
      <c r="CM148" s="212"/>
      <c r="CN148" s="212"/>
      <c r="CO148" s="212"/>
      <c r="CP148" s="209">
        <v>12222376.479079204</v>
      </c>
      <c r="CQ148" s="212"/>
      <c r="CR148" s="209">
        <v>3540144861.8460655</v>
      </c>
      <c r="CS148" s="209">
        <v>12275035357.38983</v>
      </c>
      <c r="CT148" s="209">
        <v>884964642.61017048</v>
      </c>
      <c r="CU148" s="209">
        <v>884964642.61017048</v>
      </c>
      <c r="CV148" s="209">
        <v>4425109504.4562359</v>
      </c>
      <c r="CW148" s="209">
        <v>13160000000</v>
      </c>
      <c r="CX148" s="209">
        <v>-962425746.37593877</v>
      </c>
      <c r="CY148" s="212"/>
      <c r="CZ148" s="212"/>
      <c r="DA148" s="209">
        <v>-962425746.37593877</v>
      </c>
      <c r="DB148" s="209">
        <v>3462683758.080297</v>
      </c>
      <c r="DC148" s="212"/>
      <c r="DD148" s="212"/>
      <c r="DE148" s="243">
        <v>12197574253.624062</v>
      </c>
    </row>
    <row r="149" spans="1:109" x14ac:dyDescent="0.15">
      <c r="A149" s="8"/>
      <c r="B149" s="70"/>
      <c r="C149" s="32" t="s">
        <v>639</v>
      </c>
      <c r="D149" s="4" t="s">
        <v>164</v>
      </c>
      <c r="E149" s="257"/>
      <c r="F149" s="258"/>
      <c r="G149" s="258"/>
      <c r="H149" s="258"/>
      <c r="I149" s="258"/>
      <c r="J149" s="258"/>
      <c r="K149" s="258"/>
      <c r="L149" s="493" t="s">
        <v>644</v>
      </c>
      <c r="M149" s="260">
        <v>116782119.4820395</v>
      </c>
      <c r="N149" s="260">
        <v>58250849.036227718</v>
      </c>
      <c r="O149" s="259">
        <v>984405</v>
      </c>
      <c r="P149" s="259">
        <v>577065</v>
      </c>
      <c r="Q149" s="259">
        <v>62039050</v>
      </c>
      <c r="R149" s="259">
        <v>4235825</v>
      </c>
      <c r="S149" s="259">
        <v>5447990</v>
      </c>
      <c r="T149" s="259">
        <v>1259250</v>
      </c>
      <c r="U149" s="259">
        <v>687628245</v>
      </c>
      <c r="V149" s="259">
        <v>31142530</v>
      </c>
      <c r="W149" s="259">
        <v>1905665</v>
      </c>
      <c r="X149" s="260">
        <v>16718098.659767352</v>
      </c>
      <c r="Y149" s="260">
        <v>116021642.09547944</v>
      </c>
      <c r="Z149" s="259">
        <v>103130020</v>
      </c>
      <c r="AA149" s="259">
        <v>459886495</v>
      </c>
      <c r="AB149" s="259">
        <v>294777285</v>
      </c>
      <c r="AC149" s="259">
        <v>40038310</v>
      </c>
      <c r="AD149" s="259">
        <v>110255550</v>
      </c>
      <c r="AE149" s="260">
        <v>132167995.726486</v>
      </c>
      <c r="AF149" s="259">
        <v>286171972.33858973</v>
      </c>
      <c r="AG149" s="259">
        <v>14617227.661410287</v>
      </c>
      <c r="AH149" s="259">
        <v>32803280</v>
      </c>
      <c r="AI149" s="259">
        <v>24826935</v>
      </c>
      <c r="AJ149" s="493" t="s">
        <v>643</v>
      </c>
      <c r="AK149" s="259">
        <v>31608270</v>
      </c>
      <c r="AL149" s="259">
        <v>16429745</v>
      </c>
      <c r="AM149" s="259">
        <v>1192455</v>
      </c>
      <c r="AN149" s="259">
        <v>30396835</v>
      </c>
      <c r="AO149" s="260">
        <v>384100273.0448249</v>
      </c>
      <c r="AP149" s="260">
        <v>620232266.95517504</v>
      </c>
      <c r="AQ149" s="259">
        <v>14017460</v>
      </c>
      <c r="AR149" s="259">
        <v>1865515</v>
      </c>
      <c r="AS149" s="259">
        <v>46465595</v>
      </c>
      <c r="AT149" s="259">
        <v>46562320</v>
      </c>
      <c r="AU149" s="259">
        <v>10838310</v>
      </c>
      <c r="AV149" s="259">
        <v>32098465</v>
      </c>
      <c r="AW149" s="259">
        <v>20322105</v>
      </c>
      <c r="AX149" s="259">
        <v>11812130</v>
      </c>
      <c r="AY149" s="259">
        <v>4693170</v>
      </c>
      <c r="AZ149" s="259">
        <v>89620640</v>
      </c>
      <c r="BA149" s="259">
        <v>66501175</v>
      </c>
      <c r="BB149" s="259">
        <v>6251720</v>
      </c>
      <c r="BC149" s="259">
        <v>930750</v>
      </c>
      <c r="BD149" s="259">
        <v>1330060</v>
      </c>
      <c r="BE149" s="259">
        <v>4574545</v>
      </c>
      <c r="BF149" s="259">
        <v>1330425</v>
      </c>
      <c r="BG149" s="259">
        <v>1426785</v>
      </c>
      <c r="BH149" s="260">
        <v>25654062.117129594</v>
      </c>
      <c r="BI149" s="260">
        <v>8700832.882870404</v>
      </c>
      <c r="BJ149" s="259">
        <v>39506870</v>
      </c>
      <c r="BK149" s="259">
        <v>5568805</v>
      </c>
      <c r="BL149" s="259">
        <v>5621000</v>
      </c>
      <c r="BM149" s="259">
        <v>1383715</v>
      </c>
      <c r="BN149" s="259">
        <v>235060</v>
      </c>
      <c r="BO149" s="261"/>
      <c r="BP149" s="261"/>
      <c r="BQ149" s="261"/>
      <c r="BR149" s="261"/>
      <c r="BS149" s="261"/>
      <c r="BT149" s="261"/>
      <c r="BU149" s="261"/>
      <c r="BV149" s="261"/>
      <c r="BW149" s="261"/>
      <c r="BX149" s="261"/>
      <c r="BY149" s="261"/>
      <c r="BZ149" s="261"/>
      <c r="CA149" s="261"/>
      <c r="CB149" s="261"/>
      <c r="CC149" s="261"/>
      <c r="CD149" s="261"/>
      <c r="CE149" s="261"/>
      <c r="CF149" s="261"/>
      <c r="CG149" s="261"/>
      <c r="CH149" s="261"/>
      <c r="CI149" s="262"/>
      <c r="CJ149" s="263"/>
      <c r="CK149" s="263"/>
      <c r="CL149" s="263"/>
      <c r="CM149" s="263"/>
      <c r="CN149" s="263"/>
      <c r="CO149" s="263"/>
      <c r="CP149" s="263"/>
      <c r="CQ149" s="263"/>
      <c r="CR149" s="263"/>
      <c r="CS149" s="263"/>
      <c r="CT149" s="263"/>
      <c r="CU149" s="263"/>
      <c r="CV149" s="263"/>
      <c r="CW149" s="263"/>
      <c r="CX149" s="263"/>
      <c r="CY149" s="263"/>
      <c r="CZ149" s="263"/>
      <c r="DA149" s="263"/>
      <c r="DB149" s="263"/>
      <c r="DC149" s="263"/>
      <c r="DD149" s="264"/>
      <c r="DE149" s="265"/>
    </row>
    <row r="150" spans="1:109" x14ac:dyDescent="0.15">
      <c r="A150" s="8"/>
      <c r="B150" s="70"/>
      <c r="C150" s="32" t="s">
        <v>640</v>
      </c>
      <c r="D150" s="4" t="s">
        <v>164</v>
      </c>
      <c r="E150" s="439">
        <v>2866101000</v>
      </c>
      <c r="F150" s="258"/>
      <c r="G150" s="258"/>
      <c r="H150" s="258"/>
      <c r="I150" s="258"/>
      <c r="J150" s="258"/>
      <c r="K150" s="258"/>
      <c r="L150" s="259">
        <v>8821320</v>
      </c>
      <c r="M150" s="260">
        <v>415229804.61808002</v>
      </c>
      <c r="N150" s="260">
        <v>151537734.55565596</v>
      </c>
      <c r="O150" s="259">
        <v>997545</v>
      </c>
      <c r="P150" s="259">
        <v>653350</v>
      </c>
      <c r="Q150" s="259">
        <v>147950925</v>
      </c>
      <c r="R150" s="259">
        <v>33639860</v>
      </c>
      <c r="S150" s="259">
        <v>4888080</v>
      </c>
      <c r="T150" s="259">
        <v>3863525</v>
      </c>
      <c r="U150" s="259">
        <v>253178600</v>
      </c>
      <c r="V150" s="259">
        <v>63744330</v>
      </c>
      <c r="W150" s="259">
        <v>6770750</v>
      </c>
      <c r="X150" s="260">
        <v>2428404.8678936157</v>
      </c>
      <c r="Y150" s="260">
        <v>11839947.625241034</v>
      </c>
      <c r="Z150" s="493" t="s">
        <v>643</v>
      </c>
      <c r="AA150" s="259">
        <v>106484370</v>
      </c>
      <c r="AB150" s="259">
        <v>58912460</v>
      </c>
      <c r="AC150" s="259">
        <v>41722420</v>
      </c>
      <c r="AD150" s="259">
        <v>61315985</v>
      </c>
      <c r="AE150" s="260">
        <v>95607678.333129346</v>
      </c>
      <c r="AF150" s="259">
        <v>689819.87416583812</v>
      </c>
      <c r="AG150" s="259">
        <v>39815.125834161874</v>
      </c>
      <c r="AH150" s="259">
        <v>172835165</v>
      </c>
      <c r="AI150" s="259">
        <v>40848610</v>
      </c>
      <c r="AJ150" s="259">
        <v>1396125</v>
      </c>
      <c r="AK150" s="259">
        <v>28991220</v>
      </c>
      <c r="AL150" s="259">
        <v>40564275</v>
      </c>
      <c r="AM150" s="259">
        <v>5035905</v>
      </c>
      <c r="AN150" s="259">
        <v>58980715</v>
      </c>
      <c r="AO150" s="260">
        <v>6084041.5747548537</v>
      </c>
      <c r="AP150" s="260">
        <v>32910733.425245147</v>
      </c>
      <c r="AQ150" s="259">
        <v>14861340</v>
      </c>
      <c r="AR150" s="259">
        <v>1699075</v>
      </c>
      <c r="AS150" s="259">
        <v>11292370</v>
      </c>
      <c r="AT150" s="259">
        <v>48150800</v>
      </c>
      <c r="AU150" s="259">
        <v>12454530</v>
      </c>
      <c r="AV150" s="259">
        <v>44871275</v>
      </c>
      <c r="AW150" s="259">
        <v>22599705</v>
      </c>
      <c r="AX150" s="259">
        <v>26190940</v>
      </c>
      <c r="AY150" s="259">
        <v>18188680</v>
      </c>
      <c r="AZ150" s="259">
        <v>67147225</v>
      </c>
      <c r="BA150" s="259">
        <v>76300330</v>
      </c>
      <c r="BB150" s="259">
        <v>10998545</v>
      </c>
      <c r="BC150" s="259">
        <v>3566050</v>
      </c>
      <c r="BD150" s="259">
        <v>1776820</v>
      </c>
      <c r="BE150" s="259">
        <v>11617950</v>
      </c>
      <c r="BF150" s="259">
        <v>7113485</v>
      </c>
      <c r="BG150" s="259">
        <v>2480905</v>
      </c>
      <c r="BH150" s="260">
        <v>13470439.261618255</v>
      </c>
      <c r="BI150" s="260">
        <v>5102585.7383817434</v>
      </c>
      <c r="BJ150" s="259">
        <v>58276630</v>
      </c>
      <c r="BK150" s="259">
        <v>1056675</v>
      </c>
      <c r="BL150" s="259">
        <v>7745300</v>
      </c>
      <c r="BM150" s="259">
        <v>11024095</v>
      </c>
      <c r="BN150" s="259">
        <v>792050</v>
      </c>
      <c r="BO150" s="261"/>
      <c r="BP150" s="261"/>
      <c r="BQ150" s="261"/>
      <c r="BR150" s="261"/>
      <c r="BS150" s="266">
        <v>17980000</v>
      </c>
      <c r="BT150" s="261"/>
      <c r="BU150" s="261"/>
      <c r="BV150" s="261"/>
      <c r="BW150" s="261"/>
      <c r="BX150" s="261"/>
      <c r="BY150" s="261"/>
      <c r="BZ150" s="261"/>
      <c r="CA150" s="261"/>
      <c r="CB150" s="261"/>
      <c r="CC150" s="261"/>
      <c r="CD150" s="261"/>
      <c r="CE150" s="261"/>
      <c r="CF150" s="261"/>
      <c r="CG150" s="261"/>
      <c r="CH150" s="261"/>
      <c r="CI150" s="262"/>
      <c r="CJ150" s="263"/>
      <c r="CK150" s="263"/>
      <c r="CL150" s="263"/>
      <c r="CM150" s="263"/>
      <c r="CN150" s="263"/>
      <c r="CO150" s="263"/>
      <c r="CP150" s="263"/>
      <c r="CQ150" s="263"/>
      <c r="CR150" s="263"/>
      <c r="CS150" s="263"/>
      <c r="CT150" s="263"/>
      <c r="CU150" s="263"/>
      <c r="CV150" s="263"/>
      <c r="CW150" s="263"/>
      <c r="CX150" s="263"/>
      <c r="CY150" s="263"/>
      <c r="CZ150" s="263"/>
      <c r="DA150" s="263"/>
      <c r="DB150" s="263"/>
      <c r="DC150" s="263"/>
      <c r="DD150" s="264"/>
      <c r="DE150" s="265"/>
    </row>
    <row r="151" spans="1:109" x14ac:dyDescent="0.15">
      <c r="A151" s="8"/>
      <c r="B151" s="70"/>
      <c r="C151" s="3" t="s">
        <v>318</v>
      </c>
      <c r="D151" s="4" t="s">
        <v>164</v>
      </c>
      <c r="E151" s="440">
        <v>36526127929.874901</v>
      </c>
      <c r="F151" s="259">
        <v>400000000</v>
      </c>
      <c r="G151" s="259">
        <v>0</v>
      </c>
      <c r="H151" s="259">
        <v>0</v>
      </c>
      <c r="I151" s="259">
        <v>4732100000</v>
      </c>
      <c r="J151" s="261"/>
      <c r="K151" s="261"/>
      <c r="L151" s="259">
        <v>1883765</v>
      </c>
      <c r="M151" s="260">
        <v>143056723.20069006</v>
      </c>
      <c r="N151" s="260">
        <v>10220646.799309948</v>
      </c>
      <c r="O151" s="259">
        <v>706275</v>
      </c>
      <c r="P151" s="493" t="s">
        <v>643</v>
      </c>
      <c r="Q151" s="259">
        <v>21706550</v>
      </c>
      <c r="R151" s="259">
        <v>36769005</v>
      </c>
      <c r="S151" s="259">
        <v>813585</v>
      </c>
      <c r="T151" s="259">
        <v>60590</v>
      </c>
      <c r="U151" s="259">
        <v>1441991630</v>
      </c>
      <c r="V151" s="259">
        <v>7873050</v>
      </c>
      <c r="W151" s="259">
        <v>101105</v>
      </c>
      <c r="X151" s="260">
        <v>3879478.8747201134</v>
      </c>
      <c r="Y151" s="260">
        <v>20859622.519628964</v>
      </c>
      <c r="Z151" s="493" t="s">
        <v>643</v>
      </c>
      <c r="AA151" s="259">
        <v>170909790</v>
      </c>
      <c r="AB151" s="259">
        <v>81507420</v>
      </c>
      <c r="AC151" s="259">
        <v>46869285</v>
      </c>
      <c r="AD151" s="259">
        <v>19223090</v>
      </c>
      <c r="AE151" s="260">
        <v>54100533.605650924</v>
      </c>
      <c r="AF151" s="493" t="s">
        <v>643</v>
      </c>
      <c r="AG151" s="493" t="s">
        <v>643</v>
      </c>
      <c r="AH151" s="259">
        <v>61827715</v>
      </c>
      <c r="AI151" s="259">
        <v>3393405</v>
      </c>
      <c r="AJ151" s="493" t="s">
        <v>643</v>
      </c>
      <c r="AK151" s="259">
        <v>9307135</v>
      </c>
      <c r="AL151" s="259">
        <v>29102180</v>
      </c>
      <c r="AM151" s="259">
        <v>759200</v>
      </c>
      <c r="AN151" s="259">
        <v>16872855</v>
      </c>
      <c r="AO151" s="260">
        <v>67824283.092634425</v>
      </c>
      <c r="AP151" s="260">
        <v>92965516.907365575</v>
      </c>
      <c r="AQ151" s="259">
        <v>7911375</v>
      </c>
      <c r="AR151" s="259">
        <v>48180</v>
      </c>
      <c r="AS151" s="259">
        <v>17069955</v>
      </c>
      <c r="AT151" s="259">
        <v>30845055</v>
      </c>
      <c r="AU151" s="259">
        <v>4357370</v>
      </c>
      <c r="AV151" s="259">
        <v>5133725</v>
      </c>
      <c r="AW151" s="259">
        <v>4200785</v>
      </c>
      <c r="AX151" s="259">
        <v>238345</v>
      </c>
      <c r="AY151" s="259">
        <v>823440</v>
      </c>
      <c r="AZ151" s="259">
        <v>1644690</v>
      </c>
      <c r="BA151" s="259">
        <v>4206625</v>
      </c>
      <c r="BB151" s="259">
        <v>440555</v>
      </c>
      <c r="BC151" s="259">
        <v>621595</v>
      </c>
      <c r="BD151" s="493" t="s">
        <v>643</v>
      </c>
      <c r="BE151" s="259">
        <v>367555</v>
      </c>
      <c r="BF151" s="493" t="s">
        <v>643</v>
      </c>
      <c r="BG151" s="493" t="s">
        <v>643</v>
      </c>
      <c r="BH151" s="494" t="s">
        <v>643</v>
      </c>
      <c r="BI151" s="494" t="s">
        <v>643</v>
      </c>
      <c r="BJ151" s="259">
        <v>1712945</v>
      </c>
      <c r="BK151" s="259">
        <v>435445</v>
      </c>
      <c r="BL151" s="259">
        <v>514650</v>
      </c>
      <c r="BM151" s="259">
        <v>2995555</v>
      </c>
      <c r="BN151" s="493" t="s">
        <v>643</v>
      </c>
      <c r="BO151" s="261"/>
      <c r="BP151" s="261"/>
      <c r="BQ151" s="261"/>
      <c r="BR151" s="261"/>
      <c r="BS151" s="266">
        <v>597036000</v>
      </c>
      <c r="BT151" s="261"/>
      <c r="BU151" s="261"/>
      <c r="BV151" s="261"/>
      <c r="BW151" s="261"/>
      <c r="BX151" s="261"/>
      <c r="BY151" s="261"/>
      <c r="BZ151" s="261"/>
      <c r="CA151" s="261"/>
      <c r="CB151" s="261"/>
      <c r="CC151" s="261"/>
      <c r="CD151" s="261"/>
      <c r="CE151" s="261"/>
      <c r="CF151" s="261"/>
      <c r="CG151" s="261"/>
      <c r="CH151" s="261"/>
      <c r="CI151" s="267"/>
      <c r="CJ151" s="261"/>
      <c r="CK151" s="261"/>
      <c r="CL151" s="261"/>
      <c r="CM151" s="261"/>
      <c r="CN151" s="261"/>
      <c r="CO151" s="261"/>
      <c r="CP151" s="261"/>
      <c r="CQ151" s="261"/>
      <c r="CR151" s="261"/>
      <c r="CS151" s="261"/>
      <c r="CT151" s="261"/>
      <c r="CU151" s="261"/>
      <c r="CV151" s="261"/>
      <c r="CW151" s="261"/>
      <c r="CX151" s="261"/>
      <c r="CY151" s="261"/>
      <c r="CZ151" s="261"/>
      <c r="DA151" s="261"/>
      <c r="DB151" s="261"/>
      <c r="DC151" s="261"/>
      <c r="DD151" s="268"/>
      <c r="DE151" s="269"/>
    </row>
    <row r="152" spans="1:109" x14ac:dyDescent="0.15">
      <c r="A152" s="8"/>
      <c r="B152" s="70"/>
      <c r="C152" s="3" t="s">
        <v>319</v>
      </c>
      <c r="D152" s="4" t="s">
        <v>164</v>
      </c>
      <c r="E152" s="270"/>
      <c r="F152" s="261"/>
      <c r="G152" s="261"/>
      <c r="H152" s="261"/>
      <c r="I152" s="261"/>
      <c r="J152" s="261"/>
      <c r="K152" s="261"/>
      <c r="L152" s="259">
        <v>16918480</v>
      </c>
      <c r="M152" s="260">
        <v>376315050.43037689</v>
      </c>
      <c r="N152" s="260">
        <v>50405650.434239708</v>
      </c>
      <c r="O152" s="493" t="s">
        <v>643</v>
      </c>
      <c r="P152" s="493" t="s">
        <v>643</v>
      </c>
      <c r="Q152" s="259">
        <v>63278590</v>
      </c>
      <c r="R152" s="259">
        <v>10281685</v>
      </c>
      <c r="S152" s="259">
        <v>5992205</v>
      </c>
      <c r="T152" s="259">
        <v>707005</v>
      </c>
      <c r="U152" s="259">
        <v>1817736135</v>
      </c>
      <c r="V152" s="259">
        <v>10933575</v>
      </c>
      <c r="W152" s="259">
        <v>1981950</v>
      </c>
      <c r="X152" s="260">
        <v>79956661.951668397</v>
      </c>
      <c r="Y152" s="260">
        <v>596819543.5209806</v>
      </c>
      <c r="Z152" s="259">
        <v>1076894175</v>
      </c>
      <c r="AA152" s="259">
        <v>5812407825</v>
      </c>
      <c r="AB152" s="259">
        <v>3464011695</v>
      </c>
      <c r="AC152" s="259">
        <v>326676460</v>
      </c>
      <c r="AD152" s="259">
        <v>357108700</v>
      </c>
      <c r="AE152" s="260">
        <v>656099108.66273439</v>
      </c>
      <c r="AF152" s="259">
        <v>2794987925.5178103</v>
      </c>
      <c r="AG152" s="259">
        <v>31245034.482189767</v>
      </c>
      <c r="AH152" s="259">
        <v>647909675</v>
      </c>
      <c r="AI152" s="259">
        <v>232108975</v>
      </c>
      <c r="AJ152" s="259">
        <v>254770</v>
      </c>
      <c r="AK152" s="259">
        <v>304229690</v>
      </c>
      <c r="AL152" s="259">
        <v>401901135</v>
      </c>
      <c r="AM152" s="259">
        <v>1216910</v>
      </c>
      <c r="AN152" s="259">
        <v>94516385</v>
      </c>
      <c r="AO152" s="260">
        <v>5005176321.8241911</v>
      </c>
      <c r="AP152" s="260">
        <v>7339124408.175808</v>
      </c>
      <c r="AQ152" s="259">
        <v>51980745</v>
      </c>
      <c r="AR152" s="259">
        <v>127385</v>
      </c>
      <c r="AS152" s="259">
        <v>179440935</v>
      </c>
      <c r="AT152" s="259">
        <v>246953160</v>
      </c>
      <c r="AU152" s="259">
        <v>25194125</v>
      </c>
      <c r="AV152" s="259">
        <v>38345075</v>
      </c>
      <c r="AW152" s="259">
        <v>79479480</v>
      </c>
      <c r="AX152" s="259">
        <v>29943505</v>
      </c>
      <c r="AY152" s="259">
        <v>10689755</v>
      </c>
      <c r="AZ152" s="259">
        <v>546847015</v>
      </c>
      <c r="BA152" s="259">
        <v>198399035</v>
      </c>
      <c r="BB152" s="259">
        <v>22895355</v>
      </c>
      <c r="BC152" s="259">
        <v>15364675</v>
      </c>
      <c r="BD152" s="259">
        <v>3739060</v>
      </c>
      <c r="BE152" s="259">
        <v>11168270</v>
      </c>
      <c r="BF152" s="259">
        <v>32278410</v>
      </c>
      <c r="BG152" s="259">
        <v>72199920</v>
      </c>
      <c r="BH152" s="260">
        <v>979184468.76807463</v>
      </c>
      <c r="BI152" s="260">
        <v>319812571.23192537</v>
      </c>
      <c r="BJ152" s="259">
        <v>682367865</v>
      </c>
      <c r="BK152" s="259">
        <v>8922790</v>
      </c>
      <c r="BL152" s="259">
        <v>55763240</v>
      </c>
      <c r="BM152" s="259">
        <v>33108785</v>
      </c>
      <c r="BN152" s="259">
        <v>0</v>
      </c>
      <c r="BO152" s="261"/>
      <c r="BP152" s="261"/>
      <c r="BQ152" s="261"/>
      <c r="BR152" s="261"/>
      <c r="BS152" s="261"/>
      <c r="BT152" s="261"/>
      <c r="BU152" s="261"/>
      <c r="BV152" s="261"/>
      <c r="BW152" s="261"/>
      <c r="BX152" s="261"/>
      <c r="BY152" s="261"/>
      <c r="BZ152" s="261"/>
      <c r="CA152" s="261"/>
      <c r="CB152" s="261"/>
      <c r="CC152" s="261"/>
      <c r="CD152" s="261"/>
      <c r="CE152" s="261"/>
      <c r="CF152" s="261"/>
      <c r="CG152" s="261"/>
      <c r="CH152" s="261"/>
      <c r="CI152" s="267"/>
      <c r="CJ152" s="261"/>
      <c r="CK152" s="261"/>
      <c r="CL152" s="261"/>
      <c r="CM152" s="261"/>
      <c r="CN152" s="261"/>
      <c r="CO152" s="261"/>
      <c r="CP152" s="261"/>
      <c r="CQ152" s="261"/>
      <c r="CR152" s="261"/>
      <c r="CS152" s="261"/>
      <c r="CT152" s="261"/>
      <c r="CU152" s="261"/>
      <c r="CV152" s="261"/>
      <c r="CW152" s="261"/>
      <c r="CX152" s="261"/>
      <c r="CY152" s="261"/>
      <c r="CZ152" s="261"/>
      <c r="DA152" s="261"/>
      <c r="DB152" s="261"/>
      <c r="DC152" s="261"/>
      <c r="DD152" s="268"/>
      <c r="DE152" s="269"/>
    </row>
    <row r="153" spans="1:109" x14ac:dyDescent="0.15">
      <c r="A153" s="15"/>
      <c r="B153" s="71"/>
      <c r="C153" s="17" t="s">
        <v>641</v>
      </c>
      <c r="D153" s="18" t="s">
        <v>164</v>
      </c>
      <c r="E153" s="271"/>
      <c r="F153" s="272"/>
      <c r="G153" s="272"/>
      <c r="H153" s="272"/>
      <c r="I153" s="272"/>
      <c r="J153" s="272"/>
      <c r="K153" s="272"/>
      <c r="L153" s="273">
        <v>0</v>
      </c>
      <c r="M153" s="274">
        <v>277550757.83331966</v>
      </c>
      <c r="N153" s="496" t="s">
        <v>643</v>
      </c>
      <c r="O153" s="495" t="s">
        <v>643</v>
      </c>
      <c r="P153" s="273">
        <v>0</v>
      </c>
      <c r="Q153" s="495" t="s">
        <v>643</v>
      </c>
      <c r="R153" s="495" t="s">
        <v>643</v>
      </c>
      <c r="S153" s="273">
        <v>0</v>
      </c>
      <c r="T153" s="273">
        <v>0</v>
      </c>
      <c r="U153" s="495" t="s">
        <v>643</v>
      </c>
      <c r="V153" s="273">
        <v>0</v>
      </c>
      <c r="W153" s="273">
        <v>0</v>
      </c>
      <c r="X153" s="274">
        <v>116875693.74026541</v>
      </c>
      <c r="Y153" s="274">
        <v>1036354865.445259</v>
      </c>
      <c r="Z153" s="273">
        <v>1446427110</v>
      </c>
      <c r="AA153" s="273">
        <v>1917223820</v>
      </c>
      <c r="AB153" s="273">
        <v>417942520</v>
      </c>
      <c r="AC153" s="495" t="s">
        <v>643</v>
      </c>
      <c r="AD153" s="495" t="s">
        <v>643</v>
      </c>
      <c r="AE153" s="274">
        <v>215598280.81447569</v>
      </c>
      <c r="AF153" s="273">
        <v>2295134393.6704283</v>
      </c>
      <c r="AG153" s="273">
        <v>146345496.32957166</v>
      </c>
      <c r="AH153" s="273">
        <v>0</v>
      </c>
      <c r="AI153" s="273">
        <v>0</v>
      </c>
      <c r="AJ153" s="273">
        <v>0</v>
      </c>
      <c r="AK153" s="495" t="s">
        <v>643</v>
      </c>
      <c r="AL153" s="273">
        <v>140024585</v>
      </c>
      <c r="AM153" s="273">
        <v>0</v>
      </c>
      <c r="AN153" s="495" t="s">
        <v>643</v>
      </c>
      <c r="AO153" s="274">
        <v>2280693703.4405255</v>
      </c>
      <c r="AP153" s="274">
        <v>3306850396.559474</v>
      </c>
      <c r="AQ153" s="273">
        <v>0</v>
      </c>
      <c r="AR153" s="273">
        <v>0</v>
      </c>
      <c r="AS153" s="273">
        <v>392845120</v>
      </c>
      <c r="AT153" s="273">
        <v>27434860</v>
      </c>
      <c r="AU153" s="495" t="s">
        <v>643</v>
      </c>
      <c r="AV153" s="273">
        <v>0</v>
      </c>
      <c r="AW153" s="273">
        <v>6558320</v>
      </c>
      <c r="AX153" s="273">
        <v>0</v>
      </c>
      <c r="AY153" s="273">
        <v>0</v>
      </c>
      <c r="AZ153" s="273">
        <v>0</v>
      </c>
      <c r="BA153" s="273">
        <v>0</v>
      </c>
      <c r="BB153" s="273">
        <v>0</v>
      </c>
      <c r="BC153" s="273">
        <v>0</v>
      </c>
      <c r="BD153" s="273">
        <v>0</v>
      </c>
      <c r="BE153" s="273">
        <v>0</v>
      </c>
      <c r="BF153" s="273">
        <v>0</v>
      </c>
      <c r="BG153" s="273">
        <v>0</v>
      </c>
      <c r="BH153" s="274">
        <v>0</v>
      </c>
      <c r="BI153" s="274">
        <v>0</v>
      </c>
      <c r="BJ153" s="273">
        <v>0</v>
      </c>
      <c r="BK153" s="273">
        <v>7542360</v>
      </c>
      <c r="BL153" s="273">
        <v>0</v>
      </c>
      <c r="BM153" s="273">
        <v>0</v>
      </c>
      <c r="BN153" s="273">
        <v>0</v>
      </c>
      <c r="BO153" s="272"/>
      <c r="BP153" s="272"/>
      <c r="BQ153" s="272"/>
      <c r="BR153" s="272"/>
      <c r="BS153" s="272"/>
      <c r="BT153" s="272"/>
      <c r="BU153" s="272"/>
      <c r="BV153" s="272"/>
      <c r="BW153" s="272"/>
      <c r="BX153" s="272"/>
      <c r="BY153" s="272"/>
      <c r="BZ153" s="272"/>
      <c r="CA153" s="272"/>
      <c r="CB153" s="272"/>
      <c r="CC153" s="272"/>
      <c r="CD153" s="272"/>
      <c r="CE153" s="272"/>
      <c r="CF153" s="272"/>
      <c r="CG153" s="272"/>
      <c r="CH153" s="272"/>
      <c r="CI153" s="275"/>
      <c r="CJ153" s="272"/>
      <c r="CK153" s="272"/>
      <c r="CL153" s="272"/>
      <c r="CM153" s="272"/>
      <c r="CN153" s="272"/>
      <c r="CO153" s="272"/>
      <c r="CP153" s="272"/>
      <c r="CQ153" s="272"/>
      <c r="CR153" s="272"/>
      <c r="CS153" s="272"/>
      <c r="CT153" s="272"/>
      <c r="CU153" s="272"/>
      <c r="CV153" s="272"/>
      <c r="CW153" s="272"/>
      <c r="CX153" s="272"/>
      <c r="CY153" s="272"/>
      <c r="CZ153" s="272"/>
      <c r="DA153" s="272"/>
      <c r="DB153" s="272"/>
      <c r="DC153" s="272"/>
      <c r="DD153" s="276"/>
      <c r="DE153" s="277"/>
    </row>
    <row r="154" spans="1:109" x14ac:dyDescent="0.15">
      <c r="A154" s="25"/>
      <c r="B154" s="19"/>
      <c r="C154" s="9"/>
      <c r="D154" s="20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242"/>
      <c r="BD154" s="242"/>
      <c r="BE154" s="242"/>
      <c r="BF154" s="242"/>
      <c r="BG154" s="242"/>
      <c r="BH154" s="242"/>
      <c r="BI154" s="242"/>
      <c r="BJ154" s="242"/>
      <c r="BK154" s="242"/>
      <c r="BL154" s="242"/>
      <c r="BM154" s="242"/>
      <c r="BN154" s="242"/>
      <c r="BO154" s="242"/>
      <c r="BP154" s="242"/>
      <c r="BQ154" s="242"/>
      <c r="BR154" s="242"/>
      <c r="BS154" s="242"/>
      <c r="BT154" s="242"/>
      <c r="BU154" s="242"/>
      <c r="BV154" s="242"/>
      <c r="BW154" s="242"/>
      <c r="BX154" s="242"/>
      <c r="BY154" s="242"/>
      <c r="BZ154" s="242"/>
      <c r="CA154" s="242"/>
      <c r="CB154" s="242"/>
      <c r="CC154" s="242"/>
      <c r="CD154" s="242"/>
      <c r="CE154" s="242"/>
      <c r="CF154" s="242"/>
      <c r="CG154" s="242"/>
      <c r="CH154" s="242"/>
      <c r="CI154" s="242"/>
      <c r="CJ154" s="242"/>
      <c r="CK154" s="242"/>
      <c r="CL154" s="242"/>
      <c r="CM154" s="242"/>
      <c r="CN154" s="242"/>
      <c r="CO154" s="242"/>
      <c r="CP154" s="242"/>
      <c r="CQ154" s="242"/>
      <c r="CR154" s="242"/>
      <c r="CS154" s="242"/>
      <c r="CT154" s="242"/>
      <c r="CU154" s="242"/>
      <c r="CV154" s="242"/>
      <c r="CW154" s="242"/>
      <c r="CX154" s="242"/>
      <c r="CY154" s="242"/>
      <c r="CZ154" s="242"/>
      <c r="DA154" s="242"/>
      <c r="DB154" s="242"/>
      <c r="DC154" s="242"/>
      <c r="DD154" s="242"/>
      <c r="DE154" s="242"/>
    </row>
    <row r="155" spans="1:109" x14ac:dyDescent="0.15">
      <c r="A155" s="25"/>
      <c r="B155" s="19"/>
      <c r="C155" s="9"/>
      <c r="D155" s="20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  <c r="BI155" s="207"/>
      <c r="BJ155" s="207"/>
      <c r="BK155" s="207"/>
      <c r="BL155" s="207"/>
      <c r="BM155" s="207"/>
      <c r="BN155" s="207"/>
      <c r="BO155" s="207"/>
      <c r="BP155" s="207"/>
      <c r="BQ155" s="207"/>
      <c r="BR155" s="207"/>
      <c r="BS155" s="207"/>
      <c r="BT155" s="207"/>
      <c r="BU155" s="207"/>
      <c r="BV155" s="207"/>
      <c r="BW155" s="207"/>
      <c r="BX155" s="207"/>
      <c r="BY155" s="207"/>
      <c r="BZ155" s="207"/>
      <c r="CA155" s="207"/>
      <c r="CB155" s="207"/>
      <c r="CC155" s="207"/>
      <c r="CD155" s="207"/>
      <c r="CE155" s="207"/>
      <c r="CF155" s="207"/>
      <c r="CG155" s="207"/>
      <c r="CH155" s="207"/>
      <c r="CI155" s="242"/>
      <c r="CJ155" s="242"/>
      <c r="CK155" s="242"/>
      <c r="CL155" s="242"/>
      <c r="CM155" s="242"/>
      <c r="CN155" s="242"/>
      <c r="CO155" s="242"/>
      <c r="CP155" s="242"/>
      <c r="CQ155" s="242"/>
      <c r="CR155" s="242"/>
      <c r="CS155" s="242"/>
      <c r="CT155" s="242"/>
      <c r="CU155" s="242"/>
      <c r="CV155" s="242"/>
      <c r="CW155" s="242"/>
      <c r="CX155" s="242"/>
      <c r="CY155" s="242"/>
      <c r="CZ155" s="242"/>
      <c r="DA155" s="242"/>
      <c r="DB155" s="242"/>
      <c r="DC155" s="242"/>
      <c r="DD155" s="242"/>
      <c r="DE155" s="242"/>
    </row>
    <row r="156" spans="1:109" x14ac:dyDescent="0.15">
      <c r="A156" s="64" t="s">
        <v>191</v>
      </c>
      <c r="B156" s="19"/>
      <c r="C156" s="9"/>
      <c r="D156" s="20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207"/>
      <c r="BD156" s="207"/>
      <c r="BE156" s="207"/>
      <c r="BF156" s="207"/>
      <c r="BG156" s="207"/>
      <c r="BH156" s="207"/>
      <c r="BI156" s="207"/>
      <c r="BJ156" s="207"/>
      <c r="BK156" s="207"/>
      <c r="BL156" s="207"/>
      <c r="BM156" s="207"/>
      <c r="BN156" s="207"/>
      <c r="BO156" s="207"/>
      <c r="BP156" s="207"/>
      <c r="BQ156" s="207"/>
      <c r="BR156" s="207"/>
      <c r="BS156" s="207"/>
      <c r="BT156" s="207"/>
      <c r="BU156" s="207"/>
      <c r="BV156" s="207"/>
      <c r="BW156" s="207"/>
      <c r="BX156" s="207"/>
      <c r="BY156" s="207"/>
      <c r="BZ156" s="207"/>
      <c r="CA156" s="207"/>
      <c r="CB156" s="207"/>
      <c r="CC156" s="207"/>
      <c r="CD156" s="207"/>
      <c r="CE156" s="207"/>
      <c r="CF156" s="207"/>
      <c r="CG156" s="207"/>
      <c r="CH156" s="207"/>
      <c r="CI156" s="242"/>
      <c r="CJ156" s="242"/>
      <c r="CK156" s="242"/>
      <c r="CL156" s="242"/>
      <c r="CM156" s="242"/>
      <c r="CN156" s="242"/>
      <c r="CO156" s="242"/>
      <c r="CP156" s="242"/>
      <c r="CQ156" s="242"/>
      <c r="CR156" s="242"/>
      <c r="CS156" s="242"/>
      <c r="CT156" s="242"/>
      <c r="CU156" s="242"/>
      <c r="CV156" s="242"/>
      <c r="CW156" s="242"/>
      <c r="CX156" s="242"/>
      <c r="CY156" s="242"/>
      <c r="CZ156" s="242"/>
      <c r="DA156" s="242"/>
      <c r="DB156" s="242"/>
      <c r="DC156" s="242"/>
      <c r="DD156" s="242"/>
      <c r="DE156" s="242"/>
    </row>
    <row r="157" spans="1:109" x14ac:dyDescent="0.15">
      <c r="A157" s="6"/>
      <c r="B157" s="21" t="s">
        <v>192</v>
      </c>
      <c r="C157" s="22" t="s">
        <v>193</v>
      </c>
      <c r="D157" s="2" t="s">
        <v>52</v>
      </c>
      <c r="E157" s="293">
        <v>1.9732036312667218</v>
      </c>
      <c r="F157" s="294">
        <v>0</v>
      </c>
      <c r="G157" s="294">
        <v>4.201067545728348</v>
      </c>
      <c r="H157" s="294">
        <v>153.75</v>
      </c>
      <c r="I157" s="294">
        <v>22.250250000000001</v>
      </c>
      <c r="J157" s="295">
        <v>0</v>
      </c>
      <c r="K157" s="295">
        <v>0</v>
      </c>
      <c r="L157" s="295">
        <v>0</v>
      </c>
      <c r="M157" s="295">
        <v>21315.129673793414</v>
      </c>
      <c r="N157" s="295">
        <v>11402.625719692453</v>
      </c>
      <c r="O157" s="295">
        <v>1912.9141162588928</v>
      </c>
      <c r="P157" s="295">
        <v>3570.6081388980128</v>
      </c>
      <c r="Q157" s="295">
        <v>16970.632378136772</v>
      </c>
      <c r="R157" s="295">
        <v>25986.285231471338</v>
      </c>
      <c r="S157" s="295">
        <v>21202.176945701427</v>
      </c>
      <c r="T157" s="295">
        <v>2144.0254021867195</v>
      </c>
      <c r="U157" s="295">
        <v>152710.2290489779</v>
      </c>
      <c r="V157" s="295">
        <v>110278.79884482555</v>
      </c>
      <c r="W157" s="295">
        <v>168.81366503517353</v>
      </c>
      <c r="X157" s="295">
        <v>2670.8833848873956</v>
      </c>
      <c r="Y157" s="295">
        <v>14893.599326171758</v>
      </c>
      <c r="Z157" s="295">
        <v>24029.051749825871</v>
      </c>
      <c r="AA157" s="295">
        <v>38869.044808686325</v>
      </c>
      <c r="AB157" s="295">
        <v>19244.856568403262</v>
      </c>
      <c r="AC157" s="295">
        <v>3267.7613168001162</v>
      </c>
      <c r="AD157" s="295">
        <v>53653.188474941227</v>
      </c>
      <c r="AE157" s="295">
        <v>47274.02052879132</v>
      </c>
      <c r="AF157" s="295">
        <v>10811.128132408108</v>
      </c>
      <c r="AG157" s="295">
        <v>1261.7425869305198</v>
      </c>
      <c r="AH157" s="295">
        <v>960.30993024760232</v>
      </c>
      <c r="AI157" s="295">
        <v>7347.3167918405125</v>
      </c>
      <c r="AJ157" s="295">
        <v>17.076603233579672</v>
      </c>
      <c r="AK157" s="295">
        <v>18412.297719067599</v>
      </c>
      <c r="AL157" s="295">
        <v>25060.020258834622</v>
      </c>
      <c r="AM157" s="295">
        <v>8347.7364101989406</v>
      </c>
      <c r="AN157" s="295">
        <v>18247.47347586618</v>
      </c>
      <c r="AO157" s="295">
        <v>38939.640374549082</v>
      </c>
      <c r="AP157" s="295">
        <v>53972.88106157157</v>
      </c>
      <c r="AQ157" s="295">
        <v>6762.0593193603918</v>
      </c>
      <c r="AR157" s="295">
        <v>7183.269814091951</v>
      </c>
      <c r="AS157" s="295">
        <v>2343.0465582082097</v>
      </c>
      <c r="AT157" s="295">
        <v>4462.9161406728463</v>
      </c>
      <c r="AU157" s="295">
        <v>727.93015362010783</v>
      </c>
      <c r="AV157" s="295">
        <v>1646.8915373213017</v>
      </c>
      <c r="AW157" s="295">
        <v>249.13663117593725</v>
      </c>
      <c r="AX157" s="295">
        <v>872.82209283495968</v>
      </c>
      <c r="AY157" s="295">
        <v>251.65982483054728</v>
      </c>
      <c r="AZ157" s="295">
        <v>286.48003206189929</v>
      </c>
      <c r="BA157" s="295">
        <v>344.04249815089474</v>
      </c>
      <c r="BB157" s="295">
        <v>137.10262109369341</v>
      </c>
      <c r="BC157" s="295">
        <v>48.953854287068026</v>
      </c>
      <c r="BD157" s="295">
        <v>47.173758214825163</v>
      </c>
      <c r="BE157" s="295">
        <v>53.954240202553478</v>
      </c>
      <c r="BF157" s="295">
        <v>17.064734141431934</v>
      </c>
      <c r="BG157" s="295">
        <v>8.550601862275375</v>
      </c>
      <c r="BH157" s="295">
        <v>5719.1631092927601</v>
      </c>
      <c r="BI157" s="295">
        <v>1867.9424741886032</v>
      </c>
      <c r="BJ157" s="295">
        <v>11230.204105196275</v>
      </c>
      <c r="BK157" s="295">
        <v>1568.1665188973175</v>
      </c>
      <c r="BL157" s="295">
        <v>1633.9728824866231</v>
      </c>
      <c r="BM157" s="295">
        <v>3220.5827920126121</v>
      </c>
      <c r="BN157" s="295">
        <v>1145.176228942734</v>
      </c>
      <c r="BO157" s="295">
        <v>15522.817138617454</v>
      </c>
      <c r="BP157" s="295">
        <v>6411.0629735203638</v>
      </c>
      <c r="BQ157" s="295">
        <v>7788.5252336068033</v>
      </c>
      <c r="BR157" s="295">
        <v>4726.1621905451357</v>
      </c>
      <c r="BS157" s="295">
        <v>957576.05246337201</v>
      </c>
      <c r="BT157" s="295">
        <v>13787.400645353344</v>
      </c>
      <c r="BU157" s="296">
        <v>0</v>
      </c>
      <c r="BV157" s="295">
        <v>398.25208579416159</v>
      </c>
      <c r="BW157" s="280">
        <v>0</v>
      </c>
      <c r="BX157" s="295">
        <v>0</v>
      </c>
      <c r="BY157" s="295">
        <v>2507.8465751087597</v>
      </c>
      <c r="BZ157" s="295">
        <v>19.059807107785833</v>
      </c>
      <c r="CA157" s="295">
        <v>543.1120961941632</v>
      </c>
      <c r="CB157" s="295">
        <v>576.13104572140423</v>
      </c>
      <c r="CC157" s="295">
        <v>432.50982708694971</v>
      </c>
      <c r="CD157" s="280">
        <v>0</v>
      </c>
      <c r="CE157" s="295">
        <v>15989.81214566274</v>
      </c>
      <c r="CF157" s="295">
        <v>2367.6749393206314</v>
      </c>
      <c r="CG157" s="280">
        <v>0</v>
      </c>
      <c r="CH157" s="280">
        <v>0</v>
      </c>
      <c r="CI157" s="297">
        <v>1835599.1248795697</v>
      </c>
      <c r="CJ157" s="280"/>
      <c r="CK157" s="281"/>
      <c r="CL157" s="282"/>
      <c r="CM157" s="242"/>
      <c r="CN157" s="242"/>
      <c r="CO157" s="242"/>
      <c r="CP157" s="242"/>
      <c r="CQ157" s="242"/>
      <c r="CR157" s="242"/>
      <c r="CS157" s="242"/>
      <c r="CT157" s="242"/>
      <c r="CU157" s="242"/>
      <c r="CV157" s="242"/>
      <c r="CW157" s="242"/>
      <c r="CX157" s="242"/>
      <c r="CY157" s="242"/>
      <c r="CZ157" s="242"/>
      <c r="DA157" s="242"/>
      <c r="DB157" s="242"/>
      <c r="DC157" s="242"/>
      <c r="DD157" s="242"/>
      <c r="DE157" s="242"/>
    </row>
    <row r="158" spans="1:109" x14ac:dyDescent="0.15">
      <c r="A158" s="8"/>
      <c r="B158" s="66"/>
      <c r="C158" s="36" t="s">
        <v>194</v>
      </c>
      <c r="D158" s="4" t="s">
        <v>52</v>
      </c>
      <c r="E158" s="298">
        <v>43.759499999999996</v>
      </c>
      <c r="F158" s="299">
        <v>0</v>
      </c>
      <c r="G158" s="299">
        <v>701.02999999999986</v>
      </c>
      <c r="H158" s="299">
        <v>0</v>
      </c>
      <c r="I158" s="299">
        <v>704.28137503721223</v>
      </c>
      <c r="J158" s="300">
        <v>430763.04323842691</v>
      </c>
      <c r="K158" s="300">
        <v>2702897.0106964409</v>
      </c>
      <c r="L158" s="300">
        <v>7352623.8629215229</v>
      </c>
      <c r="M158" s="300">
        <v>6126697.2794737294</v>
      </c>
      <c r="N158" s="300">
        <v>918440.35804385948</v>
      </c>
      <c r="O158" s="300">
        <v>154078.3297666072</v>
      </c>
      <c r="P158" s="300">
        <v>287599.60189347167</v>
      </c>
      <c r="Q158" s="300">
        <v>158498.88358717153</v>
      </c>
      <c r="R158" s="300">
        <v>242701.45660996385</v>
      </c>
      <c r="S158" s="300">
        <v>16434.637325626481</v>
      </c>
      <c r="T158" s="300">
        <v>52606.943240570785</v>
      </c>
      <c r="U158" s="300">
        <v>16690163.051297333</v>
      </c>
      <c r="V158" s="300">
        <v>12052703.641948188</v>
      </c>
      <c r="W158" s="300">
        <v>21268.287462868921</v>
      </c>
      <c r="X158" s="300">
        <v>133661.87799317786</v>
      </c>
      <c r="Y158" s="300">
        <v>745336.34350268473</v>
      </c>
      <c r="Z158" s="300">
        <v>1202511.5740545108</v>
      </c>
      <c r="AA158" s="300">
        <v>1945165.2417048633</v>
      </c>
      <c r="AB158" s="300">
        <v>963090.97027482989</v>
      </c>
      <c r="AC158" s="300">
        <v>163532.07965138386</v>
      </c>
      <c r="AD158" s="300">
        <v>2685023.9783811886</v>
      </c>
      <c r="AE158" s="300">
        <v>2365784.4441728359</v>
      </c>
      <c r="AF158" s="300">
        <v>401918.65689870797</v>
      </c>
      <c r="AG158" s="300">
        <v>46907.027618223081</v>
      </c>
      <c r="AH158" s="300">
        <v>206786.84338677407</v>
      </c>
      <c r="AI158" s="300">
        <v>61232.297454181084</v>
      </c>
      <c r="AJ158" s="300">
        <v>50663.431289200773</v>
      </c>
      <c r="AK158" s="300">
        <v>1299770.0347146371</v>
      </c>
      <c r="AL158" s="300">
        <v>1769049.3548799977</v>
      </c>
      <c r="AM158" s="300">
        <v>589287.5408177122</v>
      </c>
      <c r="AN158" s="300">
        <v>1288134.6801501787</v>
      </c>
      <c r="AO158" s="300">
        <v>918187.32198848645</v>
      </c>
      <c r="AP158" s="300">
        <v>1272667.5091308253</v>
      </c>
      <c r="AQ158" s="300">
        <v>159447.72673424322</v>
      </c>
      <c r="AR158" s="300">
        <v>169379.76854128041</v>
      </c>
      <c r="AS158" s="300">
        <v>590809.42020832852</v>
      </c>
      <c r="AT158" s="300">
        <v>1125343.7915146232</v>
      </c>
      <c r="AU158" s="300">
        <v>255637.07790400489</v>
      </c>
      <c r="AV158" s="300">
        <v>578361.17673092964</v>
      </c>
      <c r="AW158" s="300">
        <v>161571.23876528768</v>
      </c>
      <c r="AX158" s="300">
        <v>302292.43284519471</v>
      </c>
      <c r="AY158" s="300">
        <v>226958.54736544302</v>
      </c>
      <c r="AZ158" s="300">
        <v>499824.82241476543</v>
      </c>
      <c r="BA158" s="300">
        <v>600254.68198861356</v>
      </c>
      <c r="BB158" s="300">
        <v>630746.83746907033</v>
      </c>
      <c r="BC158" s="300">
        <v>225214.43081958831</v>
      </c>
      <c r="BD158" s="300">
        <v>217025.01796225854</v>
      </c>
      <c r="BE158" s="300">
        <v>248218.93341156983</v>
      </c>
      <c r="BF158" s="300">
        <v>13144.725762390679</v>
      </c>
      <c r="BG158" s="300">
        <v>6586.4088858032173</v>
      </c>
      <c r="BH158" s="300">
        <v>197930.59463793435</v>
      </c>
      <c r="BI158" s="300">
        <v>64646.340312424662</v>
      </c>
      <c r="BJ158" s="300">
        <v>388658.43375495978</v>
      </c>
      <c r="BK158" s="300">
        <v>54271.599820664771</v>
      </c>
      <c r="BL158" s="300">
        <v>56549.047137218411</v>
      </c>
      <c r="BM158" s="300">
        <v>199079.93429388379</v>
      </c>
      <c r="BN158" s="300">
        <v>70788.929562145015</v>
      </c>
      <c r="BO158" s="300">
        <v>3392521.0778257204</v>
      </c>
      <c r="BP158" s="300">
        <v>1401141.6919179796</v>
      </c>
      <c r="BQ158" s="300">
        <v>1702186.9023023178</v>
      </c>
      <c r="BR158" s="300">
        <v>1032905.6063386308</v>
      </c>
      <c r="BS158" s="300">
        <v>1147360.9009587574</v>
      </c>
      <c r="BT158" s="300">
        <v>85366149.749687076</v>
      </c>
      <c r="BU158" s="301">
        <v>0</v>
      </c>
      <c r="BV158" s="300">
        <v>179202.96781534713</v>
      </c>
      <c r="BW158" s="284">
        <v>0</v>
      </c>
      <c r="BX158" s="300">
        <v>7001.0805005892544</v>
      </c>
      <c r="BY158" s="300">
        <v>72922.842328433559</v>
      </c>
      <c r="BZ158" s="300">
        <v>1929.7010663538522</v>
      </c>
      <c r="CA158" s="300">
        <v>63737.643795742231</v>
      </c>
      <c r="CB158" s="300">
        <v>18888.151902846203</v>
      </c>
      <c r="CC158" s="300">
        <v>20947.973712024374</v>
      </c>
      <c r="CD158" s="284">
        <v>0</v>
      </c>
      <c r="CE158" s="300">
        <v>112369.73456626572</v>
      </c>
      <c r="CF158" s="300">
        <v>190275.48506081145</v>
      </c>
      <c r="CG158" s="284">
        <v>0</v>
      </c>
      <c r="CH158" s="284">
        <v>0</v>
      </c>
      <c r="CI158" s="302">
        <v>167069920.0950667</v>
      </c>
      <c r="CJ158" s="284"/>
      <c r="CK158" s="286"/>
      <c r="CL158" s="287"/>
      <c r="CM158" s="242"/>
      <c r="CN158" s="242"/>
      <c r="CO158" s="242"/>
      <c r="CP158" s="242"/>
      <c r="CQ158" s="242"/>
      <c r="CR158" s="242"/>
      <c r="CS158" s="242"/>
      <c r="CT158" s="242"/>
      <c r="CU158" s="242"/>
      <c r="CV158" s="242"/>
      <c r="CW158" s="242"/>
      <c r="CX158" s="242"/>
      <c r="CY158" s="242"/>
      <c r="CZ158" s="242"/>
      <c r="DA158" s="242"/>
      <c r="DB158" s="242"/>
      <c r="DC158" s="242"/>
      <c r="DD158" s="242"/>
      <c r="DE158" s="242"/>
    </row>
    <row r="159" spans="1:109" x14ac:dyDescent="0.15">
      <c r="A159" s="8"/>
      <c r="B159" s="66"/>
      <c r="C159" s="36" t="s">
        <v>195</v>
      </c>
      <c r="D159" s="4" t="s">
        <v>52</v>
      </c>
      <c r="E159" s="298">
        <v>19.872358812949642</v>
      </c>
      <c r="F159" s="299">
        <v>0</v>
      </c>
      <c r="G159" s="299">
        <v>3.6287499999999993</v>
      </c>
      <c r="H159" s="299">
        <v>15.27385297777154</v>
      </c>
      <c r="I159" s="299">
        <v>628.70366466207338</v>
      </c>
      <c r="J159" s="300">
        <v>858.1782998314934</v>
      </c>
      <c r="K159" s="300">
        <v>5384.7877566767465</v>
      </c>
      <c r="L159" s="300">
        <v>14648.104903674284</v>
      </c>
      <c r="M159" s="300">
        <v>87780.530323017912</v>
      </c>
      <c r="N159" s="300">
        <v>6593.6685279497678</v>
      </c>
      <c r="O159" s="300">
        <v>1106.1593982922823</v>
      </c>
      <c r="P159" s="300">
        <v>2064.7355345912488</v>
      </c>
      <c r="Q159" s="300">
        <v>7895.5132932298766</v>
      </c>
      <c r="R159" s="300">
        <v>12090.006778478784</v>
      </c>
      <c r="S159" s="300">
        <v>2603.7577788492022</v>
      </c>
      <c r="T159" s="300">
        <v>4289.3621330311526</v>
      </c>
      <c r="U159" s="300">
        <v>9315.1566744422616</v>
      </c>
      <c r="V159" s="300">
        <v>6726.885916590325</v>
      </c>
      <c r="W159" s="300">
        <v>49359.296367046481</v>
      </c>
      <c r="X159" s="300">
        <v>11994.916668503214</v>
      </c>
      <c r="Y159" s="300">
        <v>66887.039629788109</v>
      </c>
      <c r="Z159" s="300">
        <v>107914.28595991069</v>
      </c>
      <c r="AA159" s="300">
        <v>174560.58025691981</v>
      </c>
      <c r="AB159" s="300">
        <v>86428.502323034234</v>
      </c>
      <c r="AC159" s="300">
        <v>14675.490854209738</v>
      </c>
      <c r="AD159" s="300">
        <v>240956.05536276521</v>
      </c>
      <c r="AE159" s="300">
        <v>212307.26134898953</v>
      </c>
      <c r="AF159" s="300">
        <v>106253.10827124097</v>
      </c>
      <c r="AG159" s="300">
        <v>12400.562647822606</v>
      </c>
      <c r="AH159" s="300">
        <v>48617.374038397305</v>
      </c>
      <c r="AI159" s="300">
        <v>11672.283389049968</v>
      </c>
      <c r="AJ159" s="300">
        <v>1112.9211033273841</v>
      </c>
      <c r="AK159" s="300">
        <v>7657.2430926729985</v>
      </c>
      <c r="AL159" s="300">
        <v>10421.875094409683</v>
      </c>
      <c r="AM159" s="300">
        <v>3471.6279272551151</v>
      </c>
      <c r="AN159" s="300">
        <v>7588.6965529083236</v>
      </c>
      <c r="AO159" s="300">
        <v>87781.223999600144</v>
      </c>
      <c r="AP159" s="300">
        <v>121670.50123724862</v>
      </c>
      <c r="AQ159" s="300">
        <v>15243.639594558837</v>
      </c>
      <c r="AR159" s="300">
        <v>16193.170007099056</v>
      </c>
      <c r="AS159" s="300">
        <v>16667.393234974923</v>
      </c>
      <c r="AT159" s="300">
        <v>31747.20452341131</v>
      </c>
      <c r="AU159" s="300">
        <v>45552.879988419554</v>
      </c>
      <c r="AV159" s="300">
        <v>103060.2348047431</v>
      </c>
      <c r="AW159" s="300">
        <v>83782.438372803168</v>
      </c>
      <c r="AX159" s="300">
        <v>71370.09241940442</v>
      </c>
      <c r="AY159" s="300">
        <v>27741.832986540874</v>
      </c>
      <c r="AZ159" s="300">
        <v>31609.064108793631</v>
      </c>
      <c r="BA159" s="300">
        <v>37960.277028492615</v>
      </c>
      <c r="BB159" s="300">
        <v>39113.087431849723</v>
      </c>
      <c r="BC159" s="300">
        <v>13965.716830078889</v>
      </c>
      <c r="BD159" s="300">
        <v>13457.885158041438</v>
      </c>
      <c r="BE159" s="300">
        <v>15392.243397880364</v>
      </c>
      <c r="BF159" s="300">
        <v>2827.3615556695167</v>
      </c>
      <c r="BG159" s="300">
        <v>1416.7019997420803</v>
      </c>
      <c r="BH159" s="300">
        <v>89729.83236067128</v>
      </c>
      <c r="BI159" s="300">
        <v>29306.764270454216</v>
      </c>
      <c r="BJ159" s="300">
        <v>176194.36838548147</v>
      </c>
      <c r="BK159" s="300">
        <v>24603.480643110095</v>
      </c>
      <c r="BL159" s="300">
        <v>25635.938340205561</v>
      </c>
      <c r="BM159" s="300">
        <v>33279.130992699393</v>
      </c>
      <c r="BN159" s="300">
        <v>11833.407862461658</v>
      </c>
      <c r="BO159" s="300">
        <v>50950.25861422217</v>
      </c>
      <c r="BP159" s="300">
        <v>21042.914670450053</v>
      </c>
      <c r="BQ159" s="300">
        <v>25564.133838080204</v>
      </c>
      <c r="BR159" s="300">
        <v>15512.595665510773</v>
      </c>
      <c r="BS159" s="300">
        <v>8168.704713410084</v>
      </c>
      <c r="BT159" s="300">
        <v>4351.8766569033405</v>
      </c>
      <c r="BU159" s="301">
        <v>0</v>
      </c>
      <c r="BV159" s="300">
        <v>253964.05495745287</v>
      </c>
      <c r="BW159" s="284">
        <v>0</v>
      </c>
      <c r="BX159" s="300">
        <v>1522.6032230259973</v>
      </c>
      <c r="BY159" s="300">
        <v>47847.447814773921</v>
      </c>
      <c r="BZ159" s="300">
        <v>1072.6064245530231</v>
      </c>
      <c r="CA159" s="300">
        <v>404.55080482684247</v>
      </c>
      <c r="CB159" s="300">
        <v>15735.551174294846</v>
      </c>
      <c r="CC159" s="300">
        <v>6446.6605516277377</v>
      </c>
      <c r="CD159" s="284">
        <v>0</v>
      </c>
      <c r="CE159" s="300">
        <v>80574.096537703706</v>
      </c>
      <c r="CF159" s="300">
        <v>114640.97402449782</v>
      </c>
      <c r="CG159" s="284">
        <v>0</v>
      </c>
      <c r="CH159" s="284">
        <v>0</v>
      </c>
      <c r="CI159" s="302">
        <v>3151238.3480391284</v>
      </c>
      <c r="CJ159" s="284"/>
      <c r="CK159" s="286"/>
      <c r="CL159" s="287"/>
      <c r="CM159" s="242"/>
      <c r="CN159" s="242"/>
      <c r="CO159" s="242"/>
      <c r="CP159" s="242"/>
      <c r="CQ159" s="242"/>
      <c r="CR159" s="242"/>
      <c r="CS159" s="242"/>
      <c r="CT159" s="242"/>
      <c r="CU159" s="242"/>
      <c r="CV159" s="242"/>
      <c r="CW159" s="242"/>
      <c r="CX159" s="242"/>
      <c r="CY159" s="242"/>
      <c r="CZ159" s="242"/>
      <c r="DA159" s="242"/>
      <c r="DB159" s="242"/>
      <c r="DC159" s="242"/>
      <c r="DD159" s="242"/>
      <c r="DE159" s="242"/>
    </row>
    <row r="160" spans="1:109" x14ac:dyDescent="0.15">
      <c r="A160" s="8"/>
      <c r="B160" s="66"/>
      <c r="C160" s="36" t="s">
        <v>196</v>
      </c>
      <c r="D160" s="4" t="s">
        <v>52</v>
      </c>
      <c r="E160" s="298">
        <v>0</v>
      </c>
      <c r="F160" s="299">
        <v>0</v>
      </c>
      <c r="G160" s="299">
        <v>9.9870000000000001</v>
      </c>
      <c r="H160" s="299">
        <v>0</v>
      </c>
      <c r="I160" s="299">
        <v>0</v>
      </c>
      <c r="J160" s="300">
        <v>9.2895319686951758</v>
      </c>
      <c r="K160" s="300">
        <v>0</v>
      </c>
      <c r="L160" s="300">
        <v>16.134450261417939</v>
      </c>
      <c r="M160" s="300">
        <v>89329.780361430283</v>
      </c>
      <c r="N160" s="300">
        <v>730216.60115658608</v>
      </c>
      <c r="O160" s="300">
        <v>0</v>
      </c>
      <c r="P160" s="300">
        <v>107.07511625542588</v>
      </c>
      <c r="Q160" s="300">
        <v>5240.3583468900324</v>
      </c>
      <c r="R160" s="300">
        <v>0</v>
      </c>
      <c r="S160" s="300">
        <v>51.951028653626267</v>
      </c>
      <c r="T160" s="300">
        <v>573.15370119903355</v>
      </c>
      <c r="U160" s="300">
        <v>3107.446651065583</v>
      </c>
      <c r="V160" s="300">
        <v>195.28985370715327</v>
      </c>
      <c r="W160" s="300">
        <v>27415.061121213563</v>
      </c>
      <c r="X160" s="300">
        <v>17608.594074610315</v>
      </c>
      <c r="Y160" s="300">
        <v>121162.29482988041</v>
      </c>
      <c r="Z160" s="300">
        <v>1751.1242622829316</v>
      </c>
      <c r="AA160" s="300">
        <v>83722.248531660269</v>
      </c>
      <c r="AB160" s="300">
        <v>18746.764751605468</v>
      </c>
      <c r="AC160" s="300">
        <v>2394.1245919475632</v>
      </c>
      <c r="AD160" s="300">
        <v>82267.385168933106</v>
      </c>
      <c r="AE160" s="300">
        <v>131264.01028937806</v>
      </c>
      <c r="AF160" s="300">
        <v>36230.155473928782</v>
      </c>
      <c r="AG160" s="300">
        <v>16380.22619422615</v>
      </c>
      <c r="AH160" s="300">
        <v>42806.68325048915</v>
      </c>
      <c r="AI160" s="300">
        <v>768.96462596174729</v>
      </c>
      <c r="AJ160" s="300">
        <v>0</v>
      </c>
      <c r="AK160" s="300">
        <v>14659.220390144526</v>
      </c>
      <c r="AL160" s="300">
        <v>429.66557601016621</v>
      </c>
      <c r="AM160" s="300">
        <v>2145.1214205283673</v>
      </c>
      <c r="AN160" s="300">
        <v>1445.0444247904097</v>
      </c>
      <c r="AO160" s="300">
        <v>59852.104283938141</v>
      </c>
      <c r="AP160" s="300">
        <v>217035.34547405923</v>
      </c>
      <c r="AQ160" s="300">
        <v>13496.062730691934</v>
      </c>
      <c r="AR160" s="300">
        <v>0</v>
      </c>
      <c r="AS160" s="300">
        <v>9001.3534657353339</v>
      </c>
      <c r="AT160" s="300">
        <v>43829.828567431716</v>
      </c>
      <c r="AU160" s="300">
        <v>15589.147494161072</v>
      </c>
      <c r="AV160" s="300">
        <v>157401.84217287891</v>
      </c>
      <c r="AW160" s="300">
        <v>6044.5047511187668</v>
      </c>
      <c r="AX160" s="300">
        <v>50593.979656286749</v>
      </c>
      <c r="AY160" s="300">
        <v>15462.553746337584</v>
      </c>
      <c r="AZ160" s="300">
        <v>461483.5120430981</v>
      </c>
      <c r="BA160" s="300">
        <v>64241.529361844354</v>
      </c>
      <c r="BB160" s="300">
        <v>2324.4082804750233</v>
      </c>
      <c r="BC160" s="300">
        <v>357.03748812701934</v>
      </c>
      <c r="BD160" s="300">
        <v>1973.6529768898286</v>
      </c>
      <c r="BE160" s="300">
        <v>19608.792016547854</v>
      </c>
      <c r="BF160" s="300">
        <v>1126.0631839245063</v>
      </c>
      <c r="BG160" s="300">
        <v>908.66703778723718</v>
      </c>
      <c r="BH160" s="300">
        <v>6740.2083513952166</v>
      </c>
      <c r="BI160" s="300">
        <v>116.28209108999756</v>
      </c>
      <c r="BJ160" s="300">
        <v>10116.541924829788</v>
      </c>
      <c r="BK160" s="300">
        <v>2250.8890489563814</v>
      </c>
      <c r="BL160" s="300">
        <v>3409.5570280317143</v>
      </c>
      <c r="BM160" s="300">
        <v>32278.312672868255</v>
      </c>
      <c r="BN160" s="300">
        <v>961.49021359949052</v>
      </c>
      <c r="BO160" s="300">
        <v>634.36178210550747</v>
      </c>
      <c r="BP160" s="300">
        <v>2332.1705067968769</v>
      </c>
      <c r="BQ160" s="300">
        <v>2265.8832643970882</v>
      </c>
      <c r="BR160" s="300">
        <v>2528.8939358543157</v>
      </c>
      <c r="BS160" s="300">
        <v>1355.0618809069185</v>
      </c>
      <c r="BT160" s="300">
        <v>61.250158811667362</v>
      </c>
      <c r="BU160" s="301">
        <v>0</v>
      </c>
      <c r="BV160" s="300">
        <v>9390.4027741164173</v>
      </c>
      <c r="BW160" s="284">
        <v>0</v>
      </c>
      <c r="BX160" s="300">
        <v>8.5735726724854526</v>
      </c>
      <c r="BY160" s="300">
        <v>669.42248628433538</v>
      </c>
      <c r="BZ160" s="300">
        <v>2138.0802754823458</v>
      </c>
      <c r="CA160" s="300">
        <v>558.48306910120687</v>
      </c>
      <c r="CB160" s="300">
        <v>2844.2294703140419</v>
      </c>
      <c r="CC160" s="300">
        <v>16594.63985361041</v>
      </c>
      <c r="CD160" s="284">
        <v>0</v>
      </c>
      <c r="CE160" s="300">
        <v>4882.9862677386427</v>
      </c>
      <c r="CF160" s="300">
        <v>12134.600484127435</v>
      </c>
      <c r="CG160" s="284">
        <v>0</v>
      </c>
      <c r="CH160" s="284">
        <v>0</v>
      </c>
      <c r="CI160" s="302">
        <v>2684656.462020033</v>
      </c>
      <c r="CJ160" s="284"/>
      <c r="CK160" s="286"/>
      <c r="CL160" s="287"/>
      <c r="CM160" s="242"/>
      <c r="CN160" s="242"/>
      <c r="CO160" s="242"/>
      <c r="CP160" s="242"/>
      <c r="CQ160" s="242"/>
      <c r="CR160" s="242"/>
      <c r="CS160" s="242"/>
      <c r="CT160" s="242"/>
      <c r="CU160" s="242"/>
      <c r="CV160" s="242"/>
      <c r="CW160" s="242"/>
      <c r="CX160" s="242"/>
      <c r="CY160" s="242"/>
      <c r="CZ160" s="242"/>
      <c r="DA160" s="242"/>
      <c r="DB160" s="242"/>
      <c r="DC160" s="242"/>
      <c r="DD160" s="242"/>
      <c r="DE160" s="242"/>
    </row>
    <row r="161" spans="1:109" x14ac:dyDescent="0.15">
      <c r="A161" s="8"/>
      <c r="B161" s="66"/>
      <c r="C161" s="36" t="s">
        <v>197</v>
      </c>
      <c r="D161" s="4" t="s">
        <v>52</v>
      </c>
      <c r="E161" s="298">
        <v>0</v>
      </c>
      <c r="F161" s="299">
        <v>0</v>
      </c>
      <c r="G161" s="299">
        <v>0.85999999999999988</v>
      </c>
      <c r="H161" s="299">
        <v>0</v>
      </c>
      <c r="I161" s="299">
        <v>0</v>
      </c>
      <c r="J161" s="300">
        <v>0.13984836916760968</v>
      </c>
      <c r="K161" s="300">
        <v>0.87750271270296587</v>
      </c>
      <c r="L161" s="300">
        <v>2.3870489181294245</v>
      </c>
      <c r="M161" s="300">
        <v>30871.593258563898</v>
      </c>
      <c r="N161" s="300">
        <v>6977.4573595368865</v>
      </c>
      <c r="O161" s="300">
        <v>1299.2506807413511</v>
      </c>
      <c r="P161" s="300">
        <v>0</v>
      </c>
      <c r="Q161" s="300">
        <v>2638.6312794576393</v>
      </c>
      <c r="R161" s="300">
        <v>414.73202176269064</v>
      </c>
      <c r="S161" s="300">
        <v>181.25745776329805</v>
      </c>
      <c r="T161" s="300">
        <v>1262.9189578432938</v>
      </c>
      <c r="U161" s="300">
        <v>11459.414672391151</v>
      </c>
      <c r="V161" s="300">
        <v>642.62395041842035</v>
      </c>
      <c r="W161" s="300">
        <v>43052.310237937636</v>
      </c>
      <c r="X161" s="300">
        <v>524.86088551003013</v>
      </c>
      <c r="Y161" s="300">
        <v>271746.06409984629</v>
      </c>
      <c r="Z161" s="300">
        <v>3956.2378304776134</v>
      </c>
      <c r="AA161" s="300">
        <v>231326.50093180005</v>
      </c>
      <c r="AB161" s="300">
        <v>17636.908248269199</v>
      </c>
      <c r="AC161" s="300">
        <v>5947.5442051513464</v>
      </c>
      <c r="AD161" s="300">
        <v>132668.4794072363</v>
      </c>
      <c r="AE161" s="300">
        <v>108105.51746374427</v>
      </c>
      <c r="AF161" s="300">
        <v>36664.65117715732</v>
      </c>
      <c r="AG161" s="300">
        <v>31357.925348884546</v>
      </c>
      <c r="AH161" s="300">
        <v>48538.691678068986</v>
      </c>
      <c r="AI161" s="300">
        <v>5754.0743856610798</v>
      </c>
      <c r="AJ161" s="300">
        <v>38.599949908654324</v>
      </c>
      <c r="AK161" s="300">
        <v>33294.950447350129</v>
      </c>
      <c r="AL161" s="300">
        <v>0</v>
      </c>
      <c r="AM161" s="300">
        <v>5617.8165596590989</v>
      </c>
      <c r="AN161" s="300">
        <v>902.27748119119201</v>
      </c>
      <c r="AO161" s="300">
        <v>1819.5840413045637</v>
      </c>
      <c r="AP161" s="300">
        <v>157697.28357972886</v>
      </c>
      <c r="AQ161" s="300">
        <v>0</v>
      </c>
      <c r="AR161" s="300">
        <v>0</v>
      </c>
      <c r="AS161" s="300">
        <v>65767.382485411654</v>
      </c>
      <c r="AT161" s="300">
        <v>2549.2202217412078</v>
      </c>
      <c r="AU161" s="300">
        <v>4040.4217733866462</v>
      </c>
      <c r="AV161" s="300">
        <v>65353.82218452901</v>
      </c>
      <c r="AW161" s="300">
        <v>9289.6645254443538</v>
      </c>
      <c r="AX161" s="300">
        <v>77733.320629265232</v>
      </c>
      <c r="AY161" s="300">
        <v>20207.256994985015</v>
      </c>
      <c r="AZ161" s="300">
        <v>134621.48427483308</v>
      </c>
      <c r="BA161" s="300">
        <v>170757.50425619644</v>
      </c>
      <c r="BB161" s="300">
        <v>6103.7436988568843</v>
      </c>
      <c r="BC161" s="300">
        <v>951.23278423743636</v>
      </c>
      <c r="BD161" s="300">
        <v>25894.670237574661</v>
      </c>
      <c r="BE161" s="300">
        <v>45606.327377605987</v>
      </c>
      <c r="BF161" s="300">
        <v>7226.2321629636444</v>
      </c>
      <c r="BG161" s="300">
        <v>2660.9183096006318</v>
      </c>
      <c r="BH161" s="300">
        <v>0</v>
      </c>
      <c r="BI161" s="300">
        <v>0</v>
      </c>
      <c r="BJ161" s="300">
        <v>48483.418389022838</v>
      </c>
      <c r="BK161" s="300">
        <v>4632.4237812993488</v>
      </c>
      <c r="BL161" s="300">
        <v>2669.5323485453869</v>
      </c>
      <c r="BM161" s="300">
        <v>16023.216535384923</v>
      </c>
      <c r="BN161" s="300">
        <v>7879.1849905405197</v>
      </c>
      <c r="BO161" s="300">
        <v>0</v>
      </c>
      <c r="BP161" s="300">
        <v>0</v>
      </c>
      <c r="BQ161" s="300">
        <v>20253.482675724525</v>
      </c>
      <c r="BR161" s="300">
        <v>14267.917348878102</v>
      </c>
      <c r="BS161" s="300">
        <v>41836.301811978235</v>
      </c>
      <c r="BT161" s="300">
        <v>79.595200478255165</v>
      </c>
      <c r="BU161" s="301">
        <v>0</v>
      </c>
      <c r="BV161" s="300">
        <v>22484.742116041776</v>
      </c>
      <c r="BW161" s="284">
        <v>0</v>
      </c>
      <c r="BX161" s="300">
        <v>10.782800560260887</v>
      </c>
      <c r="BY161" s="300">
        <v>7796.0242475813066</v>
      </c>
      <c r="BZ161" s="300">
        <v>3989.3447831347034</v>
      </c>
      <c r="CA161" s="300">
        <v>1076.8092106798238</v>
      </c>
      <c r="CB161" s="300">
        <v>8792.8346981766463</v>
      </c>
      <c r="CC161" s="300">
        <v>6761.2684384723525</v>
      </c>
      <c r="CD161" s="284">
        <v>0</v>
      </c>
      <c r="CE161" s="300">
        <v>12956.924502226644</v>
      </c>
      <c r="CF161" s="300">
        <v>6668.9238502631879</v>
      </c>
      <c r="CG161" s="284">
        <v>0</v>
      </c>
      <c r="CH161" s="284">
        <v>0</v>
      </c>
      <c r="CI161" s="302">
        <v>2057828.3516429863</v>
      </c>
      <c r="CJ161" s="284"/>
      <c r="CK161" s="286"/>
      <c r="CL161" s="287"/>
      <c r="CM161" s="242"/>
      <c r="CN161" s="242"/>
      <c r="CO161" s="242"/>
      <c r="CP161" s="242"/>
      <c r="CQ161" s="242"/>
      <c r="CR161" s="242"/>
      <c r="CS161" s="242"/>
      <c r="CT161" s="242"/>
      <c r="CU161" s="242"/>
      <c r="CV161" s="242"/>
      <c r="CW161" s="242"/>
      <c r="CX161" s="242"/>
      <c r="CY161" s="242"/>
      <c r="CZ161" s="242"/>
      <c r="DA161" s="242"/>
      <c r="DB161" s="242"/>
      <c r="DC161" s="242"/>
      <c r="DD161" s="242"/>
      <c r="DE161" s="242"/>
    </row>
    <row r="162" spans="1:109" x14ac:dyDescent="0.15">
      <c r="A162" s="8"/>
      <c r="B162" s="66"/>
      <c r="C162" s="36" t="s">
        <v>198</v>
      </c>
      <c r="D162" s="4" t="s">
        <v>52</v>
      </c>
      <c r="E162" s="298">
        <v>67081.637820702628</v>
      </c>
      <c r="F162" s="299">
        <v>563</v>
      </c>
      <c r="G162" s="299">
        <v>0</v>
      </c>
      <c r="H162" s="299">
        <v>8345.4490235420835</v>
      </c>
      <c r="I162" s="299">
        <v>14185.630447120015</v>
      </c>
      <c r="J162" s="300">
        <v>1278.3463385797454</v>
      </c>
      <c r="K162" s="300">
        <v>3356.8789348964297</v>
      </c>
      <c r="L162" s="300">
        <v>1414.9635045348323</v>
      </c>
      <c r="M162" s="300">
        <v>272277.59298665001</v>
      </c>
      <c r="N162" s="300">
        <v>38289.280651198256</v>
      </c>
      <c r="O162" s="300">
        <v>6.0479040674772166</v>
      </c>
      <c r="P162" s="300">
        <v>513.58147513549761</v>
      </c>
      <c r="Q162" s="300">
        <v>16814.53246705456</v>
      </c>
      <c r="R162" s="300">
        <v>86077.119543538851</v>
      </c>
      <c r="S162" s="300">
        <v>15654.701867557169</v>
      </c>
      <c r="T162" s="300">
        <v>25707.080760832581</v>
      </c>
      <c r="U162" s="300">
        <v>58862.007019273697</v>
      </c>
      <c r="V162" s="300">
        <v>348543.98844871344</v>
      </c>
      <c r="W162" s="300">
        <v>131474.27805009033</v>
      </c>
      <c r="X162" s="300">
        <v>2067.3318127831162</v>
      </c>
      <c r="Y162" s="300">
        <v>9935.0026851310795</v>
      </c>
      <c r="Z162" s="300">
        <v>0</v>
      </c>
      <c r="AA162" s="300">
        <v>6158.1464887003867</v>
      </c>
      <c r="AB162" s="300">
        <v>2102.9956251642734</v>
      </c>
      <c r="AC162" s="300">
        <v>988.0629987566366</v>
      </c>
      <c r="AD162" s="300">
        <v>143238.14822862702</v>
      </c>
      <c r="AE162" s="300">
        <v>106329.02567743977</v>
      </c>
      <c r="AF162" s="300">
        <v>32029.195090708447</v>
      </c>
      <c r="AG162" s="300">
        <v>0</v>
      </c>
      <c r="AH162" s="300">
        <v>711462.5058397695</v>
      </c>
      <c r="AI162" s="300">
        <v>162860.53799734515</v>
      </c>
      <c r="AJ162" s="300">
        <v>6288.366246208735</v>
      </c>
      <c r="AK162" s="300">
        <v>48774.2903891858</v>
      </c>
      <c r="AL162" s="300">
        <v>1520.3661947141329</v>
      </c>
      <c r="AM162" s="300">
        <v>1555.723548079578</v>
      </c>
      <c r="AN162" s="300">
        <v>6739.1115514538087</v>
      </c>
      <c r="AO162" s="300">
        <v>0</v>
      </c>
      <c r="AP162" s="300">
        <v>36187.17451997535</v>
      </c>
      <c r="AQ162" s="300">
        <v>52229.851385254093</v>
      </c>
      <c r="AR162" s="300">
        <v>11667.401356566359</v>
      </c>
      <c r="AS162" s="300">
        <v>1681.3355399463449</v>
      </c>
      <c r="AT162" s="300">
        <v>52116.715741848544</v>
      </c>
      <c r="AU162" s="300">
        <v>22273.084314562591</v>
      </c>
      <c r="AV162" s="300">
        <v>62510.689092674031</v>
      </c>
      <c r="AW162" s="300">
        <v>36459.532362995829</v>
      </c>
      <c r="AX162" s="300">
        <v>55967.185888397049</v>
      </c>
      <c r="AY162" s="300">
        <v>38985.315308085359</v>
      </c>
      <c r="AZ162" s="300">
        <v>49882.621601578627</v>
      </c>
      <c r="BA162" s="300">
        <v>42949.785277054762</v>
      </c>
      <c r="BB162" s="300">
        <v>19982.302732730517</v>
      </c>
      <c r="BC162" s="300">
        <v>15253.422414995604</v>
      </c>
      <c r="BD162" s="300">
        <v>2061.7048791700472</v>
      </c>
      <c r="BE162" s="300">
        <v>33254.010396183075</v>
      </c>
      <c r="BF162" s="300">
        <v>29775.554313095214</v>
      </c>
      <c r="BG162" s="300">
        <v>11228.839559085638</v>
      </c>
      <c r="BH162" s="300">
        <v>79011.416888385487</v>
      </c>
      <c r="BI162" s="300">
        <v>6412.4452120952965</v>
      </c>
      <c r="BJ162" s="300">
        <v>140387.40228138317</v>
      </c>
      <c r="BK162" s="300">
        <v>3791.2133721962514</v>
      </c>
      <c r="BL162" s="300">
        <v>9064.0975375637699</v>
      </c>
      <c r="BM162" s="300">
        <v>94653.318479652837</v>
      </c>
      <c r="BN162" s="300">
        <v>1002.0239319394798</v>
      </c>
      <c r="BO162" s="300">
        <v>429623.22608710761</v>
      </c>
      <c r="BP162" s="300">
        <v>256716.88092380413</v>
      </c>
      <c r="BQ162" s="300">
        <v>191343.65790725852</v>
      </c>
      <c r="BR162" s="300">
        <v>136996.63809630187</v>
      </c>
      <c r="BS162" s="300">
        <v>7311.5265704652638</v>
      </c>
      <c r="BT162" s="300">
        <v>47856.324540228263</v>
      </c>
      <c r="BU162" s="301">
        <v>0</v>
      </c>
      <c r="BV162" s="300">
        <v>620212.55933719722</v>
      </c>
      <c r="BW162" s="284">
        <v>0</v>
      </c>
      <c r="BX162" s="300">
        <v>54033.559203465891</v>
      </c>
      <c r="BY162" s="300">
        <v>166415.74721013726</v>
      </c>
      <c r="BZ162" s="300">
        <v>32176.035309427323</v>
      </c>
      <c r="CA162" s="300">
        <v>12903.169342651179</v>
      </c>
      <c r="CB162" s="300">
        <v>31339.208812612742</v>
      </c>
      <c r="CC162" s="300">
        <v>293341.1085585535</v>
      </c>
      <c r="CD162" s="284">
        <v>0</v>
      </c>
      <c r="CE162" s="300">
        <v>169637.19351062621</v>
      </c>
      <c r="CF162" s="300">
        <v>137573.31337219285</v>
      </c>
      <c r="CG162" s="284">
        <v>0</v>
      </c>
      <c r="CH162" s="284">
        <v>0</v>
      </c>
      <c r="CI162" s="302">
        <v>5828763.5207869979</v>
      </c>
      <c r="CJ162" s="284"/>
      <c r="CK162" s="286"/>
      <c r="CL162" s="287"/>
      <c r="CM162" s="242"/>
      <c r="CN162" s="242"/>
      <c r="CO162" s="242"/>
      <c r="CP162" s="242"/>
      <c r="CQ162" s="242"/>
      <c r="CR162" s="242"/>
      <c r="CS162" s="242"/>
      <c r="CT162" s="242"/>
      <c r="CU162" s="242"/>
      <c r="CV162" s="242"/>
      <c r="CW162" s="242"/>
      <c r="CX162" s="242"/>
      <c r="CY162" s="242"/>
      <c r="CZ162" s="242"/>
      <c r="DA162" s="242"/>
      <c r="DB162" s="242"/>
      <c r="DC162" s="242"/>
      <c r="DD162" s="242"/>
      <c r="DE162" s="242"/>
    </row>
    <row r="163" spans="1:109" x14ac:dyDescent="0.15">
      <c r="A163" s="8"/>
      <c r="B163" s="66"/>
      <c r="C163" s="36" t="s">
        <v>199</v>
      </c>
      <c r="D163" s="4" t="s">
        <v>52</v>
      </c>
      <c r="E163" s="298">
        <v>0</v>
      </c>
      <c r="F163" s="299">
        <v>0</v>
      </c>
      <c r="G163" s="299">
        <v>0</v>
      </c>
      <c r="H163" s="299">
        <v>0</v>
      </c>
      <c r="I163" s="299">
        <v>0</v>
      </c>
      <c r="J163" s="300">
        <v>0</v>
      </c>
      <c r="K163" s="300">
        <v>0</v>
      </c>
      <c r="L163" s="300">
        <v>0</v>
      </c>
      <c r="M163" s="300">
        <v>0</v>
      </c>
      <c r="N163" s="300">
        <v>0</v>
      </c>
      <c r="O163" s="300">
        <v>0</v>
      </c>
      <c r="P163" s="300">
        <v>0</v>
      </c>
      <c r="Q163" s="300">
        <v>0</v>
      </c>
      <c r="R163" s="300">
        <v>0</v>
      </c>
      <c r="S163" s="300">
        <v>0</v>
      </c>
      <c r="T163" s="300">
        <v>0</v>
      </c>
      <c r="U163" s="300">
        <v>181603.46422348334</v>
      </c>
      <c r="V163" s="300">
        <v>390204.96220444958</v>
      </c>
      <c r="W163" s="300">
        <v>225996.52353502618</v>
      </c>
      <c r="X163" s="300">
        <v>0</v>
      </c>
      <c r="Y163" s="300">
        <v>0</v>
      </c>
      <c r="Z163" s="300">
        <v>0</v>
      </c>
      <c r="AA163" s="300">
        <v>0</v>
      </c>
      <c r="AB163" s="300">
        <v>0</v>
      </c>
      <c r="AC163" s="300">
        <v>0</v>
      </c>
      <c r="AD163" s="300">
        <v>0</v>
      </c>
      <c r="AE163" s="300">
        <v>0</v>
      </c>
      <c r="AF163" s="300">
        <v>0</v>
      </c>
      <c r="AG163" s="300">
        <v>0</v>
      </c>
      <c r="AH163" s="300">
        <v>0</v>
      </c>
      <c r="AI163" s="300">
        <v>0</v>
      </c>
      <c r="AJ163" s="300">
        <v>0</v>
      </c>
      <c r="AK163" s="300">
        <v>0</v>
      </c>
      <c r="AL163" s="300">
        <v>0</v>
      </c>
      <c r="AM163" s="300">
        <v>0</v>
      </c>
      <c r="AN163" s="300">
        <v>0</v>
      </c>
      <c r="AO163" s="300">
        <v>0</v>
      </c>
      <c r="AP163" s="300">
        <v>0</v>
      </c>
      <c r="AQ163" s="300">
        <v>0</v>
      </c>
      <c r="AR163" s="300">
        <v>0</v>
      </c>
      <c r="AS163" s="300">
        <v>0</v>
      </c>
      <c r="AT163" s="300">
        <v>0</v>
      </c>
      <c r="AU163" s="300">
        <v>0</v>
      </c>
      <c r="AV163" s="300">
        <v>0</v>
      </c>
      <c r="AW163" s="300">
        <v>0</v>
      </c>
      <c r="AX163" s="300">
        <v>0</v>
      </c>
      <c r="AY163" s="300">
        <v>0</v>
      </c>
      <c r="AZ163" s="300">
        <v>0</v>
      </c>
      <c r="BA163" s="300">
        <v>0</v>
      </c>
      <c r="BB163" s="300">
        <v>0</v>
      </c>
      <c r="BC163" s="300">
        <v>0</v>
      </c>
      <c r="BD163" s="300">
        <v>0</v>
      </c>
      <c r="BE163" s="300">
        <v>0</v>
      </c>
      <c r="BF163" s="300">
        <v>0</v>
      </c>
      <c r="BG163" s="300">
        <v>0</v>
      </c>
      <c r="BH163" s="300">
        <v>0</v>
      </c>
      <c r="BI163" s="300">
        <v>0</v>
      </c>
      <c r="BJ163" s="300">
        <v>0</v>
      </c>
      <c r="BK163" s="300">
        <v>0</v>
      </c>
      <c r="BL163" s="300">
        <v>0</v>
      </c>
      <c r="BM163" s="300">
        <v>0</v>
      </c>
      <c r="BN163" s="300">
        <v>0</v>
      </c>
      <c r="BO163" s="300">
        <v>138378.05267998567</v>
      </c>
      <c r="BP163" s="300">
        <v>57151.379286525626</v>
      </c>
      <c r="BQ163" s="300">
        <v>69430.757667962287</v>
      </c>
      <c r="BR163" s="300">
        <v>42131.342187263566</v>
      </c>
      <c r="BS163" s="300">
        <v>0</v>
      </c>
      <c r="BT163" s="300">
        <v>0</v>
      </c>
      <c r="BU163" s="301">
        <v>0</v>
      </c>
      <c r="BV163" s="300">
        <v>0</v>
      </c>
      <c r="BW163" s="284">
        <v>0</v>
      </c>
      <c r="BX163" s="300">
        <v>0</v>
      </c>
      <c r="BY163" s="300">
        <v>0</v>
      </c>
      <c r="BZ163" s="300">
        <v>21855.998671352248</v>
      </c>
      <c r="CA163" s="300">
        <v>0</v>
      </c>
      <c r="CB163" s="300">
        <v>0</v>
      </c>
      <c r="CC163" s="300">
        <v>0</v>
      </c>
      <c r="CD163" s="284">
        <v>0</v>
      </c>
      <c r="CE163" s="300">
        <v>0</v>
      </c>
      <c r="CF163" s="300">
        <v>0</v>
      </c>
      <c r="CG163" s="284">
        <v>0</v>
      </c>
      <c r="CH163" s="284">
        <v>0</v>
      </c>
      <c r="CI163" s="302">
        <v>1126752.4804560484</v>
      </c>
      <c r="CJ163" s="284"/>
      <c r="CK163" s="286"/>
      <c r="CL163" s="287"/>
      <c r="CM163" s="242"/>
      <c r="CN163" s="242"/>
      <c r="CO163" s="242"/>
      <c r="CP163" s="242"/>
      <c r="CQ163" s="242"/>
      <c r="CR163" s="242"/>
      <c r="CS163" s="242"/>
      <c r="CT163" s="242"/>
      <c r="CU163" s="242"/>
      <c r="CV163" s="242"/>
      <c r="CW163" s="242"/>
      <c r="CX163" s="242"/>
      <c r="CY163" s="242"/>
      <c r="CZ163" s="242"/>
      <c r="DA163" s="242"/>
      <c r="DB163" s="242"/>
      <c r="DC163" s="242"/>
      <c r="DD163" s="242"/>
      <c r="DE163" s="242"/>
    </row>
    <row r="164" spans="1:109" x14ac:dyDescent="0.15">
      <c r="A164" s="8"/>
      <c r="B164" s="66"/>
      <c r="C164" s="36" t="s">
        <v>200</v>
      </c>
      <c r="D164" s="4" t="s">
        <v>52</v>
      </c>
      <c r="E164" s="298">
        <v>42.46470777034704</v>
      </c>
      <c r="F164" s="299">
        <v>0</v>
      </c>
      <c r="G164" s="299">
        <v>0</v>
      </c>
      <c r="H164" s="299">
        <v>141.43929656670946</v>
      </c>
      <c r="I164" s="299">
        <v>43.073826504027409</v>
      </c>
      <c r="J164" s="300">
        <v>742.07839389858373</v>
      </c>
      <c r="K164" s="300">
        <v>3091.9933079107655</v>
      </c>
      <c r="L164" s="300">
        <v>803.91826005679923</v>
      </c>
      <c r="M164" s="300">
        <v>15301.612862650498</v>
      </c>
      <c r="N164" s="300">
        <v>0</v>
      </c>
      <c r="O164" s="300">
        <v>8353.196251702655</v>
      </c>
      <c r="P164" s="300">
        <v>0</v>
      </c>
      <c r="Q164" s="300">
        <v>3607.7840975953713</v>
      </c>
      <c r="R164" s="300">
        <v>0</v>
      </c>
      <c r="S164" s="300">
        <v>554097.84880915435</v>
      </c>
      <c r="T164" s="300">
        <v>121145.34112257893</v>
      </c>
      <c r="U164" s="300">
        <v>149283.19891789916</v>
      </c>
      <c r="V164" s="300">
        <v>174.60023265251363</v>
      </c>
      <c r="W164" s="300">
        <v>3356.8624328816877</v>
      </c>
      <c r="X164" s="300">
        <v>0</v>
      </c>
      <c r="Y164" s="300">
        <v>3470.2246294539418</v>
      </c>
      <c r="Z164" s="300">
        <v>0</v>
      </c>
      <c r="AA164" s="300">
        <v>0</v>
      </c>
      <c r="AB164" s="300">
        <v>0</v>
      </c>
      <c r="AC164" s="300">
        <v>0</v>
      </c>
      <c r="AD164" s="300">
        <v>0</v>
      </c>
      <c r="AE164" s="300">
        <v>23315.817635083971</v>
      </c>
      <c r="AF164" s="300">
        <v>1653.8815521289657</v>
      </c>
      <c r="AG164" s="300">
        <v>193.02081730068716</v>
      </c>
      <c r="AH164" s="300">
        <v>8541.022478395349</v>
      </c>
      <c r="AI164" s="300">
        <v>3284.5998812039206</v>
      </c>
      <c r="AJ164" s="300">
        <v>218.81515741377584</v>
      </c>
      <c r="AK164" s="300">
        <v>0</v>
      </c>
      <c r="AL164" s="300">
        <v>0</v>
      </c>
      <c r="AM164" s="300">
        <v>21954.640096165789</v>
      </c>
      <c r="AN164" s="300">
        <v>0</v>
      </c>
      <c r="AO164" s="300">
        <v>0</v>
      </c>
      <c r="AP164" s="300">
        <v>0</v>
      </c>
      <c r="AQ164" s="300">
        <v>61846.876105973126</v>
      </c>
      <c r="AR164" s="300">
        <v>0</v>
      </c>
      <c r="AS164" s="300">
        <v>15396.428868648451</v>
      </c>
      <c r="AT164" s="300">
        <v>29326.336118202955</v>
      </c>
      <c r="AU164" s="300">
        <v>3769.5315806271692</v>
      </c>
      <c r="AV164" s="300">
        <v>8528.3040260482339</v>
      </c>
      <c r="AW164" s="300">
        <v>10377.993702100424</v>
      </c>
      <c r="AX164" s="300">
        <v>16202.098876271681</v>
      </c>
      <c r="AY164" s="300">
        <v>3974.9265402967148</v>
      </c>
      <c r="AZ164" s="300">
        <v>3221.7685727048765</v>
      </c>
      <c r="BA164" s="300">
        <v>3869.1189059135968</v>
      </c>
      <c r="BB164" s="300">
        <v>3428.484067663614</v>
      </c>
      <c r="BC164" s="300">
        <v>1224.1743311328946</v>
      </c>
      <c r="BD164" s="300">
        <v>1179.6600032964884</v>
      </c>
      <c r="BE164" s="300">
        <v>1349.2174798827327</v>
      </c>
      <c r="BF164" s="300">
        <v>2092.1730266887344</v>
      </c>
      <c r="BG164" s="300">
        <v>1048.3221379214451</v>
      </c>
      <c r="BH164" s="300">
        <v>0</v>
      </c>
      <c r="BI164" s="300">
        <v>0</v>
      </c>
      <c r="BJ164" s="300">
        <v>0</v>
      </c>
      <c r="BK164" s="300">
        <v>60829.291164611022</v>
      </c>
      <c r="BL164" s="300">
        <v>0</v>
      </c>
      <c r="BM164" s="300">
        <v>9874.0387373614685</v>
      </c>
      <c r="BN164" s="300">
        <v>0</v>
      </c>
      <c r="BO164" s="300">
        <v>879342.95956727222</v>
      </c>
      <c r="BP164" s="300">
        <v>1175086.1074037987</v>
      </c>
      <c r="BQ164" s="300">
        <v>2089918.2447114543</v>
      </c>
      <c r="BR164" s="300">
        <v>768932.18437496899</v>
      </c>
      <c r="BS164" s="300">
        <v>570.21370426801764</v>
      </c>
      <c r="BT164" s="300">
        <v>45.104872682229434</v>
      </c>
      <c r="BU164" s="301">
        <v>0</v>
      </c>
      <c r="BV164" s="300">
        <v>32219.399649034574</v>
      </c>
      <c r="BW164" s="284">
        <v>0</v>
      </c>
      <c r="BX164" s="300">
        <v>11943.343712727481</v>
      </c>
      <c r="BY164" s="300">
        <v>80173.17979087049</v>
      </c>
      <c r="BZ164" s="300">
        <v>536.07982052603415</v>
      </c>
      <c r="CA164" s="300">
        <v>464.09386377505291</v>
      </c>
      <c r="CB164" s="300">
        <v>845.27418823664038</v>
      </c>
      <c r="CC164" s="300">
        <v>278.9613442162098</v>
      </c>
      <c r="CD164" s="284">
        <v>0</v>
      </c>
      <c r="CE164" s="300">
        <v>3189.0883329868348</v>
      </c>
      <c r="CF164" s="300">
        <v>1019.2917620205637</v>
      </c>
      <c r="CG164" s="284">
        <v>0</v>
      </c>
      <c r="CH164" s="284">
        <v>0</v>
      </c>
      <c r="CI164" s="302">
        <v>6204919.7061111536</v>
      </c>
      <c r="CJ164" s="284"/>
      <c r="CK164" s="286"/>
      <c r="CL164" s="287"/>
      <c r="CM164" s="242"/>
      <c r="CN164" s="242"/>
      <c r="CO164" s="242"/>
      <c r="CP164" s="242"/>
      <c r="CQ164" s="242"/>
      <c r="CR164" s="242"/>
      <c r="CS164" s="242"/>
      <c r="CT164" s="242"/>
      <c r="CU164" s="242"/>
      <c r="CV164" s="242"/>
      <c r="CW164" s="242"/>
      <c r="CX164" s="242"/>
      <c r="CY164" s="242"/>
      <c r="CZ164" s="242"/>
      <c r="DA164" s="242"/>
      <c r="DB164" s="242"/>
      <c r="DC164" s="242"/>
      <c r="DD164" s="242"/>
      <c r="DE164" s="242"/>
    </row>
    <row r="165" spans="1:109" x14ac:dyDescent="0.15">
      <c r="A165" s="8"/>
      <c r="B165" s="66"/>
      <c r="C165" s="36" t="s">
        <v>201</v>
      </c>
      <c r="D165" s="4" t="s">
        <v>52</v>
      </c>
      <c r="E165" s="298">
        <v>0</v>
      </c>
      <c r="F165" s="299">
        <v>0</v>
      </c>
      <c r="G165" s="299">
        <v>0</v>
      </c>
      <c r="H165" s="299">
        <v>0</v>
      </c>
      <c r="I165" s="299">
        <v>0</v>
      </c>
      <c r="J165" s="300">
        <v>0</v>
      </c>
      <c r="K165" s="300">
        <v>0</v>
      </c>
      <c r="L165" s="300">
        <v>0</v>
      </c>
      <c r="M165" s="300">
        <v>0</v>
      </c>
      <c r="N165" s="300">
        <v>0</v>
      </c>
      <c r="O165" s="300">
        <v>0</v>
      </c>
      <c r="P165" s="300">
        <v>0</v>
      </c>
      <c r="Q165" s="300">
        <v>10273.790194473664</v>
      </c>
      <c r="R165" s="300">
        <v>11365.182055711344</v>
      </c>
      <c r="S165" s="300">
        <v>0</v>
      </c>
      <c r="T165" s="300">
        <v>0</v>
      </c>
      <c r="U165" s="300">
        <v>0</v>
      </c>
      <c r="V165" s="300">
        <v>0</v>
      </c>
      <c r="W165" s="300">
        <v>0</v>
      </c>
      <c r="X165" s="300">
        <v>0</v>
      </c>
      <c r="Y165" s="300">
        <v>0</v>
      </c>
      <c r="Z165" s="300">
        <v>0</v>
      </c>
      <c r="AA165" s="300">
        <v>0</v>
      </c>
      <c r="AB165" s="300">
        <v>0</v>
      </c>
      <c r="AC165" s="300">
        <v>0</v>
      </c>
      <c r="AD165" s="300">
        <v>0</v>
      </c>
      <c r="AE165" s="300">
        <v>0</v>
      </c>
      <c r="AF165" s="300">
        <v>0</v>
      </c>
      <c r="AG165" s="300">
        <v>0</v>
      </c>
      <c r="AH165" s="300">
        <v>0</v>
      </c>
      <c r="AI165" s="300">
        <v>0</v>
      </c>
      <c r="AJ165" s="300">
        <v>0</v>
      </c>
      <c r="AK165" s="300">
        <v>0</v>
      </c>
      <c r="AL165" s="300">
        <v>0</v>
      </c>
      <c r="AM165" s="300">
        <v>0</v>
      </c>
      <c r="AN165" s="300">
        <v>0</v>
      </c>
      <c r="AO165" s="300">
        <v>0</v>
      </c>
      <c r="AP165" s="300">
        <v>0</v>
      </c>
      <c r="AQ165" s="300">
        <v>0</v>
      </c>
      <c r="AR165" s="300">
        <v>0</v>
      </c>
      <c r="AS165" s="300">
        <v>0</v>
      </c>
      <c r="AT165" s="300">
        <v>0</v>
      </c>
      <c r="AU165" s="300">
        <v>0</v>
      </c>
      <c r="AV165" s="300">
        <v>0</v>
      </c>
      <c r="AW165" s="300">
        <v>0</v>
      </c>
      <c r="AX165" s="300">
        <v>0</v>
      </c>
      <c r="AY165" s="300">
        <v>0</v>
      </c>
      <c r="AZ165" s="300">
        <v>0</v>
      </c>
      <c r="BA165" s="300">
        <v>0</v>
      </c>
      <c r="BB165" s="300">
        <v>0</v>
      </c>
      <c r="BC165" s="300">
        <v>0</v>
      </c>
      <c r="BD165" s="300">
        <v>0</v>
      </c>
      <c r="BE165" s="300">
        <v>0</v>
      </c>
      <c r="BF165" s="300">
        <v>0</v>
      </c>
      <c r="BG165" s="300">
        <v>0</v>
      </c>
      <c r="BH165" s="300">
        <v>0</v>
      </c>
      <c r="BI165" s="300">
        <v>0</v>
      </c>
      <c r="BJ165" s="300">
        <v>0</v>
      </c>
      <c r="BK165" s="300">
        <v>0</v>
      </c>
      <c r="BL165" s="300">
        <v>0</v>
      </c>
      <c r="BM165" s="300">
        <v>2.0581589470664213E-2</v>
      </c>
      <c r="BN165" s="300">
        <v>7.318410529335781E-3</v>
      </c>
      <c r="BO165" s="300">
        <v>26054.136025236945</v>
      </c>
      <c r="BP165" s="300">
        <v>10760.5923130353</v>
      </c>
      <c r="BQ165" s="300">
        <v>13072.581739531815</v>
      </c>
      <c r="BR165" s="300">
        <v>7932.5853992996235</v>
      </c>
      <c r="BS165" s="300">
        <v>0</v>
      </c>
      <c r="BT165" s="300">
        <v>0</v>
      </c>
      <c r="BU165" s="301">
        <v>0</v>
      </c>
      <c r="BV165" s="300">
        <v>0</v>
      </c>
      <c r="BW165" s="284">
        <v>0</v>
      </c>
      <c r="BX165" s="300">
        <v>0</v>
      </c>
      <c r="BY165" s="300">
        <v>0</v>
      </c>
      <c r="BZ165" s="300">
        <v>0</v>
      </c>
      <c r="CA165" s="300">
        <v>0</v>
      </c>
      <c r="CB165" s="300">
        <v>0</v>
      </c>
      <c r="CC165" s="300">
        <v>0</v>
      </c>
      <c r="CD165" s="284">
        <v>0</v>
      </c>
      <c r="CE165" s="300">
        <v>0</v>
      </c>
      <c r="CF165" s="300">
        <v>0</v>
      </c>
      <c r="CG165" s="284">
        <v>0</v>
      </c>
      <c r="CH165" s="284">
        <v>0</v>
      </c>
      <c r="CI165" s="302">
        <v>79458.895627288672</v>
      </c>
      <c r="CJ165" s="284"/>
      <c r="CK165" s="286"/>
      <c r="CL165" s="287"/>
      <c r="CM165" s="242"/>
      <c r="CN165" s="242"/>
      <c r="CO165" s="242"/>
      <c r="CP165" s="242"/>
      <c r="CQ165" s="242"/>
      <c r="CR165" s="242"/>
      <c r="CS165" s="242"/>
      <c r="CT165" s="242"/>
      <c r="CU165" s="242"/>
      <c r="CV165" s="242"/>
      <c r="CW165" s="242"/>
      <c r="CX165" s="242"/>
      <c r="CY165" s="242"/>
      <c r="CZ165" s="242"/>
      <c r="DA165" s="242"/>
      <c r="DB165" s="242"/>
      <c r="DC165" s="242"/>
      <c r="DD165" s="242"/>
      <c r="DE165" s="242"/>
    </row>
    <row r="166" spans="1:109" x14ac:dyDescent="0.15">
      <c r="A166" s="8"/>
      <c r="B166" s="66"/>
      <c r="C166" s="36" t="s">
        <v>202</v>
      </c>
      <c r="D166" s="4" t="s">
        <v>52</v>
      </c>
      <c r="E166" s="298">
        <v>0</v>
      </c>
      <c r="F166" s="299">
        <v>0</v>
      </c>
      <c r="G166" s="299">
        <v>0</v>
      </c>
      <c r="H166" s="299">
        <v>0</v>
      </c>
      <c r="I166" s="299">
        <v>0</v>
      </c>
      <c r="J166" s="300">
        <v>0</v>
      </c>
      <c r="K166" s="300">
        <v>0</v>
      </c>
      <c r="L166" s="300">
        <v>0</v>
      </c>
      <c r="M166" s="300">
        <v>1946898.4680998018</v>
      </c>
      <c r="N166" s="300">
        <v>291675.24239367933</v>
      </c>
      <c r="O166" s="300">
        <v>431702.60582762538</v>
      </c>
      <c r="P166" s="300">
        <v>77103.840838246528</v>
      </c>
      <c r="Q166" s="300">
        <v>0</v>
      </c>
      <c r="R166" s="300">
        <v>0</v>
      </c>
      <c r="S166" s="300">
        <v>0</v>
      </c>
      <c r="T166" s="300">
        <v>0</v>
      </c>
      <c r="U166" s="300">
        <v>0</v>
      </c>
      <c r="V166" s="300">
        <v>0</v>
      </c>
      <c r="W166" s="300">
        <v>0</v>
      </c>
      <c r="X166" s="300">
        <v>309.28823090832856</v>
      </c>
      <c r="Y166" s="300">
        <v>646.4270608084023</v>
      </c>
      <c r="Z166" s="300">
        <v>0</v>
      </c>
      <c r="AA166" s="300">
        <v>3510.6412939594643</v>
      </c>
      <c r="AB166" s="300">
        <v>0</v>
      </c>
      <c r="AC166" s="300">
        <v>1738.4637054847285</v>
      </c>
      <c r="AD166" s="300">
        <v>29232.86819433553</v>
      </c>
      <c r="AE166" s="300">
        <v>8262.83297455094</v>
      </c>
      <c r="AF166" s="300">
        <v>0</v>
      </c>
      <c r="AG166" s="300">
        <v>0</v>
      </c>
      <c r="AH166" s="300">
        <v>0</v>
      </c>
      <c r="AI166" s="300">
        <v>0</v>
      </c>
      <c r="AJ166" s="300">
        <v>0</v>
      </c>
      <c r="AK166" s="300">
        <v>0</v>
      </c>
      <c r="AL166" s="300">
        <v>0</v>
      </c>
      <c r="AM166" s="300">
        <v>0</v>
      </c>
      <c r="AN166" s="300">
        <v>0</v>
      </c>
      <c r="AO166" s="300">
        <v>0</v>
      </c>
      <c r="AP166" s="300">
        <v>0</v>
      </c>
      <c r="AQ166" s="300">
        <v>0</v>
      </c>
      <c r="AR166" s="300">
        <v>0</v>
      </c>
      <c r="AS166" s="300">
        <v>0</v>
      </c>
      <c r="AT166" s="300">
        <v>0</v>
      </c>
      <c r="AU166" s="300">
        <v>0</v>
      </c>
      <c r="AV166" s="300">
        <v>0</v>
      </c>
      <c r="AW166" s="300">
        <v>0</v>
      </c>
      <c r="AX166" s="300">
        <v>0</v>
      </c>
      <c r="AY166" s="300">
        <v>0</v>
      </c>
      <c r="AZ166" s="300">
        <v>0</v>
      </c>
      <c r="BA166" s="300">
        <v>0</v>
      </c>
      <c r="BB166" s="300">
        <v>0</v>
      </c>
      <c r="BC166" s="300">
        <v>0</v>
      </c>
      <c r="BD166" s="300">
        <v>0</v>
      </c>
      <c r="BE166" s="300">
        <v>0</v>
      </c>
      <c r="BF166" s="300">
        <v>0</v>
      </c>
      <c r="BG166" s="300">
        <v>0</v>
      </c>
      <c r="BH166" s="300">
        <v>0</v>
      </c>
      <c r="BI166" s="300">
        <v>0</v>
      </c>
      <c r="BJ166" s="300">
        <v>0</v>
      </c>
      <c r="BK166" s="300">
        <v>0</v>
      </c>
      <c r="BL166" s="300">
        <v>0</v>
      </c>
      <c r="BM166" s="300">
        <v>0</v>
      </c>
      <c r="BN166" s="300">
        <v>0</v>
      </c>
      <c r="BO166" s="300">
        <v>0</v>
      </c>
      <c r="BP166" s="300">
        <v>0</v>
      </c>
      <c r="BQ166" s="300">
        <v>0</v>
      </c>
      <c r="BR166" s="300">
        <v>0</v>
      </c>
      <c r="BS166" s="300">
        <v>0</v>
      </c>
      <c r="BT166" s="300">
        <v>0</v>
      </c>
      <c r="BU166" s="301">
        <v>0</v>
      </c>
      <c r="BV166" s="300">
        <v>0</v>
      </c>
      <c r="BW166" s="284">
        <v>0</v>
      </c>
      <c r="BX166" s="300">
        <v>0</v>
      </c>
      <c r="BY166" s="300">
        <v>0</v>
      </c>
      <c r="BZ166" s="300">
        <v>0</v>
      </c>
      <c r="CA166" s="300">
        <v>0</v>
      </c>
      <c r="CB166" s="300">
        <v>0</v>
      </c>
      <c r="CC166" s="300">
        <v>0</v>
      </c>
      <c r="CD166" s="284">
        <v>0</v>
      </c>
      <c r="CE166" s="300">
        <v>0</v>
      </c>
      <c r="CF166" s="300">
        <v>0</v>
      </c>
      <c r="CG166" s="284">
        <v>0</v>
      </c>
      <c r="CH166" s="284">
        <v>0</v>
      </c>
      <c r="CI166" s="302">
        <v>2791080.6786194001</v>
      </c>
      <c r="CJ166" s="284"/>
      <c r="CK166" s="286"/>
      <c r="CL166" s="287"/>
      <c r="CM166" s="242"/>
      <c r="CN166" s="242"/>
      <c r="CO166" s="242"/>
      <c r="CP166" s="242"/>
      <c r="CQ166" s="242"/>
      <c r="CR166" s="242"/>
      <c r="CS166" s="242"/>
      <c r="CT166" s="242"/>
      <c r="CU166" s="242"/>
      <c r="CV166" s="242"/>
      <c r="CW166" s="242"/>
      <c r="CX166" s="242"/>
      <c r="CY166" s="242"/>
      <c r="CZ166" s="242"/>
      <c r="DA166" s="242"/>
      <c r="DB166" s="242"/>
      <c r="DC166" s="242"/>
      <c r="DD166" s="242"/>
      <c r="DE166" s="242"/>
    </row>
    <row r="167" spans="1:109" x14ac:dyDescent="0.15">
      <c r="A167" s="8"/>
      <c r="B167" s="66"/>
      <c r="C167" s="36" t="s">
        <v>203</v>
      </c>
      <c r="D167" s="4" t="s">
        <v>52</v>
      </c>
      <c r="E167" s="298">
        <v>0</v>
      </c>
      <c r="F167" s="299">
        <v>0</v>
      </c>
      <c r="G167" s="299">
        <v>0</v>
      </c>
      <c r="H167" s="299">
        <v>0</v>
      </c>
      <c r="I167" s="299">
        <v>0</v>
      </c>
      <c r="J167" s="300">
        <v>0</v>
      </c>
      <c r="K167" s="300">
        <v>0</v>
      </c>
      <c r="L167" s="300">
        <v>0</v>
      </c>
      <c r="M167" s="300">
        <v>84841.290448458181</v>
      </c>
      <c r="N167" s="300">
        <v>0</v>
      </c>
      <c r="O167" s="300">
        <v>0</v>
      </c>
      <c r="P167" s="300">
        <v>0</v>
      </c>
      <c r="Q167" s="300">
        <v>0</v>
      </c>
      <c r="R167" s="300">
        <v>0</v>
      </c>
      <c r="S167" s="300">
        <v>0</v>
      </c>
      <c r="T167" s="300">
        <v>0</v>
      </c>
      <c r="U167" s="300">
        <v>0</v>
      </c>
      <c r="V167" s="300">
        <v>0</v>
      </c>
      <c r="W167" s="300">
        <v>0</v>
      </c>
      <c r="X167" s="300">
        <v>0</v>
      </c>
      <c r="Y167" s="300">
        <v>0</v>
      </c>
      <c r="Z167" s="300">
        <v>0</v>
      </c>
      <c r="AA167" s="300">
        <v>0</v>
      </c>
      <c r="AB167" s="300">
        <v>0</v>
      </c>
      <c r="AC167" s="300">
        <v>0</v>
      </c>
      <c r="AD167" s="300">
        <v>0</v>
      </c>
      <c r="AE167" s="300">
        <v>0</v>
      </c>
      <c r="AF167" s="300">
        <v>0</v>
      </c>
      <c r="AG167" s="300">
        <v>0</v>
      </c>
      <c r="AH167" s="300">
        <v>0</v>
      </c>
      <c r="AI167" s="300">
        <v>0</v>
      </c>
      <c r="AJ167" s="300">
        <v>0</v>
      </c>
      <c r="AK167" s="300">
        <v>0</v>
      </c>
      <c r="AL167" s="300">
        <v>0</v>
      </c>
      <c r="AM167" s="300">
        <v>0</v>
      </c>
      <c r="AN167" s="300">
        <v>0</v>
      </c>
      <c r="AO167" s="300">
        <v>0</v>
      </c>
      <c r="AP167" s="300">
        <v>0</v>
      </c>
      <c r="AQ167" s="300">
        <v>0</v>
      </c>
      <c r="AR167" s="300">
        <v>0</v>
      </c>
      <c r="AS167" s="300">
        <v>0</v>
      </c>
      <c r="AT167" s="300">
        <v>0</v>
      </c>
      <c r="AU167" s="300">
        <v>0</v>
      </c>
      <c r="AV167" s="300">
        <v>0</v>
      </c>
      <c r="AW167" s="300">
        <v>0</v>
      </c>
      <c r="AX167" s="300">
        <v>0</v>
      </c>
      <c r="AY167" s="300">
        <v>0</v>
      </c>
      <c r="AZ167" s="300">
        <v>0</v>
      </c>
      <c r="BA167" s="300">
        <v>0</v>
      </c>
      <c r="BB167" s="300">
        <v>0</v>
      </c>
      <c r="BC167" s="300">
        <v>0</v>
      </c>
      <c r="BD167" s="300">
        <v>0</v>
      </c>
      <c r="BE167" s="300">
        <v>0</v>
      </c>
      <c r="BF167" s="300">
        <v>0</v>
      </c>
      <c r="BG167" s="300">
        <v>0</v>
      </c>
      <c r="BH167" s="300">
        <v>0</v>
      </c>
      <c r="BI167" s="300">
        <v>0</v>
      </c>
      <c r="BJ167" s="300">
        <v>0</v>
      </c>
      <c r="BK167" s="300">
        <v>0</v>
      </c>
      <c r="BL167" s="300">
        <v>0</v>
      </c>
      <c r="BM167" s="300">
        <v>0</v>
      </c>
      <c r="BN167" s="300">
        <v>0</v>
      </c>
      <c r="BO167" s="300">
        <v>0</v>
      </c>
      <c r="BP167" s="300">
        <v>0</v>
      </c>
      <c r="BQ167" s="300">
        <v>0</v>
      </c>
      <c r="BR167" s="300">
        <v>0</v>
      </c>
      <c r="BS167" s="300">
        <v>0</v>
      </c>
      <c r="BT167" s="300">
        <v>0</v>
      </c>
      <c r="BU167" s="301">
        <v>0</v>
      </c>
      <c r="BV167" s="300">
        <v>2250</v>
      </c>
      <c r="BW167" s="284">
        <v>0</v>
      </c>
      <c r="BX167" s="300">
        <v>0</v>
      </c>
      <c r="BY167" s="300">
        <v>0</v>
      </c>
      <c r="BZ167" s="300">
        <v>0</v>
      </c>
      <c r="CA167" s="300">
        <v>0</v>
      </c>
      <c r="CB167" s="300">
        <v>0</v>
      </c>
      <c r="CC167" s="300">
        <v>0</v>
      </c>
      <c r="CD167" s="284">
        <v>0</v>
      </c>
      <c r="CE167" s="300">
        <v>0</v>
      </c>
      <c r="CF167" s="300">
        <v>7107.4482750000006</v>
      </c>
      <c r="CG167" s="284">
        <v>0</v>
      </c>
      <c r="CH167" s="284">
        <v>0</v>
      </c>
      <c r="CI167" s="302">
        <v>94198.738723458198</v>
      </c>
      <c r="CJ167" s="284"/>
      <c r="CK167" s="286"/>
      <c r="CL167" s="287"/>
      <c r="CM167" s="242"/>
      <c r="CN167" s="242"/>
      <c r="CO167" s="242"/>
      <c r="CP167" s="242"/>
      <c r="CQ167" s="242"/>
      <c r="CR167" s="242"/>
      <c r="CS167" s="242"/>
      <c r="CT167" s="242"/>
      <c r="CU167" s="242"/>
      <c r="CV167" s="242"/>
      <c r="CW167" s="242"/>
      <c r="CX167" s="242"/>
      <c r="CY167" s="242"/>
      <c r="CZ167" s="242"/>
      <c r="DA167" s="242"/>
      <c r="DB167" s="242"/>
      <c r="DC167" s="242"/>
      <c r="DD167" s="242"/>
      <c r="DE167" s="242"/>
    </row>
    <row r="168" spans="1:109" x14ac:dyDescent="0.15">
      <c r="A168" s="8"/>
      <c r="B168" s="66"/>
      <c r="C168" s="36" t="s">
        <v>204</v>
      </c>
      <c r="D168" s="4" t="s">
        <v>52</v>
      </c>
      <c r="E168" s="298">
        <v>1.8719999999999999</v>
      </c>
      <c r="F168" s="299">
        <v>0</v>
      </c>
      <c r="G168" s="299">
        <v>0.25</v>
      </c>
      <c r="H168" s="299">
        <v>0</v>
      </c>
      <c r="I168" s="299">
        <v>0</v>
      </c>
      <c r="J168" s="300">
        <v>6.565035955234876</v>
      </c>
      <c r="K168" s="300">
        <v>41.193450406323215</v>
      </c>
      <c r="L168" s="300">
        <v>112.05752392895093</v>
      </c>
      <c r="M168" s="300">
        <v>36.545143271810161</v>
      </c>
      <c r="N168" s="300">
        <v>7.9129864397293659</v>
      </c>
      <c r="O168" s="300">
        <v>1.327489284874271</v>
      </c>
      <c r="P168" s="300">
        <v>2.4778655793193347</v>
      </c>
      <c r="Q168" s="300">
        <v>34.270186284524186</v>
      </c>
      <c r="R168" s="300">
        <v>52.476231638403874</v>
      </c>
      <c r="S168" s="300">
        <v>172.73907940472668</v>
      </c>
      <c r="T168" s="300">
        <v>0</v>
      </c>
      <c r="U168" s="300">
        <v>0</v>
      </c>
      <c r="V168" s="300">
        <v>37.342221803203074</v>
      </c>
      <c r="W168" s="300">
        <v>24.532911811326077</v>
      </c>
      <c r="X168" s="300">
        <v>0</v>
      </c>
      <c r="Y168" s="300">
        <v>0</v>
      </c>
      <c r="Z168" s="300">
        <v>0</v>
      </c>
      <c r="AA168" s="300">
        <v>56.861436601320023</v>
      </c>
      <c r="AB168" s="300">
        <v>0</v>
      </c>
      <c r="AC168" s="300">
        <v>0</v>
      </c>
      <c r="AD168" s="300">
        <v>0</v>
      </c>
      <c r="AE168" s="300">
        <v>1.8249887950905097</v>
      </c>
      <c r="AF168" s="300">
        <v>358.12783837248406</v>
      </c>
      <c r="AG168" s="300">
        <v>41.796299119367021</v>
      </c>
      <c r="AH168" s="300">
        <v>137.23333930681707</v>
      </c>
      <c r="AI168" s="300">
        <v>15776.811403407335</v>
      </c>
      <c r="AJ168" s="300">
        <v>0</v>
      </c>
      <c r="AK168" s="300">
        <v>0</v>
      </c>
      <c r="AL168" s="300">
        <v>0</v>
      </c>
      <c r="AM168" s="300">
        <v>0</v>
      </c>
      <c r="AN168" s="300">
        <v>175.39353776176915</v>
      </c>
      <c r="AO168" s="300">
        <v>78.091853268699765</v>
      </c>
      <c r="AP168" s="300">
        <v>108.24040149852149</v>
      </c>
      <c r="AQ168" s="300">
        <v>13.561032898158869</v>
      </c>
      <c r="AR168" s="300">
        <v>14.405753286776331</v>
      </c>
      <c r="AS168" s="300">
        <v>0</v>
      </c>
      <c r="AT168" s="300">
        <v>239.33634329023482</v>
      </c>
      <c r="AU168" s="300">
        <v>683.46619197502173</v>
      </c>
      <c r="AV168" s="300">
        <v>1546.2949048217399</v>
      </c>
      <c r="AW168" s="300">
        <v>124.33646882372295</v>
      </c>
      <c r="AX168" s="300">
        <v>396.33045033324242</v>
      </c>
      <c r="AY168" s="300">
        <v>57.510436979277664</v>
      </c>
      <c r="AZ168" s="300">
        <v>18.989383274505446</v>
      </c>
      <c r="BA168" s="300">
        <v>22.804922259622135</v>
      </c>
      <c r="BB168" s="300">
        <v>76.302581355690847</v>
      </c>
      <c r="BC168" s="300">
        <v>27.244595468827711</v>
      </c>
      <c r="BD168" s="300">
        <v>26.253907440475313</v>
      </c>
      <c r="BE168" s="300">
        <v>30.027491594974272</v>
      </c>
      <c r="BF168" s="300">
        <v>4.4807735043723484</v>
      </c>
      <c r="BG168" s="300">
        <v>2.2451747535813302</v>
      </c>
      <c r="BH168" s="300">
        <v>303.64667763449859</v>
      </c>
      <c r="BI168" s="300">
        <v>99.174392382362853</v>
      </c>
      <c r="BJ168" s="300">
        <v>596.24355881010081</v>
      </c>
      <c r="BK168" s="300">
        <v>83.258432106461015</v>
      </c>
      <c r="BL168" s="300">
        <v>86.752279595901015</v>
      </c>
      <c r="BM168" s="300">
        <v>24.335351675512605</v>
      </c>
      <c r="BN168" s="300">
        <v>0</v>
      </c>
      <c r="BO168" s="300">
        <v>297.19647033493584</v>
      </c>
      <c r="BP168" s="300">
        <v>122.74481299436027</v>
      </c>
      <c r="BQ168" s="300">
        <v>149.11740490609716</v>
      </c>
      <c r="BR168" s="300">
        <v>90.486070197019927</v>
      </c>
      <c r="BS168" s="300">
        <v>1124.8158232605074</v>
      </c>
      <c r="BT168" s="300">
        <v>0</v>
      </c>
      <c r="BU168" s="301">
        <v>0</v>
      </c>
      <c r="BV168" s="300">
        <v>6233.8941958824289</v>
      </c>
      <c r="BW168" s="284">
        <v>0</v>
      </c>
      <c r="BX168" s="300">
        <v>54.709548270973698</v>
      </c>
      <c r="BY168" s="300">
        <v>378.06957053316069</v>
      </c>
      <c r="BZ168" s="300">
        <v>0</v>
      </c>
      <c r="CA168" s="300">
        <v>42.300852227575305</v>
      </c>
      <c r="CB168" s="300">
        <v>11.198512521240628</v>
      </c>
      <c r="CC168" s="300">
        <v>1450.0725417625806</v>
      </c>
      <c r="CD168" s="284">
        <v>0</v>
      </c>
      <c r="CE168" s="300">
        <v>391.0285247204605</v>
      </c>
      <c r="CF168" s="300">
        <v>132.5144639140027</v>
      </c>
      <c r="CG168" s="284">
        <v>0</v>
      </c>
      <c r="CH168" s="284">
        <v>0</v>
      </c>
      <c r="CI168" s="302">
        <v>32221.093119730242</v>
      </c>
      <c r="CJ168" s="284"/>
      <c r="CK168" s="286"/>
      <c r="CL168" s="287"/>
      <c r="CM168" s="242"/>
      <c r="CN168" s="242"/>
      <c r="CO168" s="242"/>
      <c r="CP168" s="242"/>
      <c r="CQ168" s="242"/>
      <c r="CR168" s="242"/>
      <c r="CS168" s="242"/>
      <c r="CT168" s="242"/>
      <c r="CU168" s="242"/>
      <c r="CV168" s="242"/>
      <c r="CW168" s="242"/>
      <c r="CX168" s="242"/>
      <c r="CY168" s="242"/>
      <c r="CZ168" s="242"/>
      <c r="DA168" s="242"/>
      <c r="DB168" s="242"/>
      <c r="DC168" s="242"/>
      <c r="DD168" s="242"/>
      <c r="DE168" s="242"/>
    </row>
    <row r="169" spans="1:109" x14ac:dyDescent="0.15">
      <c r="A169" s="8"/>
      <c r="B169" s="66"/>
      <c r="C169" s="36" t="s">
        <v>642</v>
      </c>
      <c r="D169" s="4" t="s">
        <v>52</v>
      </c>
      <c r="E169" s="303">
        <v>97.345640111808748</v>
      </c>
      <c r="F169" s="304">
        <v>0</v>
      </c>
      <c r="G169" s="304">
        <v>0</v>
      </c>
      <c r="H169" s="304">
        <v>59.401432667623411</v>
      </c>
      <c r="I169" s="304">
        <v>489.14199457777067</v>
      </c>
      <c r="J169" s="305">
        <v>0</v>
      </c>
      <c r="K169" s="305">
        <v>0</v>
      </c>
      <c r="L169" s="305">
        <v>1995.8379320735257</v>
      </c>
      <c r="M169" s="305">
        <v>37908.907056161421</v>
      </c>
      <c r="N169" s="305">
        <v>5053.1216805679214</v>
      </c>
      <c r="O169" s="305">
        <v>847.71595872331682</v>
      </c>
      <c r="P169" s="305">
        <v>1582.3300565165325</v>
      </c>
      <c r="Q169" s="305">
        <v>2465.2627124669634</v>
      </c>
      <c r="R169" s="305">
        <v>3774.9341679930244</v>
      </c>
      <c r="S169" s="305">
        <v>7310.3335357342712</v>
      </c>
      <c r="T169" s="305">
        <v>4905.3981661594289</v>
      </c>
      <c r="U169" s="305">
        <v>23272.781188599292</v>
      </c>
      <c r="V169" s="305">
        <v>16806.302834069116</v>
      </c>
      <c r="W169" s="305">
        <v>12286.574895738862</v>
      </c>
      <c r="X169" s="305">
        <v>56756.660961877831</v>
      </c>
      <c r="Y169" s="305">
        <v>0</v>
      </c>
      <c r="Z169" s="305">
        <v>0</v>
      </c>
      <c r="AA169" s="305">
        <v>0</v>
      </c>
      <c r="AB169" s="305">
        <v>0</v>
      </c>
      <c r="AC169" s="305">
        <v>0</v>
      </c>
      <c r="AD169" s="305">
        <v>0</v>
      </c>
      <c r="AE169" s="305">
        <v>0</v>
      </c>
      <c r="AF169" s="305">
        <v>0</v>
      </c>
      <c r="AG169" s="305">
        <v>11097.184051233728</v>
      </c>
      <c r="AH169" s="305">
        <v>14843.056443496373</v>
      </c>
      <c r="AI169" s="305">
        <v>18089.060391065486</v>
      </c>
      <c r="AJ169" s="305">
        <v>142.63888631305429</v>
      </c>
      <c r="AK169" s="305">
        <v>0</v>
      </c>
      <c r="AL169" s="305">
        <v>5354.0460579162964</v>
      </c>
      <c r="AM169" s="305">
        <v>2230.8525241317902</v>
      </c>
      <c r="AN169" s="305">
        <v>16508.308678575249</v>
      </c>
      <c r="AO169" s="305">
        <v>0</v>
      </c>
      <c r="AP169" s="305">
        <v>2556869.0490399841</v>
      </c>
      <c r="AQ169" s="305">
        <v>367955.95286940428</v>
      </c>
      <c r="AR169" s="305">
        <v>327997.31601230166</v>
      </c>
      <c r="AS169" s="305">
        <v>70233.598079826043</v>
      </c>
      <c r="AT169" s="305">
        <v>133777.39225450391</v>
      </c>
      <c r="AU169" s="305">
        <v>63869.981489676014</v>
      </c>
      <c r="AV169" s="305">
        <v>375743.04586684407</v>
      </c>
      <c r="AW169" s="305">
        <v>253564.86577421383</v>
      </c>
      <c r="AX169" s="305">
        <v>219599.32545542443</v>
      </c>
      <c r="AY169" s="305">
        <v>24248.140100562865</v>
      </c>
      <c r="AZ169" s="305">
        <v>0</v>
      </c>
      <c r="BA169" s="305">
        <v>89511.299510692319</v>
      </c>
      <c r="BB169" s="305">
        <v>46458.221286490763</v>
      </c>
      <c r="BC169" s="305">
        <v>27289.352127545237</v>
      </c>
      <c r="BD169" s="305">
        <v>129.41008714899931</v>
      </c>
      <c r="BE169" s="305">
        <v>30734.895697887339</v>
      </c>
      <c r="BF169" s="305">
        <v>107585.065433941</v>
      </c>
      <c r="BG169" s="305">
        <v>4043.6300220046155</v>
      </c>
      <c r="BH169" s="305">
        <v>55494.454461931651</v>
      </c>
      <c r="BI169" s="305">
        <v>67420.368541763615</v>
      </c>
      <c r="BJ169" s="305">
        <v>139814.86205149736</v>
      </c>
      <c r="BK169" s="305">
        <v>207095.39575480399</v>
      </c>
      <c r="BL169" s="305">
        <v>49301.768758836326</v>
      </c>
      <c r="BM169" s="305">
        <v>21271.880554891071</v>
      </c>
      <c r="BN169" s="305">
        <v>0</v>
      </c>
      <c r="BO169" s="305">
        <v>0</v>
      </c>
      <c r="BP169" s="305">
        <v>659933.78096876189</v>
      </c>
      <c r="BQ169" s="305">
        <v>163021.95117722388</v>
      </c>
      <c r="BR169" s="305">
        <v>89986.5672273565</v>
      </c>
      <c r="BS169" s="305">
        <v>7094.337712186858</v>
      </c>
      <c r="BT169" s="305">
        <v>559.37328877323114</v>
      </c>
      <c r="BU169" s="306">
        <v>0</v>
      </c>
      <c r="BV169" s="305">
        <v>218865.34624463398</v>
      </c>
      <c r="BW169" s="284">
        <v>0</v>
      </c>
      <c r="BX169" s="300">
        <v>13676.685984782471</v>
      </c>
      <c r="BY169" s="300">
        <v>48168.712127917534</v>
      </c>
      <c r="BZ169" s="300">
        <v>25785.588309476669</v>
      </c>
      <c r="CA169" s="300">
        <v>2522.0919121315119</v>
      </c>
      <c r="CB169" s="300">
        <v>27049.644319587987</v>
      </c>
      <c r="CC169" s="300">
        <v>29745.062128893791</v>
      </c>
      <c r="CD169" s="284">
        <v>0</v>
      </c>
      <c r="CE169" s="300">
        <v>84482.867322145525</v>
      </c>
      <c r="CF169" s="300">
        <v>48072.936936953527</v>
      </c>
      <c r="CG169" s="284">
        <v>0</v>
      </c>
      <c r="CH169" s="284">
        <v>0</v>
      </c>
      <c r="CI169" s="302">
        <v>6902851.4141397728</v>
      </c>
      <c r="CJ169" s="284"/>
      <c r="CK169" s="286"/>
      <c r="CL169" s="287"/>
      <c r="CM169" s="242"/>
      <c r="CN169" s="242"/>
      <c r="CO169" s="242"/>
      <c r="CP169" s="242"/>
      <c r="CQ169" s="242"/>
      <c r="CR169" s="242"/>
      <c r="CS169" s="242"/>
      <c r="CT169" s="242"/>
      <c r="CU169" s="242"/>
      <c r="CV169" s="242"/>
      <c r="CW169" s="242"/>
      <c r="CX169" s="242"/>
      <c r="CY169" s="242"/>
      <c r="CZ169" s="242"/>
      <c r="DA169" s="242"/>
      <c r="DB169" s="242"/>
      <c r="DC169" s="242"/>
      <c r="DD169" s="242"/>
      <c r="DE169" s="242"/>
    </row>
    <row r="170" spans="1:109" x14ac:dyDescent="0.15">
      <c r="A170" s="8"/>
      <c r="B170" s="66"/>
      <c r="C170" s="36" t="s">
        <v>322</v>
      </c>
      <c r="D170" s="4" t="s">
        <v>52</v>
      </c>
      <c r="E170" s="303">
        <v>1.8079569278664815</v>
      </c>
      <c r="F170" s="304">
        <v>0</v>
      </c>
      <c r="G170" s="304">
        <v>0</v>
      </c>
      <c r="H170" s="304">
        <v>1.1032361756856561</v>
      </c>
      <c r="I170" s="304">
        <v>9.0846149533925704</v>
      </c>
      <c r="J170" s="305">
        <v>1.5226976284357283</v>
      </c>
      <c r="K170" s="305">
        <v>9.5544288970385445</v>
      </c>
      <c r="L170" s="305">
        <v>25.990676532233685</v>
      </c>
      <c r="M170" s="305">
        <v>704.06513390135342</v>
      </c>
      <c r="N170" s="305">
        <v>93.849363353529881</v>
      </c>
      <c r="O170" s="305">
        <v>15.744248419101794</v>
      </c>
      <c r="P170" s="305">
        <v>29.387906685544429</v>
      </c>
      <c r="Q170" s="305">
        <v>45.786219032472964</v>
      </c>
      <c r="R170" s="305">
        <v>70.110159771140758</v>
      </c>
      <c r="S170" s="305">
        <v>135.77154709512416</v>
      </c>
      <c r="T170" s="305">
        <v>91.105760753794954</v>
      </c>
      <c r="U170" s="305">
        <v>432.23493042237089</v>
      </c>
      <c r="V170" s="305">
        <v>312.13592725650381</v>
      </c>
      <c r="W170" s="305">
        <v>228.1930467249226</v>
      </c>
      <c r="X170" s="305">
        <v>0</v>
      </c>
      <c r="Y170" s="305">
        <v>865.88101364043212</v>
      </c>
      <c r="Z170" s="305">
        <v>0</v>
      </c>
      <c r="AA170" s="305">
        <v>188.23500296531134</v>
      </c>
      <c r="AB170" s="305">
        <v>0</v>
      </c>
      <c r="AC170" s="305">
        <v>0</v>
      </c>
      <c r="AD170" s="305">
        <v>0</v>
      </c>
      <c r="AE170" s="305">
        <v>0</v>
      </c>
      <c r="AF170" s="305">
        <v>184.56307957503861</v>
      </c>
      <c r="AG170" s="305">
        <v>21.539944270644959</v>
      </c>
      <c r="AH170" s="305">
        <v>275.67343228633337</v>
      </c>
      <c r="AI170" s="305">
        <v>335.96000822490606</v>
      </c>
      <c r="AJ170" s="305">
        <v>2.6491680818642296</v>
      </c>
      <c r="AK170" s="305">
        <v>0</v>
      </c>
      <c r="AL170" s="305">
        <v>0</v>
      </c>
      <c r="AM170" s="305">
        <v>0</v>
      </c>
      <c r="AN170" s="305">
        <v>447.47233601151169</v>
      </c>
      <c r="AO170" s="305">
        <v>0</v>
      </c>
      <c r="AP170" s="305">
        <v>53561.178741445947</v>
      </c>
      <c r="AQ170" s="305">
        <v>33.920949171276732</v>
      </c>
      <c r="AR170" s="305">
        <v>6818.1107834266213</v>
      </c>
      <c r="AS170" s="305">
        <v>1304.4171271724781</v>
      </c>
      <c r="AT170" s="305">
        <v>2484.5875258577944</v>
      </c>
      <c r="AU170" s="305">
        <v>1723.7074605906917</v>
      </c>
      <c r="AV170" s="305">
        <v>6441.0281914291481</v>
      </c>
      <c r="AW170" s="305">
        <v>4709.3465635798202</v>
      </c>
      <c r="AX170" s="305">
        <v>4078.5198120421892</v>
      </c>
      <c r="AY170" s="305">
        <v>450.3498341819585</v>
      </c>
      <c r="AZ170" s="305">
        <v>1605.030966443348</v>
      </c>
      <c r="BA170" s="305">
        <v>57.422266046683895</v>
      </c>
      <c r="BB170" s="305">
        <v>1395.176304717605</v>
      </c>
      <c r="BC170" s="305">
        <v>94.399631628693115</v>
      </c>
      <c r="BD170" s="305">
        <v>39.482735662191033</v>
      </c>
      <c r="BE170" s="305">
        <v>413.85085653187508</v>
      </c>
      <c r="BF170" s="305">
        <v>1433.6162893945457</v>
      </c>
      <c r="BG170" s="305">
        <v>639.61342142218177</v>
      </c>
      <c r="BH170" s="305">
        <v>0</v>
      </c>
      <c r="BI170" s="305">
        <v>7156.2577407531217</v>
      </c>
      <c r="BJ170" s="305">
        <v>1981.4582824313661</v>
      </c>
      <c r="BK170" s="305">
        <v>61.486693448821178</v>
      </c>
      <c r="BL170" s="305">
        <v>442.30750448668135</v>
      </c>
      <c r="BM170" s="305">
        <v>395.07310007711681</v>
      </c>
      <c r="BN170" s="305">
        <v>0</v>
      </c>
      <c r="BO170" s="305">
        <v>0</v>
      </c>
      <c r="BP170" s="305">
        <v>0</v>
      </c>
      <c r="BQ170" s="305">
        <v>6313.2806379577487</v>
      </c>
      <c r="BR170" s="305">
        <v>10642.387361128778</v>
      </c>
      <c r="BS170" s="305">
        <v>131.75995350835188</v>
      </c>
      <c r="BT170" s="305">
        <v>10.388989291553697</v>
      </c>
      <c r="BU170" s="306">
        <v>0</v>
      </c>
      <c r="BV170" s="305">
        <v>4064.8879452473907</v>
      </c>
      <c r="BW170" s="284">
        <v>0</v>
      </c>
      <c r="BX170" s="300">
        <v>254.01095671096556</v>
      </c>
      <c r="BY170" s="300">
        <v>894.61589340877356</v>
      </c>
      <c r="BZ170" s="300">
        <v>478.90417043522058</v>
      </c>
      <c r="CA170" s="300">
        <v>46.841682277879919</v>
      </c>
      <c r="CB170" s="300">
        <v>502.38091595835971</v>
      </c>
      <c r="CC170" s="300">
        <v>552.44170241198913</v>
      </c>
      <c r="CD170" s="284">
        <v>0</v>
      </c>
      <c r="CE170" s="300">
        <v>1569.0624160020197</v>
      </c>
      <c r="CF170" s="300">
        <v>892.83710372880182</v>
      </c>
      <c r="CG170" s="284">
        <v>0</v>
      </c>
      <c r="CH170" s="284">
        <v>0</v>
      </c>
      <c r="CI170" s="302">
        <v>128203.56434959656</v>
      </c>
      <c r="CJ170" s="284"/>
      <c r="CK170" s="286"/>
      <c r="CL170" s="287"/>
      <c r="CM170" s="242"/>
      <c r="CN170" s="242"/>
      <c r="CO170" s="242"/>
      <c r="CP170" s="242"/>
      <c r="CQ170" s="242"/>
      <c r="CR170" s="242"/>
      <c r="CS170" s="242"/>
      <c r="CT170" s="242"/>
      <c r="CU170" s="242"/>
      <c r="CV170" s="242"/>
      <c r="CW170" s="242"/>
      <c r="CX170" s="242"/>
      <c r="CY170" s="242"/>
      <c r="CZ170" s="242"/>
      <c r="DA170" s="242"/>
      <c r="DB170" s="242"/>
      <c r="DC170" s="242"/>
      <c r="DD170" s="242"/>
      <c r="DE170" s="242"/>
    </row>
    <row r="171" spans="1:109" x14ac:dyDescent="0.15">
      <c r="A171" s="8"/>
      <c r="B171" s="66"/>
      <c r="C171" s="36" t="s">
        <v>323</v>
      </c>
      <c r="D171" s="4" t="s">
        <v>52</v>
      </c>
      <c r="E171" s="303">
        <v>2.1498343283598036</v>
      </c>
      <c r="F171" s="304">
        <v>0</v>
      </c>
      <c r="G171" s="304">
        <v>0</v>
      </c>
      <c r="H171" s="304">
        <v>1.3118537096878047</v>
      </c>
      <c r="I171" s="304">
        <v>10.802479188362874</v>
      </c>
      <c r="J171" s="305">
        <v>1.8106336400315741</v>
      </c>
      <c r="K171" s="305">
        <v>11.361133063587719</v>
      </c>
      <c r="L171" s="305">
        <v>30.905409174890451</v>
      </c>
      <c r="M171" s="305">
        <v>837.20102560659745</v>
      </c>
      <c r="N171" s="305">
        <v>111.59590138589363</v>
      </c>
      <c r="O171" s="305">
        <v>18.72142262014621</v>
      </c>
      <c r="P171" s="305">
        <v>34.945041918544973</v>
      </c>
      <c r="Q171" s="305">
        <v>54.444209330788141</v>
      </c>
      <c r="R171" s="305">
        <v>83.367709661454967</v>
      </c>
      <c r="S171" s="305">
        <v>161.44540185703673</v>
      </c>
      <c r="T171" s="305">
        <v>108.33349454346528</v>
      </c>
      <c r="U171" s="305">
        <v>513.96882138933825</v>
      </c>
      <c r="V171" s="305">
        <v>371.15957863129307</v>
      </c>
      <c r="W171" s="305">
        <v>271.34343621845431</v>
      </c>
      <c r="X171" s="305">
        <v>0</v>
      </c>
      <c r="Y171" s="305">
        <v>1029.6156389056723</v>
      </c>
      <c r="Z171" s="305">
        <v>0</v>
      </c>
      <c r="AA171" s="305">
        <v>223.82948671862442</v>
      </c>
      <c r="AB171" s="305">
        <v>0</v>
      </c>
      <c r="AC171" s="305">
        <v>0</v>
      </c>
      <c r="AD171" s="305">
        <v>0</v>
      </c>
      <c r="AE171" s="305">
        <v>0</v>
      </c>
      <c r="AF171" s="305">
        <v>219.46321734912618</v>
      </c>
      <c r="AG171" s="305">
        <v>25.613061301540817</v>
      </c>
      <c r="AH171" s="305">
        <v>327.8021721708289</v>
      </c>
      <c r="AI171" s="305">
        <v>399.48869771486289</v>
      </c>
      <c r="AJ171" s="305">
        <v>3.1501151361540698</v>
      </c>
      <c r="AK171" s="305">
        <v>0</v>
      </c>
      <c r="AL171" s="305">
        <v>0</v>
      </c>
      <c r="AM171" s="305">
        <v>0</v>
      </c>
      <c r="AN171" s="305">
        <v>532.08755923412355</v>
      </c>
      <c r="AO171" s="305">
        <v>0</v>
      </c>
      <c r="AP171" s="305">
        <v>63689.382723104085</v>
      </c>
      <c r="AQ171" s="305">
        <v>40.335264549147624</v>
      </c>
      <c r="AR171" s="305">
        <v>8107.3881743786715</v>
      </c>
      <c r="AS171" s="305">
        <v>1551.0771718467431</v>
      </c>
      <c r="AT171" s="305">
        <v>2954.4130573989573</v>
      </c>
      <c r="AU171" s="305">
        <v>2049.6536248796292</v>
      </c>
      <c r="AV171" s="305">
        <v>7659.0007773073785</v>
      </c>
      <c r="AW171" s="305">
        <v>5599.8651021374644</v>
      </c>
      <c r="AX171" s="305">
        <v>4849.7515431249267</v>
      </c>
      <c r="AY171" s="305">
        <v>535.50918076241919</v>
      </c>
      <c r="AZ171" s="305">
        <v>1908.5358818875834</v>
      </c>
      <c r="BA171" s="305">
        <v>68.280586144852748</v>
      </c>
      <c r="BB171" s="305">
        <v>1658.9985456874733</v>
      </c>
      <c r="BC171" s="305">
        <v>112.25022318389645</v>
      </c>
      <c r="BD171" s="305">
        <v>46.948762548397752</v>
      </c>
      <c r="BE171" s="305">
        <v>492.1083928936601</v>
      </c>
      <c r="BF171" s="305">
        <v>1704.7073772234285</v>
      </c>
      <c r="BG171" s="305">
        <v>760.56175291506804</v>
      </c>
      <c r="BH171" s="305">
        <v>0</v>
      </c>
      <c r="BI171" s="305">
        <v>8509.47736449494</v>
      </c>
      <c r="BJ171" s="305">
        <v>2356.1440928853781</v>
      </c>
      <c r="BK171" s="305">
        <v>73.113580459906629</v>
      </c>
      <c r="BL171" s="305">
        <v>525.94607879223145</v>
      </c>
      <c r="BM171" s="305">
        <v>469.77983804049899</v>
      </c>
      <c r="BN171" s="305">
        <v>0</v>
      </c>
      <c r="BO171" s="305">
        <v>0</v>
      </c>
      <c r="BP171" s="305">
        <v>0</v>
      </c>
      <c r="BQ171" s="305">
        <v>7507.0966740714221</v>
      </c>
      <c r="BR171" s="305">
        <v>12654.820107720398</v>
      </c>
      <c r="BS171" s="305">
        <v>156.67523201983363</v>
      </c>
      <c r="BT171" s="305">
        <v>12.353505479967913</v>
      </c>
      <c r="BU171" s="306">
        <v>0</v>
      </c>
      <c r="BV171" s="305">
        <v>4833.5419450181462</v>
      </c>
      <c r="BW171" s="284">
        <v>0</v>
      </c>
      <c r="BX171" s="300">
        <v>302.04340938650842</v>
      </c>
      <c r="BY171" s="300">
        <v>1063.7841691372919</v>
      </c>
      <c r="BZ171" s="300">
        <v>569.46302742470266</v>
      </c>
      <c r="CA171" s="300">
        <v>55.699256440774107</v>
      </c>
      <c r="CB171" s="300">
        <v>597.37913132402036</v>
      </c>
      <c r="CC171" s="300">
        <v>656.90621162327511</v>
      </c>
      <c r="CD171" s="284">
        <v>0</v>
      </c>
      <c r="CE171" s="300">
        <v>1865.7658228843754</v>
      </c>
      <c r="CF171" s="300">
        <v>1061.6690174663681</v>
      </c>
      <c r="CG171" s="284">
        <v>0</v>
      </c>
      <c r="CH171" s="284">
        <v>0</v>
      </c>
      <c r="CI171" s="302">
        <v>152446.34394144273</v>
      </c>
      <c r="CJ171" s="284"/>
      <c r="CK171" s="286"/>
      <c r="CL171" s="287"/>
      <c r="CM171" s="242"/>
      <c r="CN171" s="242"/>
      <c r="CO171" s="242"/>
      <c r="CP171" s="242"/>
      <c r="CQ171" s="242"/>
      <c r="CR171" s="242"/>
      <c r="CS171" s="242"/>
      <c r="CT171" s="242"/>
      <c r="CU171" s="242"/>
      <c r="CV171" s="242"/>
      <c r="CW171" s="242"/>
      <c r="CX171" s="242"/>
      <c r="CY171" s="242"/>
      <c r="CZ171" s="242"/>
      <c r="DA171" s="242"/>
      <c r="DB171" s="242"/>
      <c r="DC171" s="242"/>
      <c r="DD171" s="242"/>
      <c r="DE171" s="242"/>
    </row>
    <row r="172" spans="1:109" x14ac:dyDescent="0.15">
      <c r="A172" s="8"/>
      <c r="B172" s="66"/>
      <c r="C172" s="36" t="s">
        <v>324</v>
      </c>
      <c r="D172" s="4" t="s">
        <v>52</v>
      </c>
      <c r="E172" s="303">
        <v>0.26076360092202744</v>
      </c>
      <c r="F172" s="304">
        <v>0</v>
      </c>
      <c r="G172" s="304">
        <v>0</v>
      </c>
      <c r="H172" s="304">
        <v>0.15912095769821555</v>
      </c>
      <c r="I172" s="304">
        <v>1.3102839297351281</v>
      </c>
      <c r="J172" s="305">
        <v>0.21962034083129178</v>
      </c>
      <c r="K172" s="305">
        <v>1.3780457075851535</v>
      </c>
      <c r="L172" s="305">
        <v>3.7486636426359623</v>
      </c>
      <c r="M172" s="305">
        <v>101.54808268381763</v>
      </c>
      <c r="N172" s="305">
        <v>13.535996104279713</v>
      </c>
      <c r="O172" s="305">
        <v>2.2708101328612607</v>
      </c>
      <c r="P172" s="305">
        <v>4.2386498554068579</v>
      </c>
      <c r="Q172" s="305">
        <v>6.6037963424281561</v>
      </c>
      <c r="R172" s="305">
        <v>10.112064862471923</v>
      </c>
      <c r="S172" s="305">
        <v>19.582478419471414</v>
      </c>
      <c r="T172" s="305">
        <v>13.140283306934384</v>
      </c>
      <c r="U172" s="305">
        <v>62.341715758807723</v>
      </c>
      <c r="V172" s="305">
        <v>45.019705455368523</v>
      </c>
      <c r="W172" s="305">
        <v>32.912532180497664</v>
      </c>
      <c r="X172" s="305">
        <v>0</v>
      </c>
      <c r="Y172" s="305">
        <v>124.88696362547908</v>
      </c>
      <c r="Z172" s="305">
        <v>0</v>
      </c>
      <c r="AA172" s="305">
        <v>27.149339918582413</v>
      </c>
      <c r="AB172" s="305">
        <v>0</v>
      </c>
      <c r="AC172" s="305">
        <v>0</v>
      </c>
      <c r="AD172" s="305">
        <v>0</v>
      </c>
      <c r="AE172" s="305">
        <v>0</v>
      </c>
      <c r="AF172" s="305">
        <v>26.619734400442521</v>
      </c>
      <c r="AG172" s="305">
        <v>3.1067296709891417</v>
      </c>
      <c r="AH172" s="305">
        <v>39.760680010418795</v>
      </c>
      <c r="AI172" s="305">
        <v>48.455878655196706</v>
      </c>
      <c r="AJ172" s="305">
        <v>0.38209240376639836</v>
      </c>
      <c r="AK172" s="305">
        <v>0</v>
      </c>
      <c r="AL172" s="305">
        <v>0</v>
      </c>
      <c r="AM172" s="305">
        <v>0</v>
      </c>
      <c r="AN172" s="305">
        <v>64.539423397132168</v>
      </c>
      <c r="AO172" s="305">
        <v>0</v>
      </c>
      <c r="AP172" s="305">
        <v>7725.1872668944707</v>
      </c>
      <c r="AQ172" s="305">
        <v>4.8924555205158153</v>
      </c>
      <c r="AR172" s="305">
        <v>983.38355962367882</v>
      </c>
      <c r="AS172" s="305">
        <v>188.13750590134708</v>
      </c>
      <c r="AT172" s="305">
        <v>358.35477054931062</v>
      </c>
      <c r="AU172" s="305">
        <v>248.61220830642864</v>
      </c>
      <c r="AV172" s="305">
        <v>928.99652582951171</v>
      </c>
      <c r="AW172" s="305">
        <v>679.23419467631243</v>
      </c>
      <c r="AX172" s="305">
        <v>588.24936381365706</v>
      </c>
      <c r="AY172" s="305">
        <v>64.954448098775771</v>
      </c>
      <c r="AZ172" s="305">
        <v>231.49536803126657</v>
      </c>
      <c r="BA172" s="305">
        <v>8.2820761029445134</v>
      </c>
      <c r="BB172" s="305">
        <v>201.22780113383217</v>
      </c>
      <c r="BC172" s="305">
        <v>13.61536189817285</v>
      </c>
      <c r="BD172" s="305">
        <v>5.6946380562700121</v>
      </c>
      <c r="BE172" s="305">
        <v>59.690160717084765</v>
      </c>
      <c r="BF172" s="305">
        <v>206.77204207743438</v>
      </c>
      <c r="BG172" s="305">
        <v>92.252141849932244</v>
      </c>
      <c r="BH172" s="305">
        <v>0</v>
      </c>
      <c r="BI172" s="305">
        <v>1032.1548643346489</v>
      </c>
      <c r="BJ172" s="305">
        <v>285.78789065141751</v>
      </c>
      <c r="BK172" s="305">
        <v>8.8682929030970392</v>
      </c>
      <c r="BL172" s="305">
        <v>63.794494109375478</v>
      </c>
      <c r="BM172" s="305">
        <v>56.981824409450539</v>
      </c>
      <c r="BN172" s="305">
        <v>0</v>
      </c>
      <c r="BO172" s="305">
        <v>0</v>
      </c>
      <c r="BP172" s="305">
        <v>0</v>
      </c>
      <c r="BQ172" s="305">
        <v>910.57135676782866</v>
      </c>
      <c r="BR172" s="305">
        <v>1534.9631442657683</v>
      </c>
      <c r="BS172" s="305">
        <v>19.00388189817215</v>
      </c>
      <c r="BT172" s="305">
        <v>1.4984152641306676</v>
      </c>
      <c r="BU172" s="306">
        <v>0</v>
      </c>
      <c r="BV172" s="305">
        <v>586.28322478793598</v>
      </c>
      <c r="BW172" s="284">
        <v>0</v>
      </c>
      <c r="BX172" s="300">
        <v>36.636277515618012</v>
      </c>
      <c r="BY172" s="300">
        <v>129.0314266959</v>
      </c>
      <c r="BZ172" s="300">
        <v>69.072871180970395</v>
      </c>
      <c r="CA172" s="300">
        <v>6.7560269582525905</v>
      </c>
      <c r="CB172" s="300">
        <v>72.458947810444144</v>
      </c>
      <c r="CC172" s="300">
        <v>79.679269677316142</v>
      </c>
      <c r="CD172" s="284">
        <v>0</v>
      </c>
      <c r="CE172" s="300">
        <v>226.30758474480598</v>
      </c>
      <c r="CF172" s="300">
        <v>128.77486991897513</v>
      </c>
      <c r="CG172" s="284">
        <v>0</v>
      </c>
      <c r="CH172" s="284">
        <v>0</v>
      </c>
      <c r="CI172" s="302">
        <v>18490.940008338817</v>
      </c>
      <c r="CJ172" s="284"/>
      <c r="CK172" s="286"/>
      <c r="CL172" s="287"/>
      <c r="CM172" s="242"/>
      <c r="CN172" s="242"/>
      <c r="CO172" s="242"/>
      <c r="CP172" s="242"/>
      <c r="CQ172" s="242"/>
      <c r="CR172" s="242"/>
      <c r="CS172" s="242"/>
      <c r="CT172" s="242"/>
      <c r="CU172" s="242"/>
      <c r="CV172" s="242"/>
      <c r="CW172" s="242"/>
      <c r="CX172" s="242"/>
      <c r="CY172" s="242"/>
      <c r="CZ172" s="242"/>
      <c r="DA172" s="242"/>
      <c r="DB172" s="242"/>
      <c r="DC172" s="242"/>
      <c r="DD172" s="242"/>
      <c r="DE172" s="242"/>
    </row>
    <row r="173" spans="1:109" x14ac:dyDescent="0.15">
      <c r="A173" s="8"/>
      <c r="B173" s="66"/>
      <c r="C173" s="36" t="s">
        <v>325</v>
      </c>
      <c r="D173" s="4" t="s">
        <v>52</v>
      </c>
      <c r="E173" s="303">
        <v>0.51391619528831378</v>
      </c>
      <c r="F173" s="304">
        <v>0</v>
      </c>
      <c r="G173" s="304">
        <v>0</v>
      </c>
      <c r="H173" s="304">
        <v>0.31359759138834586</v>
      </c>
      <c r="I173" s="304">
        <v>2.5823241032717892</v>
      </c>
      <c r="J173" s="305">
        <v>0.43283053911227842</v>
      </c>
      <c r="K173" s="305">
        <v>2.7158698701484707</v>
      </c>
      <c r="L173" s="305">
        <v>7.3879136115134383</v>
      </c>
      <c r="M173" s="305">
        <v>200.13224279448215</v>
      </c>
      <c r="N173" s="305">
        <v>26.676911933843609</v>
      </c>
      <c r="O173" s="305">
        <v>4.475341265329293</v>
      </c>
      <c r="P173" s="305">
        <v>8.3535846228070927</v>
      </c>
      <c r="Q173" s="305">
        <v>13.014845165350977</v>
      </c>
      <c r="R173" s="305">
        <v>19.928985035699558</v>
      </c>
      <c r="S173" s="305">
        <v>38.593395581538566</v>
      </c>
      <c r="T173" s="305">
        <v>25.897036159312421</v>
      </c>
      <c r="U173" s="305">
        <v>122.86384011122774</v>
      </c>
      <c r="V173" s="305">
        <v>88.725403617745258</v>
      </c>
      <c r="W173" s="305">
        <v>64.864433746499742</v>
      </c>
      <c r="X173" s="305">
        <v>0</v>
      </c>
      <c r="Y173" s="305">
        <v>246.12880386901676</v>
      </c>
      <c r="Z173" s="305">
        <v>0</v>
      </c>
      <c r="AA173" s="305">
        <v>53.506261710655821</v>
      </c>
      <c r="AB173" s="305">
        <v>0</v>
      </c>
      <c r="AC173" s="305">
        <v>0</v>
      </c>
      <c r="AD173" s="305">
        <v>0</v>
      </c>
      <c r="AE173" s="305">
        <v>0</v>
      </c>
      <c r="AF173" s="305">
        <v>52.462508472382609</v>
      </c>
      <c r="AG173" s="305">
        <v>6.1227820395894259</v>
      </c>
      <c r="AH173" s="305">
        <v>78.360849906887637</v>
      </c>
      <c r="AI173" s="305">
        <v>95.4974571212379</v>
      </c>
      <c r="AJ173" s="305">
        <v>0.7530325309892828</v>
      </c>
      <c r="AK173" s="305">
        <v>0</v>
      </c>
      <c r="AL173" s="305">
        <v>0</v>
      </c>
      <c r="AM173" s="305">
        <v>0</v>
      </c>
      <c r="AN173" s="305">
        <v>127.1951100578392</v>
      </c>
      <c r="AO173" s="305">
        <v>0</v>
      </c>
      <c r="AP173" s="305">
        <v>15224.896550187072</v>
      </c>
      <c r="AQ173" s="305">
        <v>9.6421130780158784</v>
      </c>
      <c r="AR173" s="305">
        <v>1938.0647286811918</v>
      </c>
      <c r="AS173" s="305">
        <v>370.78377074860202</v>
      </c>
      <c r="AT173" s="305">
        <v>706.25010389845966</v>
      </c>
      <c r="AU173" s="305">
        <v>489.96807738235515</v>
      </c>
      <c r="AV173" s="305">
        <v>1830.8780761664761</v>
      </c>
      <c r="AW173" s="305">
        <v>1338.6433221642376</v>
      </c>
      <c r="AX173" s="305">
        <v>1159.3292693571968</v>
      </c>
      <c r="AY173" s="305">
        <v>128.01304597705945</v>
      </c>
      <c r="AZ173" s="305">
        <v>456.23399256965388</v>
      </c>
      <c r="BA173" s="305">
        <v>16.322420095687395</v>
      </c>
      <c r="BB173" s="305">
        <v>396.58228977998732</v>
      </c>
      <c r="BC173" s="305">
        <v>26.833327041969817</v>
      </c>
      <c r="BD173" s="305">
        <v>11.223064542268745</v>
      </c>
      <c r="BE173" s="305">
        <v>117.63812197487147</v>
      </c>
      <c r="BF173" s="305">
        <v>407.50894979474037</v>
      </c>
      <c r="BG173" s="305">
        <v>181.81168529303798</v>
      </c>
      <c r="BH173" s="305">
        <v>0</v>
      </c>
      <c r="BI173" s="305">
        <v>2034.1838314535275</v>
      </c>
      <c r="BJ173" s="305">
        <v>563.2343812699761</v>
      </c>
      <c r="BK173" s="305">
        <v>17.477743562932194</v>
      </c>
      <c r="BL173" s="305">
        <v>125.72699401722191</v>
      </c>
      <c r="BM173" s="305">
        <v>112.30049860313113</v>
      </c>
      <c r="BN173" s="305">
        <v>0</v>
      </c>
      <c r="BO173" s="305">
        <v>0</v>
      </c>
      <c r="BP173" s="305">
        <v>0</v>
      </c>
      <c r="BQ173" s="305">
        <v>1794.5655204714215</v>
      </c>
      <c r="BR173" s="305">
        <v>3025.1247345089678</v>
      </c>
      <c r="BS173" s="305">
        <v>37.453090256018527</v>
      </c>
      <c r="BT173" s="305">
        <v>2.9530957111388676</v>
      </c>
      <c r="BU173" s="306">
        <v>0</v>
      </c>
      <c r="BV173" s="305">
        <v>1155.4543777544818</v>
      </c>
      <c r="BW173" s="284">
        <v>0</v>
      </c>
      <c r="BX173" s="300">
        <v>72.203238043115817</v>
      </c>
      <c r="BY173" s="300">
        <v>254.2967639874249</v>
      </c>
      <c r="BZ173" s="300">
        <v>136.12968615807119</v>
      </c>
      <c r="CA173" s="300">
        <v>13.314863184024846</v>
      </c>
      <c r="CB173" s="300">
        <v>142.80300870853773</v>
      </c>
      <c r="CC173" s="300">
        <v>157.0329101574344</v>
      </c>
      <c r="CD173" s="284">
        <v>0</v>
      </c>
      <c r="CE173" s="300">
        <v>446.00984380375564</v>
      </c>
      <c r="CF173" s="300">
        <v>253.79113865395641</v>
      </c>
      <c r="CG173" s="284">
        <v>0</v>
      </c>
      <c r="CH173" s="284">
        <v>0</v>
      </c>
      <c r="CI173" s="302">
        <v>36442.177906691184</v>
      </c>
      <c r="CJ173" s="284"/>
      <c r="CK173" s="286"/>
      <c r="CL173" s="287"/>
      <c r="CM173" s="242"/>
      <c r="CN173" s="242"/>
      <c r="CO173" s="242"/>
      <c r="CP173" s="242"/>
      <c r="CQ173" s="242"/>
      <c r="CR173" s="242"/>
      <c r="CS173" s="242"/>
      <c r="CT173" s="242"/>
      <c r="CU173" s="242"/>
      <c r="CV173" s="242"/>
      <c r="CW173" s="242"/>
      <c r="CX173" s="242"/>
      <c r="CY173" s="242"/>
      <c r="CZ173" s="242"/>
      <c r="DA173" s="242"/>
      <c r="DB173" s="242"/>
      <c r="DC173" s="242"/>
      <c r="DD173" s="242"/>
      <c r="DE173" s="242"/>
    </row>
    <row r="174" spans="1:109" x14ac:dyDescent="0.15">
      <c r="A174" s="8"/>
      <c r="B174" s="66"/>
      <c r="C174" s="36" t="s">
        <v>326</v>
      </c>
      <c r="D174" s="4" t="s">
        <v>52</v>
      </c>
      <c r="E174" s="303">
        <v>6.4281887743612917E-2</v>
      </c>
      <c r="F174" s="304">
        <v>0</v>
      </c>
      <c r="G174" s="304">
        <v>0</v>
      </c>
      <c r="H174" s="304">
        <v>3.9225549517823186E-2</v>
      </c>
      <c r="I174" s="304">
        <v>0.32300338001805284</v>
      </c>
      <c r="J174" s="305">
        <v>5.4139496638384368E-2</v>
      </c>
      <c r="K174" s="305">
        <v>0.33970760937238459</v>
      </c>
      <c r="L174" s="305">
        <v>0.92409820470512039</v>
      </c>
      <c r="M174" s="305">
        <v>25.033027725415469</v>
      </c>
      <c r="N174" s="305">
        <v>3.3368130329411669</v>
      </c>
      <c r="O174" s="305">
        <v>0.55978657117599118</v>
      </c>
      <c r="P174" s="305">
        <v>1.0448866836718416</v>
      </c>
      <c r="Q174" s="305">
        <v>1.6279284902672519</v>
      </c>
      <c r="R174" s="305">
        <v>2.4927659230320267</v>
      </c>
      <c r="S174" s="305">
        <v>4.8273557929528099</v>
      </c>
      <c r="T174" s="305">
        <v>3.2392642741123998</v>
      </c>
      <c r="U174" s="305">
        <v>15.368107972056245</v>
      </c>
      <c r="V174" s="305">
        <v>11.097989297968992</v>
      </c>
      <c r="W174" s="305">
        <v>8.1134011476449182</v>
      </c>
      <c r="X174" s="305">
        <v>0</v>
      </c>
      <c r="Y174" s="305">
        <v>30.78638946550754</v>
      </c>
      <c r="Z174" s="305">
        <v>0</v>
      </c>
      <c r="AA174" s="305">
        <v>6.6926933620668567</v>
      </c>
      <c r="AB174" s="305">
        <v>0</v>
      </c>
      <c r="AC174" s="305">
        <v>0</v>
      </c>
      <c r="AD174" s="305">
        <v>0</v>
      </c>
      <c r="AE174" s="305">
        <v>0</v>
      </c>
      <c r="AF174" s="305">
        <v>6.5621381682242692</v>
      </c>
      <c r="AG174" s="305">
        <v>0.76585247041434656</v>
      </c>
      <c r="AH174" s="305">
        <v>9.801565709332678</v>
      </c>
      <c r="AI174" s="305">
        <v>11.945054222360085</v>
      </c>
      <c r="AJ174" s="305">
        <v>9.419114063370819E-2</v>
      </c>
      <c r="AK174" s="305">
        <v>0</v>
      </c>
      <c r="AL174" s="305">
        <v>0</v>
      </c>
      <c r="AM174" s="305">
        <v>0</v>
      </c>
      <c r="AN174" s="305">
        <v>15.909873752251524</v>
      </c>
      <c r="AO174" s="305">
        <v>0</v>
      </c>
      <c r="AP174" s="305">
        <v>1904.367093156482</v>
      </c>
      <c r="AQ174" s="305">
        <v>1.2060589570338709</v>
      </c>
      <c r="AR174" s="305">
        <v>242.41785036380804</v>
      </c>
      <c r="AS174" s="305">
        <v>46.378535930442069</v>
      </c>
      <c r="AT174" s="305">
        <v>88.339480860777826</v>
      </c>
      <c r="AU174" s="305">
        <v>61.286398905130227</v>
      </c>
      <c r="AV174" s="305">
        <v>229.01068314912413</v>
      </c>
      <c r="AW174" s="305">
        <v>167.44076281897117</v>
      </c>
      <c r="AX174" s="305">
        <v>145.01172493483153</v>
      </c>
      <c r="AY174" s="305">
        <v>16.012183166554546</v>
      </c>
      <c r="AZ174" s="305">
        <v>57.066857522810039</v>
      </c>
      <c r="BA174" s="305">
        <v>2.0416480078165931</v>
      </c>
      <c r="BB174" s="305">
        <v>49.605477442562737</v>
      </c>
      <c r="BC174" s="305">
        <v>3.3563778151258044</v>
      </c>
      <c r="BD174" s="305">
        <v>1.403808211649576</v>
      </c>
      <c r="BE174" s="305">
        <v>14.714462436654191</v>
      </c>
      <c r="BF174" s="305">
        <v>50.972210654943652</v>
      </c>
      <c r="BG174" s="305">
        <v>22.741447830667166</v>
      </c>
      <c r="BH174" s="305">
        <v>0</v>
      </c>
      <c r="BI174" s="305">
        <v>254.4406615362829</v>
      </c>
      <c r="BJ174" s="305">
        <v>70.450726406526229</v>
      </c>
      <c r="BK174" s="305">
        <v>2.1861586772795922</v>
      </c>
      <c r="BL174" s="305">
        <v>15.726238226882229</v>
      </c>
      <c r="BM174" s="305">
        <v>14.046819522214793</v>
      </c>
      <c r="BN174" s="305">
        <v>0</v>
      </c>
      <c r="BO174" s="305">
        <v>0</v>
      </c>
      <c r="BP174" s="305">
        <v>0</v>
      </c>
      <c r="BQ174" s="305">
        <v>224.46862035703083</v>
      </c>
      <c r="BR174" s="305">
        <v>378.38996003042337</v>
      </c>
      <c r="BS174" s="305">
        <v>4.6847236291864967</v>
      </c>
      <c r="BT174" s="305">
        <v>0.36938039458568922</v>
      </c>
      <c r="BU174" s="306">
        <v>0</v>
      </c>
      <c r="BV174" s="305">
        <v>144.52704406797415</v>
      </c>
      <c r="BW174" s="284">
        <v>0</v>
      </c>
      <c r="BX174" s="300">
        <v>9.0313566397904026</v>
      </c>
      <c r="BY174" s="300">
        <v>31.808057784660747</v>
      </c>
      <c r="BZ174" s="300">
        <v>17.027432263108867</v>
      </c>
      <c r="CA174" s="300">
        <v>1.6654554737993341</v>
      </c>
      <c r="CB174" s="300">
        <v>17.862147679744748</v>
      </c>
      <c r="CC174" s="300">
        <v>19.642058365430529</v>
      </c>
      <c r="CD174" s="284">
        <v>0</v>
      </c>
      <c r="CE174" s="300">
        <v>55.787996126206743</v>
      </c>
      <c r="CF174" s="300">
        <v>31.744812938080038</v>
      </c>
      <c r="CG174" s="284">
        <v>0</v>
      </c>
      <c r="CH174" s="284">
        <v>0</v>
      </c>
      <c r="CI174" s="302">
        <v>4558.2762536146192</v>
      </c>
      <c r="CJ174" s="284"/>
      <c r="CK174" s="286"/>
      <c r="CL174" s="287"/>
      <c r="CM174" s="242"/>
      <c r="CN174" s="242"/>
      <c r="CO174" s="242"/>
      <c r="CP174" s="242"/>
      <c r="CQ174" s="242"/>
      <c r="CR174" s="242"/>
      <c r="CS174" s="242"/>
      <c r="CT174" s="242"/>
      <c r="CU174" s="242"/>
      <c r="CV174" s="242"/>
      <c r="CW174" s="242"/>
      <c r="CX174" s="242"/>
      <c r="CY174" s="242"/>
      <c r="CZ174" s="242"/>
      <c r="DA174" s="242"/>
      <c r="DB174" s="242"/>
      <c r="DC174" s="242"/>
      <c r="DD174" s="242"/>
      <c r="DE174" s="242"/>
    </row>
    <row r="175" spans="1:109" x14ac:dyDescent="0.15">
      <c r="A175" s="8"/>
      <c r="B175" s="66"/>
      <c r="C175" s="36" t="s">
        <v>205</v>
      </c>
      <c r="D175" s="4" t="s">
        <v>52</v>
      </c>
      <c r="E175" s="298">
        <v>829.61830396661617</v>
      </c>
      <c r="F175" s="299">
        <v>0</v>
      </c>
      <c r="G175" s="299">
        <v>0</v>
      </c>
      <c r="H175" s="299">
        <v>324.70564653870235</v>
      </c>
      <c r="I175" s="299">
        <v>10.824588495242864</v>
      </c>
      <c r="J175" s="300">
        <v>674.49241553770855</v>
      </c>
      <c r="K175" s="300">
        <v>9491.0718472091867</v>
      </c>
      <c r="L175" s="300">
        <v>554.04734133454622</v>
      </c>
      <c r="M175" s="300">
        <v>11677.247206392734</v>
      </c>
      <c r="N175" s="300">
        <v>27348.996346032989</v>
      </c>
      <c r="O175" s="300">
        <v>1431.0866253050915</v>
      </c>
      <c r="P175" s="300">
        <v>1.3690241951260442</v>
      </c>
      <c r="Q175" s="300">
        <v>254.25550089671947</v>
      </c>
      <c r="R175" s="300">
        <v>759.82713273759521</v>
      </c>
      <c r="S175" s="300">
        <v>21599.738357458904</v>
      </c>
      <c r="T175" s="300">
        <v>3350.3963539004217</v>
      </c>
      <c r="U175" s="300">
        <v>6511.1297336996722</v>
      </c>
      <c r="V175" s="300">
        <v>48.673886489666664</v>
      </c>
      <c r="W175" s="300">
        <v>975.6424354536266</v>
      </c>
      <c r="X175" s="300">
        <v>393.43603070614967</v>
      </c>
      <c r="Y175" s="300">
        <v>10470.210776820846</v>
      </c>
      <c r="Z175" s="300">
        <v>53.75508552263593</v>
      </c>
      <c r="AA175" s="300">
        <v>1250.4456798956026</v>
      </c>
      <c r="AB175" s="300">
        <v>289.76550862678033</v>
      </c>
      <c r="AC175" s="300">
        <v>14.846642668156591</v>
      </c>
      <c r="AD175" s="300">
        <v>15826.009131059471</v>
      </c>
      <c r="AE175" s="300">
        <v>10933.016465510966</v>
      </c>
      <c r="AF175" s="300">
        <v>929.39595646502823</v>
      </c>
      <c r="AG175" s="300">
        <v>21359.943590757128</v>
      </c>
      <c r="AH175" s="300">
        <v>11153.945073594023</v>
      </c>
      <c r="AI175" s="300">
        <v>1460.8245591645295</v>
      </c>
      <c r="AJ175" s="300">
        <v>47.653751721621767</v>
      </c>
      <c r="AK175" s="300">
        <v>799609.27149076632</v>
      </c>
      <c r="AL175" s="300">
        <v>1542831.173972857</v>
      </c>
      <c r="AM175" s="300">
        <v>119602.38110909809</v>
      </c>
      <c r="AN175" s="300">
        <v>543807.2734016669</v>
      </c>
      <c r="AO175" s="300">
        <v>332131.83565078687</v>
      </c>
      <c r="AP175" s="300">
        <v>24087.786674745417</v>
      </c>
      <c r="AQ175" s="300">
        <v>99683.009778887004</v>
      </c>
      <c r="AR175" s="300">
        <v>0</v>
      </c>
      <c r="AS175" s="300">
        <v>12138.170994202681</v>
      </c>
      <c r="AT175" s="300">
        <v>9035.3998675537787</v>
      </c>
      <c r="AU175" s="300">
        <v>16283.650133446568</v>
      </c>
      <c r="AV175" s="300">
        <v>37886.087119822958</v>
      </c>
      <c r="AW175" s="300">
        <v>26547.848100670384</v>
      </c>
      <c r="AX175" s="300">
        <v>28245.750050529154</v>
      </c>
      <c r="AY175" s="300">
        <v>13384.781776219286</v>
      </c>
      <c r="AZ175" s="300">
        <v>5068.0824357783704</v>
      </c>
      <c r="BA175" s="300">
        <v>10983.026714910882</v>
      </c>
      <c r="BB175" s="300">
        <v>17974.351027556466</v>
      </c>
      <c r="BC175" s="300">
        <v>3321.4782094885695</v>
      </c>
      <c r="BD175" s="300">
        <v>1813.7929168599539</v>
      </c>
      <c r="BE175" s="300">
        <v>19415.582700386338</v>
      </c>
      <c r="BF175" s="300">
        <v>2773.2623757622027</v>
      </c>
      <c r="BG175" s="300">
        <v>620.69421716124509</v>
      </c>
      <c r="BH175" s="300">
        <v>19750.945417398045</v>
      </c>
      <c r="BI175" s="300">
        <v>2309.2123308340988</v>
      </c>
      <c r="BJ175" s="300">
        <v>3592.6037578308001</v>
      </c>
      <c r="BK175" s="300">
        <v>533.99588200085748</v>
      </c>
      <c r="BL175" s="300">
        <v>3195.2212611526716</v>
      </c>
      <c r="BM175" s="300">
        <v>59020.083093354289</v>
      </c>
      <c r="BN175" s="300">
        <v>132.11360088276558</v>
      </c>
      <c r="BO175" s="300">
        <v>785140.48117267434</v>
      </c>
      <c r="BP175" s="300">
        <v>402138.84081184096</v>
      </c>
      <c r="BQ175" s="300">
        <v>599449.28360639256</v>
      </c>
      <c r="BR175" s="300">
        <v>260743.01057739236</v>
      </c>
      <c r="BS175" s="300">
        <v>17167.857639014677</v>
      </c>
      <c r="BT175" s="300">
        <v>2501.1853667103892</v>
      </c>
      <c r="BU175" s="301">
        <v>0</v>
      </c>
      <c r="BV175" s="300">
        <v>79657.19184193101</v>
      </c>
      <c r="BW175" s="284">
        <v>0</v>
      </c>
      <c r="BX175" s="300">
        <v>18728.352031717433</v>
      </c>
      <c r="BY175" s="300">
        <v>11461.777053993574</v>
      </c>
      <c r="BZ175" s="300">
        <v>5815.3848778470965</v>
      </c>
      <c r="CA175" s="300">
        <v>19530.809931659765</v>
      </c>
      <c r="CB175" s="300">
        <v>19211.791924835405</v>
      </c>
      <c r="CC175" s="300">
        <v>29218.715216205692</v>
      </c>
      <c r="CD175" s="284">
        <v>0</v>
      </c>
      <c r="CE175" s="300">
        <v>79496.924913446986</v>
      </c>
      <c r="CF175" s="300">
        <v>32395.00313527877</v>
      </c>
      <c r="CG175" s="284">
        <v>0</v>
      </c>
      <c r="CH175" s="284">
        <v>0</v>
      </c>
      <c r="CI175" s="302">
        <v>6278461.8471617093</v>
      </c>
      <c r="CJ175" s="284"/>
      <c r="CK175" s="286"/>
      <c r="CL175" s="287"/>
      <c r="CM175" s="242"/>
      <c r="CN175" s="242"/>
      <c r="CO175" s="242"/>
      <c r="CP175" s="242"/>
      <c r="CQ175" s="242"/>
      <c r="CR175" s="242"/>
      <c r="CS175" s="242"/>
      <c r="CT175" s="242"/>
      <c r="CU175" s="242"/>
      <c r="CV175" s="242"/>
      <c r="CW175" s="242"/>
      <c r="CX175" s="242"/>
      <c r="CY175" s="242"/>
      <c r="CZ175" s="242"/>
      <c r="DA175" s="242"/>
      <c r="DB175" s="242"/>
      <c r="DC175" s="242"/>
      <c r="DD175" s="242"/>
      <c r="DE175" s="242"/>
    </row>
    <row r="176" spans="1:109" x14ac:dyDescent="0.15">
      <c r="A176" s="8"/>
      <c r="B176" s="66"/>
      <c r="C176" s="36" t="s">
        <v>206</v>
      </c>
      <c r="D176" s="4" t="s">
        <v>52</v>
      </c>
      <c r="E176" s="298">
        <v>0</v>
      </c>
      <c r="F176" s="299">
        <v>0</v>
      </c>
      <c r="G176" s="299">
        <v>0</v>
      </c>
      <c r="H176" s="299">
        <v>0</v>
      </c>
      <c r="I176" s="299">
        <v>0</v>
      </c>
      <c r="J176" s="300">
        <v>5785.0751073829724</v>
      </c>
      <c r="K176" s="300">
        <v>36299.451542654882</v>
      </c>
      <c r="L176" s="300">
        <v>98744.499907792662</v>
      </c>
      <c r="M176" s="300">
        <v>960.32135519931887</v>
      </c>
      <c r="N176" s="300">
        <v>1411.8965182938598</v>
      </c>
      <c r="O176" s="300">
        <v>236.86095176102583</v>
      </c>
      <c r="P176" s="300">
        <v>442.12002774022437</v>
      </c>
      <c r="Q176" s="300">
        <v>30.268032140755768</v>
      </c>
      <c r="R176" s="300">
        <v>46.347932067536654</v>
      </c>
      <c r="S176" s="300">
        <v>58.875725735566427</v>
      </c>
      <c r="T176" s="300">
        <v>109.83284598307256</v>
      </c>
      <c r="U176" s="300">
        <v>240.09136008522518</v>
      </c>
      <c r="V176" s="300">
        <v>173.38057161008715</v>
      </c>
      <c r="W176" s="300">
        <v>0</v>
      </c>
      <c r="X176" s="300">
        <v>558.52684062038406</v>
      </c>
      <c r="Y176" s="300">
        <v>3114.5032479444244</v>
      </c>
      <c r="Z176" s="300">
        <v>5024.8806941077946</v>
      </c>
      <c r="AA176" s="300">
        <v>8128.1739658742063</v>
      </c>
      <c r="AB176" s="300">
        <v>4024.4246522189078</v>
      </c>
      <c r="AC176" s="300">
        <v>683.34410049535813</v>
      </c>
      <c r="AD176" s="300">
        <v>11219.788186065758</v>
      </c>
      <c r="AE176" s="300">
        <v>9885.7963918488967</v>
      </c>
      <c r="AF176" s="300">
        <v>1153.7200833179068</v>
      </c>
      <c r="AG176" s="300">
        <v>134.64809080890831</v>
      </c>
      <c r="AH176" s="300">
        <v>1522.7902728412926</v>
      </c>
      <c r="AI176" s="300">
        <v>56.2266269063553</v>
      </c>
      <c r="AJ176" s="300">
        <v>4.0864027574122801</v>
      </c>
      <c r="AK176" s="300">
        <v>21791.860022223176</v>
      </c>
      <c r="AL176" s="300">
        <v>29659.766638960034</v>
      </c>
      <c r="AM176" s="300">
        <v>9879.9566533775978</v>
      </c>
      <c r="AN176" s="300">
        <v>21596.782422951332</v>
      </c>
      <c r="AO176" s="300">
        <v>4975228.4663882507</v>
      </c>
      <c r="AP176" s="300">
        <v>6895991.1208123919</v>
      </c>
      <c r="AQ176" s="300">
        <v>863972.79721865838</v>
      </c>
      <c r="AR176" s="300">
        <v>917789.89525995473</v>
      </c>
      <c r="AS176" s="300">
        <v>91900.263883258755</v>
      </c>
      <c r="AT176" s="300">
        <v>175046.95738113575</v>
      </c>
      <c r="AU176" s="300">
        <v>34849.024790812335</v>
      </c>
      <c r="AV176" s="300">
        <v>78843.504045638285</v>
      </c>
      <c r="AW176" s="300">
        <v>85245.134803427078</v>
      </c>
      <c r="AX176" s="300">
        <v>93275.336455207987</v>
      </c>
      <c r="AY176" s="300">
        <v>2308.0873259469054</v>
      </c>
      <c r="AZ176" s="300">
        <v>4472.3551508763003</v>
      </c>
      <c r="BA176" s="300">
        <v>5370.9859903710276</v>
      </c>
      <c r="BB176" s="300">
        <v>930.43662088411111</v>
      </c>
      <c r="BC176" s="300">
        <v>332.22164827166756</v>
      </c>
      <c r="BD176" s="300">
        <v>320.14116023216565</v>
      </c>
      <c r="BE176" s="300">
        <v>366.15639100092091</v>
      </c>
      <c r="BF176" s="300">
        <v>623.99318315314099</v>
      </c>
      <c r="BG176" s="300">
        <v>312.663369361386</v>
      </c>
      <c r="BH176" s="300">
        <v>233989.37378910487</v>
      </c>
      <c r="BI176" s="300">
        <v>76423.539853108377</v>
      </c>
      <c r="BJ176" s="300">
        <v>459463.8019379137</v>
      </c>
      <c r="BK176" s="300">
        <v>64158.74049082672</v>
      </c>
      <c r="BL176" s="300">
        <v>66851.090667477634</v>
      </c>
      <c r="BM176" s="300">
        <v>11588.475046520753</v>
      </c>
      <c r="BN176" s="300">
        <v>4120.6349937299301</v>
      </c>
      <c r="BO176" s="300">
        <v>81511.157116495422</v>
      </c>
      <c r="BP176" s="300">
        <v>33664.840386369964</v>
      </c>
      <c r="BQ176" s="300">
        <v>40897.969637414455</v>
      </c>
      <c r="BR176" s="300">
        <v>24817.334729350288</v>
      </c>
      <c r="BS176" s="300">
        <v>4433.8365210184902</v>
      </c>
      <c r="BT176" s="300">
        <v>20.791598007103389</v>
      </c>
      <c r="BU176" s="301">
        <v>0</v>
      </c>
      <c r="BV176" s="300">
        <v>1743.4749239674334</v>
      </c>
      <c r="BW176" s="284">
        <v>0</v>
      </c>
      <c r="BX176" s="300">
        <v>0</v>
      </c>
      <c r="BY176" s="300">
        <v>1217.3180600571322</v>
      </c>
      <c r="BZ176" s="300">
        <v>327.82868225391627</v>
      </c>
      <c r="CA176" s="300">
        <v>104.13</v>
      </c>
      <c r="CB176" s="300">
        <v>181.10878141704629</v>
      </c>
      <c r="CC176" s="300">
        <v>0</v>
      </c>
      <c r="CD176" s="284">
        <v>0</v>
      </c>
      <c r="CE176" s="300">
        <v>3437.25</v>
      </c>
      <c r="CF176" s="300">
        <v>11748.803688074637</v>
      </c>
      <c r="CG176" s="284">
        <v>0</v>
      </c>
      <c r="CH176" s="284">
        <v>0</v>
      </c>
      <c r="CI176" s="302">
        <v>15620859.339953708</v>
      </c>
      <c r="CJ176" s="284"/>
      <c r="CK176" s="286"/>
      <c r="CL176" s="287"/>
      <c r="CM176" s="242"/>
      <c r="CN176" s="242"/>
      <c r="CO176" s="242"/>
      <c r="CP176" s="242"/>
      <c r="CQ176" s="242"/>
      <c r="CR176" s="242"/>
      <c r="CS176" s="242"/>
      <c r="CT176" s="242"/>
      <c r="CU176" s="242"/>
      <c r="CV176" s="242"/>
      <c r="CW176" s="242"/>
      <c r="CX176" s="242"/>
      <c r="CY176" s="242"/>
      <c r="CZ176" s="242"/>
      <c r="DA176" s="242"/>
      <c r="DB176" s="242"/>
      <c r="DC176" s="242"/>
      <c r="DD176" s="242"/>
      <c r="DE176" s="242"/>
    </row>
    <row r="177" spans="1:109" x14ac:dyDescent="0.15">
      <c r="A177" s="8"/>
      <c r="B177" s="66"/>
      <c r="C177" s="36" t="s">
        <v>207</v>
      </c>
      <c r="D177" s="4" t="s">
        <v>52</v>
      </c>
      <c r="E177" s="298">
        <v>0</v>
      </c>
      <c r="F177" s="299">
        <v>0</v>
      </c>
      <c r="G177" s="299">
        <v>46.166499999999992</v>
      </c>
      <c r="H177" s="299">
        <v>1856.5247438874185</v>
      </c>
      <c r="I177" s="299">
        <v>46</v>
      </c>
      <c r="J177" s="300">
        <v>2969.2584521280851</v>
      </c>
      <c r="K177" s="300">
        <v>18631.124281012148</v>
      </c>
      <c r="L177" s="300">
        <v>50681.78640899442</v>
      </c>
      <c r="M177" s="300">
        <v>1725.1875080719435</v>
      </c>
      <c r="N177" s="300">
        <v>216.96035756160228</v>
      </c>
      <c r="O177" s="300">
        <v>36.397452731559071</v>
      </c>
      <c r="P177" s="300">
        <v>67.938774592048475</v>
      </c>
      <c r="Q177" s="300">
        <v>128.02813215010215</v>
      </c>
      <c r="R177" s="300">
        <v>196.04311056735838</v>
      </c>
      <c r="S177" s="300">
        <v>9597.6481435039477</v>
      </c>
      <c r="T177" s="300">
        <v>314.75075976010879</v>
      </c>
      <c r="U177" s="300">
        <v>1539.5661914890554</v>
      </c>
      <c r="V177" s="300">
        <v>1111.7887216648901</v>
      </c>
      <c r="W177" s="300">
        <v>499.62951853607871</v>
      </c>
      <c r="X177" s="300">
        <v>753.59496841433713</v>
      </c>
      <c r="Y177" s="300">
        <v>4202.2581657025021</v>
      </c>
      <c r="Z177" s="300">
        <v>6779.8439261323037</v>
      </c>
      <c r="AA177" s="300">
        <v>10966.976978716857</v>
      </c>
      <c r="AB177" s="300">
        <v>5429.9739029660932</v>
      </c>
      <c r="AC177" s="300">
        <v>922.00524375323778</v>
      </c>
      <c r="AD177" s="300">
        <v>15138.352015996554</v>
      </c>
      <c r="AE177" s="300">
        <v>13338.457309215384</v>
      </c>
      <c r="AF177" s="300">
        <v>104191.9216589616</v>
      </c>
      <c r="AG177" s="300">
        <v>12160.006167826043</v>
      </c>
      <c r="AH177" s="300">
        <v>440.39038649784868</v>
      </c>
      <c r="AI177" s="300">
        <v>666.89013985033</v>
      </c>
      <c r="AJ177" s="300">
        <v>17.750614737245453</v>
      </c>
      <c r="AK177" s="300">
        <v>120642.9750107069</v>
      </c>
      <c r="AL177" s="300">
        <v>164200.87508814709</v>
      </c>
      <c r="AM177" s="300">
        <v>54696.908039275309</v>
      </c>
      <c r="AN177" s="300">
        <v>119562.99643567472</v>
      </c>
      <c r="AO177" s="300">
        <v>197294.25847561457</v>
      </c>
      <c r="AP177" s="300">
        <v>273462.70906485256</v>
      </c>
      <c r="AQ177" s="300">
        <v>34261.114544172931</v>
      </c>
      <c r="AR177" s="300">
        <v>36395.248589091469</v>
      </c>
      <c r="AS177" s="300">
        <v>1825.2668336495631</v>
      </c>
      <c r="AT177" s="300">
        <v>3476.6756061215137</v>
      </c>
      <c r="AU177" s="300">
        <v>3970.0245749413425</v>
      </c>
      <c r="AV177" s="300">
        <v>8981.9055343607179</v>
      </c>
      <c r="AW177" s="300">
        <v>14608.8000298391</v>
      </c>
      <c r="AX177" s="300">
        <v>47625.404643546906</v>
      </c>
      <c r="AY177" s="300">
        <v>1155.0771098924738</v>
      </c>
      <c r="AZ177" s="300">
        <v>1000.1075449923203</v>
      </c>
      <c r="BA177" s="300">
        <v>1201.0592700728666</v>
      </c>
      <c r="BB177" s="300">
        <v>296.28962605487243</v>
      </c>
      <c r="BC177" s="300">
        <v>105.79315745355424</v>
      </c>
      <c r="BD177" s="300">
        <v>101.94622881441354</v>
      </c>
      <c r="BE177" s="300">
        <v>116.59938756943775</v>
      </c>
      <c r="BF177" s="300">
        <v>141.35495020005499</v>
      </c>
      <c r="BG177" s="300">
        <v>70.82852216770668</v>
      </c>
      <c r="BH177" s="300">
        <v>3932.8798455684837</v>
      </c>
      <c r="BI177" s="300">
        <v>1284.5224325707595</v>
      </c>
      <c r="BJ177" s="300">
        <v>7722.6409778700363</v>
      </c>
      <c r="BK177" s="300">
        <v>1078.3763950787584</v>
      </c>
      <c r="BL177" s="300">
        <v>1123.629260948243</v>
      </c>
      <c r="BM177" s="300">
        <v>6544.0394347711117</v>
      </c>
      <c r="BN177" s="300">
        <v>2326.9323864456564</v>
      </c>
      <c r="BO177" s="300">
        <v>25977532.484072153</v>
      </c>
      <c r="BP177" s="300">
        <v>10728954.36213911</v>
      </c>
      <c r="BQ177" s="300">
        <v>13034146.150938729</v>
      </c>
      <c r="BR177" s="300">
        <v>7909262.2642860562</v>
      </c>
      <c r="BS177" s="300">
        <v>123928.52644406112</v>
      </c>
      <c r="BT177" s="300">
        <v>27406.895530582442</v>
      </c>
      <c r="BU177" s="301">
        <v>0</v>
      </c>
      <c r="BV177" s="300">
        <v>31151.749693916834</v>
      </c>
      <c r="BW177" s="284">
        <v>0</v>
      </c>
      <c r="BX177" s="300">
        <v>7496.5407171425577</v>
      </c>
      <c r="BY177" s="300">
        <v>125338.78535702472</v>
      </c>
      <c r="BZ177" s="300">
        <v>42652.277007858756</v>
      </c>
      <c r="CA177" s="300">
        <v>1027.1440721757622</v>
      </c>
      <c r="CB177" s="300">
        <v>9172.8087963157104</v>
      </c>
      <c r="CC177" s="300">
        <v>2513.9293150729195</v>
      </c>
      <c r="CD177" s="284">
        <v>0</v>
      </c>
      <c r="CE177" s="300">
        <v>19082.927752646348</v>
      </c>
      <c r="CF177" s="300">
        <v>31633.967198654314</v>
      </c>
      <c r="CG177" s="284">
        <v>0</v>
      </c>
      <c r="CH177" s="284">
        <v>0</v>
      </c>
      <c r="CI177" s="302">
        <v>59445181.272857383</v>
      </c>
      <c r="CJ177" s="284"/>
      <c r="CK177" s="286"/>
      <c r="CL177" s="287"/>
      <c r="CM177" s="242"/>
      <c r="CN177" s="242"/>
      <c r="CO177" s="242"/>
      <c r="CP177" s="242"/>
      <c r="CQ177" s="242"/>
      <c r="CR177" s="242"/>
      <c r="CS177" s="242"/>
      <c r="CT177" s="242"/>
      <c r="CU177" s="242"/>
      <c r="CV177" s="242"/>
      <c r="CW177" s="242"/>
      <c r="CX177" s="242"/>
      <c r="CY177" s="242"/>
      <c r="CZ177" s="242"/>
      <c r="DA177" s="242"/>
      <c r="DB177" s="242"/>
      <c r="DC177" s="242"/>
      <c r="DD177" s="242"/>
      <c r="DE177" s="242"/>
    </row>
    <row r="178" spans="1:109" x14ac:dyDescent="0.15">
      <c r="A178" s="8"/>
      <c r="B178" s="66"/>
      <c r="C178" s="36" t="s">
        <v>208</v>
      </c>
      <c r="D178" s="4" t="s">
        <v>52</v>
      </c>
      <c r="E178" s="298">
        <v>0</v>
      </c>
      <c r="F178" s="299">
        <v>84556214.586415142</v>
      </c>
      <c r="G178" s="299">
        <v>0</v>
      </c>
      <c r="H178" s="299">
        <v>0</v>
      </c>
      <c r="I178" s="299">
        <v>0</v>
      </c>
      <c r="J178" s="300">
        <v>0</v>
      </c>
      <c r="K178" s="300">
        <v>0</v>
      </c>
      <c r="L178" s="300">
        <v>0</v>
      </c>
      <c r="M178" s="300">
        <v>0</v>
      </c>
      <c r="N178" s="300">
        <v>0</v>
      </c>
      <c r="O178" s="300">
        <v>0</v>
      </c>
      <c r="P178" s="300">
        <v>0</v>
      </c>
      <c r="Q178" s="300">
        <v>0</v>
      </c>
      <c r="R178" s="300">
        <v>0</v>
      </c>
      <c r="S178" s="300">
        <v>0</v>
      </c>
      <c r="T178" s="300">
        <v>0</v>
      </c>
      <c r="U178" s="300">
        <v>0</v>
      </c>
      <c r="V178" s="300">
        <v>0</v>
      </c>
      <c r="W178" s="300">
        <v>0</v>
      </c>
      <c r="X178" s="300">
        <v>0</v>
      </c>
      <c r="Y178" s="300">
        <v>0</v>
      </c>
      <c r="Z178" s="300">
        <v>0</v>
      </c>
      <c r="AA178" s="300">
        <v>0</v>
      </c>
      <c r="AB178" s="300">
        <v>0</v>
      </c>
      <c r="AC178" s="300">
        <v>0</v>
      </c>
      <c r="AD178" s="300">
        <v>0</v>
      </c>
      <c r="AE178" s="300">
        <v>0</v>
      </c>
      <c r="AF178" s="300">
        <v>0</v>
      </c>
      <c r="AG178" s="300">
        <v>0</v>
      </c>
      <c r="AH178" s="300">
        <v>0</v>
      </c>
      <c r="AI178" s="300">
        <v>0</v>
      </c>
      <c r="AJ178" s="300">
        <v>0</v>
      </c>
      <c r="AK178" s="300">
        <v>0</v>
      </c>
      <c r="AL178" s="300">
        <v>0</v>
      </c>
      <c r="AM178" s="300">
        <v>0</v>
      </c>
      <c r="AN178" s="300">
        <v>0</v>
      </c>
      <c r="AO178" s="300">
        <v>0</v>
      </c>
      <c r="AP178" s="300">
        <v>0</v>
      </c>
      <c r="AQ178" s="300">
        <v>0</v>
      </c>
      <c r="AR178" s="300">
        <v>0</v>
      </c>
      <c r="AS178" s="300">
        <v>0</v>
      </c>
      <c r="AT178" s="300">
        <v>0</v>
      </c>
      <c r="AU178" s="300">
        <v>0</v>
      </c>
      <c r="AV178" s="300">
        <v>0</v>
      </c>
      <c r="AW178" s="300">
        <v>0</v>
      </c>
      <c r="AX178" s="300">
        <v>0</v>
      </c>
      <c r="AY178" s="300">
        <v>0</v>
      </c>
      <c r="AZ178" s="300">
        <v>0</v>
      </c>
      <c r="BA178" s="300">
        <v>0</v>
      </c>
      <c r="BB178" s="300">
        <v>0</v>
      </c>
      <c r="BC178" s="300">
        <v>0</v>
      </c>
      <c r="BD178" s="300">
        <v>0</v>
      </c>
      <c r="BE178" s="300">
        <v>0</v>
      </c>
      <c r="BF178" s="300">
        <v>0</v>
      </c>
      <c r="BG178" s="300">
        <v>0</v>
      </c>
      <c r="BH178" s="300">
        <v>0</v>
      </c>
      <c r="BI178" s="300">
        <v>0</v>
      </c>
      <c r="BJ178" s="300">
        <v>0</v>
      </c>
      <c r="BK178" s="300">
        <v>0</v>
      </c>
      <c r="BL178" s="300">
        <v>0</v>
      </c>
      <c r="BM178" s="300">
        <v>0</v>
      </c>
      <c r="BN178" s="300">
        <v>0</v>
      </c>
      <c r="BO178" s="300">
        <v>0</v>
      </c>
      <c r="BP178" s="300">
        <v>0</v>
      </c>
      <c r="BQ178" s="300">
        <v>0</v>
      </c>
      <c r="BR178" s="300">
        <v>0</v>
      </c>
      <c r="BS178" s="300">
        <v>0</v>
      </c>
      <c r="BT178" s="300">
        <v>0</v>
      </c>
      <c r="BU178" s="301">
        <v>0</v>
      </c>
      <c r="BV178" s="300">
        <v>0</v>
      </c>
      <c r="BW178" s="284">
        <v>0</v>
      </c>
      <c r="BX178" s="300">
        <v>0</v>
      </c>
      <c r="BY178" s="300">
        <v>0</v>
      </c>
      <c r="BZ178" s="300">
        <v>0</v>
      </c>
      <c r="CA178" s="300">
        <v>0</v>
      </c>
      <c r="CB178" s="300">
        <v>0</v>
      </c>
      <c r="CC178" s="300">
        <v>0</v>
      </c>
      <c r="CD178" s="284">
        <v>0</v>
      </c>
      <c r="CE178" s="300">
        <v>0</v>
      </c>
      <c r="CF178" s="300">
        <v>0</v>
      </c>
      <c r="CG178" s="284">
        <v>0</v>
      </c>
      <c r="CH178" s="284">
        <v>0</v>
      </c>
      <c r="CI178" s="302">
        <v>84556214.586415142</v>
      </c>
      <c r="CJ178" s="284"/>
      <c r="CK178" s="286"/>
      <c r="CL178" s="287"/>
      <c r="CM178" s="242"/>
      <c r="CN178" s="242"/>
      <c r="CO178" s="242"/>
      <c r="CP178" s="242"/>
      <c r="CQ178" s="242"/>
      <c r="CR178" s="242"/>
      <c r="CS178" s="242"/>
      <c r="CT178" s="242"/>
      <c r="CU178" s="242"/>
      <c r="CV178" s="242"/>
      <c r="CW178" s="242"/>
      <c r="CX178" s="242"/>
      <c r="CY178" s="242"/>
      <c r="CZ178" s="242"/>
      <c r="DA178" s="242"/>
      <c r="DB178" s="242"/>
      <c r="DC178" s="242"/>
      <c r="DD178" s="242"/>
      <c r="DE178" s="242"/>
    </row>
    <row r="179" spans="1:109" x14ac:dyDescent="0.15">
      <c r="A179" s="8"/>
      <c r="B179" s="66"/>
      <c r="C179" s="36" t="s">
        <v>209</v>
      </c>
      <c r="D179" s="4" t="s">
        <v>52</v>
      </c>
      <c r="E179" s="298">
        <v>0</v>
      </c>
      <c r="F179" s="299">
        <v>168364.3919134647</v>
      </c>
      <c r="G179" s="299">
        <v>0</v>
      </c>
      <c r="H179" s="299">
        <v>0</v>
      </c>
      <c r="I179" s="299">
        <v>0</v>
      </c>
      <c r="J179" s="300">
        <v>0</v>
      </c>
      <c r="K179" s="300">
        <v>0</v>
      </c>
      <c r="L179" s="300">
        <v>0</v>
      </c>
      <c r="M179" s="300">
        <v>0</v>
      </c>
      <c r="N179" s="300">
        <v>0</v>
      </c>
      <c r="O179" s="300">
        <v>0</v>
      </c>
      <c r="P179" s="300">
        <v>0</v>
      </c>
      <c r="Q179" s="300">
        <v>0</v>
      </c>
      <c r="R179" s="300">
        <v>0</v>
      </c>
      <c r="S179" s="300">
        <v>0</v>
      </c>
      <c r="T179" s="300">
        <v>0</v>
      </c>
      <c r="U179" s="300">
        <v>0</v>
      </c>
      <c r="V179" s="300">
        <v>0</v>
      </c>
      <c r="W179" s="300">
        <v>0</v>
      </c>
      <c r="X179" s="300">
        <v>0</v>
      </c>
      <c r="Y179" s="300">
        <v>0</v>
      </c>
      <c r="Z179" s="300">
        <v>0</v>
      </c>
      <c r="AA179" s="300">
        <v>0</v>
      </c>
      <c r="AB179" s="300">
        <v>0</v>
      </c>
      <c r="AC179" s="300">
        <v>0</v>
      </c>
      <c r="AD179" s="300">
        <v>0</v>
      </c>
      <c r="AE179" s="300">
        <v>0</v>
      </c>
      <c r="AF179" s="300">
        <v>0</v>
      </c>
      <c r="AG179" s="300">
        <v>0</v>
      </c>
      <c r="AH179" s="300">
        <v>0</v>
      </c>
      <c r="AI179" s="300">
        <v>0</v>
      </c>
      <c r="AJ179" s="300">
        <v>0</v>
      </c>
      <c r="AK179" s="300">
        <v>0</v>
      </c>
      <c r="AL179" s="300">
        <v>0</v>
      </c>
      <c r="AM179" s="300">
        <v>0</v>
      </c>
      <c r="AN179" s="300">
        <v>0</v>
      </c>
      <c r="AO179" s="300">
        <v>0</v>
      </c>
      <c r="AP179" s="300">
        <v>0</v>
      </c>
      <c r="AQ179" s="300">
        <v>0</v>
      </c>
      <c r="AR179" s="300">
        <v>0</v>
      </c>
      <c r="AS179" s="300">
        <v>0</v>
      </c>
      <c r="AT179" s="300">
        <v>0</v>
      </c>
      <c r="AU179" s="300">
        <v>0</v>
      </c>
      <c r="AV179" s="300">
        <v>0</v>
      </c>
      <c r="AW179" s="300">
        <v>0</v>
      </c>
      <c r="AX179" s="300">
        <v>0</v>
      </c>
      <c r="AY179" s="300">
        <v>0</v>
      </c>
      <c r="AZ179" s="300">
        <v>0</v>
      </c>
      <c r="BA179" s="300">
        <v>0</v>
      </c>
      <c r="BB179" s="300">
        <v>0</v>
      </c>
      <c r="BC179" s="300">
        <v>0</v>
      </c>
      <c r="BD179" s="300">
        <v>0</v>
      </c>
      <c r="BE179" s="300">
        <v>0</v>
      </c>
      <c r="BF179" s="300">
        <v>0</v>
      </c>
      <c r="BG179" s="300">
        <v>0</v>
      </c>
      <c r="BH179" s="300">
        <v>0</v>
      </c>
      <c r="BI179" s="300">
        <v>0</v>
      </c>
      <c r="BJ179" s="300">
        <v>0</v>
      </c>
      <c r="BK179" s="300">
        <v>0</v>
      </c>
      <c r="BL179" s="300">
        <v>0</v>
      </c>
      <c r="BM179" s="300">
        <v>0</v>
      </c>
      <c r="BN179" s="300">
        <v>0</v>
      </c>
      <c r="BO179" s="300">
        <v>0</v>
      </c>
      <c r="BP179" s="300">
        <v>0</v>
      </c>
      <c r="BQ179" s="300">
        <v>0</v>
      </c>
      <c r="BR179" s="300">
        <v>0</v>
      </c>
      <c r="BS179" s="300">
        <v>0</v>
      </c>
      <c r="BT179" s="300">
        <v>0</v>
      </c>
      <c r="BU179" s="301">
        <v>0</v>
      </c>
      <c r="BV179" s="300">
        <v>0</v>
      </c>
      <c r="BW179" s="284">
        <v>0</v>
      </c>
      <c r="BX179" s="300">
        <v>0</v>
      </c>
      <c r="BY179" s="300">
        <v>0</v>
      </c>
      <c r="BZ179" s="300">
        <v>0</v>
      </c>
      <c r="CA179" s="300">
        <v>0</v>
      </c>
      <c r="CB179" s="300">
        <v>0</v>
      </c>
      <c r="CC179" s="300">
        <v>0</v>
      </c>
      <c r="CD179" s="284">
        <v>0</v>
      </c>
      <c r="CE179" s="300">
        <v>0</v>
      </c>
      <c r="CF179" s="300">
        <v>0</v>
      </c>
      <c r="CG179" s="284">
        <v>0</v>
      </c>
      <c r="CH179" s="284">
        <v>0</v>
      </c>
      <c r="CI179" s="302">
        <v>168364.3919134647</v>
      </c>
      <c r="CJ179" s="284"/>
      <c r="CK179" s="286"/>
      <c r="CL179" s="287"/>
      <c r="CM179" s="242"/>
      <c r="CN179" s="242"/>
      <c r="CO179" s="242"/>
      <c r="CP179" s="242"/>
      <c r="CQ179" s="242"/>
      <c r="CR179" s="242"/>
      <c r="CS179" s="242"/>
      <c r="CT179" s="242"/>
      <c r="CU179" s="242"/>
      <c r="CV179" s="242"/>
      <c r="CW179" s="242"/>
      <c r="CX179" s="242"/>
      <c r="CY179" s="242"/>
      <c r="CZ179" s="242"/>
      <c r="DA179" s="242"/>
      <c r="DB179" s="242"/>
      <c r="DC179" s="242"/>
      <c r="DD179" s="242"/>
      <c r="DE179" s="242"/>
    </row>
    <row r="180" spans="1:109" x14ac:dyDescent="0.15">
      <c r="A180" s="8"/>
      <c r="B180" s="66"/>
      <c r="C180" s="36" t="s">
        <v>210</v>
      </c>
      <c r="D180" s="4" t="s">
        <v>52</v>
      </c>
      <c r="E180" s="298">
        <v>0</v>
      </c>
      <c r="F180" s="299">
        <v>0</v>
      </c>
      <c r="G180" s="299">
        <v>0.5</v>
      </c>
      <c r="H180" s="299">
        <v>0</v>
      </c>
      <c r="I180" s="299">
        <v>0</v>
      </c>
      <c r="J180" s="300">
        <v>0</v>
      </c>
      <c r="K180" s="300">
        <v>0</v>
      </c>
      <c r="L180" s="300">
        <v>0</v>
      </c>
      <c r="M180" s="300">
        <v>10355.305613852037</v>
      </c>
      <c r="N180" s="300">
        <v>399.08621681638328</v>
      </c>
      <c r="O180" s="300">
        <v>66.951040621633894</v>
      </c>
      <c r="P180" s="300">
        <v>124.96950517507904</v>
      </c>
      <c r="Q180" s="300">
        <v>7382.6793125650511</v>
      </c>
      <c r="R180" s="300">
        <v>11304.729612548555</v>
      </c>
      <c r="S180" s="300">
        <v>9198.7746604355452</v>
      </c>
      <c r="T180" s="300">
        <v>26.931844323840689</v>
      </c>
      <c r="U180" s="300">
        <v>322314.23164106143</v>
      </c>
      <c r="V180" s="300">
        <v>232757.33745752653</v>
      </c>
      <c r="W180" s="300">
        <v>58067.201284882591</v>
      </c>
      <c r="X180" s="300">
        <v>5337.674194112913</v>
      </c>
      <c r="Y180" s="300">
        <v>29764.37729575979</v>
      </c>
      <c r="Z180" s="300">
        <v>48021.28395413141</v>
      </c>
      <c r="AA180" s="300">
        <v>77678.530855771678</v>
      </c>
      <c r="AB180" s="300">
        <v>38460.22437962085</v>
      </c>
      <c r="AC180" s="300">
        <v>6530.5154661178804</v>
      </c>
      <c r="AD180" s="300">
        <v>107224.16454982893</v>
      </c>
      <c r="AE180" s="300">
        <v>94475.603411315475</v>
      </c>
      <c r="AF180" s="300">
        <v>86947.62985134279</v>
      </c>
      <c r="AG180" s="300">
        <v>10147.463435129441</v>
      </c>
      <c r="AH180" s="300">
        <v>634.1321955863765</v>
      </c>
      <c r="AI180" s="300">
        <v>10761.396950126515</v>
      </c>
      <c r="AJ180" s="300">
        <v>0</v>
      </c>
      <c r="AK180" s="300">
        <v>19197.896823876836</v>
      </c>
      <c r="AL180" s="300">
        <v>26129.258318213488</v>
      </c>
      <c r="AM180" s="300">
        <v>8703.9100041249385</v>
      </c>
      <c r="AN180" s="300">
        <v>19026.040010385408</v>
      </c>
      <c r="AO180" s="300">
        <v>2478822.2353399494</v>
      </c>
      <c r="AP180" s="300">
        <v>3435809.2779980204</v>
      </c>
      <c r="AQ180" s="300">
        <v>430459.62510927179</v>
      </c>
      <c r="AR180" s="300">
        <v>457273.07099773345</v>
      </c>
      <c r="AS180" s="300">
        <v>4729.6122716290683</v>
      </c>
      <c r="AT180" s="300">
        <v>9008.7253589700249</v>
      </c>
      <c r="AU180" s="300">
        <v>2552.7259017501469</v>
      </c>
      <c r="AV180" s="300">
        <v>5775.3654849792383</v>
      </c>
      <c r="AW180" s="300">
        <v>1749.7155760378259</v>
      </c>
      <c r="AX180" s="300">
        <v>1294.7766056731996</v>
      </c>
      <c r="AY180" s="300">
        <v>8986.3364176817104</v>
      </c>
      <c r="AZ180" s="300">
        <v>37.628946438134648</v>
      </c>
      <c r="BA180" s="300">
        <v>45.189735012892072</v>
      </c>
      <c r="BB180" s="300">
        <v>4.0835149752225881</v>
      </c>
      <c r="BC180" s="300">
        <v>1.4580596306725324</v>
      </c>
      <c r="BD180" s="300">
        <v>1.4050405934699457</v>
      </c>
      <c r="BE180" s="300">
        <v>1.6069929669201513</v>
      </c>
      <c r="BF180" s="300">
        <v>0</v>
      </c>
      <c r="BG180" s="300">
        <v>0</v>
      </c>
      <c r="BH180" s="300">
        <v>24803.226742555933</v>
      </c>
      <c r="BI180" s="300">
        <v>8101.0105576583574</v>
      </c>
      <c r="BJ180" s="300">
        <v>48703.856397061376</v>
      </c>
      <c r="BK180" s="300">
        <v>6800.9233160522108</v>
      </c>
      <c r="BL180" s="300">
        <v>7086.3164978896948</v>
      </c>
      <c r="BM180" s="300">
        <v>108001.19154908661</v>
      </c>
      <c r="BN180" s="300">
        <v>38403.110631481184</v>
      </c>
      <c r="BO180" s="300">
        <v>384.06959600275053</v>
      </c>
      <c r="BP180" s="300">
        <v>158.62419457757423</v>
      </c>
      <c r="BQ180" s="300">
        <v>192.70572559196032</v>
      </c>
      <c r="BR180" s="300">
        <v>116.93593933090771</v>
      </c>
      <c r="BS180" s="300">
        <v>7702934.7319745924</v>
      </c>
      <c r="BT180" s="300">
        <v>90730.280036562719</v>
      </c>
      <c r="BU180" s="301">
        <v>0</v>
      </c>
      <c r="BV180" s="300">
        <v>23.027374999999999</v>
      </c>
      <c r="BW180" s="284">
        <v>0</v>
      </c>
      <c r="BX180" s="300">
        <v>0</v>
      </c>
      <c r="BY180" s="300">
        <v>1315.0356254104106</v>
      </c>
      <c r="BZ180" s="300">
        <v>0</v>
      </c>
      <c r="CA180" s="300">
        <v>255.61249999999998</v>
      </c>
      <c r="CB180" s="300">
        <v>58.583868000738789</v>
      </c>
      <c r="CC180" s="300">
        <v>16234.676050875607</v>
      </c>
      <c r="CD180" s="284">
        <v>0</v>
      </c>
      <c r="CE180" s="300">
        <v>43.5</v>
      </c>
      <c r="CF180" s="300">
        <v>941.91017878587718</v>
      </c>
      <c r="CG180" s="284">
        <v>0</v>
      </c>
      <c r="CH180" s="284">
        <v>0</v>
      </c>
      <c r="CI180" s="302">
        <v>16132880.967993081</v>
      </c>
      <c r="CJ180" s="284"/>
      <c r="CK180" s="286"/>
      <c r="CL180" s="287"/>
      <c r="CM180" s="242"/>
      <c r="CN180" s="242"/>
      <c r="CO180" s="242"/>
      <c r="CP180" s="242"/>
      <c r="CQ180" s="242"/>
      <c r="CR180" s="242"/>
      <c r="CS180" s="242"/>
      <c r="CT180" s="242"/>
      <c r="CU180" s="242"/>
      <c r="CV180" s="242"/>
      <c r="CW180" s="242"/>
      <c r="CX180" s="242"/>
      <c r="CY180" s="242"/>
      <c r="CZ180" s="242"/>
      <c r="DA180" s="242"/>
      <c r="DB180" s="242"/>
      <c r="DC180" s="242"/>
      <c r="DD180" s="242"/>
      <c r="DE180" s="242"/>
    </row>
    <row r="181" spans="1:109" x14ac:dyDescent="0.15">
      <c r="A181" s="8"/>
      <c r="B181" s="66"/>
      <c r="C181" s="36" t="s">
        <v>327</v>
      </c>
      <c r="D181" s="4" t="s">
        <v>52</v>
      </c>
      <c r="E181" s="307"/>
      <c r="F181" s="288"/>
      <c r="G181" s="288"/>
      <c r="H181" s="288"/>
      <c r="I181" s="288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301"/>
      <c r="BN181" s="308">
        <v>58806.25</v>
      </c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309">
        <v>58806.25</v>
      </c>
      <c r="CJ181" s="284"/>
      <c r="CK181" s="286"/>
      <c r="CL181" s="287"/>
      <c r="CM181" s="242"/>
      <c r="CN181" s="242"/>
      <c r="CO181" s="242"/>
      <c r="CP181" s="242"/>
      <c r="CQ181" s="242"/>
      <c r="CR181" s="242"/>
      <c r="CS181" s="242"/>
      <c r="CT181" s="242"/>
      <c r="CU181" s="242"/>
      <c r="CV181" s="242"/>
      <c r="CW181" s="242"/>
      <c r="CX181" s="242"/>
      <c r="CY181" s="242"/>
      <c r="CZ181" s="242"/>
      <c r="DA181" s="242"/>
      <c r="DB181" s="242"/>
      <c r="DC181" s="242"/>
      <c r="DD181" s="242"/>
      <c r="DE181" s="242"/>
    </row>
    <row r="182" spans="1:109" x14ac:dyDescent="0.15">
      <c r="A182" s="8"/>
      <c r="B182" s="66"/>
      <c r="C182" s="36" t="s">
        <v>328</v>
      </c>
      <c r="D182" s="4" t="s">
        <v>52</v>
      </c>
      <c r="E182" s="307"/>
      <c r="F182" s="288"/>
      <c r="G182" s="288"/>
      <c r="H182" s="288"/>
      <c r="I182" s="288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301"/>
      <c r="BN182" s="308">
        <v>1595</v>
      </c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309">
        <v>1595</v>
      </c>
      <c r="CJ182" s="284"/>
      <c r="CK182" s="286"/>
      <c r="CL182" s="287"/>
      <c r="CM182" s="242"/>
      <c r="CN182" s="242"/>
      <c r="CO182" s="242"/>
      <c r="CP182" s="242"/>
      <c r="CQ182" s="242"/>
      <c r="CR182" s="242"/>
      <c r="CS182" s="242"/>
      <c r="CT182" s="242"/>
      <c r="CU182" s="242"/>
      <c r="CV182" s="242"/>
      <c r="CW182" s="242"/>
      <c r="CX182" s="242"/>
      <c r="CY182" s="242"/>
      <c r="CZ182" s="242"/>
      <c r="DA182" s="242"/>
      <c r="DB182" s="242"/>
      <c r="DC182" s="242"/>
      <c r="DD182" s="242"/>
      <c r="DE182" s="242"/>
    </row>
    <row r="183" spans="1:109" x14ac:dyDescent="0.15">
      <c r="A183" s="8"/>
      <c r="B183" s="66"/>
      <c r="C183" s="36" t="s">
        <v>329</v>
      </c>
      <c r="D183" s="4" t="s">
        <v>52</v>
      </c>
      <c r="E183" s="307"/>
      <c r="F183" s="288"/>
      <c r="G183" s="288"/>
      <c r="H183" s="288"/>
      <c r="I183" s="288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301"/>
      <c r="BN183" s="308">
        <v>11413.25</v>
      </c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309">
        <v>11413.25</v>
      </c>
      <c r="CJ183" s="284"/>
      <c r="CK183" s="286"/>
      <c r="CL183" s="287"/>
      <c r="CM183" s="242"/>
      <c r="CN183" s="242"/>
      <c r="CO183" s="242"/>
      <c r="CP183" s="242"/>
      <c r="CQ183" s="242"/>
      <c r="CR183" s="242"/>
      <c r="CS183" s="242"/>
      <c r="CT183" s="242"/>
      <c r="CU183" s="242"/>
      <c r="CV183" s="242"/>
      <c r="CW183" s="242"/>
      <c r="CX183" s="242"/>
      <c r="CY183" s="242"/>
      <c r="CZ183" s="242"/>
      <c r="DA183" s="242"/>
      <c r="DB183" s="242"/>
      <c r="DC183" s="242"/>
      <c r="DD183" s="242"/>
      <c r="DE183" s="242"/>
    </row>
    <row r="184" spans="1:109" x14ac:dyDescent="0.15">
      <c r="A184" s="8"/>
      <c r="B184" s="66"/>
      <c r="C184" s="36" t="s">
        <v>330</v>
      </c>
      <c r="D184" s="4" t="s">
        <v>52</v>
      </c>
      <c r="E184" s="307"/>
      <c r="F184" s="288"/>
      <c r="G184" s="288"/>
      <c r="H184" s="288"/>
      <c r="I184" s="288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301"/>
      <c r="BN184" s="308">
        <v>40083.75</v>
      </c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309">
        <v>40083.75</v>
      </c>
      <c r="CJ184" s="284"/>
      <c r="CK184" s="286"/>
      <c r="CL184" s="287"/>
      <c r="CM184" s="242"/>
      <c r="CN184" s="242"/>
      <c r="CO184" s="242"/>
      <c r="CP184" s="242"/>
      <c r="CQ184" s="242"/>
      <c r="CR184" s="242"/>
      <c r="CS184" s="242"/>
      <c r="CT184" s="242"/>
      <c r="CU184" s="242"/>
      <c r="CV184" s="242"/>
      <c r="CW184" s="242"/>
      <c r="CX184" s="242"/>
      <c r="CY184" s="242"/>
      <c r="CZ184" s="242"/>
      <c r="DA184" s="242"/>
      <c r="DB184" s="242"/>
      <c r="DC184" s="242"/>
      <c r="DD184" s="242"/>
      <c r="DE184" s="242"/>
    </row>
    <row r="185" spans="1:109" x14ac:dyDescent="0.15">
      <c r="A185" s="8"/>
      <c r="B185" s="66"/>
      <c r="C185" s="36" t="s">
        <v>331</v>
      </c>
      <c r="D185" s="4" t="s">
        <v>52</v>
      </c>
      <c r="E185" s="307"/>
      <c r="F185" s="288"/>
      <c r="G185" s="288"/>
      <c r="H185" s="288"/>
      <c r="I185" s="288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301"/>
      <c r="BN185" s="308">
        <v>13932.75</v>
      </c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309">
        <v>13932.75</v>
      </c>
      <c r="CJ185" s="284"/>
      <c r="CK185" s="286"/>
      <c r="CL185" s="287"/>
      <c r="CM185" s="242"/>
      <c r="CN185" s="242"/>
      <c r="CO185" s="242"/>
      <c r="CP185" s="242"/>
      <c r="CQ185" s="242"/>
      <c r="CR185" s="242"/>
      <c r="CS185" s="242"/>
      <c r="CT185" s="242"/>
      <c r="CU185" s="242"/>
      <c r="CV185" s="242"/>
      <c r="CW185" s="242"/>
      <c r="CX185" s="242"/>
      <c r="CY185" s="242"/>
      <c r="CZ185" s="242"/>
      <c r="DA185" s="242"/>
      <c r="DB185" s="242"/>
      <c r="DC185" s="242"/>
      <c r="DD185" s="242"/>
      <c r="DE185" s="242"/>
    </row>
    <row r="186" spans="1:109" x14ac:dyDescent="0.15">
      <c r="A186" s="8"/>
      <c r="B186" s="66"/>
      <c r="C186" s="36" t="s">
        <v>332</v>
      </c>
      <c r="D186" s="4" t="s">
        <v>52</v>
      </c>
      <c r="E186" s="307"/>
      <c r="F186" s="288"/>
      <c r="G186" s="288"/>
      <c r="H186" s="288"/>
      <c r="I186" s="288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301"/>
      <c r="BN186" s="308">
        <v>47813.5</v>
      </c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309">
        <v>47813.5</v>
      </c>
      <c r="CJ186" s="284"/>
      <c r="CK186" s="286"/>
      <c r="CL186" s="287"/>
      <c r="CM186" s="242"/>
      <c r="CN186" s="242"/>
      <c r="CO186" s="242"/>
      <c r="CP186" s="242"/>
      <c r="CQ186" s="242"/>
      <c r="CR186" s="242"/>
      <c r="CS186" s="242"/>
      <c r="CT186" s="242"/>
      <c r="CU186" s="242"/>
      <c r="CV186" s="242"/>
      <c r="CW186" s="242"/>
      <c r="CX186" s="242"/>
      <c r="CY186" s="242"/>
      <c r="CZ186" s="242"/>
      <c r="DA186" s="242"/>
      <c r="DB186" s="242"/>
      <c r="DC186" s="242"/>
      <c r="DD186" s="242"/>
      <c r="DE186" s="242"/>
    </row>
    <row r="187" spans="1:109" x14ac:dyDescent="0.15">
      <c r="A187" s="8"/>
      <c r="B187" s="66"/>
      <c r="C187" s="30" t="s">
        <v>333</v>
      </c>
      <c r="D187" s="31" t="s">
        <v>52</v>
      </c>
      <c r="E187" s="310"/>
      <c r="F187" s="311"/>
      <c r="G187" s="311"/>
      <c r="H187" s="311"/>
      <c r="I187" s="311"/>
      <c r="J187" s="312"/>
      <c r="K187" s="312"/>
      <c r="L187" s="312"/>
      <c r="M187" s="312"/>
      <c r="N187" s="312"/>
      <c r="O187" s="312"/>
      <c r="P187" s="312"/>
      <c r="Q187" s="312"/>
      <c r="R187" s="312"/>
      <c r="S187" s="312"/>
      <c r="T187" s="312"/>
      <c r="U187" s="312"/>
      <c r="V187" s="312"/>
      <c r="W187" s="312"/>
      <c r="X187" s="312"/>
      <c r="Y187" s="312"/>
      <c r="Z187" s="312"/>
      <c r="AA187" s="312"/>
      <c r="AB187" s="312"/>
      <c r="AC187" s="312"/>
      <c r="AD187" s="312"/>
      <c r="AE187" s="312"/>
      <c r="AF187" s="312"/>
      <c r="AG187" s="312"/>
      <c r="AH187" s="312"/>
      <c r="AI187" s="312"/>
      <c r="AJ187" s="312"/>
      <c r="AK187" s="312"/>
      <c r="AL187" s="312"/>
      <c r="AM187" s="312"/>
      <c r="AN187" s="312"/>
      <c r="AO187" s="312"/>
      <c r="AP187" s="312"/>
      <c r="AQ187" s="312"/>
      <c r="AR187" s="312"/>
      <c r="AS187" s="312"/>
      <c r="AT187" s="312"/>
      <c r="AU187" s="312"/>
      <c r="AV187" s="312"/>
      <c r="AW187" s="312"/>
      <c r="AX187" s="312"/>
      <c r="AY187" s="312"/>
      <c r="AZ187" s="312"/>
      <c r="BA187" s="312"/>
      <c r="BB187" s="312"/>
      <c r="BC187" s="312"/>
      <c r="BD187" s="312"/>
      <c r="BE187" s="312"/>
      <c r="BF187" s="312"/>
      <c r="BG187" s="312"/>
      <c r="BH187" s="312"/>
      <c r="BI187" s="312"/>
      <c r="BJ187" s="312"/>
      <c r="BK187" s="312"/>
      <c r="BL187" s="312"/>
      <c r="BM187" s="312"/>
      <c r="BN187" s="313">
        <v>2384.0500000000002</v>
      </c>
      <c r="BO187" s="312"/>
      <c r="BP187" s="312"/>
      <c r="BQ187" s="312"/>
      <c r="BR187" s="312"/>
      <c r="BS187" s="312"/>
      <c r="BT187" s="312"/>
      <c r="BU187" s="312"/>
      <c r="BV187" s="312"/>
      <c r="BW187" s="312"/>
      <c r="BX187" s="312"/>
      <c r="BY187" s="312"/>
      <c r="BZ187" s="312"/>
      <c r="CA187" s="312"/>
      <c r="CB187" s="312"/>
      <c r="CC187" s="312"/>
      <c r="CD187" s="312"/>
      <c r="CE187" s="312"/>
      <c r="CF187" s="312"/>
      <c r="CG187" s="312"/>
      <c r="CH187" s="312"/>
      <c r="CI187" s="309">
        <v>2384.0500000000002</v>
      </c>
      <c r="CJ187" s="247"/>
      <c r="CK187" s="314"/>
      <c r="CL187" s="315"/>
      <c r="CM187" s="242"/>
      <c r="CN187" s="242"/>
      <c r="CO187" s="242"/>
      <c r="CP187" s="242"/>
      <c r="CQ187" s="242"/>
      <c r="CR187" s="242"/>
      <c r="CS187" s="242"/>
      <c r="CT187" s="242"/>
      <c r="CU187" s="242"/>
      <c r="CV187" s="242"/>
      <c r="CW187" s="242"/>
      <c r="CX187" s="242"/>
      <c r="CY187" s="242"/>
      <c r="CZ187" s="242"/>
      <c r="DA187" s="242"/>
      <c r="DB187" s="242"/>
      <c r="DC187" s="242"/>
      <c r="DD187" s="242"/>
      <c r="DE187" s="242"/>
    </row>
    <row r="188" spans="1:109" x14ac:dyDescent="0.15">
      <c r="A188" s="10"/>
      <c r="B188" s="23" t="s">
        <v>211</v>
      </c>
      <c r="C188" s="82" t="s">
        <v>212</v>
      </c>
      <c r="D188" s="26" t="s">
        <v>52</v>
      </c>
      <c r="E188" s="316"/>
      <c r="F188" s="317"/>
      <c r="G188" s="317"/>
      <c r="H188" s="317"/>
      <c r="I188" s="317"/>
      <c r="J188" s="318"/>
      <c r="K188" s="318"/>
      <c r="L188" s="318"/>
      <c r="M188" s="318"/>
      <c r="N188" s="318"/>
      <c r="O188" s="318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  <c r="AA188" s="318"/>
      <c r="AB188" s="318"/>
      <c r="AC188" s="318"/>
      <c r="AD188" s="318"/>
      <c r="AE188" s="318"/>
      <c r="AF188" s="318"/>
      <c r="AG188" s="318"/>
      <c r="AH188" s="318"/>
      <c r="AI188" s="318"/>
      <c r="AJ188" s="318"/>
      <c r="AK188" s="318"/>
      <c r="AL188" s="318"/>
      <c r="AM188" s="318"/>
      <c r="AN188" s="318"/>
      <c r="AO188" s="318"/>
      <c r="AP188" s="318"/>
      <c r="AQ188" s="318"/>
      <c r="AR188" s="318"/>
      <c r="AS188" s="318"/>
      <c r="AT188" s="318"/>
      <c r="AU188" s="318"/>
      <c r="AV188" s="318"/>
      <c r="AW188" s="318"/>
      <c r="AX188" s="318"/>
      <c r="AY188" s="318"/>
      <c r="AZ188" s="318"/>
      <c r="BA188" s="318"/>
      <c r="BB188" s="318"/>
      <c r="BC188" s="318"/>
      <c r="BD188" s="318"/>
      <c r="BE188" s="318"/>
      <c r="BF188" s="318"/>
      <c r="BG188" s="318"/>
      <c r="BH188" s="318"/>
      <c r="BI188" s="318"/>
      <c r="BJ188" s="318"/>
      <c r="BK188" s="318"/>
      <c r="BL188" s="318"/>
      <c r="BM188" s="318"/>
      <c r="BN188" s="318"/>
      <c r="BO188" s="318"/>
      <c r="BP188" s="318"/>
      <c r="BQ188" s="318"/>
      <c r="BR188" s="318"/>
      <c r="BS188" s="318"/>
      <c r="BT188" s="318"/>
      <c r="BU188" s="318"/>
      <c r="BV188" s="318"/>
      <c r="BW188" s="318"/>
      <c r="BX188" s="318"/>
      <c r="BY188" s="318"/>
      <c r="BZ188" s="318"/>
      <c r="CA188" s="318"/>
      <c r="CB188" s="318"/>
      <c r="CC188" s="318"/>
      <c r="CD188" s="318"/>
      <c r="CE188" s="318"/>
      <c r="CF188" s="318"/>
      <c r="CG188" s="318"/>
      <c r="CH188" s="318"/>
      <c r="CI188" s="319"/>
      <c r="CJ188" s="320"/>
      <c r="CK188" s="321">
        <v>13878019.147716606</v>
      </c>
      <c r="CL188" s="322"/>
      <c r="CM188" s="242"/>
      <c r="CN188" s="242"/>
      <c r="CO188" s="242"/>
      <c r="CP188" s="242"/>
      <c r="CQ188" s="242"/>
      <c r="CR188" s="242"/>
      <c r="CS188" s="242"/>
      <c r="CT188" s="242"/>
      <c r="CU188" s="242"/>
      <c r="CV188" s="242"/>
      <c r="CW188" s="242"/>
      <c r="CX188" s="242"/>
      <c r="CY188" s="242"/>
      <c r="CZ188" s="242"/>
      <c r="DA188" s="242"/>
      <c r="DB188" s="242"/>
      <c r="DC188" s="242"/>
      <c r="DD188" s="242"/>
      <c r="DE188" s="242"/>
    </row>
    <row r="189" spans="1:109" x14ac:dyDescent="0.15">
      <c r="A189" s="8"/>
      <c r="B189" s="66"/>
      <c r="C189" s="36" t="s">
        <v>213</v>
      </c>
      <c r="D189" s="4" t="s">
        <v>52</v>
      </c>
      <c r="E189" s="323"/>
      <c r="F189" s="324"/>
      <c r="G189" s="324"/>
      <c r="H189" s="324"/>
      <c r="I189" s="324"/>
      <c r="J189" s="325"/>
      <c r="K189" s="325"/>
      <c r="L189" s="325"/>
      <c r="M189" s="325"/>
      <c r="N189" s="325"/>
      <c r="O189" s="325"/>
      <c r="P189" s="325"/>
      <c r="Q189" s="325"/>
      <c r="R189" s="325"/>
      <c r="S189" s="325"/>
      <c r="T189" s="325"/>
      <c r="U189" s="325"/>
      <c r="V189" s="325"/>
      <c r="W189" s="325"/>
      <c r="X189" s="325"/>
      <c r="Y189" s="325"/>
      <c r="Z189" s="325"/>
      <c r="AA189" s="325"/>
      <c r="AB189" s="325"/>
      <c r="AC189" s="325"/>
      <c r="AD189" s="325"/>
      <c r="AE189" s="325"/>
      <c r="AF189" s="325"/>
      <c r="AG189" s="325"/>
      <c r="AH189" s="325"/>
      <c r="AI189" s="325"/>
      <c r="AJ189" s="325"/>
      <c r="AK189" s="325"/>
      <c r="AL189" s="325"/>
      <c r="AM189" s="325"/>
      <c r="AN189" s="325"/>
      <c r="AO189" s="325"/>
      <c r="AP189" s="325"/>
      <c r="AQ189" s="325"/>
      <c r="AR189" s="325"/>
      <c r="AS189" s="325"/>
      <c r="AT189" s="325"/>
      <c r="AU189" s="325"/>
      <c r="AV189" s="325"/>
      <c r="AW189" s="325"/>
      <c r="AX189" s="325"/>
      <c r="AY189" s="325"/>
      <c r="AZ189" s="325"/>
      <c r="BA189" s="325"/>
      <c r="BB189" s="325"/>
      <c r="BC189" s="325"/>
      <c r="BD189" s="325"/>
      <c r="BE189" s="325"/>
      <c r="BF189" s="325"/>
      <c r="BG189" s="325"/>
      <c r="BH189" s="325"/>
      <c r="BI189" s="325"/>
      <c r="BJ189" s="325"/>
      <c r="BK189" s="325"/>
      <c r="BL189" s="325"/>
      <c r="BM189" s="325"/>
      <c r="BN189" s="325"/>
      <c r="BO189" s="325"/>
      <c r="BP189" s="325"/>
      <c r="BQ189" s="325"/>
      <c r="BR189" s="325"/>
      <c r="BS189" s="325"/>
      <c r="BT189" s="325"/>
      <c r="BU189" s="325"/>
      <c r="BV189" s="325"/>
      <c r="BW189" s="325"/>
      <c r="BX189" s="325"/>
      <c r="BY189" s="325"/>
      <c r="BZ189" s="325"/>
      <c r="CA189" s="325"/>
      <c r="CB189" s="325"/>
      <c r="CC189" s="325"/>
      <c r="CD189" s="325"/>
      <c r="CE189" s="325"/>
      <c r="CF189" s="325"/>
      <c r="CG189" s="325"/>
      <c r="CH189" s="325"/>
      <c r="CI189" s="326"/>
      <c r="CJ189" s="327"/>
      <c r="CK189" s="328">
        <v>8705455.7405964434</v>
      </c>
      <c r="CL189" s="329"/>
      <c r="CM189" s="242"/>
      <c r="CN189" s="242"/>
      <c r="CO189" s="242"/>
      <c r="CP189" s="242"/>
      <c r="CQ189" s="242"/>
      <c r="CR189" s="242"/>
      <c r="CS189" s="242"/>
      <c r="CT189" s="242"/>
      <c r="CU189" s="242"/>
      <c r="CV189" s="242"/>
      <c r="CW189" s="242"/>
      <c r="CX189" s="242"/>
      <c r="CY189" s="242"/>
      <c r="CZ189" s="242"/>
      <c r="DA189" s="242"/>
      <c r="DB189" s="242"/>
      <c r="DC189" s="242"/>
      <c r="DD189" s="242"/>
      <c r="DE189" s="242"/>
    </row>
    <row r="190" spans="1:109" x14ac:dyDescent="0.15">
      <c r="A190" s="8"/>
      <c r="B190" s="73" t="s">
        <v>214</v>
      </c>
      <c r="C190" s="36" t="s">
        <v>215</v>
      </c>
      <c r="D190" s="4" t="s">
        <v>52</v>
      </c>
      <c r="E190" s="323"/>
      <c r="F190" s="324"/>
      <c r="G190" s="324"/>
      <c r="H190" s="324"/>
      <c r="I190" s="324"/>
      <c r="J190" s="325"/>
      <c r="K190" s="325"/>
      <c r="L190" s="325"/>
      <c r="M190" s="325"/>
      <c r="N190" s="325"/>
      <c r="O190" s="325"/>
      <c r="P190" s="325"/>
      <c r="Q190" s="325"/>
      <c r="R190" s="325"/>
      <c r="S190" s="325"/>
      <c r="T190" s="325"/>
      <c r="U190" s="325"/>
      <c r="V190" s="325"/>
      <c r="W190" s="325"/>
      <c r="X190" s="325"/>
      <c r="Y190" s="325"/>
      <c r="Z190" s="325"/>
      <c r="AA190" s="325"/>
      <c r="AB190" s="325"/>
      <c r="AC190" s="325"/>
      <c r="AD190" s="325"/>
      <c r="AE190" s="325"/>
      <c r="AF190" s="325"/>
      <c r="AG190" s="325"/>
      <c r="AH190" s="325"/>
      <c r="AI190" s="325"/>
      <c r="AJ190" s="325"/>
      <c r="AK190" s="325"/>
      <c r="AL190" s="325"/>
      <c r="AM190" s="325"/>
      <c r="AN190" s="325"/>
      <c r="AO190" s="325"/>
      <c r="AP190" s="325"/>
      <c r="AQ190" s="325"/>
      <c r="AR190" s="325"/>
      <c r="AS190" s="325"/>
      <c r="AT190" s="325"/>
      <c r="AU190" s="325"/>
      <c r="AV190" s="325"/>
      <c r="AW190" s="325"/>
      <c r="AX190" s="325"/>
      <c r="AY190" s="325"/>
      <c r="AZ190" s="325"/>
      <c r="BA190" s="325"/>
      <c r="BB190" s="325"/>
      <c r="BC190" s="325"/>
      <c r="BD190" s="325"/>
      <c r="BE190" s="325"/>
      <c r="BF190" s="325"/>
      <c r="BG190" s="325"/>
      <c r="BH190" s="325"/>
      <c r="BI190" s="325"/>
      <c r="BJ190" s="325"/>
      <c r="BK190" s="325"/>
      <c r="BL190" s="325"/>
      <c r="BM190" s="325"/>
      <c r="BN190" s="325"/>
      <c r="BO190" s="325"/>
      <c r="BP190" s="325"/>
      <c r="BQ190" s="325"/>
      <c r="BR190" s="325"/>
      <c r="BS190" s="325"/>
      <c r="BT190" s="325"/>
      <c r="BU190" s="325"/>
      <c r="BV190" s="325"/>
      <c r="BW190" s="325"/>
      <c r="BX190" s="325"/>
      <c r="BY190" s="325"/>
      <c r="BZ190" s="325"/>
      <c r="CA190" s="325"/>
      <c r="CB190" s="325"/>
      <c r="CC190" s="325"/>
      <c r="CD190" s="325"/>
      <c r="CE190" s="325"/>
      <c r="CF190" s="325"/>
      <c r="CG190" s="325"/>
      <c r="CH190" s="325"/>
      <c r="CI190" s="326"/>
      <c r="CJ190" s="327"/>
      <c r="CK190" s="328">
        <v>4965590.6095715351</v>
      </c>
      <c r="CL190" s="329"/>
      <c r="CM190" s="242"/>
      <c r="CN190" s="242"/>
      <c r="CO190" s="242"/>
      <c r="CP190" s="242"/>
      <c r="CQ190" s="242"/>
      <c r="CR190" s="242"/>
      <c r="CS190" s="242"/>
      <c r="CT190" s="242"/>
      <c r="CU190" s="242"/>
      <c r="CV190" s="242"/>
      <c r="CW190" s="242"/>
      <c r="CX190" s="242"/>
      <c r="CY190" s="242"/>
      <c r="CZ190" s="242"/>
      <c r="DA190" s="242"/>
      <c r="DB190" s="242"/>
      <c r="DC190" s="242"/>
      <c r="DD190" s="242"/>
      <c r="DE190" s="242"/>
    </row>
    <row r="191" spans="1:109" x14ac:dyDescent="0.15">
      <c r="A191" s="8"/>
      <c r="B191" s="73"/>
      <c r="C191" s="36" t="s">
        <v>216</v>
      </c>
      <c r="D191" s="4" t="s">
        <v>52</v>
      </c>
      <c r="E191" s="323"/>
      <c r="F191" s="324"/>
      <c r="G191" s="324"/>
      <c r="H191" s="324"/>
      <c r="I191" s="324"/>
      <c r="J191" s="325"/>
      <c r="K191" s="325"/>
      <c r="L191" s="325"/>
      <c r="M191" s="325"/>
      <c r="N191" s="325"/>
      <c r="O191" s="325"/>
      <c r="P191" s="325"/>
      <c r="Q191" s="325"/>
      <c r="R191" s="325"/>
      <c r="S191" s="325"/>
      <c r="T191" s="325"/>
      <c r="U191" s="325"/>
      <c r="V191" s="325"/>
      <c r="W191" s="325"/>
      <c r="X191" s="325"/>
      <c r="Y191" s="325"/>
      <c r="Z191" s="325"/>
      <c r="AA191" s="325"/>
      <c r="AB191" s="325"/>
      <c r="AC191" s="325"/>
      <c r="AD191" s="325"/>
      <c r="AE191" s="325"/>
      <c r="AF191" s="325"/>
      <c r="AG191" s="325"/>
      <c r="AH191" s="325"/>
      <c r="AI191" s="325"/>
      <c r="AJ191" s="325"/>
      <c r="AK191" s="325"/>
      <c r="AL191" s="325"/>
      <c r="AM191" s="325"/>
      <c r="AN191" s="325"/>
      <c r="AO191" s="325"/>
      <c r="AP191" s="325"/>
      <c r="AQ191" s="325"/>
      <c r="AR191" s="325"/>
      <c r="AS191" s="325"/>
      <c r="AT191" s="325"/>
      <c r="AU191" s="325"/>
      <c r="AV191" s="325"/>
      <c r="AW191" s="325"/>
      <c r="AX191" s="325"/>
      <c r="AY191" s="325"/>
      <c r="AZ191" s="325"/>
      <c r="BA191" s="325"/>
      <c r="BB191" s="325"/>
      <c r="BC191" s="325"/>
      <c r="BD191" s="325"/>
      <c r="BE191" s="325"/>
      <c r="BF191" s="325"/>
      <c r="BG191" s="325"/>
      <c r="BH191" s="325"/>
      <c r="BI191" s="325"/>
      <c r="BJ191" s="325"/>
      <c r="BK191" s="325"/>
      <c r="BL191" s="325"/>
      <c r="BM191" s="325"/>
      <c r="BN191" s="325"/>
      <c r="BO191" s="325"/>
      <c r="BP191" s="325"/>
      <c r="BQ191" s="325"/>
      <c r="BR191" s="325"/>
      <c r="BS191" s="325"/>
      <c r="BT191" s="325"/>
      <c r="BU191" s="325"/>
      <c r="BV191" s="325"/>
      <c r="BW191" s="325"/>
      <c r="BX191" s="325"/>
      <c r="BY191" s="325"/>
      <c r="BZ191" s="325"/>
      <c r="CA191" s="325"/>
      <c r="CB191" s="325"/>
      <c r="CC191" s="325"/>
      <c r="CD191" s="325"/>
      <c r="CE191" s="325"/>
      <c r="CF191" s="325"/>
      <c r="CG191" s="325"/>
      <c r="CH191" s="325"/>
      <c r="CI191" s="326"/>
      <c r="CJ191" s="327"/>
      <c r="CK191" s="328">
        <v>91883.410946763412</v>
      </c>
      <c r="CL191" s="329"/>
      <c r="CM191" s="242"/>
      <c r="CN191" s="242"/>
      <c r="CO191" s="242"/>
      <c r="CP191" s="242"/>
      <c r="CQ191" s="242"/>
      <c r="CR191" s="242"/>
      <c r="CS191" s="242"/>
      <c r="CT191" s="242"/>
      <c r="CU191" s="242"/>
      <c r="CV191" s="242"/>
      <c r="CW191" s="242"/>
      <c r="CX191" s="242"/>
      <c r="CY191" s="242"/>
      <c r="CZ191" s="242"/>
      <c r="DA191" s="242"/>
      <c r="DB191" s="242"/>
      <c r="DC191" s="242"/>
      <c r="DD191" s="242"/>
      <c r="DE191" s="242"/>
    </row>
    <row r="192" spans="1:109" x14ac:dyDescent="0.15">
      <c r="A192" s="8"/>
      <c r="B192" s="73"/>
      <c r="C192" s="36" t="s">
        <v>217</v>
      </c>
      <c r="D192" s="4" t="s">
        <v>52</v>
      </c>
      <c r="E192" s="323"/>
      <c r="F192" s="324"/>
      <c r="G192" s="324"/>
      <c r="H192" s="324"/>
      <c r="I192" s="324"/>
      <c r="J192" s="325"/>
      <c r="K192" s="325"/>
      <c r="L192" s="325"/>
      <c r="M192" s="325"/>
      <c r="N192" s="325"/>
      <c r="O192" s="325"/>
      <c r="P192" s="325"/>
      <c r="Q192" s="325"/>
      <c r="R192" s="325"/>
      <c r="S192" s="325"/>
      <c r="T192" s="325"/>
      <c r="U192" s="325"/>
      <c r="V192" s="325"/>
      <c r="W192" s="325"/>
      <c r="X192" s="325"/>
      <c r="Y192" s="325"/>
      <c r="Z192" s="325"/>
      <c r="AA192" s="325"/>
      <c r="AB192" s="325"/>
      <c r="AC192" s="325"/>
      <c r="AD192" s="325"/>
      <c r="AE192" s="325"/>
      <c r="AF192" s="325"/>
      <c r="AG192" s="325"/>
      <c r="AH192" s="325"/>
      <c r="AI192" s="325"/>
      <c r="AJ192" s="325"/>
      <c r="AK192" s="325"/>
      <c r="AL192" s="325"/>
      <c r="AM192" s="325"/>
      <c r="AN192" s="325"/>
      <c r="AO192" s="325"/>
      <c r="AP192" s="325"/>
      <c r="AQ192" s="325"/>
      <c r="AR192" s="325"/>
      <c r="AS192" s="325"/>
      <c r="AT192" s="325"/>
      <c r="AU192" s="325"/>
      <c r="AV192" s="325"/>
      <c r="AW192" s="325"/>
      <c r="AX192" s="325"/>
      <c r="AY192" s="325"/>
      <c r="AZ192" s="325"/>
      <c r="BA192" s="325"/>
      <c r="BB192" s="325"/>
      <c r="BC192" s="325"/>
      <c r="BD192" s="325"/>
      <c r="BE192" s="325"/>
      <c r="BF192" s="325"/>
      <c r="BG192" s="325"/>
      <c r="BH192" s="325"/>
      <c r="BI192" s="325"/>
      <c r="BJ192" s="325"/>
      <c r="BK192" s="325"/>
      <c r="BL192" s="325"/>
      <c r="BM192" s="325"/>
      <c r="BN192" s="325"/>
      <c r="BO192" s="325"/>
      <c r="BP192" s="325"/>
      <c r="BQ192" s="325"/>
      <c r="BR192" s="325"/>
      <c r="BS192" s="325"/>
      <c r="BT192" s="325"/>
      <c r="BU192" s="325"/>
      <c r="BV192" s="325"/>
      <c r="BW192" s="325"/>
      <c r="BX192" s="325"/>
      <c r="BY192" s="325"/>
      <c r="BZ192" s="325"/>
      <c r="CA192" s="325"/>
      <c r="CB192" s="325"/>
      <c r="CC192" s="325"/>
      <c r="CD192" s="325"/>
      <c r="CE192" s="325"/>
      <c r="CF192" s="325"/>
      <c r="CG192" s="325"/>
      <c r="CH192" s="325"/>
      <c r="CI192" s="326"/>
      <c r="CJ192" s="327"/>
      <c r="CK192" s="328">
        <v>495477.76465986052</v>
      </c>
      <c r="CL192" s="329"/>
      <c r="CM192" s="242"/>
      <c r="CN192" s="242"/>
      <c r="CO192" s="242"/>
      <c r="CP192" s="242"/>
      <c r="CQ192" s="242"/>
      <c r="CR192" s="242"/>
      <c r="CS192" s="242"/>
      <c r="CT192" s="242"/>
      <c r="CU192" s="242"/>
      <c r="CV192" s="242"/>
      <c r="CW192" s="242"/>
      <c r="CX192" s="242"/>
      <c r="CY192" s="242"/>
      <c r="CZ192" s="242"/>
      <c r="DA192" s="242"/>
      <c r="DB192" s="242"/>
      <c r="DC192" s="242"/>
      <c r="DD192" s="242"/>
      <c r="DE192" s="242"/>
    </row>
    <row r="193" spans="1:109" x14ac:dyDescent="0.15">
      <c r="A193" s="8"/>
      <c r="B193" s="73"/>
      <c r="C193" s="36" t="s">
        <v>218</v>
      </c>
      <c r="D193" s="4" t="s">
        <v>52</v>
      </c>
      <c r="E193" s="323"/>
      <c r="F193" s="324"/>
      <c r="G193" s="324"/>
      <c r="H193" s="324"/>
      <c r="I193" s="324"/>
      <c r="J193" s="325"/>
      <c r="K193" s="325"/>
      <c r="L193" s="325"/>
      <c r="M193" s="325"/>
      <c r="N193" s="325"/>
      <c r="O193" s="325"/>
      <c r="P193" s="325"/>
      <c r="Q193" s="325"/>
      <c r="R193" s="325"/>
      <c r="S193" s="325"/>
      <c r="T193" s="325"/>
      <c r="U193" s="325"/>
      <c r="V193" s="325"/>
      <c r="W193" s="325"/>
      <c r="X193" s="325"/>
      <c r="Y193" s="325"/>
      <c r="Z193" s="325"/>
      <c r="AA193" s="325"/>
      <c r="AB193" s="325"/>
      <c r="AC193" s="325"/>
      <c r="AD193" s="325"/>
      <c r="AE193" s="325"/>
      <c r="AF193" s="325"/>
      <c r="AG193" s="325"/>
      <c r="AH193" s="325"/>
      <c r="AI193" s="325"/>
      <c r="AJ193" s="325"/>
      <c r="AK193" s="325"/>
      <c r="AL193" s="325"/>
      <c r="AM193" s="325"/>
      <c r="AN193" s="325"/>
      <c r="AO193" s="325"/>
      <c r="AP193" s="325"/>
      <c r="AQ193" s="325"/>
      <c r="AR193" s="325"/>
      <c r="AS193" s="325"/>
      <c r="AT193" s="325"/>
      <c r="AU193" s="325"/>
      <c r="AV193" s="325"/>
      <c r="AW193" s="325"/>
      <c r="AX193" s="325"/>
      <c r="AY193" s="325"/>
      <c r="AZ193" s="325"/>
      <c r="BA193" s="325"/>
      <c r="BB193" s="325"/>
      <c r="BC193" s="325"/>
      <c r="BD193" s="325"/>
      <c r="BE193" s="325"/>
      <c r="BF193" s="325"/>
      <c r="BG193" s="325"/>
      <c r="BH193" s="325"/>
      <c r="BI193" s="325"/>
      <c r="BJ193" s="325"/>
      <c r="BK193" s="325"/>
      <c r="BL193" s="325"/>
      <c r="BM193" s="325"/>
      <c r="BN193" s="325"/>
      <c r="BO193" s="325"/>
      <c r="BP193" s="325"/>
      <c r="BQ193" s="325"/>
      <c r="BR193" s="325"/>
      <c r="BS193" s="325"/>
      <c r="BT193" s="325"/>
      <c r="BU193" s="325"/>
      <c r="BV193" s="325"/>
      <c r="BW193" s="325"/>
      <c r="BX193" s="325"/>
      <c r="BY193" s="325"/>
      <c r="BZ193" s="325"/>
      <c r="CA193" s="325"/>
      <c r="CB193" s="325"/>
      <c r="CC193" s="325"/>
      <c r="CD193" s="325"/>
      <c r="CE193" s="325"/>
      <c r="CF193" s="325"/>
      <c r="CG193" s="325"/>
      <c r="CH193" s="325"/>
      <c r="CI193" s="326"/>
      <c r="CJ193" s="327"/>
      <c r="CK193" s="328">
        <v>21934.977736690849</v>
      </c>
      <c r="CL193" s="329"/>
      <c r="CM193" s="242"/>
      <c r="CN193" s="242"/>
      <c r="CO193" s="242"/>
      <c r="CP193" s="242"/>
      <c r="CQ193" s="242"/>
      <c r="CR193" s="242"/>
      <c r="CS193" s="242"/>
      <c r="CT193" s="242"/>
      <c r="CU193" s="242"/>
      <c r="CV193" s="242"/>
      <c r="CW193" s="242"/>
      <c r="CX193" s="242"/>
      <c r="CY193" s="242"/>
      <c r="CZ193" s="242"/>
      <c r="DA193" s="242"/>
      <c r="DB193" s="242"/>
      <c r="DC193" s="242"/>
      <c r="DD193" s="242"/>
      <c r="DE193" s="242"/>
    </row>
    <row r="194" spans="1:109" x14ac:dyDescent="0.15">
      <c r="A194" s="8"/>
      <c r="B194" s="73"/>
      <c r="C194" s="36" t="s">
        <v>219</v>
      </c>
      <c r="D194" s="4" t="s">
        <v>52</v>
      </c>
      <c r="E194" s="323"/>
      <c r="F194" s="324"/>
      <c r="G194" s="324"/>
      <c r="H194" s="324"/>
      <c r="I194" s="324"/>
      <c r="J194" s="325"/>
      <c r="K194" s="325"/>
      <c r="L194" s="325"/>
      <c r="M194" s="325"/>
      <c r="N194" s="325"/>
      <c r="O194" s="325"/>
      <c r="P194" s="325"/>
      <c r="Q194" s="325"/>
      <c r="R194" s="325"/>
      <c r="S194" s="325"/>
      <c r="T194" s="325"/>
      <c r="U194" s="325"/>
      <c r="V194" s="325"/>
      <c r="W194" s="325"/>
      <c r="X194" s="325"/>
      <c r="Y194" s="325"/>
      <c r="Z194" s="325"/>
      <c r="AA194" s="325"/>
      <c r="AB194" s="325"/>
      <c r="AC194" s="325"/>
      <c r="AD194" s="325"/>
      <c r="AE194" s="325"/>
      <c r="AF194" s="325"/>
      <c r="AG194" s="325"/>
      <c r="AH194" s="325"/>
      <c r="AI194" s="325"/>
      <c r="AJ194" s="325"/>
      <c r="AK194" s="325"/>
      <c r="AL194" s="325"/>
      <c r="AM194" s="325"/>
      <c r="AN194" s="325"/>
      <c r="AO194" s="325"/>
      <c r="AP194" s="325"/>
      <c r="AQ194" s="325"/>
      <c r="AR194" s="325"/>
      <c r="AS194" s="325"/>
      <c r="AT194" s="325"/>
      <c r="AU194" s="325"/>
      <c r="AV194" s="325"/>
      <c r="AW194" s="325"/>
      <c r="AX194" s="325"/>
      <c r="AY194" s="325"/>
      <c r="AZ194" s="325"/>
      <c r="BA194" s="325"/>
      <c r="BB194" s="325"/>
      <c r="BC194" s="325"/>
      <c r="BD194" s="325"/>
      <c r="BE194" s="325"/>
      <c r="BF194" s="325"/>
      <c r="BG194" s="325"/>
      <c r="BH194" s="325"/>
      <c r="BI194" s="325"/>
      <c r="BJ194" s="325"/>
      <c r="BK194" s="325"/>
      <c r="BL194" s="325"/>
      <c r="BM194" s="325"/>
      <c r="BN194" s="325"/>
      <c r="BO194" s="325"/>
      <c r="BP194" s="325"/>
      <c r="BQ194" s="325"/>
      <c r="BR194" s="325"/>
      <c r="BS194" s="325"/>
      <c r="BT194" s="325"/>
      <c r="BU194" s="325"/>
      <c r="BV194" s="325"/>
      <c r="BW194" s="325"/>
      <c r="BX194" s="325"/>
      <c r="BY194" s="325"/>
      <c r="BZ194" s="325"/>
      <c r="CA194" s="325"/>
      <c r="CB194" s="325"/>
      <c r="CC194" s="325"/>
      <c r="CD194" s="325"/>
      <c r="CE194" s="325"/>
      <c r="CF194" s="325"/>
      <c r="CG194" s="325"/>
      <c r="CH194" s="325"/>
      <c r="CI194" s="326"/>
      <c r="CJ194" s="327"/>
      <c r="CK194" s="328">
        <v>796999.40844691428</v>
      </c>
      <c r="CL194" s="329"/>
      <c r="CM194" s="242"/>
      <c r="CN194" s="242"/>
      <c r="CO194" s="242"/>
      <c r="CP194" s="242"/>
      <c r="CQ194" s="242"/>
      <c r="CR194" s="242"/>
      <c r="CS194" s="242"/>
      <c r="CT194" s="242"/>
      <c r="CU194" s="242"/>
      <c r="CV194" s="242"/>
      <c r="CW194" s="242"/>
      <c r="CX194" s="242"/>
      <c r="CY194" s="242"/>
      <c r="CZ194" s="242"/>
      <c r="DA194" s="242"/>
      <c r="DB194" s="242"/>
      <c r="DC194" s="242"/>
      <c r="DD194" s="242"/>
      <c r="DE194" s="242"/>
    </row>
    <row r="195" spans="1:109" x14ac:dyDescent="0.15">
      <c r="A195" s="8"/>
      <c r="B195" s="73"/>
      <c r="C195" s="36" t="s">
        <v>220</v>
      </c>
      <c r="D195" s="4" t="s">
        <v>52</v>
      </c>
      <c r="E195" s="323"/>
      <c r="F195" s="324"/>
      <c r="G195" s="324"/>
      <c r="H195" s="324"/>
      <c r="I195" s="324"/>
      <c r="J195" s="325"/>
      <c r="K195" s="325"/>
      <c r="L195" s="325"/>
      <c r="M195" s="325"/>
      <c r="N195" s="325"/>
      <c r="O195" s="325"/>
      <c r="P195" s="325"/>
      <c r="Q195" s="325"/>
      <c r="R195" s="325"/>
      <c r="S195" s="325"/>
      <c r="T195" s="325"/>
      <c r="U195" s="325"/>
      <c r="V195" s="325"/>
      <c r="W195" s="325"/>
      <c r="X195" s="325"/>
      <c r="Y195" s="325"/>
      <c r="Z195" s="325"/>
      <c r="AA195" s="325"/>
      <c r="AB195" s="325"/>
      <c r="AC195" s="325"/>
      <c r="AD195" s="325"/>
      <c r="AE195" s="325"/>
      <c r="AF195" s="325"/>
      <c r="AG195" s="325"/>
      <c r="AH195" s="325"/>
      <c r="AI195" s="325"/>
      <c r="AJ195" s="325"/>
      <c r="AK195" s="325"/>
      <c r="AL195" s="325"/>
      <c r="AM195" s="325"/>
      <c r="AN195" s="325"/>
      <c r="AO195" s="325"/>
      <c r="AP195" s="325"/>
      <c r="AQ195" s="325"/>
      <c r="AR195" s="325"/>
      <c r="AS195" s="325"/>
      <c r="AT195" s="325"/>
      <c r="AU195" s="325"/>
      <c r="AV195" s="325"/>
      <c r="AW195" s="325"/>
      <c r="AX195" s="325"/>
      <c r="AY195" s="325"/>
      <c r="AZ195" s="325"/>
      <c r="BA195" s="325"/>
      <c r="BB195" s="325"/>
      <c r="BC195" s="325"/>
      <c r="BD195" s="325"/>
      <c r="BE195" s="325"/>
      <c r="BF195" s="325"/>
      <c r="BG195" s="325"/>
      <c r="BH195" s="325"/>
      <c r="BI195" s="325"/>
      <c r="BJ195" s="325"/>
      <c r="BK195" s="325"/>
      <c r="BL195" s="325"/>
      <c r="BM195" s="325"/>
      <c r="BN195" s="325"/>
      <c r="BO195" s="325"/>
      <c r="BP195" s="325"/>
      <c r="BQ195" s="325"/>
      <c r="BR195" s="325"/>
      <c r="BS195" s="325"/>
      <c r="BT195" s="325"/>
      <c r="BU195" s="325"/>
      <c r="BV195" s="325"/>
      <c r="BW195" s="325"/>
      <c r="BX195" s="325"/>
      <c r="BY195" s="325"/>
      <c r="BZ195" s="325"/>
      <c r="CA195" s="325"/>
      <c r="CB195" s="325"/>
      <c r="CC195" s="325"/>
      <c r="CD195" s="325"/>
      <c r="CE195" s="325"/>
      <c r="CF195" s="325"/>
      <c r="CG195" s="325"/>
      <c r="CH195" s="325"/>
      <c r="CI195" s="326"/>
      <c r="CJ195" s="327"/>
      <c r="CK195" s="328">
        <v>204747.79072489394</v>
      </c>
      <c r="CL195" s="329"/>
      <c r="CM195" s="242"/>
      <c r="CN195" s="242"/>
      <c r="CO195" s="242"/>
      <c r="CP195" s="242"/>
      <c r="CQ195" s="242"/>
      <c r="CR195" s="242"/>
      <c r="CS195" s="242"/>
      <c r="CT195" s="242"/>
      <c r="CU195" s="242"/>
      <c r="CV195" s="242"/>
      <c r="CW195" s="242"/>
      <c r="CX195" s="242"/>
      <c r="CY195" s="242"/>
      <c r="CZ195" s="242"/>
      <c r="DA195" s="242"/>
      <c r="DB195" s="242"/>
      <c r="DC195" s="242"/>
      <c r="DD195" s="242"/>
      <c r="DE195" s="242"/>
    </row>
    <row r="196" spans="1:109" x14ac:dyDescent="0.15">
      <c r="A196" s="8"/>
      <c r="B196" s="73"/>
      <c r="C196" s="36" t="s">
        <v>221</v>
      </c>
      <c r="D196" s="4" t="s">
        <v>52</v>
      </c>
      <c r="E196" s="323"/>
      <c r="F196" s="324"/>
      <c r="G196" s="324"/>
      <c r="H196" s="324"/>
      <c r="I196" s="324"/>
      <c r="J196" s="325"/>
      <c r="K196" s="325"/>
      <c r="L196" s="325"/>
      <c r="M196" s="325"/>
      <c r="N196" s="325"/>
      <c r="O196" s="325"/>
      <c r="P196" s="325"/>
      <c r="Q196" s="325"/>
      <c r="R196" s="325"/>
      <c r="S196" s="325"/>
      <c r="T196" s="325"/>
      <c r="U196" s="325"/>
      <c r="V196" s="325"/>
      <c r="W196" s="325"/>
      <c r="X196" s="325"/>
      <c r="Y196" s="325"/>
      <c r="Z196" s="325"/>
      <c r="AA196" s="325"/>
      <c r="AB196" s="325"/>
      <c r="AC196" s="325"/>
      <c r="AD196" s="325"/>
      <c r="AE196" s="325"/>
      <c r="AF196" s="325"/>
      <c r="AG196" s="325"/>
      <c r="AH196" s="325"/>
      <c r="AI196" s="325"/>
      <c r="AJ196" s="325"/>
      <c r="AK196" s="325"/>
      <c r="AL196" s="325"/>
      <c r="AM196" s="325"/>
      <c r="AN196" s="325"/>
      <c r="AO196" s="325"/>
      <c r="AP196" s="325"/>
      <c r="AQ196" s="325"/>
      <c r="AR196" s="325"/>
      <c r="AS196" s="325"/>
      <c r="AT196" s="325"/>
      <c r="AU196" s="325"/>
      <c r="AV196" s="325"/>
      <c r="AW196" s="325"/>
      <c r="AX196" s="325"/>
      <c r="AY196" s="325"/>
      <c r="AZ196" s="325"/>
      <c r="BA196" s="325"/>
      <c r="BB196" s="325"/>
      <c r="BC196" s="325"/>
      <c r="BD196" s="325"/>
      <c r="BE196" s="325"/>
      <c r="BF196" s="325"/>
      <c r="BG196" s="325"/>
      <c r="BH196" s="325"/>
      <c r="BI196" s="325"/>
      <c r="BJ196" s="325"/>
      <c r="BK196" s="325"/>
      <c r="BL196" s="325"/>
      <c r="BM196" s="325"/>
      <c r="BN196" s="325"/>
      <c r="BO196" s="325"/>
      <c r="BP196" s="325"/>
      <c r="BQ196" s="325"/>
      <c r="BR196" s="325"/>
      <c r="BS196" s="325"/>
      <c r="BT196" s="325"/>
      <c r="BU196" s="325"/>
      <c r="BV196" s="325"/>
      <c r="BW196" s="325"/>
      <c r="BX196" s="325"/>
      <c r="BY196" s="325"/>
      <c r="BZ196" s="325"/>
      <c r="CA196" s="325"/>
      <c r="CB196" s="325"/>
      <c r="CC196" s="325"/>
      <c r="CD196" s="325"/>
      <c r="CE196" s="325"/>
      <c r="CF196" s="325"/>
      <c r="CG196" s="325"/>
      <c r="CH196" s="325"/>
      <c r="CI196" s="326"/>
      <c r="CJ196" s="327"/>
      <c r="CK196" s="328">
        <v>107643.57898949167</v>
      </c>
      <c r="CL196" s="329"/>
      <c r="CM196" s="242"/>
      <c r="CN196" s="242"/>
      <c r="CO196" s="242"/>
      <c r="CP196" s="242"/>
      <c r="CQ196" s="242"/>
      <c r="CR196" s="242"/>
      <c r="CS196" s="242"/>
      <c r="CT196" s="242"/>
      <c r="CU196" s="242"/>
      <c r="CV196" s="242"/>
      <c r="CW196" s="242"/>
      <c r="CX196" s="242"/>
      <c r="CY196" s="242"/>
      <c r="CZ196" s="242"/>
      <c r="DA196" s="242"/>
      <c r="DB196" s="242"/>
      <c r="DC196" s="242"/>
      <c r="DD196" s="242"/>
      <c r="DE196" s="242"/>
    </row>
    <row r="197" spans="1:109" x14ac:dyDescent="0.15">
      <c r="A197" s="8"/>
      <c r="B197" s="73"/>
      <c r="C197" s="36" t="s">
        <v>222</v>
      </c>
      <c r="D197" s="4" t="s">
        <v>52</v>
      </c>
      <c r="E197" s="323"/>
      <c r="F197" s="324"/>
      <c r="G197" s="324"/>
      <c r="H197" s="324"/>
      <c r="I197" s="324"/>
      <c r="J197" s="325"/>
      <c r="K197" s="325"/>
      <c r="L197" s="325"/>
      <c r="M197" s="325"/>
      <c r="N197" s="325"/>
      <c r="O197" s="325"/>
      <c r="P197" s="325"/>
      <c r="Q197" s="325"/>
      <c r="R197" s="325"/>
      <c r="S197" s="325"/>
      <c r="T197" s="325"/>
      <c r="U197" s="325"/>
      <c r="V197" s="325"/>
      <c r="W197" s="325"/>
      <c r="X197" s="325"/>
      <c r="Y197" s="325"/>
      <c r="Z197" s="325"/>
      <c r="AA197" s="325"/>
      <c r="AB197" s="325"/>
      <c r="AC197" s="325"/>
      <c r="AD197" s="325"/>
      <c r="AE197" s="325"/>
      <c r="AF197" s="325"/>
      <c r="AG197" s="325"/>
      <c r="AH197" s="325"/>
      <c r="AI197" s="325"/>
      <c r="AJ197" s="325"/>
      <c r="AK197" s="325"/>
      <c r="AL197" s="325"/>
      <c r="AM197" s="325"/>
      <c r="AN197" s="325"/>
      <c r="AO197" s="325"/>
      <c r="AP197" s="325"/>
      <c r="AQ197" s="325"/>
      <c r="AR197" s="325"/>
      <c r="AS197" s="325"/>
      <c r="AT197" s="325"/>
      <c r="AU197" s="325"/>
      <c r="AV197" s="325"/>
      <c r="AW197" s="325"/>
      <c r="AX197" s="325"/>
      <c r="AY197" s="325"/>
      <c r="AZ197" s="325"/>
      <c r="BA197" s="325"/>
      <c r="BB197" s="325"/>
      <c r="BC197" s="325"/>
      <c r="BD197" s="325"/>
      <c r="BE197" s="325"/>
      <c r="BF197" s="325"/>
      <c r="BG197" s="325"/>
      <c r="BH197" s="325"/>
      <c r="BI197" s="325"/>
      <c r="BJ197" s="325"/>
      <c r="BK197" s="325"/>
      <c r="BL197" s="325"/>
      <c r="BM197" s="325"/>
      <c r="BN197" s="325"/>
      <c r="BO197" s="325"/>
      <c r="BP197" s="325"/>
      <c r="BQ197" s="325"/>
      <c r="BR197" s="325"/>
      <c r="BS197" s="325"/>
      <c r="BT197" s="325"/>
      <c r="BU197" s="325"/>
      <c r="BV197" s="325"/>
      <c r="BW197" s="325"/>
      <c r="BX197" s="325"/>
      <c r="BY197" s="325"/>
      <c r="BZ197" s="325"/>
      <c r="CA197" s="325"/>
      <c r="CB197" s="325"/>
      <c r="CC197" s="325"/>
      <c r="CD197" s="325"/>
      <c r="CE197" s="325"/>
      <c r="CF197" s="325"/>
      <c r="CG197" s="325"/>
      <c r="CH197" s="325"/>
      <c r="CI197" s="326"/>
      <c r="CJ197" s="327"/>
      <c r="CK197" s="328">
        <v>122347.93738475294</v>
      </c>
      <c r="CL197" s="329"/>
      <c r="CM197" s="242"/>
      <c r="CN197" s="242"/>
      <c r="CO197" s="242"/>
      <c r="CP197" s="242"/>
      <c r="CQ197" s="242"/>
      <c r="CR197" s="242"/>
      <c r="CS197" s="242"/>
      <c r="CT197" s="242"/>
      <c r="CU197" s="242"/>
      <c r="CV197" s="242"/>
      <c r="CW197" s="242"/>
      <c r="CX197" s="242"/>
      <c r="CY197" s="242"/>
      <c r="CZ197" s="242"/>
      <c r="DA197" s="242"/>
      <c r="DB197" s="242"/>
      <c r="DC197" s="242"/>
      <c r="DD197" s="242"/>
      <c r="DE197" s="242"/>
    </row>
    <row r="198" spans="1:109" x14ac:dyDescent="0.15">
      <c r="A198" s="8"/>
      <c r="B198" s="73"/>
      <c r="C198" s="36" t="s">
        <v>223</v>
      </c>
      <c r="D198" s="4" t="s">
        <v>52</v>
      </c>
      <c r="E198" s="323"/>
      <c r="F198" s="324"/>
      <c r="G198" s="324"/>
      <c r="H198" s="324"/>
      <c r="I198" s="324"/>
      <c r="J198" s="325"/>
      <c r="K198" s="325"/>
      <c r="L198" s="325"/>
      <c r="M198" s="325"/>
      <c r="N198" s="325"/>
      <c r="O198" s="325"/>
      <c r="P198" s="325"/>
      <c r="Q198" s="325"/>
      <c r="R198" s="325"/>
      <c r="S198" s="325"/>
      <c r="T198" s="325"/>
      <c r="U198" s="325"/>
      <c r="V198" s="325"/>
      <c r="W198" s="325"/>
      <c r="X198" s="325"/>
      <c r="Y198" s="325"/>
      <c r="Z198" s="325"/>
      <c r="AA198" s="325"/>
      <c r="AB198" s="325"/>
      <c r="AC198" s="325"/>
      <c r="AD198" s="325"/>
      <c r="AE198" s="325"/>
      <c r="AF198" s="325"/>
      <c r="AG198" s="325"/>
      <c r="AH198" s="325"/>
      <c r="AI198" s="325"/>
      <c r="AJ198" s="325"/>
      <c r="AK198" s="325"/>
      <c r="AL198" s="325"/>
      <c r="AM198" s="325"/>
      <c r="AN198" s="325"/>
      <c r="AO198" s="325"/>
      <c r="AP198" s="325"/>
      <c r="AQ198" s="325"/>
      <c r="AR198" s="325"/>
      <c r="AS198" s="325"/>
      <c r="AT198" s="325"/>
      <c r="AU198" s="325"/>
      <c r="AV198" s="325"/>
      <c r="AW198" s="325"/>
      <c r="AX198" s="325"/>
      <c r="AY198" s="325"/>
      <c r="AZ198" s="325"/>
      <c r="BA198" s="325"/>
      <c r="BB198" s="325"/>
      <c r="BC198" s="325"/>
      <c r="BD198" s="325"/>
      <c r="BE198" s="325"/>
      <c r="BF198" s="325"/>
      <c r="BG198" s="325"/>
      <c r="BH198" s="325"/>
      <c r="BI198" s="325"/>
      <c r="BJ198" s="325"/>
      <c r="BK198" s="325"/>
      <c r="BL198" s="325"/>
      <c r="BM198" s="325"/>
      <c r="BN198" s="325"/>
      <c r="BO198" s="325"/>
      <c r="BP198" s="325"/>
      <c r="BQ198" s="325"/>
      <c r="BR198" s="325"/>
      <c r="BS198" s="325"/>
      <c r="BT198" s="325"/>
      <c r="BU198" s="325"/>
      <c r="BV198" s="325"/>
      <c r="BW198" s="325"/>
      <c r="BX198" s="325"/>
      <c r="BY198" s="325"/>
      <c r="BZ198" s="325"/>
      <c r="CA198" s="325"/>
      <c r="CB198" s="325"/>
      <c r="CC198" s="325"/>
      <c r="CD198" s="325"/>
      <c r="CE198" s="325"/>
      <c r="CF198" s="325"/>
      <c r="CG198" s="325"/>
      <c r="CH198" s="325"/>
      <c r="CI198" s="326"/>
      <c r="CJ198" s="327"/>
      <c r="CK198" s="328">
        <v>145348.14077079442</v>
      </c>
      <c r="CL198" s="329"/>
      <c r="CM198" s="242"/>
      <c r="CN198" s="242"/>
      <c r="CO198" s="242"/>
      <c r="CP198" s="242"/>
      <c r="CQ198" s="242"/>
      <c r="CR198" s="242"/>
      <c r="CS198" s="242"/>
      <c r="CT198" s="242"/>
      <c r="CU198" s="242"/>
      <c r="CV198" s="242"/>
      <c r="CW198" s="242"/>
      <c r="CX198" s="242"/>
      <c r="CY198" s="242"/>
      <c r="CZ198" s="242"/>
      <c r="DA198" s="242"/>
      <c r="DB198" s="242"/>
      <c r="DC198" s="242"/>
      <c r="DD198" s="242"/>
      <c r="DE198" s="242"/>
    </row>
    <row r="199" spans="1:109" x14ac:dyDescent="0.15">
      <c r="A199" s="8"/>
      <c r="B199" s="73"/>
      <c r="C199" s="36" t="s">
        <v>224</v>
      </c>
      <c r="D199" s="4" t="s">
        <v>52</v>
      </c>
      <c r="E199" s="323"/>
      <c r="F199" s="324"/>
      <c r="G199" s="324"/>
      <c r="H199" s="324"/>
      <c r="I199" s="324"/>
      <c r="J199" s="325"/>
      <c r="K199" s="325"/>
      <c r="L199" s="325"/>
      <c r="M199" s="325"/>
      <c r="N199" s="325"/>
      <c r="O199" s="325"/>
      <c r="P199" s="325"/>
      <c r="Q199" s="325"/>
      <c r="R199" s="325"/>
      <c r="S199" s="325"/>
      <c r="T199" s="325"/>
      <c r="U199" s="325"/>
      <c r="V199" s="325"/>
      <c r="W199" s="325"/>
      <c r="X199" s="325"/>
      <c r="Y199" s="325"/>
      <c r="Z199" s="325"/>
      <c r="AA199" s="325"/>
      <c r="AB199" s="325"/>
      <c r="AC199" s="325"/>
      <c r="AD199" s="325"/>
      <c r="AE199" s="325"/>
      <c r="AF199" s="325"/>
      <c r="AG199" s="325"/>
      <c r="AH199" s="325"/>
      <c r="AI199" s="325"/>
      <c r="AJ199" s="325"/>
      <c r="AK199" s="325"/>
      <c r="AL199" s="325"/>
      <c r="AM199" s="325"/>
      <c r="AN199" s="325"/>
      <c r="AO199" s="325"/>
      <c r="AP199" s="325"/>
      <c r="AQ199" s="325"/>
      <c r="AR199" s="325"/>
      <c r="AS199" s="325"/>
      <c r="AT199" s="325"/>
      <c r="AU199" s="325"/>
      <c r="AV199" s="325"/>
      <c r="AW199" s="325"/>
      <c r="AX199" s="325"/>
      <c r="AY199" s="325"/>
      <c r="AZ199" s="325"/>
      <c r="BA199" s="325"/>
      <c r="BB199" s="325"/>
      <c r="BC199" s="325"/>
      <c r="BD199" s="325"/>
      <c r="BE199" s="325"/>
      <c r="BF199" s="325"/>
      <c r="BG199" s="325"/>
      <c r="BH199" s="325"/>
      <c r="BI199" s="325"/>
      <c r="BJ199" s="325"/>
      <c r="BK199" s="325"/>
      <c r="BL199" s="325"/>
      <c r="BM199" s="325"/>
      <c r="BN199" s="325"/>
      <c r="BO199" s="325"/>
      <c r="BP199" s="325"/>
      <c r="BQ199" s="325"/>
      <c r="BR199" s="325"/>
      <c r="BS199" s="325"/>
      <c r="BT199" s="325"/>
      <c r="BU199" s="325"/>
      <c r="BV199" s="325"/>
      <c r="BW199" s="325"/>
      <c r="BX199" s="325"/>
      <c r="BY199" s="325"/>
      <c r="BZ199" s="325"/>
      <c r="CA199" s="325"/>
      <c r="CB199" s="325"/>
      <c r="CC199" s="325"/>
      <c r="CD199" s="325"/>
      <c r="CE199" s="325"/>
      <c r="CF199" s="325"/>
      <c r="CG199" s="325"/>
      <c r="CH199" s="325"/>
      <c r="CI199" s="326"/>
      <c r="CJ199" s="327"/>
      <c r="CK199" s="328">
        <v>533328.72013324208</v>
      </c>
      <c r="CL199" s="329"/>
      <c r="CM199" s="242"/>
      <c r="CN199" s="242"/>
      <c r="CO199" s="242"/>
      <c r="CP199" s="242"/>
      <c r="CQ199" s="242"/>
      <c r="CR199" s="242"/>
      <c r="CS199" s="242"/>
      <c r="CT199" s="242"/>
      <c r="CU199" s="242"/>
      <c r="CV199" s="242"/>
      <c r="CW199" s="242"/>
      <c r="CX199" s="242"/>
      <c r="CY199" s="242"/>
      <c r="CZ199" s="242"/>
      <c r="DA199" s="242"/>
      <c r="DB199" s="242"/>
      <c r="DC199" s="242"/>
      <c r="DD199" s="242"/>
      <c r="DE199" s="242"/>
    </row>
    <row r="200" spans="1:109" x14ac:dyDescent="0.15">
      <c r="A200" s="8"/>
      <c r="B200" s="73" t="s">
        <v>225</v>
      </c>
      <c r="C200" s="36" t="s">
        <v>226</v>
      </c>
      <c r="D200" s="4" t="s">
        <v>52</v>
      </c>
      <c r="E200" s="323"/>
      <c r="F200" s="324"/>
      <c r="G200" s="324"/>
      <c r="H200" s="324"/>
      <c r="I200" s="324"/>
      <c r="J200" s="325"/>
      <c r="K200" s="32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5"/>
      <c r="Y200" s="325"/>
      <c r="Z200" s="325"/>
      <c r="AA200" s="325"/>
      <c r="AB200" s="325"/>
      <c r="AC200" s="325"/>
      <c r="AD200" s="325"/>
      <c r="AE200" s="325"/>
      <c r="AF200" s="325"/>
      <c r="AG200" s="325"/>
      <c r="AH200" s="325"/>
      <c r="AI200" s="325"/>
      <c r="AJ200" s="325"/>
      <c r="AK200" s="325"/>
      <c r="AL200" s="325"/>
      <c r="AM200" s="325"/>
      <c r="AN200" s="325"/>
      <c r="AO200" s="325"/>
      <c r="AP200" s="325"/>
      <c r="AQ200" s="325"/>
      <c r="AR200" s="325"/>
      <c r="AS200" s="325"/>
      <c r="AT200" s="325"/>
      <c r="AU200" s="325"/>
      <c r="AV200" s="325"/>
      <c r="AW200" s="325"/>
      <c r="AX200" s="325"/>
      <c r="AY200" s="325"/>
      <c r="AZ200" s="325"/>
      <c r="BA200" s="325"/>
      <c r="BB200" s="325"/>
      <c r="BC200" s="325"/>
      <c r="BD200" s="325"/>
      <c r="BE200" s="325"/>
      <c r="BF200" s="325"/>
      <c r="BG200" s="325"/>
      <c r="BH200" s="325"/>
      <c r="BI200" s="325"/>
      <c r="BJ200" s="325"/>
      <c r="BK200" s="325"/>
      <c r="BL200" s="325"/>
      <c r="BM200" s="325"/>
      <c r="BN200" s="325"/>
      <c r="BO200" s="325"/>
      <c r="BP200" s="325"/>
      <c r="BQ200" s="325"/>
      <c r="BR200" s="325"/>
      <c r="BS200" s="325"/>
      <c r="BT200" s="325"/>
      <c r="BU200" s="325"/>
      <c r="BV200" s="325"/>
      <c r="BW200" s="325"/>
      <c r="BX200" s="325"/>
      <c r="BY200" s="325"/>
      <c r="BZ200" s="325"/>
      <c r="CA200" s="325"/>
      <c r="CB200" s="325"/>
      <c r="CC200" s="325"/>
      <c r="CD200" s="325"/>
      <c r="CE200" s="325"/>
      <c r="CF200" s="325"/>
      <c r="CG200" s="325"/>
      <c r="CH200" s="325"/>
      <c r="CI200" s="326"/>
      <c r="CJ200" s="327"/>
      <c r="CK200" s="328">
        <v>467403.09992354183</v>
      </c>
      <c r="CL200" s="329"/>
      <c r="CM200" s="242"/>
      <c r="CN200" s="242"/>
      <c r="CO200" s="242"/>
      <c r="CP200" s="242"/>
      <c r="CQ200" s="242"/>
      <c r="CR200" s="242"/>
      <c r="CS200" s="242"/>
      <c r="CT200" s="242"/>
      <c r="CU200" s="242"/>
      <c r="CV200" s="242"/>
      <c r="CW200" s="242"/>
      <c r="CX200" s="242"/>
      <c r="CY200" s="242"/>
      <c r="CZ200" s="242"/>
      <c r="DA200" s="242"/>
      <c r="DB200" s="242"/>
      <c r="DC200" s="242"/>
      <c r="DD200" s="242"/>
      <c r="DE200" s="242"/>
    </row>
    <row r="201" spans="1:109" x14ac:dyDescent="0.15">
      <c r="A201" s="8"/>
      <c r="B201" s="73"/>
      <c r="C201" s="36" t="s">
        <v>227</v>
      </c>
      <c r="D201" s="4" t="s">
        <v>52</v>
      </c>
      <c r="E201" s="323"/>
      <c r="F201" s="324"/>
      <c r="G201" s="324"/>
      <c r="H201" s="324"/>
      <c r="I201" s="324"/>
      <c r="J201" s="325"/>
      <c r="K201" s="325"/>
      <c r="L201" s="325"/>
      <c r="M201" s="325"/>
      <c r="N201" s="325"/>
      <c r="O201" s="325"/>
      <c r="P201" s="325"/>
      <c r="Q201" s="325"/>
      <c r="R201" s="325"/>
      <c r="S201" s="325"/>
      <c r="T201" s="325"/>
      <c r="U201" s="325"/>
      <c r="V201" s="325"/>
      <c r="W201" s="325"/>
      <c r="X201" s="325"/>
      <c r="Y201" s="325"/>
      <c r="Z201" s="325"/>
      <c r="AA201" s="325"/>
      <c r="AB201" s="325"/>
      <c r="AC201" s="325"/>
      <c r="AD201" s="325"/>
      <c r="AE201" s="325"/>
      <c r="AF201" s="325"/>
      <c r="AG201" s="325"/>
      <c r="AH201" s="325"/>
      <c r="AI201" s="325"/>
      <c r="AJ201" s="325"/>
      <c r="AK201" s="325"/>
      <c r="AL201" s="325"/>
      <c r="AM201" s="325"/>
      <c r="AN201" s="325"/>
      <c r="AO201" s="325"/>
      <c r="AP201" s="325"/>
      <c r="AQ201" s="325"/>
      <c r="AR201" s="325"/>
      <c r="AS201" s="325"/>
      <c r="AT201" s="325"/>
      <c r="AU201" s="325"/>
      <c r="AV201" s="325"/>
      <c r="AW201" s="325"/>
      <c r="AX201" s="325"/>
      <c r="AY201" s="325"/>
      <c r="AZ201" s="325"/>
      <c r="BA201" s="325"/>
      <c r="BB201" s="325"/>
      <c r="BC201" s="325"/>
      <c r="BD201" s="325"/>
      <c r="BE201" s="325"/>
      <c r="BF201" s="325"/>
      <c r="BG201" s="325"/>
      <c r="BH201" s="325"/>
      <c r="BI201" s="325"/>
      <c r="BJ201" s="325"/>
      <c r="BK201" s="325"/>
      <c r="BL201" s="325"/>
      <c r="BM201" s="325"/>
      <c r="BN201" s="325"/>
      <c r="BO201" s="325"/>
      <c r="BP201" s="325"/>
      <c r="BQ201" s="325"/>
      <c r="BR201" s="325"/>
      <c r="BS201" s="325"/>
      <c r="BT201" s="325"/>
      <c r="BU201" s="325"/>
      <c r="BV201" s="325"/>
      <c r="BW201" s="325"/>
      <c r="BX201" s="325"/>
      <c r="BY201" s="325"/>
      <c r="BZ201" s="325"/>
      <c r="CA201" s="325"/>
      <c r="CB201" s="325"/>
      <c r="CC201" s="325"/>
      <c r="CD201" s="325"/>
      <c r="CE201" s="325"/>
      <c r="CF201" s="325"/>
      <c r="CG201" s="325"/>
      <c r="CH201" s="325"/>
      <c r="CI201" s="326"/>
      <c r="CJ201" s="327"/>
      <c r="CK201" s="328">
        <v>146411.44396708661</v>
      </c>
      <c r="CL201" s="329"/>
      <c r="CM201" s="242"/>
      <c r="CN201" s="242"/>
      <c r="CO201" s="242"/>
      <c r="CP201" s="242"/>
      <c r="CQ201" s="242"/>
      <c r="CR201" s="242"/>
      <c r="CS201" s="242"/>
      <c r="CT201" s="242"/>
      <c r="CU201" s="242"/>
      <c r="CV201" s="242"/>
      <c r="CW201" s="242"/>
      <c r="CX201" s="242"/>
      <c r="CY201" s="242"/>
      <c r="CZ201" s="242"/>
      <c r="DA201" s="242"/>
      <c r="DB201" s="242"/>
      <c r="DC201" s="242"/>
      <c r="DD201" s="242"/>
      <c r="DE201" s="242"/>
    </row>
    <row r="202" spans="1:109" x14ac:dyDescent="0.15">
      <c r="A202" s="8"/>
      <c r="B202" s="73"/>
      <c r="C202" s="36" t="s">
        <v>228</v>
      </c>
      <c r="D202" s="4" t="s">
        <v>52</v>
      </c>
      <c r="E202" s="323"/>
      <c r="F202" s="324"/>
      <c r="G202" s="324"/>
      <c r="H202" s="324"/>
      <c r="I202" s="324"/>
      <c r="J202" s="325"/>
      <c r="K202" s="325"/>
      <c r="L202" s="325"/>
      <c r="M202" s="325"/>
      <c r="N202" s="325"/>
      <c r="O202" s="325"/>
      <c r="P202" s="325"/>
      <c r="Q202" s="325"/>
      <c r="R202" s="325"/>
      <c r="S202" s="325"/>
      <c r="T202" s="325"/>
      <c r="U202" s="325"/>
      <c r="V202" s="325"/>
      <c r="W202" s="325"/>
      <c r="X202" s="325"/>
      <c r="Y202" s="325"/>
      <c r="Z202" s="325"/>
      <c r="AA202" s="325"/>
      <c r="AB202" s="325"/>
      <c r="AC202" s="325"/>
      <c r="AD202" s="325"/>
      <c r="AE202" s="325"/>
      <c r="AF202" s="325"/>
      <c r="AG202" s="325"/>
      <c r="AH202" s="325"/>
      <c r="AI202" s="325"/>
      <c r="AJ202" s="325"/>
      <c r="AK202" s="325"/>
      <c r="AL202" s="325"/>
      <c r="AM202" s="325"/>
      <c r="AN202" s="325"/>
      <c r="AO202" s="325"/>
      <c r="AP202" s="325"/>
      <c r="AQ202" s="325"/>
      <c r="AR202" s="325"/>
      <c r="AS202" s="325"/>
      <c r="AT202" s="325"/>
      <c r="AU202" s="325"/>
      <c r="AV202" s="325"/>
      <c r="AW202" s="325"/>
      <c r="AX202" s="325"/>
      <c r="AY202" s="325"/>
      <c r="AZ202" s="325"/>
      <c r="BA202" s="325"/>
      <c r="BB202" s="325"/>
      <c r="BC202" s="325"/>
      <c r="BD202" s="325"/>
      <c r="BE202" s="325"/>
      <c r="BF202" s="325"/>
      <c r="BG202" s="325"/>
      <c r="BH202" s="325"/>
      <c r="BI202" s="325"/>
      <c r="BJ202" s="325"/>
      <c r="BK202" s="325"/>
      <c r="BL202" s="325"/>
      <c r="BM202" s="325"/>
      <c r="BN202" s="325"/>
      <c r="BO202" s="325"/>
      <c r="BP202" s="325"/>
      <c r="BQ202" s="325"/>
      <c r="BR202" s="325"/>
      <c r="BS202" s="325"/>
      <c r="BT202" s="325"/>
      <c r="BU202" s="325"/>
      <c r="BV202" s="325"/>
      <c r="BW202" s="325"/>
      <c r="BX202" s="325"/>
      <c r="BY202" s="325"/>
      <c r="BZ202" s="325"/>
      <c r="CA202" s="325"/>
      <c r="CB202" s="325"/>
      <c r="CC202" s="325"/>
      <c r="CD202" s="325"/>
      <c r="CE202" s="325"/>
      <c r="CF202" s="325"/>
      <c r="CG202" s="325"/>
      <c r="CH202" s="325"/>
      <c r="CI202" s="326"/>
      <c r="CJ202" s="327"/>
      <c r="CK202" s="328">
        <v>143214.20610937159</v>
      </c>
      <c r="CL202" s="329"/>
      <c r="CM202" s="242"/>
      <c r="CN202" s="242"/>
      <c r="CO202" s="242"/>
      <c r="CP202" s="242"/>
      <c r="CQ202" s="242"/>
      <c r="CR202" s="242"/>
      <c r="CS202" s="242"/>
      <c r="CT202" s="242"/>
      <c r="CU202" s="242"/>
      <c r="CV202" s="242"/>
      <c r="CW202" s="242"/>
      <c r="CX202" s="242"/>
      <c r="CY202" s="242"/>
      <c r="CZ202" s="242"/>
      <c r="DA202" s="242"/>
      <c r="DB202" s="242"/>
      <c r="DC202" s="242"/>
      <c r="DD202" s="242"/>
      <c r="DE202" s="242"/>
    </row>
    <row r="203" spans="1:109" x14ac:dyDescent="0.15">
      <c r="A203" s="8"/>
      <c r="B203" s="73" t="s">
        <v>229</v>
      </c>
      <c r="C203" s="36" t="s">
        <v>230</v>
      </c>
      <c r="D203" s="4" t="s">
        <v>52</v>
      </c>
      <c r="E203" s="323"/>
      <c r="F203" s="324"/>
      <c r="G203" s="324"/>
      <c r="H203" s="324"/>
      <c r="I203" s="324"/>
      <c r="J203" s="325"/>
      <c r="K203" s="325"/>
      <c r="L203" s="325"/>
      <c r="M203" s="325"/>
      <c r="N203" s="325"/>
      <c r="O203" s="325"/>
      <c r="P203" s="325"/>
      <c r="Q203" s="325"/>
      <c r="R203" s="325"/>
      <c r="S203" s="325"/>
      <c r="T203" s="325"/>
      <c r="U203" s="325"/>
      <c r="V203" s="325"/>
      <c r="W203" s="325"/>
      <c r="X203" s="325"/>
      <c r="Y203" s="325"/>
      <c r="Z203" s="325"/>
      <c r="AA203" s="325"/>
      <c r="AB203" s="325"/>
      <c r="AC203" s="325"/>
      <c r="AD203" s="325"/>
      <c r="AE203" s="325"/>
      <c r="AF203" s="325"/>
      <c r="AG203" s="325"/>
      <c r="AH203" s="325"/>
      <c r="AI203" s="325"/>
      <c r="AJ203" s="325"/>
      <c r="AK203" s="325"/>
      <c r="AL203" s="325"/>
      <c r="AM203" s="325"/>
      <c r="AN203" s="325"/>
      <c r="AO203" s="325"/>
      <c r="AP203" s="325"/>
      <c r="AQ203" s="325"/>
      <c r="AR203" s="325"/>
      <c r="AS203" s="325"/>
      <c r="AT203" s="325"/>
      <c r="AU203" s="325"/>
      <c r="AV203" s="325"/>
      <c r="AW203" s="325"/>
      <c r="AX203" s="325"/>
      <c r="AY203" s="325"/>
      <c r="AZ203" s="325"/>
      <c r="BA203" s="325"/>
      <c r="BB203" s="325"/>
      <c r="BC203" s="325"/>
      <c r="BD203" s="325"/>
      <c r="BE203" s="325"/>
      <c r="BF203" s="325"/>
      <c r="BG203" s="325"/>
      <c r="BH203" s="325"/>
      <c r="BI203" s="325"/>
      <c r="BJ203" s="325"/>
      <c r="BK203" s="325"/>
      <c r="BL203" s="325"/>
      <c r="BM203" s="325"/>
      <c r="BN203" s="325"/>
      <c r="BO203" s="325"/>
      <c r="BP203" s="325"/>
      <c r="BQ203" s="325"/>
      <c r="BR203" s="325"/>
      <c r="BS203" s="325"/>
      <c r="BT203" s="325"/>
      <c r="BU203" s="325"/>
      <c r="BV203" s="325"/>
      <c r="BW203" s="325"/>
      <c r="BX203" s="325"/>
      <c r="BY203" s="325"/>
      <c r="BZ203" s="325"/>
      <c r="CA203" s="325"/>
      <c r="CB203" s="325"/>
      <c r="CC203" s="325"/>
      <c r="CD203" s="325"/>
      <c r="CE203" s="325"/>
      <c r="CF203" s="325"/>
      <c r="CG203" s="325"/>
      <c r="CH203" s="325"/>
      <c r="CI203" s="326"/>
      <c r="CJ203" s="327"/>
      <c r="CK203" s="328">
        <v>1712880.9350720097</v>
      </c>
      <c r="CL203" s="329"/>
      <c r="CM203" s="242"/>
      <c r="CN203" s="242"/>
      <c r="CO203" s="242"/>
      <c r="CP203" s="242"/>
      <c r="CQ203" s="242"/>
      <c r="CR203" s="242"/>
      <c r="CS203" s="242"/>
      <c r="CT203" s="242"/>
      <c r="CU203" s="242"/>
      <c r="CV203" s="242"/>
      <c r="CW203" s="242"/>
      <c r="CX203" s="242"/>
      <c r="CY203" s="242"/>
      <c r="CZ203" s="242"/>
      <c r="DA203" s="242"/>
      <c r="DB203" s="242"/>
      <c r="DC203" s="242"/>
      <c r="DD203" s="242"/>
      <c r="DE203" s="242"/>
    </row>
    <row r="204" spans="1:109" x14ac:dyDescent="0.15">
      <c r="A204" s="8"/>
      <c r="B204" s="73" t="s">
        <v>231</v>
      </c>
      <c r="C204" s="36" t="s">
        <v>334</v>
      </c>
      <c r="D204" s="4" t="s">
        <v>52</v>
      </c>
      <c r="E204" s="323"/>
      <c r="F204" s="324"/>
      <c r="G204" s="324"/>
      <c r="H204" s="324"/>
      <c r="I204" s="324"/>
      <c r="J204" s="325"/>
      <c r="K204" s="325"/>
      <c r="L204" s="325"/>
      <c r="M204" s="325"/>
      <c r="N204" s="325"/>
      <c r="O204" s="325"/>
      <c r="P204" s="325"/>
      <c r="Q204" s="325"/>
      <c r="R204" s="325"/>
      <c r="S204" s="325"/>
      <c r="T204" s="325"/>
      <c r="U204" s="325"/>
      <c r="V204" s="325"/>
      <c r="W204" s="325"/>
      <c r="X204" s="325"/>
      <c r="Y204" s="325"/>
      <c r="Z204" s="325"/>
      <c r="AA204" s="325"/>
      <c r="AB204" s="325"/>
      <c r="AC204" s="325"/>
      <c r="AD204" s="325"/>
      <c r="AE204" s="325"/>
      <c r="AF204" s="325"/>
      <c r="AG204" s="325"/>
      <c r="AH204" s="325"/>
      <c r="AI204" s="325"/>
      <c r="AJ204" s="325"/>
      <c r="AK204" s="325"/>
      <c r="AL204" s="325"/>
      <c r="AM204" s="325"/>
      <c r="AN204" s="325"/>
      <c r="AO204" s="325"/>
      <c r="AP204" s="325"/>
      <c r="AQ204" s="325"/>
      <c r="AR204" s="325"/>
      <c r="AS204" s="325"/>
      <c r="AT204" s="325"/>
      <c r="AU204" s="325"/>
      <c r="AV204" s="325"/>
      <c r="AW204" s="325"/>
      <c r="AX204" s="325"/>
      <c r="AY204" s="325"/>
      <c r="AZ204" s="325"/>
      <c r="BA204" s="325"/>
      <c r="BB204" s="325"/>
      <c r="BC204" s="325"/>
      <c r="BD204" s="325"/>
      <c r="BE204" s="325"/>
      <c r="BF204" s="325"/>
      <c r="BG204" s="325"/>
      <c r="BH204" s="325"/>
      <c r="BI204" s="325"/>
      <c r="BJ204" s="325"/>
      <c r="BK204" s="325"/>
      <c r="BL204" s="325"/>
      <c r="BM204" s="325"/>
      <c r="BN204" s="325"/>
      <c r="BO204" s="325"/>
      <c r="BP204" s="325"/>
      <c r="BQ204" s="325"/>
      <c r="BR204" s="325"/>
      <c r="BS204" s="325"/>
      <c r="BT204" s="325"/>
      <c r="BU204" s="325"/>
      <c r="BV204" s="325"/>
      <c r="BW204" s="325"/>
      <c r="BX204" s="325"/>
      <c r="BY204" s="325"/>
      <c r="BZ204" s="325"/>
      <c r="CA204" s="325"/>
      <c r="CB204" s="325"/>
      <c r="CC204" s="325"/>
      <c r="CD204" s="325"/>
      <c r="CE204" s="325"/>
      <c r="CF204" s="325"/>
      <c r="CG204" s="325"/>
      <c r="CH204" s="325"/>
      <c r="CI204" s="326"/>
      <c r="CJ204" s="330"/>
      <c r="CK204" s="331">
        <v>314909.8164627364</v>
      </c>
      <c r="CL204" s="332"/>
      <c r="CM204" s="242"/>
      <c r="CN204" s="242"/>
      <c r="CO204" s="242"/>
      <c r="CP204" s="242"/>
      <c r="CQ204" s="242"/>
      <c r="CR204" s="242"/>
      <c r="CS204" s="242"/>
      <c r="CT204" s="242"/>
      <c r="CU204" s="242"/>
      <c r="CV204" s="242"/>
      <c r="CW204" s="242"/>
      <c r="CX204" s="242"/>
      <c r="CY204" s="242"/>
      <c r="CZ204" s="242"/>
      <c r="DA204" s="242"/>
      <c r="DB204" s="242"/>
      <c r="DC204" s="242"/>
      <c r="DD204" s="242"/>
      <c r="DE204" s="242"/>
    </row>
    <row r="205" spans="1:109" x14ac:dyDescent="0.15">
      <c r="A205" s="8"/>
      <c r="B205" s="73"/>
      <c r="C205" s="36" t="s">
        <v>335</v>
      </c>
      <c r="D205" s="4" t="s">
        <v>52</v>
      </c>
      <c r="E205" s="323"/>
      <c r="F205" s="324"/>
      <c r="G205" s="324"/>
      <c r="H205" s="324"/>
      <c r="I205" s="324"/>
      <c r="J205" s="325"/>
      <c r="K205" s="325"/>
      <c r="L205" s="325"/>
      <c r="M205" s="325"/>
      <c r="N205" s="325"/>
      <c r="O205" s="325"/>
      <c r="P205" s="325"/>
      <c r="Q205" s="325"/>
      <c r="R205" s="325"/>
      <c r="S205" s="325"/>
      <c r="T205" s="325"/>
      <c r="U205" s="325"/>
      <c r="V205" s="325"/>
      <c r="W205" s="325"/>
      <c r="X205" s="325"/>
      <c r="Y205" s="325"/>
      <c r="Z205" s="325"/>
      <c r="AA205" s="325"/>
      <c r="AB205" s="325"/>
      <c r="AC205" s="325"/>
      <c r="AD205" s="325"/>
      <c r="AE205" s="325"/>
      <c r="AF205" s="325"/>
      <c r="AG205" s="325"/>
      <c r="AH205" s="325"/>
      <c r="AI205" s="325"/>
      <c r="AJ205" s="325"/>
      <c r="AK205" s="325"/>
      <c r="AL205" s="325"/>
      <c r="AM205" s="325"/>
      <c r="AN205" s="325"/>
      <c r="AO205" s="325"/>
      <c r="AP205" s="325"/>
      <c r="AQ205" s="325"/>
      <c r="AR205" s="325"/>
      <c r="AS205" s="325"/>
      <c r="AT205" s="325"/>
      <c r="AU205" s="325"/>
      <c r="AV205" s="325"/>
      <c r="AW205" s="325"/>
      <c r="AX205" s="325"/>
      <c r="AY205" s="325"/>
      <c r="AZ205" s="325"/>
      <c r="BA205" s="325"/>
      <c r="BB205" s="325"/>
      <c r="BC205" s="325"/>
      <c r="BD205" s="325"/>
      <c r="BE205" s="325"/>
      <c r="BF205" s="325"/>
      <c r="BG205" s="325"/>
      <c r="BH205" s="325"/>
      <c r="BI205" s="325"/>
      <c r="BJ205" s="325"/>
      <c r="BK205" s="325"/>
      <c r="BL205" s="325"/>
      <c r="BM205" s="325"/>
      <c r="BN205" s="325"/>
      <c r="BO205" s="325"/>
      <c r="BP205" s="325"/>
      <c r="BQ205" s="325"/>
      <c r="BR205" s="325"/>
      <c r="BS205" s="325"/>
      <c r="BT205" s="325"/>
      <c r="BU205" s="325"/>
      <c r="BV205" s="325"/>
      <c r="BW205" s="325"/>
      <c r="BX205" s="325"/>
      <c r="BY205" s="325"/>
      <c r="BZ205" s="325"/>
      <c r="CA205" s="325"/>
      <c r="CB205" s="325"/>
      <c r="CC205" s="325"/>
      <c r="CD205" s="325"/>
      <c r="CE205" s="325"/>
      <c r="CF205" s="325"/>
      <c r="CG205" s="325"/>
      <c r="CH205" s="325"/>
      <c r="CI205" s="326"/>
      <c r="CJ205" s="330"/>
      <c r="CK205" s="331">
        <v>8829.3545606229145</v>
      </c>
      <c r="CL205" s="332"/>
      <c r="CM205" s="242"/>
      <c r="CN205" s="242"/>
      <c r="CO205" s="242"/>
      <c r="CP205" s="242"/>
      <c r="CQ205" s="242"/>
      <c r="CR205" s="242"/>
      <c r="CS205" s="242"/>
      <c r="CT205" s="242"/>
      <c r="CU205" s="242"/>
      <c r="CV205" s="242"/>
      <c r="CW205" s="242"/>
      <c r="CX205" s="242"/>
      <c r="CY205" s="242"/>
      <c r="CZ205" s="242"/>
      <c r="DA205" s="242"/>
      <c r="DB205" s="242"/>
      <c r="DC205" s="242"/>
      <c r="DD205" s="242"/>
      <c r="DE205" s="242"/>
    </row>
    <row r="206" spans="1:109" x14ac:dyDescent="0.15">
      <c r="A206" s="8"/>
      <c r="B206" s="73"/>
      <c r="C206" s="36" t="s">
        <v>232</v>
      </c>
      <c r="D206" s="4" t="s">
        <v>52</v>
      </c>
      <c r="E206" s="323"/>
      <c r="F206" s="324"/>
      <c r="G206" s="324"/>
      <c r="H206" s="324"/>
      <c r="I206" s="324"/>
      <c r="J206" s="325"/>
      <c r="K206" s="325"/>
      <c r="L206" s="325"/>
      <c r="M206" s="325"/>
      <c r="N206" s="325"/>
      <c r="O206" s="325"/>
      <c r="P206" s="325"/>
      <c r="Q206" s="325"/>
      <c r="R206" s="325"/>
      <c r="S206" s="325"/>
      <c r="T206" s="325"/>
      <c r="U206" s="325"/>
      <c r="V206" s="325"/>
      <c r="W206" s="325"/>
      <c r="X206" s="325"/>
      <c r="Y206" s="325"/>
      <c r="Z206" s="325"/>
      <c r="AA206" s="325"/>
      <c r="AB206" s="325"/>
      <c r="AC206" s="325"/>
      <c r="AD206" s="325"/>
      <c r="AE206" s="325"/>
      <c r="AF206" s="325"/>
      <c r="AG206" s="325"/>
      <c r="AH206" s="325"/>
      <c r="AI206" s="325"/>
      <c r="AJ206" s="325"/>
      <c r="AK206" s="325"/>
      <c r="AL206" s="325"/>
      <c r="AM206" s="325"/>
      <c r="AN206" s="325"/>
      <c r="AO206" s="325"/>
      <c r="AP206" s="325"/>
      <c r="AQ206" s="325"/>
      <c r="AR206" s="325"/>
      <c r="AS206" s="325"/>
      <c r="AT206" s="325"/>
      <c r="AU206" s="325"/>
      <c r="AV206" s="325"/>
      <c r="AW206" s="325"/>
      <c r="AX206" s="325"/>
      <c r="AY206" s="325"/>
      <c r="AZ206" s="325"/>
      <c r="BA206" s="325"/>
      <c r="BB206" s="325"/>
      <c r="BC206" s="325"/>
      <c r="BD206" s="325"/>
      <c r="BE206" s="325"/>
      <c r="BF206" s="325"/>
      <c r="BG206" s="325"/>
      <c r="BH206" s="325"/>
      <c r="BI206" s="325"/>
      <c r="BJ206" s="325"/>
      <c r="BK206" s="325"/>
      <c r="BL206" s="325"/>
      <c r="BM206" s="325"/>
      <c r="BN206" s="325"/>
      <c r="BO206" s="325"/>
      <c r="BP206" s="325"/>
      <c r="BQ206" s="325"/>
      <c r="BR206" s="325"/>
      <c r="BS206" s="325"/>
      <c r="BT206" s="325"/>
      <c r="BU206" s="325"/>
      <c r="BV206" s="325"/>
      <c r="BW206" s="325"/>
      <c r="BX206" s="325"/>
      <c r="BY206" s="325"/>
      <c r="BZ206" s="325"/>
      <c r="CA206" s="325"/>
      <c r="CB206" s="325"/>
      <c r="CC206" s="325"/>
      <c r="CD206" s="325"/>
      <c r="CE206" s="325"/>
      <c r="CF206" s="325"/>
      <c r="CG206" s="325"/>
      <c r="CH206" s="325"/>
      <c r="CI206" s="326"/>
      <c r="CJ206" s="330"/>
      <c r="CK206" s="331">
        <v>105620.3987854251</v>
      </c>
      <c r="CL206" s="332"/>
      <c r="CM206" s="242"/>
      <c r="CN206" s="242"/>
      <c r="CO206" s="242"/>
      <c r="CP206" s="242"/>
      <c r="CQ206" s="242"/>
      <c r="CR206" s="242"/>
      <c r="CS206" s="242"/>
      <c r="CT206" s="242"/>
      <c r="CU206" s="242"/>
      <c r="CV206" s="242"/>
      <c r="CW206" s="242"/>
      <c r="CX206" s="242"/>
      <c r="CY206" s="242"/>
      <c r="CZ206" s="242"/>
      <c r="DA206" s="242"/>
      <c r="DB206" s="242"/>
      <c r="DC206" s="242"/>
      <c r="DD206" s="242"/>
      <c r="DE206" s="242"/>
    </row>
    <row r="207" spans="1:109" x14ac:dyDescent="0.15">
      <c r="A207" s="8"/>
      <c r="B207" s="73"/>
      <c r="C207" s="36" t="s">
        <v>336</v>
      </c>
      <c r="D207" s="4" t="s">
        <v>52</v>
      </c>
      <c r="E207" s="323"/>
      <c r="F207" s="324"/>
      <c r="G207" s="324"/>
      <c r="H207" s="324"/>
      <c r="I207" s="324"/>
      <c r="J207" s="325"/>
      <c r="K207" s="325"/>
      <c r="L207" s="325"/>
      <c r="M207" s="325"/>
      <c r="N207" s="325"/>
      <c r="O207" s="325"/>
      <c r="P207" s="325"/>
      <c r="Q207" s="325"/>
      <c r="R207" s="325"/>
      <c r="S207" s="325"/>
      <c r="T207" s="325"/>
      <c r="U207" s="325"/>
      <c r="V207" s="325"/>
      <c r="W207" s="325"/>
      <c r="X207" s="325"/>
      <c r="Y207" s="325"/>
      <c r="Z207" s="325"/>
      <c r="AA207" s="325"/>
      <c r="AB207" s="325"/>
      <c r="AC207" s="325"/>
      <c r="AD207" s="325"/>
      <c r="AE207" s="325"/>
      <c r="AF207" s="325"/>
      <c r="AG207" s="325"/>
      <c r="AH207" s="325"/>
      <c r="AI207" s="325"/>
      <c r="AJ207" s="325"/>
      <c r="AK207" s="325"/>
      <c r="AL207" s="325"/>
      <c r="AM207" s="325"/>
      <c r="AN207" s="325"/>
      <c r="AO207" s="325"/>
      <c r="AP207" s="325"/>
      <c r="AQ207" s="325"/>
      <c r="AR207" s="325"/>
      <c r="AS207" s="325"/>
      <c r="AT207" s="325"/>
      <c r="AU207" s="325"/>
      <c r="AV207" s="325"/>
      <c r="AW207" s="325"/>
      <c r="AX207" s="325"/>
      <c r="AY207" s="325"/>
      <c r="AZ207" s="325"/>
      <c r="BA207" s="325"/>
      <c r="BB207" s="325"/>
      <c r="BC207" s="325"/>
      <c r="BD207" s="325"/>
      <c r="BE207" s="325"/>
      <c r="BF207" s="325"/>
      <c r="BG207" s="325"/>
      <c r="BH207" s="325"/>
      <c r="BI207" s="325"/>
      <c r="BJ207" s="325"/>
      <c r="BK207" s="325"/>
      <c r="BL207" s="325"/>
      <c r="BM207" s="325"/>
      <c r="BN207" s="325"/>
      <c r="BO207" s="325"/>
      <c r="BP207" s="325"/>
      <c r="BQ207" s="325"/>
      <c r="BR207" s="325"/>
      <c r="BS207" s="325"/>
      <c r="BT207" s="325"/>
      <c r="BU207" s="325"/>
      <c r="BV207" s="325"/>
      <c r="BW207" s="325"/>
      <c r="BX207" s="325"/>
      <c r="BY207" s="325"/>
      <c r="BZ207" s="325"/>
      <c r="CA207" s="325"/>
      <c r="CB207" s="325"/>
      <c r="CC207" s="325"/>
      <c r="CD207" s="325"/>
      <c r="CE207" s="325"/>
      <c r="CF207" s="325"/>
      <c r="CG207" s="325"/>
      <c r="CH207" s="325"/>
      <c r="CI207" s="326"/>
      <c r="CJ207" s="330"/>
      <c r="CK207" s="331">
        <v>175439.59274193548</v>
      </c>
      <c r="CL207" s="332"/>
      <c r="CM207" s="242"/>
      <c r="CN207" s="242"/>
      <c r="CO207" s="242"/>
      <c r="CP207" s="242"/>
      <c r="CQ207" s="242"/>
      <c r="CR207" s="242"/>
      <c r="CS207" s="242"/>
      <c r="CT207" s="242"/>
      <c r="CU207" s="242"/>
      <c r="CV207" s="242"/>
      <c r="CW207" s="242"/>
      <c r="CX207" s="242"/>
      <c r="CY207" s="242"/>
      <c r="CZ207" s="242"/>
      <c r="DA207" s="242"/>
      <c r="DB207" s="242"/>
      <c r="DC207" s="242"/>
      <c r="DD207" s="242"/>
      <c r="DE207" s="242"/>
    </row>
    <row r="208" spans="1:109" x14ac:dyDescent="0.15">
      <c r="A208" s="8"/>
      <c r="B208" s="73"/>
      <c r="C208" s="36" t="s">
        <v>337</v>
      </c>
      <c r="D208" s="4" t="s">
        <v>52</v>
      </c>
      <c r="E208" s="323"/>
      <c r="F208" s="324"/>
      <c r="G208" s="324"/>
      <c r="H208" s="324"/>
      <c r="I208" s="324"/>
      <c r="J208" s="325"/>
      <c r="K208" s="325"/>
      <c r="L208" s="325"/>
      <c r="M208" s="325"/>
      <c r="N208" s="325"/>
      <c r="O208" s="325"/>
      <c r="P208" s="325"/>
      <c r="Q208" s="325"/>
      <c r="R208" s="325"/>
      <c r="S208" s="325"/>
      <c r="T208" s="325"/>
      <c r="U208" s="325"/>
      <c r="V208" s="325"/>
      <c r="W208" s="325"/>
      <c r="X208" s="325"/>
      <c r="Y208" s="325"/>
      <c r="Z208" s="325"/>
      <c r="AA208" s="325"/>
      <c r="AB208" s="325"/>
      <c r="AC208" s="325"/>
      <c r="AD208" s="325"/>
      <c r="AE208" s="325"/>
      <c r="AF208" s="325"/>
      <c r="AG208" s="325"/>
      <c r="AH208" s="325"/>
      <c r="AI208" s="325"/>
      <c r="AJ208" s="325"/>
      <c r="AK208" s="325"/>
      <c r="AL208" s="325"/>
      <c r="AM208" s="325"/>
      <c r="AN208" s="325"/>
      <c r="AO208" s="325"/>
      <c r="AP208" s="325"/>
      <c r="AQ208" s="325"/>
      <c r="AR208" s="325"/>
      <c r="AS208" s="325"/>
      <c r="AT208" s="325"/>
      <c r="AU208" s="325"/>
      <c r="AV208" s="325"/>
      <c r="AW208" s="325"/>
      <c r="AX208" s="325"/>
      <c r="AY208" s="325"/>
      <c r="AZ208" s="325"/>
      <c r="BA208" s="325"/>
      <c r="BB208" s="325"/>
      <c r="BC208" s="325"/>
      <c r="BD208" s="325"/>
      <c r="BE208" s="325"/>
      <c r="BF208" s="325"/>
      <c r="BG208" s="325"/>
      <c r="BH208" s="325"/>
      <c r="BI208" s="325"/>
      <c r="BJ208" s="325"/>
      <c r="BK208" s="325"/>
      <c r="BL208" s="325"/>
      <c r="BM208" s="325"/>
      <c r="BN208" s="325"/>
      <c r="BO208" s="325"/>
      <c r="BP208" s="325"/>
      <c r="BQ208" s="325"/>
      <c r="BR208" s="325"/>
      <c r="BS208" s="325"/>
      <c r="BT208" s="325"/>
      <c r="BU208" s="325"/>
      <c r="BV208" s="325"/>
      <c r="BW208" s="325"/>
      <c r="BX208" s="325"/>
      <c r="BY208" s="325"/>
      <c r="BZ208" s="325"/>
      <c r="CA208" s="325"/>
      <c r="CB208" s="325"/>
      <c r="CC208" s="325"/>
      <c r="CD208" s="325"/>
      <c r="CE208" s="325"/>
      <c r="CF208" s="325"/>
      <c r="CG208" s="325"/>
      <c r="CH208" s="325"/>
      <c r="CI208" s="326"/>
      <c r="CJ208" s="330"/>
      <c r="CK208" s="331">
        <v>102980.08695652174</v>
      </c>
      <c r="CL208" s="332"/>
      <c r="CM208" s="242"/>
      <c r="CN208" s="242"/>
      <c r="CO208" s="242"/>
      <c r="CP208" s="242"/>
      <c r="CQ208" s="242"/>
      <c r="CR208" s="242"/>
      <c r="CS208" s="242"/>
      <c r="CT208" s="242"/>
      <c r="CU208" s="242"/>
      <c r="CV208" s="242"/>
      <c r="CW208" s="242"/>
      <c r="CX208" s="242"/>
      <c r="CY208" s="242"/>
      <c r="CZ208" s="242"/>
      <c r="DA208" s="242"/>
      <c r="DB208" s="242"/>
      <c r="DC208" s="242"/>
      <c r="DD208" s="242"/>
      <c r="DE208" s="242"/>
    </row>
    <row r="209" spans="1:109" x14ac:dyDescent="0.15">
      <c r="A209" s="8"/>
      <c r="B209" s="73"/>
      <c r="C209" s="36" t="s">
        <v>233</v>
      </c>
      <c r="D209" s="4" t="s">
        <v>234</v>
      </c>
      <c r="E209" s="323"/>
      <c r="F209" s="324"/>
      <c r="G209" s="324"/>
      <c r="H209" s="324"/>
      <c r="I209" s="324"/>
      <c r="J209" s="325"/>
      <c r="K209" s="325"/>
      <c r="L209" s="325"/>
      <c r="M209" s="325"/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325"/>
      <c r="Y209" s="325"/>
      <c r="Z209" s="325"/>
      <c r="AA209" s="325"/>
      <c r="AB209" s="325"/>
      <c r="AC209" s="325"/>
      <c r="AD209" s="325"/>
      <c r="AE209" s="325"/>
      <c r="AF209" s="325"/>
      <c r="AG209" s="325"/>
      <c r="AH209" s="325"/>
      <c r="AI209" s="325"/>
      <c r="AJ209" s="325"/>
      <c r="AK209" s="325"/>
      <c r="AL209" s="325"/>
      <c r="AM209" s="325"/>
      <c r="AN209" s="325"/>
      <c r="AO209" s="325"/>
      <c r="AP209" s="325"/>
      <c r="AQ209" s="325"/>
      <c r="AR209" s="325"/>
      <c r="AS209" s="325"/>
      <c r="AT209" s="325"/>
      <c r="AU209" s="325"/>
      <c r="AV209" s="325"/>
      <c r="AW209" s="325"/>
      <c r="AX209" s="325"/>
      <c r="AY209" s="325"/>
      <c r="AZ209" s="325"/>
      <c r="BA209" s="325"/>
      <c r="BB209" s="325"/>
      <c r="BC209" s="325"/>
      <c r="BD209" s="325"/>
      <c r="BE209" s="325"/>
      <c r="BF209" s="325"/>
      <c r="BG209" s="325"/>
      <c r="BH209" s="325"/>
      <c r="BI209" s="325"/>
      <c r="BJ209" s="325"/>
      <c r="BK209" s="325"/>
      <c r="BL209" s="325"/>
      <c r="BM209" s="325"/>
      <c r="BN209" s="325"/>
      <c r="BO209" s="325"/>
      <c r="BP209" s="325"/>
      <c r="BQ209" s="325"/>
      <c r="BR209" s="325"/>
      <c r="BS209" s="325"/>
      <c r="BT209" s="325"/>
      <c r="BU209" s="325"/>
      <c r="BV209" s="325"/>
      <c r="BW209" s="325"/>
      <c r="BX209" s="325"/>
      <c r="BY209" s="325"/>
      <c r="BZ209" s="325"/>
      <c r="CA209" s="325"/>
      <c r="CB209" s="325"/>
      <c r="CC209" s="325"/>
      <c r="CD209" s="325"/>
      <c r="CE209" s="325"/>
      <c r="CF209" s="325"/>
      <c r="CG209" s="325"/>
      <c r="CH209" s="325"/>
      <c r="CI209" s="326"/>
      <c r="CJ209" s="330"/>
      <c r="CK209" s="331">
        <v>2415065.1681606527</v>
      </c>
      <c r="CL209" s="332"/>
      <c r="CM209" s="242"/>
      <c r="CN209" s="242"/>
      <c r="CO209" s="242"/>
      <c r="CP209" s="242"/>
      <c r="CQ209" s="242"/>
      <c r="CR209" s="242"/>
      <c r="CS209" s="242"/>
      <c r="CT209" s="242"/>
      <c r="CU209" s="242"/>
      <c r="CV209" s="242"/>
      <c r="CW209" s="242"/>
      <c r="CX209" s="242"/>
      <c r="CY209" s="242"/>
      <c r="CZ209" s="242"/>
      <c r="DA209" s="242"/>
      <c r="DB209" s="242"/>
      <c r="DC209" s="242"/>
      <c r="DD209" s="242"/>
      <c r="DE209" s="242"/>
    </row>
    <row r="210" spans="1:109" x14ac:dyDescent="0.15">
      <c r="A210" s="13"/>
      <c r="B210" s="74"/>
      <c r="C210" s="30" t="s">
        <v>235</v>
      </c>
      <c r="D210" s="31" t="s">
        <v>52</v>
      </c>
      <c r="E210" s="333"/>
      <c r="F210" s="334"/>
      <c r="G210" s="334"/>
      <c r="H210" s="334"/>
      <c r="I210" s="334"/>
      <c r="J210" s="335"/>
      <c r="K210" s="335"/>
      <c r="L210" s="335"/>
      <c r="M210" s="335"/>
      <c r="N210" s="335"/>
      <c r="O210" s="335"/>
      <c r="P210" s="335"/>
      <c r="Q210" s="335"/>
      <c r="R210" s="335"/>
      <c r="S210" s="335"/>
      <c r="T210" s="335"/>
      <c r="U210" s="335"/>
      <c r="V210" s="335"/>
      <c r="W210" s="335"/>
      <c r="X210" s="335"/>
      <c r="Y210" s="335"/>
      <c r="Z210" s="335"/>
      <c r="AA210" s="335"/>
      <c r="AB210" s="335"/>
      <c r="AC210" s="335"/>
      <c r="AD210" s="335"/>
      <c r="AE210" s="335"/>
      <c r="AF210" s="335"/>
      <c r="AG210" s="335"/>
      <c r="AH210" s="335"/>
      <c r="AI210" s="335"/>
      <c r="AJ210" s="335"/>
      <c r="AK210" s="335"/>
      <c r="AL210" s="335"/>
      <c r="AM210" s="335"/>
      <c r="AN210" s="335"/>
      <c r="AO210" s="335"/>
      <c r="AP210" s="335"/>
      <c r="AQ210" s="335"/>
      <c r="AR210" s="335"/>
      <c r="AS210" s="335"/>
      <c r="AT210" s="335"/>
      <c r="AU210" s="335"/>
      <c r="AV210" s="335"/>
      <c r="AW210" s="335"/>
      <c r="AX210" s="335"/>
      <c r="AY210" s="335"/>
      <c r="AZ210" s="335"/>
      <c r="BA210" s="335"/>
      <c r="BB210" s="335"/>
      <c r="BC210" s="335"/>
      <c r="BD210" s="335"/>
      <c r="BE210" s="335"/>
      <c r="BF210" s="335"/>
      <c r="BG210" s="335"/>
      <c r="BH210" s="335"/>
      <c r="BI210" s="335"/>
      <c r="BJ210" s="335"/>
      <c r="BK210" s="335"/>
      <c r="BL210" s="335"/>
      <c r="BM210" s="335"/>
      <c r="BN210" s="335"/>
      <c r="BO210" s="335"/>
      <c r="BP210" s="335"/>
      <c r="BQ210" s="335"/>
      <c r="BR210" s="335"/>
      <c r="BS210" s="335"/>
      <c r="BT210" s="335"/>
      <c r="BU210" s="335"/>
      <c r="BV210" s="335"/>
      <c r="BW210" s="335"/>
      <c r="BX210" s="335"/>
      <c r="BY210" s="335"/>
      <c r="BZ210" s="335"/>
      <c r="CA210" s="335"/>
      <c r="CB210" s="335"/>
      <c r="CC210" s="335"/>
      <c r="CD210" s="335"/>
      <c r="CE210" s="335"/>
      <c r="CF210" s="335"/>
      <c r="CG210" s="335"/>
      <c r="CH210" s="335"/>
      <c r="CI210" s="336"/>
      <c r="CJ210" s="337"/>
      <c r="CK210" s="338">
        <v>3579.375</v>
      </c>
      <c r="CL210" s="339"/>
      <c r="CM210" s="242"/>
      <c r="CN210" s="242"/>
      <c r="CO210" s="242"/>
      <c r="CP210" s="242"/>
      <c r="CQ210" s="242"/>
      <c r="CR210" s="242"/>
      <c r="CS210" s="242"/>
      <c r="CT210" s="242"/>
      <c r="CU210" s="242"/>
      <c r="CV210" s="242"/>
      <c r="CW210" s="242"/>
      <c r="CX210" s="242"/>
      <c r="CY210" s="242"/>
      <c r="CZ210" s="242"/>
      <c r="DA210" s="242"/>
      <c r="DB210" s="242"/>
      <c r="DC210" s="242"/>
      <c r="DD210" s="242"/>
      <c r="DE210" s="242"/>
    </row>
    <row r="211" spans="1:109" x14ac:dyDescent="0.15">
      <c r="A211" s="8"/>
      <c r="B211" s="66" t="s">
        <v>236</v>
      </c>
      <c r="C211" s="82" t="s">
        <v>212</v>
      </c>
      <c r="D211" s="26" t="s">
        <v>52</v>
      </c>
      <c r="E211" s="340">
        <v>236710.51585698265</v>
      </c>
      <c r="F211" s="341">
        <v>15751.543610497665</v>
      </c>
      <c r="G211" s="341">
        <v>5120.345227257505</v>
      </c>
      <c r="H211" s="341">
        <v>15659.51155496912</v>
      </c>
      <c r="I211" s="341">
        <v>14948.028368860932</v>
      </c>
      <c r="J211" s="342">
        <v>18.310669045341147</v>
      </c>
      <c r="K211" s="342">
        <v>182.14926984973351</v>
      </c>
      <c r="L211" s="342">
        <v>1715.7575605786492</v>
      </c>
      <c r="M211" s="342">
        <v>80649.461487780543</v>
      </c>
      <c r="N211" s="342">
        <v>8584.8315204539631</v>
      </c>
      <c r="O211" s="342">
        <v>952.63350065957866</v>
      </c>
      <c r="P211" s="342">
        <v>503.90243147326072</v>
      </c>
      <c r="Q211" s="342">
        <v>9178.8511662484125</v>
      </c>
      <c r="R211" s="342">
        <v>14623.941494515939</v>
      </c>
      <c r="S211" s="342">
        <v>8364.5051040325707</v>
      </c>
      <c r="T211" s="342">
        <v>11500.476452592027</v>
      </c>
      <c r="U211" s="342">
        <v>3684.4536768914718</v>
      </c>
      <c r="V211" s="342">
        <v>10397.827111093657</v>
      </c>
      <c r="W211" s="342">
        <v>25645.827322844441</v>
      </c>
      <c r="X211" s="342">
        <v>311.40105134625924</v>
      </c>
      <c r="Y211" s="342">
        <v>1852.1301578150299</v>
      </c>
      <c r="Z211" s="342">
        <v>339.04657127746054</v>
      </c>
      <c r="AA211" s="342">
        <v>2899.129426724618</v>
      </c>
      <c r="AB211" s="342">
        <v>1496.9869526382333</v>
      </c>
      <c r="AC211" s="342">
        <v>563.20267011356486</v>
      </c>
      <c r="AD211" s="342">
        <v>5996.6842735614946</v>
      </c>
      <c r="AE211" s="342">
        <v>8100.3766949929113</v>
      </c>
      <c r="AF211" s="342">
        <v>1029.3468265292759</v>
      </c>
      <c r="AG211" s="342">
        <v>645.18180930349092</v>
      </c>
      <c r="AH211" s="342">
        <v>29482.929747234819</v>
      </c>
      <c r="AI211" s="342">
        <v>8634.3780366942992</v>
      </c>
      <c r="AJ211" s="342">
        <v>2765.4495749360822</v>
      </c>
      <c r="AK211" s="342">
        <v>3513.1950664085753</v>
      </c>
      <c r="AL211" s="342">
        <v>5953.6003463959869</v>
      </c>
      <c r="AM211" s="342">
        <v>3770.860886373408</v>
      </c>
      <c r="AN211" s="342">
        <v>5247.6223287589446</v>
      </c>
      <c r="AO211" s="342">
        <v>2273.574739796526</v>
      </c>
      <c r="AP211" s="342">
        <v>6038.152553458297</v>
      </c>
      <c r="AQ211" s="342">
        <v>3696.1820792865269</v>
      </c>
      <c r="AR211" s="342">
        <v>3575.0085341335339</v>
      </c>
      <c r="AS211" s="342">
        <v>1251.5880841580242</v>
      </c>
      <c r="AT211" s="342">
        <v>7578.6423047761491</v>
      </c>
      <c r="AU211" s="342">
        <v>11384.030171669694</v>
      </c>
      <c r="AV211" s="342">
        <v>35440.539292408714</v>
      </c>
      <c r="AW211" s="342">
        <v>20837.84056753687</v>
      </c>
      <c r="AX211" s="342">
        <v>39665.696255227311</v>
      </c>
      <c r="AY211" s="342">
        <v>15518.59120986527</v>
      </c>
      <c r="AZ211" s="342">
        <v>10165.951808640399</v>
      </c>
      <c r="BA211" s="342">
        <v>19161.337251709021</v>
      </c>
      <c r="BB211" s="342">
        <v>17793.42256420412</v>
      </c>
      <c r="BC211" s="342">
        <v>3472.684207115451</v>
      </c>
      <c r="BD211" s="342">
        <v>4753.1145869592738</v>
      </c>
      <c r="BE211" s="342">
        <v>5109.813600617048</v>
      </c>
      <c r="BF211" s="342">
        <v>9938.3250601159616</v>
      </c>
      <c r="BG211" s="342">
        <v>4431.7802968498563</v>
      </c>
      <c r="BH211" s="342">
        <v>7529.0359497480849</v>
      </c>
      <c r="BI211" s="342">
        <v>3179.2347920881543</v>
      </c>
      <c r="BJ211" s="342">
        <v>36408.551361514859</v>
      </c>
      <c r="BK211" s="342">
        <v>5871.8605623569811</v>
      </c>
      <c r="BL211" s="342">
        <v>6153.1028646873838</v>
      </c>
      <c r="BM211" s="342">
        <v>16397.982034343484</v>
      </c>
      <c r="BN211" s="342">
        <v>4994.9829669634209</v>
      </c>
      <c r="BO211" s="342">
        <v>169807.40020287171</v>
      </c>
      <c r="BP211" s="342">
        <v>67854.791734166822</v>
      </c>
      <c r="BQ211" s="342">
        <v>78147.841127945474</v>
      </c>
      <c r="BR211" s="342">
        <v>52776.913195932058</v>
      </c>
      <c r="BS211" s="342">
        <v>12402.546177619861</v>
      </c>
      <c r="BT211" s="342">
        <v>4884.8197587527247</v>
      </c>
      <c r="BU211" s="342">
        <v>21473.508009591314</v>
      </c>
      <c r="BV211" s="342">
        <v>683047.13595228957</v>
      </c>
      <c r="BW211" s="342">
        <v>97510.176867639137</v>
      </c>
      <c r="BX211" s="342">
        <v>51256.888310017821</v>
      </c>
      <c r="BY211" s="342">
        <v>203902.64386953739</v>
      </c>
      <c r="BZ211" s="342">
        <v>102557.81796780483</v>
      </c>
      <c r="CA211" s="342">
        <v>111784.89919696352</v>
      </c>
      <c r="CB211" s="342">
        <v>174943.78222524081</v>
      </c>
      <c r="CC211" s="342">
        <v>376757.1548211897</v>
      </c>
      <c r="CD211" s="342">
        <v>30492.350257450045</v>
      </c>
      <c r="CE211" s="342">
        <v>383174.86480521859</v>
      </c>
      <c r="CF211" s="342">
        <v>2481413.3312153951</v>
      </c>
      <c r="CG211" s="342">
        <v>0</v>
      </c>
      <c r="CH211" s="342">
        <v>2070.9606045431756</v>
      </c>
      <c r="CI211" s="343">
        <v>5955675.2478081323</v>
      </c>
      <c r="CJ211" s="344"/>
      <c r="CK211" s="345"/>
      <c r="CL211" s="322"/>
      <c r="CM211" s="346"/>
      <c r="CN211" s="242"/>
      <c r="CO211" s="242"/>
      <c r="CP211" s="242"/>
      <c r="CQ211" s="242"/>
      <c r="CR211" s="242"/>
      <c r="CS211" s="242"/>
      <c r="CT211" s="242"/>
      <c r="CU211" s="242"/>
      <c r="CV211" s="242"/>
      <c r="CW211" s="242"/>
      <c r="CX211" s="242"/>
      <c r="CY211" s="242"/>
      <c r="CZ211" s="242"/>
      <c r="DA211" s="242"/>
      <c r="DB211" s="242"/>
      <c r="DC211" s="242"/>
      <c r="DD211" s="242"/>
      <c r="DE211" s="242"/>
    </row>
    <row r="212" spans="1:109" x14ac:dyDescent="0.15">
      <c r="A212" s="8"/>
      <c r="B212" s="66"/>
      <c r="C212" s="36" t="s">
        <v>213</v>
      </c>
      <c r="D212" s="4" t="s">
        <v>52</v>
      </c>
      <c r="E212" s="347">
        <v>352497.39289635821</v>
      </c>
      <c r="F212" s="348">
        <v>23456.406390277945</v>
      </c>
      <c r="G212" s="348">
        <v>7624.9605422180866</v>
      </c>
      <c r="H212" s="348">
        <v>23319.356882700064</v>
      </c>
      <c r="I212" s="348">
        <v>22259.851911893198</v>
      </c>
      <c r="J212" s="349">
        <v>27.2673272554165</v>
      </c>
      <c r="K212" s="349">
        <v>271.24752995257461</v>
      </c>
      <c r="L212" s="349">
        <v>2555.0198509626052</v>
      </c>
      <c r="M212" s="349">
        <v>120099.12111430719</v>
      </c>
      <c r="N212" s="349">
        <v>12784.099254985565</v>
      </c>
      <c r="O212" s="349">
        <v>1418.6138885824532</v>
      </c>
      <c r="P212" s="349">
        <v>750.38615299955006</v>
      </c>
      <c r="Q212" s="349">
        <v>13668.683430359813</v>
      </c>
      <c r="R212" s="349">
        <v>21777.238041254845</v>
      </c>
      <c r="S212" s="349">
        <v>12456.000238794573</v>
      </c>
      <c r="T212" s="349">
        <v>17125.931021391349</v>
      </c>
      <c r="U212" s="349">
        <v>5486.7030754828756</v>
      </c>
      <c r="V212" s="349">
        <v>15483.921088922198</v>
      </c>
      <c r="W212" s="349">
        <v>38190.475979676186</v>
      </c>
      <c r="X212" s="349">
        <v>463.72278116727927</v>
      </c>
      <c r="Y212" s="349">
        <v>2758.0990627766387</v>
      </c>
      <c r="Z212" s="349">
        <v>504.89109878820216</v>
      </c>
      <c r="AA212" s="349">
        <v>4317.2377065283463</v>
      </c>
      <c r="AB212" s="349">
        <v>2229.2376664991975</v>
      </c>
      <c r="AC212" s="349">
        <v>838.69308538555572</v>
      </c>
      <c r="AD212" s="349">
        <v>8929.9605672363032</v>
      </c>
      <c r="AE212" s="349">
        <v>12062.67349858082</v>
      </c>
      <c r="AF212" s="349">
        <v>1532.8515145348845</v>
      </c>
      <c r="AG212" s="349">
        <v>960.77229564673428</v>
      </c>
      <c r="AH212" s="349">
        <v>43904.495891200131</v>
      </c>
      <c r="AI212" s="349">
        <v>12857.881434617871</v>
      </c>
      <c r="AJ212" s="349">
        <v>4118.1683957812857</v>
      </c>
      <c r="AK212" s="349">
        <v>5231.6733676233926</v>
      </c>
      <c r="AL212" s="349">
        <v>8865.8021501647363</v>
      </c>
      <c r="AM212" s="349">
        <v>5615.3763452764097</v>
      </c>
      <c r="AN212" s="349">
        <v>7814.4951993170098</v>
      </c>
      <c r="AO212" s="349">
        <v>3385.6931342142157</v>
      </c>
      <c r="AP212" s="349">
        <v>8991.7130436676871</v>
      </c>
      <c r="AQ212" s="349">
        <v>5504.168422352358</v>
      </c>
      <c r="AR212" s="349">
        <v>5323.7228743385722</v>
      </c>
      <c r="AS212" s="349">
        <v>1863.802015929057</v>
      </c>
      <c r="AT212" s="349">
        <v>11285.73288962665</v>
      </c>
      <c r="AU212" s="349">
        <v>16952.525077472914</v>
      </c>
      <c r="AV212" s="349">
        <v>52776.268338509035</v>
      </c>
      <c r="AW212" s="349">
        <v>31030.663961226968</v>
      </c>
      <c r="AX212" s="349">
        <v>59068.159548240088</v>
      </c>
      <c r="AY212" s="349">
        <v>23109.505393528478</v>
      </c>
      <c r="AZ212" s="349">
        <v>15138.624052599522</v>
      </c>
      <c r="BA212" s="349">
        <v>28534.099556929574</v>
      </c>
      <c r="BB212" s="349">
        <v>26497.069814907278</v>
      </c>
      <c r="BC212" s="349">
        <v>5171.3466337935979</v>
      </c>
      <c r="BD212" s="349">
        <v>7078.0991455955655</v>
      </c>
      <c r="BE212" s="349">
        <v>7609.277373600592</v>
      </c>
      <c r="BF212" s="349">
        <v>14799.653749071402</v>
      </c>
      <c r="BG212" s="349">
        <v>6599.5842849367864</v>
      </c>
      <c r="BH212" s="349">
        <v>11211.861601081748</v>
      </c>
      <c r="BI212" s="349">
        <v>4734.3565264061399</v>
      </c>
      <c r="BJ212" s="349">
        <v>54217.783217629527</v>
      </c>
      <c r="BK212" s="349">
        <v>8744.0793755539562</v>
      </c>
      <c r="BL212" s="349">
        <v>9162.8912647711368</v>
      </c>
      <c r="BM212" s="349">
        <v>24419.049973089266</v>
      </c>
      <c r="BN212" s="349">
        <v>7438.277370322342</v>
      </c>
      <c r="BO212" s="349">
        <v>252868.63851112305</v>
      </c>
      <c r="BP212" s="349">
        <v>101045.942531216</v>
      </c>
      <c r="BQ212" s="349">
        <v>116373.83391417665</v>
      </c>
      <c r="BR212" s="349">
        <v>78592.724278982088</v>
      </c>
      <c r="BS212" s="349">
        <v>18469.247878827304</v>
      </c>
      <c r="BT212" s="349">
        <v>7274.2278622268468</v>
      </c>
      <c r="BU212" s="349">
        <v>31977.267939770401</v>
      </c>
      <c r="BV212" s="349">
        <v>1017159.4353415963</v>
      </c>
      <c r="BW212" s="349">
        <v>145207.25030852761</v>
      </c>
      <c r="BX212" s="349">
        <v>76329.179681132126</v>
      </c>
      <c r="BY212" s="349">
        <v>303641.5602765723</v>
      </c>
      <c r="BZ212" s="349">
        <v>152723.94352193741</v>
      </c>
      <c r="CA212" s="349">
        <v>166464.44873585235</v>
      </c>
      <c r="CB212" s="349">
        <v>260517.48024191774</v>
      </c>
      <c r="CC212" s="349">
        <v>561047.80283508205</v>
      </c>
      <c r="CD212" s="349">
        <v>45407.674137839414</v>
      </c>
      <c r="CE212" s="349">
        <v>570604.73371136771</v>
      </c>
      <c r="CF212" s="349">
        <v>612004.79723969696</v>
      </c>
      <c r="CG212" s="349">
        <v>0</v>
      </c>
      <c r="CH212" s="349">
        <v>3083.9703561526453</v>
      </c>
      <c r="CI212" s="350">
        <v>5785700.8766228883</v>
      </c>
      <c r="CJ212" s="307"/>
      <c r="CK212" s="351"/>
      <c r="CL212" s="287"/>
      <c r="CM212" s="346"/>
      <c r="CN212" s="242"/>
      <c r="CO212" s="242"/>
      <c r="CP212" s="242"/>
      <c r="CQ212" s="242"/>
      <c r="CR212" s="242"/>
      <c r="CS212" s="242"/>
      <c r="CT212" s="242"/>
      <c r="CU212" s="242"/>
      <c r="CV212" s="242"/>
      <c r="CW212" s="242"/>
      <c r="CX212" s="242"/>
      <c r="CY212" s="242"/>
      <c r="CZ212" s="242"/>
      <c r="DA212" s="242"/>
      <c r="DB212" s="242"/>
      <c r="DC212" s="242"/>
      <c r="DD212" s="242"/>
      <c r="DE212" s="242"/>
    </row>
    <row r="213" spans="1:109" x14ac:dyDescent="0.15">
      <c r="A213" s="8"/>
      <c r="B213" s="73" t="s">
        <v>214</v>
      </c>
      <c r="C213" s="36" t="s">
        <v>237</v>
      </c>
      <c r="D213" s="4" t="s">
        <v>52</v>
      </c>
      <c r="E213" s="347">
        <v>3454.5261949128167</v>
      </c>
      <c r="F213" s="348">
        <v>229.87622588618785</v>
      </c>
      <c r="G213" s="348">
        <v>74.725732612762101</v>
      </c>
      <c r="H213" s="348">
        <v>228.53312059386903</v>
      </c>
      <c r="I213" s="348">
        <v>218.14981635091024</v>
      </c>
      <c r="J213" s="349">
        <v>0.26722380978514654</v>
      </c>
      <c r="K213" s="349">
        <v>2.658265611065314</v>
      </c>
      <c r="L213" s="349">
        <v>25.039569601207539</v>
      </c>
      <c r="M213" s="349">
        <v>1176.9890167595265</v>
      </c>
      <c r="N213" s="349">
        <v>125.28604932887527</v>
      </c>
      <c r="O213" s="349">
        <v>13.902624352220695</v>
      </c>
      <c r="P213" s="349">
        <v>7.3538944516363367</v>
      </c>
      <c r="Q213" s="349">
        <v>133.95510409925811</v>
      </c>
      <c r="R213" s="349">
        <v>213.42012957379796</v>
      </c>
      <c r="S213" s="349">
        <v>122.07063080721217</v>
      </c>
      <c r="T213" s="349">
        <v>167.83663799482713</v>
      </c>
      <c r="U213" s="349">
        <v>53.77049555523147</v>
      </c>
      <c r="V213" s="349">
        <v>151.74469961930134</v>
      </c>
      <c r="W213" s="349">
        <v>374.27227073639767</v>
      </c>
      <c r="X213" s="349">
        <v>4.5445513271957596</v>
      </c>
      <c r="Y213" s="349">
        <v>27.029775687809988</v>
      </c>
      <c r="Z213" s="349">
        <v>4.948006883145883</v>
      </c>
      <c r="AA213" s="349">
        <v>42.309563268890734</v>
      </c>
      <c r="AB213" s="349">
        <v>21.846856370571931</v>
      </c>
      <c r="AC213" s="349">
        <v>8.2193153519535915</v>
      </c>
      <c r="AD213" s="349">
        <v>87.514924424211358</v>
      </c>
      <c r="AE213" s="349">
        <v>118.21597101508263</v>
      </c>
      <c r="AF213" s="349">
        <v>15.022169855961081</v>
      </c>
      <c r="AG213" s="349">
        <v>9.4157095330178109</v>
      </c>
      <c r="AH213" s="349">
        <v>430.27050465359611</v>
      </c>
      <c r="AI213" s="349">
        <v>126.00912552005862</v>
      </c>
      <c r="AJ213" s="349">
        <v>40.358654801374342</v>
      </c>
      <c r="AK213" s="349">
        <v>51.271166981358625</v>
      </c>
      <c r="AL213" s="349">
        <v>86.886162518834539</v>
      </c>
      <c r="AM213" s="349">
        <v>55.031512487681631</v>
      </c>
      <c r="AN213" s="349">
        <v>76.583200074896112</v>
      </c>
      <c r="AO213" s="349">
        <v>33.18028971498903</v>
      </c>
      <c r="AP213" s="349">
        <v>88.120107758136555</v>
      </c>
      <c r="AQ213" s="349">
        <v>53.941658518361827</v>
      </c>
      <c r="AR213" s="349">
        <v>52.173265659489523</v>
      </c>
      <c r="AS213" s="349">
        <v>18.265533351196488</v>
      </c>
      <c r="AT213" s="349">
        <v>110.60183899705424</v>
      </c>
      <c r="AU213" s="349">
        <v>166.13723428946145</v>
      </c>
      <c r="AV213" s="349">
        <v>517.21517696084777</v>
      </c>
      <c r="AW213" s="349">
        <v>304.10506193761739</v>
      </c>
      <c r="AX213" s="349">
        <v>578.87663442855819</v>
      </c>
      <c r="AY213" s="349">
        <v>226.47654519503234</v>
      </c>
      <c r="AZ213" s="349">
        <v>148.36073797578027</v>
      </c>
      <c r="BA213" s="349">
        <v>279.63836429464214</v>
      </c>
      <c r="BB213" s="349">
        <v>259.6751737989282</v>
      </c>
      <c r="BC213" s="349">
        <v>50.679956134219587</v>
      </c>
      <c r="BD213" s="349">
        <v>69.366410649848874</v>
      </c>
      <c r="BE213" s="349">
        <v>74.572035258114454</v>
      </c>
      <c r="BF213" s="349">
        <v>145.03877924237275</v>
      </c>
      <c r="BG213" s="349">
        <v>64.676894772246797</v>
      </c>
      <c r="BH213" s="349">
        <v>109.87788952544678</v>
      </c>
      <c r="BI213" s="349">
        <v>46.397388934264171</v>
      </c>
      <c r="BJ213" s="349">
        <v>531.34223438207096</v>
      </c>
      <c r="BK213" s="349">
        <v>85.693261459466882</v>
      </c>
      <c r="BL213" s="349">
        <v>89.797679452898862</v>
      </c>
      <c r="BM213" s="349">
        <v>239.31027430811247</v>
      </c>
      <c r="BN213" s="349">
        <v>72.896210124200408</v>
      </c>
      <c r="BO213" s="349">
        <v>2478.149777026732</v>
      </c>
      <c r="BP213" s="349">
        <v>990.26506975151892</v>
      </c>
      <c r="BQ213" s="349">
        <v>1140.4806553481608</v>
      </c>
      <c r="BR213" s="349">
        <v>770.22023488023683</v>
      </c>
      <c r="BS213" s="349">
        <v>181.00134038865417</v>
      </c>
      <c r="BT213" s="349">
        <v>71.288500863368853</v>
      </c>
      <c r="BU213" s="349">
        <v>313.3819198831979</v>
      </c>
      <c r="BV213" s="349">
        <v>9968.3117793254351</v>
      </c>
      <c r="BW213" s="349">
        <v>1423.0523685874707</v>
      </c>
      <c r="BX213" s="349">
        <v>748.03716554637322</v>
      </c>
      <c r="BY213" s="349">
        <v>2975.7318634921885</v>
      </c>
      <c r="BZ213" s="349">
        <v>1496.7170654849092</v>
      </c>
      <c r="CA213" s="349">
        <v>1631.37603360602</v>
      </c>
      <c r="CB213" s="349">
        <v>2553.109548793162</v>
      </c>
      <c r="CC213" s="349">
        <v>5498.3508262766964</v>
      </c>
      <c r="CD213" s="349">
        <v>445.00187212832043</v>
      </c>
      <c r="CE213" s="349">
        <v>5592.0101517651174</v>
      </c>
      <c r="CF213" s="349">
        <v>3305.1392071593373</v>
      </c>
      <c r="CG213" s="349">
        <v>0</v>
      </c>
      <c r="CH213" s="349">
        <v>30.223362198869726</v>
      </c>
      <c r="CI213" s="350">
        <v>54008.120253041663</v>
      </c>
      <c r="CJ213" s="307"/>
      <c r="CK213" s="351"/>
      <c r="CL213" s="287"/>
      <c r="CM213" s="346"/>
      <c r="CN213" s="242"/>
      <c r="CO213" s="242"/>
      <c r="CP213" s="242"/>
      <c r="CQ213" s="242"/>
      <c r="CR213" s="242"/>
      <c r="CS213" s="242"/>
      <c r="CT213" s="242"/>
      <c r="CU213" s="242"/>
      <c r="CV213" s="242"/>
      <c r="CW213" s="242"/>
      <c r="CX213" s="242"/>
      <c r="CY213" s="242"/>
      <c r="CZ213" s="242"/>
      <c r="DA213" s="242"/>
      <c r="DB213" s="242"/>
      <c r="DC213" s="242"/>
      <c r="DD213" s="242"/>
      <c r="DE213" s="242"/>
    </row>
    <row r="214" spans="1:109" x14ac:dyDescent="0.15">
      <c r="A214" s="8"/>
      <c r="B214" s="73"/>
      <c r="C214" s="36" t="s">
        <v>215</v>
      </c>
      <c r="D214" s="4" t="s">
        <v>52</v>
      </c>
      <c r="E214" s="347">
        <v>10575.341309070764</v>
      </c>
      <c r="F214" s="348">
        <v>703.72010817791386</v>
      </c>
      <c r="G214" s="348">
        <v>228.75789105726071</v>
      </c>
      <c r="H214" s="348">
        <v>699.6084598421138</v>
      </c>
      <c r="I214" s="348">
        <v>667.82204975585796</v>
      </c>
      <c r="J214" s="349">
        <v>0.8180522696715139</v>
      </c>
      <c r="K214" s="349">
        <v>8.1377487218303539</v>
      </c>
      <c r="L214" s="349">
        <v>76.653636366965088</v>
      </c>
      <c r="M214" s="349">
        <v>3603.1165685150445</v>
      </c>
      <c r="N214" s="349">
        <v>383.53819255128565</v>
      </c>
      <c r="O214" s="349">
        <v>42.560105010361113</v>
      </c>
      <c r="P214" s="349">
        <v>22.512477656548427</v>
      </c>
      <c r="Q214" s="349">
        <v>410.07677059386447</v>
      </c>
      <c r="R214" s="349">
        <v>653.34305925735828</v>
      </c>
      <c r="S214" s="349">
        <v>373.69483158092447</v>
      </c>
      <c r="T214" s="349">
        <v>513.79831294260759</v>
      </c>
      <c r="U214" s="349">
        <v>164.60762222380436</v>
      </c>
      <c r="V214" s="349">
        <v>464.53606074248677</v>
      </c>
      <c r="W214" s="349">
        <v>1145.7597315044341</v>
      </c>
      <c r="X214" s="349">
        <v>13.912235331276333</v>
      </c>
      <c r="Y214" s="349">
        <v>82.746254414616658</v>
      </c>
      <c r="Z214" s="349">
        <v>15.147333856074503</v>
      </c>
      <c r="AA214" s="349">
        <v>129.5222693245594</v>
      </c>
      <c r="AB214" s="349">
        <v>66.879783105791716</v>
      </c>
      <c r="AC214" s="349">
        <v>25.161790725974797</v>
      </c>
      <c r="AD214" s="349">
        <v>267.90944494399048</v>
      </c>
      <c r="AE214" s="349">
        <v>361.89456125958441</v>
      </c>
      <c r="AF214" s="349">
        <v>45.987369748004518</v>
      </c>
      <c r="AG214" s="349">
        <v>28.82431232548452</v>
      </c>
      <c r="AH214" s="349">
        <v>1317.1871293489312</v>
      </c>
      <c r="AI214" s="349">
        <v>385.75174575157331</v>
      </c>
      <c r="AJ214" s="349">
        <v>123.5499530812713</v>
      </c>
      <c r="AK214" s="349">
        <v>156.9564274662884</v>
      </c>
      <c r="AL214" s="349">
        <v>265.98461607417516</v>
      </c>
      <c r="AM214" s="349">
        <v>168.46797345715618</v>
      </c>
      <c r="AN214" s="349">
        <v>234.44415634350682</v>
      </c>
      <c r="AO214" s="349">
        <v>101.57482348421298</v>
      </c>
      <c r="AP214" s="349">
        <v>269.76209273118781</v>
      </c>
      <c r="AQ214" s="349">
        <v>165.13160341614298</v>
      </c>
      <c r="AR214" s="349">
        <v>159.71802221978734</v>
      </c>
      <c r="AS214" s="349">
        <v>55.916278668135249</v>
      </c>
      <c r="AT214" s="349">
        <v>338.58541832080692</v>
      </c>
      <c r="AU214" s="349">
        <v>508.59592824724564</v>
      </c>
      <c r="AV214" s="349">
        <v>1583.3508614429365</v>
      </c>
      <c r="AW214" s="349">
        <v>930.95684975333427</v>
      </c>
      <c r="AX214" s="349">
        <v>1772.1150859829231</v>
      </c>
      <c r="AY214" s="349">
        <v>693.31266541375953</v>
      </c>
      <c r="AZ214" s="349">
        <v>454.17673870007786</v>
      </c>
      <c r="BA214" s="349">
        <v>856.05694635664554</v>
      </c>
      <c r="BB214" s="349">
        <v>794.94362974000865</v>
      </c>
      <c r="BC214" s="349">
        <v>155.14655365397593</v>
      </c>
      <c r="BD214" s="349">
        <v>212.3513983155153</v>
      </c>
      <c r="BE214" s="349">
        <v>228.2873773335281</v>
      </c>
      <c r="BF214" s="349">
        <v>444.00722617122022</v>
      </c>
      <c r="BG214" s="349">
        <v>197.99538299480935</v>
      </c>
      <c r="BH214" s="349">
        <v>336.36919174708902</v>
      </c>
      <c r="BI214" s="349">
        <v>142.03633035178933</v>
      </c>
      <c r="BJ214" s="349">
        <v>1626.5980234248843</v>
      </c>
      <c r="BK214" s="349">
        <v>262.3327879683867</v>
      </c>
      <c r="BL214" s="349">
        <v>274.89764309079231</v>
      </c>
      <c r="BM214" s="349">
        <v>732.60056134543458</v>
      </c>
      <c r="BN214" s="349">
        <v>223.15717372078416</v>
      </c>
      <c r="BO214" s="349">
        <v>7586.3601050843108</v>
      </c>
      <c r="BP214" s="349">
        <v>3031.4985350219281</v>
      </c>
      <c r="BQ214" s="349">
        <v>3491.3535188879614</v>
      </c>
      <c r="BR214" s="349">
        <v>2357.8752649223206</v>
      </c>
      <c r="BS214" s="349">
        <v>554.09941740436602</v>
      </c>
      <c r="BT214" s="349">
        <v>218.2354932356036</v>
      </c>
      <c r="BU214" s="349">
        <v>959.35609570340137</v>
      </c>
      <c r="BV214" s="349">
        <v>30515.993625070038</v>
      </c>
      <c r="BW214" s="349">
        <v>4356.3903265969811</v>
      </c>
      <c r="BX214" s="349">
        <v>2289.9662330458641</v>
      </c>
      <c r="BY214" s="349">
        <v>9109.6081850672635</v>
      </c>
      <c r="BZ214" s="349">
        <v>4581.9000689364275</v>
      </c>
      <c r="CA214" s="349">
        <v>4994.1315785151146</v>
      </c>
      <c r="CB214" s="349">
        <v>7815.8344602208917</v>
      </c>
      <c r="CC214" s="349">
        <v>16832.101811969264</v>
      </c>
      <c r="CD214" s="349">
        <v>1362.2842657446461</v>
      </c>
      <c r="CE214" s="349">
        <v>17118.821112368838</v>
      </c>
      <c r="CF214" s="349">
        <v>35966.07339153895</v>
      </c>
      <c r="CG214" s="349">
        <v>0</v>
      </c>
      <c r="CH214" s="349">
        <v>92.522781049220342</v>
      </c>
      <c r="CI214" s="350">
        <v>191183.11320937818</v>
      </c>
      <c r="CJ214" s="307"/>
      <c r="CK214" s="351"/>
      <c r="CL214" s="287"/>
      <c r="CM214" s="346"/>
      <c r="CN214" s="242"/>
      <c r="CO214" s="242"/>
      <c r="CP214" s="242"/>
      <c r="CQ214" s="242"/>
      <c r="CR214" s="242"/>
      <c r="CS214" s="242"/>
      <c r="CT214" s="242"/>
      <c r="CU214" s="242"/>
      <c r="CV214" s="242"/>
      <c r="CW214" s="242"/>
      <c r="CX214" s="242"/>
      <c r="CY214" s="242"/>
      <c r="CZ214" s="242"/>
      <c r="DA214" s="242"/>
      <c r="DB214" s="242"/>
      <c r="DC214" s="242"/>
      <c r="DD214" s="242"/>
      <c r="DE214" s="242"/>
    </row>
    <row r="215" spans="1:109" x14ac:dyDescent="0.15">
      <c r="A215" s="8"/>
      <c r="B215" s="73"/>
      <c r="C215" s="36" t="s">
        <v>216</v>
      </c>
      <c r="D215" s="4" t="s">
        <v>52</v>
      </c>
      <c r="E215" s="347">
        <v>394.87929133722014</v>
      </c>
      <c r="F215" s="348">
        <v>26.276645783403442</v>
      </c>
      <c r="G215" s="348">
        <v>8.541734140628451</v>
      </c>
      <c r="H215" s="348">
        <v>26.123118371510273</v>
      </c>
      <c r="I215" s="348">
        <v>24.936225700892734</v>
      </c>
      <c r="J215" s="349">
        <v>3.0545765955337867E-2</v>
      </c>
      <c r="K215" s="349">
        <v>0.30386049532041987</v>
      </c>
      <c r="L215" s="349">
        <v>2.8622181282268064</v>
      </c>
      <c r="M215" s="349">
        <v>134.53902579581478</v>
      </c>
      <c r="N215" s="349">
        <v>14.321172740354584</v>
      </c>
      <c r="O215" s="349">
        <v>1.5891784117940486</v>
      </c>
      <c r="P215" s="349">
        <v>0.84060750035915088</v>
      </c>
      <c r="Q215" s="349">
        <v>15.312113324140984</v>
      </c>
      <c r="R215" s="349">
        <v>24.395585608036164</v>
      </c>
      <c r="S215" s="349">
        <v>13.95362532124493</v>
      </c>
      <c r="T215" s="349">
        <v>19.18503694353706</v>
      </c>
      <c r="U215" s="349">
        <v>6.1463870822484274</v>
      </c>
      <c r="V215" s="349">
        <v>17.345602860991274</v>
      </c>
      <c r="W215" s="349">
        <v>42.782240080622927</v>
      </c>
      <c r="X215" s="349">
        <v>0.51947766676986351</v>
      </c>
      <c r="Y215" s="349">
        <v>3.0897142086588816</v>
      </c>
      <c r="Z215" s="349">
        <v>0.56559578399655019</v>
      </c>
      <c r="AA215" s="349">
        <v>4.8363131201639362</v>
      </c>
      <c r="AB215" s="349">
        <v>2.4972661009957107</v>
      </c>
      <c r="AC215" s="349">
        <v>0.93953186003803912</v>
      </c>
      <c r="AD215" s="349">
        <v>10.003638527608592</v>
      </c>
      <c r="AE215" s="349">
        <v>13.513007638477408</v>
      </c>
      <c r="AF215" s="349">
        <v>1.717151195959876</v>
      </c>
      <c r="AG215" s="349">
        <v>1.0762890474851403</v>
      </c>
      <c r="AH215" s="349">
        <v>49.183275035263726</v>
      </c>
      <c r="AI215" s="349">
        <v>14.403825989410205</v>
      </c>
      <c r="AJ215" s="349">
        <v>4.6133090641370575</v>
      </c>
      <c r="AK215" s="349">
        <v>5.860694330077914</v>
      </c>
      <c r="AL215" s="349">
        <v>9.9317661371254431</v>
      </c>
      <c r="AM215" s="349">
        <v>6.2905311542729621</v>
      </c>
      <c r="AN215" s="349">
        <v>8.7540571608474167</v>
      </c>
      <c r="AO215" s="349">
        <v>3.7927659394544522</v>
      </c>
      <c r="AP215" s="349">
        <v>10.072815703448622</v>
      </c>
      <c r="AQ215" s="349">
        <v>6.1659523441021733</v>
      </c>
      <c r="AR215" s="349">
        <v>5.9638112458683192</v>
      </c>
      <c r="AS215" s="349">
        <v>2.0878929435354472</v>
      </c>
      <c r="AT215" s="349">
        <v>12.6426529542794</v>
      </c>
      <c r="AU215" s="349">
        <v>18.990781843703441</v>
      </c>
      <c r="AV215" s="349">
        <v>59.121729297614692</v>
      </c>
      <c r="AW215" s="349">
        <v>34.761580770997291</v>
      </c>
      <c r="AX215" s="349">
        <v>66.170114880426624</v>
      </c>
      <c r="AY215" s="349">
        <v>25.88803576097164</v>
      </c>
      <c r="AZ215" s="349">
        <v>16.958789648321552</v>
      </c>
      <c r="BA215" s="349">
        <v>31.964846376321805</v>
      </c>
      <c r="BB215" s="349">
        <v>29.682897978481851</v>
      </c>
      <c r="BC215" s="349">
        <v>5.7931143184708427</v>
      </c>
      <c r="BD215" s="349">
        <v>7.9291218345241736</v>
      </c>
      <c r="BE215" s="349">
        <v>8.5241653340659056</v>
      </c>
      <c r="BF215" s="349">
        <v>16.579063851935587</v>
      </c>
      <c r="BG215" s="349">
        <v>7.3930735888373631</v>
      </c>
      <c r="BH215" s="349">
        <v>12.559899882459222</v>
      </c>
      <c r="BI215" s="349">
        <v>5.3035834810689577</v>
      </c>
      <c r="BJ215" s="349">
        <v>60.736562159900629</v>
      </c>
      <c r="BK215" s="349">
        <v>9.7954082407365846</v>
      </c>
      <c r="BL215" s="349">
        <v>10.264575234168245</v>
      </c>
      <c r="BM215" s="349">
        <v>27.355031108944338</v>
      </c>
      <c r="BN215" s="349">
        <v>8.3326054488754036</v>
      </c>
      <c r="BO215" s="349">
        <v>283.2718504844056</v>
      </c>
      <c r="BP215" s="349">
        <v>113.1950221003756</v>
      </c>
      <c r="BQ215" s="349">
        <v>130.36583530062245</v>
      </c>
      <c r="BR215" s="349">
        <v>88.042181000387799</v>
      </c>
      <c r="BS215" s="349">
        <v>20.689865119277968</v>
      </c>
      <c r="BT215" s="349">
        <v>8.1488317393205758</v>
      </c>
      <c r="BU215" s="349">
        <v>35.821997998917404</v>
      </c>
      <c r="BV215" s="349">
        <v>1139.4557948482523</v>
      </c>
      <c r="BW215" s="349">
        <v>162.66598634310103</v>
      </c>
      <c r="BX215" s="349">
        <v>85.506483135036532</v>
      </c>
      <c r="BY215" s="349">
        <v>340.14936438918397</v>
      </c>
      <c r="BZ215" s="349">
        <v>171.08643582478916</v>
      </c>
      <c r="CA215" s="349">
        <v>186.47900629716548</v>
      </c>
      <c r="CB215" s="349">
        <v>291.84033712593612</v>
      </c>
      <c r="CC215" s="349">
        <v>628.50438969051027</v>
      </c>
      <c r="CD215" s="349">
        <v>50.867185250625148</v>
      </c>
      <c r="CE215" s="349">
        <v>639.21038118956255</v>
      </c>
      <c r="CF215" s="349">
        <v>2849.8863658875766</v>
      </c>
      <c r="CG215" s="349">
        <v>0</v>
      </c>
      <c r="CH215" s="349">
        <v>3.4547660586545366</v>
      </c>
      <c r="CI215" s="350">
        <v>8645.6326113688046</v>
      </c>
      <c r="CJ215" s="307"/>
      <c r="CK215" s="351"/>
      <c r="CL215" s="287"/>
      <c r="CM215" s="346"/>
      <c r="CN215" s="242"/>
      <c r="CO215" s="242"/>
      <c r="CP215" s="242"/>
      <c r="CQ215" s="242"/>
      <c r="CR215" s="242"/>
      <c r="CS215" s="242"/>
      <c r="CT215" s="242"/>
      <c r="CU215" s="242"/>
      <c r="CV215" s="242"/>
      <c r="CW215" s="242"/>
      <c r="CX215" s="242"/>
      <c r="CY215" s="242"/>
      <c r="CZ215" s="242"/>
      <c r="DA215" s="242"/>
      <c r="DB215" s="242"/>
      <c r="DC215" s="242"/>
      <c r="DD215" s="242"/>
      <c r="DE215" s="242"/>
    </row>
    <row r="216" spans="1:109" x14ac:dyDescent="0.15">
      <c r="A216" s="8"/>
      <c r="B216" s="73"/>
      <c r="C216" s="36" t="s">
        <v>217</v>
      </c>
      <c r="D216" s="4" t="s">
        <v>52</v>
      </c>
      <c r="E216" s="347">
        <v>1691.899796127371</v>
      </c>
      <c r="F216" s="348">
        <v>112.58491548974524</v>
      </c>
      <c r="G216" s="348">
        <v>36.59791376287172</v>
      </c>
      <c r="H216" s="348">
        <v>111.92711194678814</v>
      </c>
      <c r="I216" s="348">
        <v>106.8417516569572</v>
      </c>
      <c r="J216" s="349">
        <v>0.13087638761045176</v>
      </c>
      <c r="K216" s="349">
        <v>1.3019206662948208</v>
      </c>
      <c r="L216" s="349">
        <v>12.263459679589813</v>
      </c>
      <c r="M216" s="349">
        <v>576.44590463146108</v>
      </c>
      <c r="N216" s="349">
        <v>61.360496159872774</v>
      </c>
      <c r="O216" s="349">
        <v>6.8089937606483391</v>
      </c>
      <c r="P216" s="349">
        <v>3.6016668629660593</v>
      </c>
      <c r="Q216" s="349">
        <v>65.606280146176545</v>
      </c>
      <c r="R216" s="349">
        <v>104.52532513637482</v>
      </c>
      <c r="S216" s="349">
        <v>59.785702502416292</v>
      </c>
      <c r="T216" s="349">
        <v>82.200208533465144</v>
      </c>
      <c r="U216" s="349">
        <v>26.33480985077891</v>
      </c>
      <c r="V216" s="349">
        <v>74.318969335759931</v>
      </c>
      <c r="W216" s="349">
        <v>183.30478416621776</v>
      </c>
      <c r="X216" s="349">
        <v>2.2257539906038915</v>
      </c>
      <c r="Y216" s="349">
        <v>13.238189376858505</v>
      </c>
      <c r="Z216" s="349">
        <v>2.4233516738588876</v>
      </c>
      <c r="AA216" s="349">
        <v>20.721667004375089</v>
      </c>
      <c r="AB216" s="349">
        <v>10.69978623807409</v>
      </c>
      <c r="AC216" s="349">
        <v>4.0255181705541556</v>
      </c>
      <c r="AD216" s="349">
        <v>42.861589241809838</v>
      </c>
      <c r="AE216" s="349">
        <v>57.897831996166182</v>
      </c>
      <c r="AF216" s="349">
        <v>7.3573059466502979</v>
      </c>
      <c r="AG216" s="349">
        <v>4.611468010509447</v>
      </c>
      <c r="AH216" s="349">
        <v>210.7306582810302</v>
      </c>
      <c r="AI216" s="349">
        <v>61.714632267524593</v>
      </c>
      <c r="AJ216" s="349">
        <v>19.766183834696168</v>
      </c>
      <c r="AK216" s="349">
        <v>25.110730696069389</v>
      </c>
      <c r="AL216" s="349">
        <v>42.553644800373483</v>
      </c>
      <c r="AM216" s="349">
        <v>26.952409536104046</v>
      </c>
      <c r="AN216" s="349">
        <v>37.507632966948293</v>
      </c>
      <c r="AO216" s="349">
        <v>16.250484794964429</v>
      </c>
      <c r="AP216" s="349">
        <v>43.157985766692342</v>
      </c>
      <c r="AQ216" s="349">
        <v>26.418639170947696</v>
      </c>
      <c r="AR216" s="349">
        <v>25.552545429407939</v>
      </c>
      <c r="AS216" s="349">
        <v>8.945786023726173</v>
      </c>
      <c r="AT216" s="349">
        <v>54.168710350494528</v>
      </c>
      <c r="AU216" s="349">
        <v>81.367903140360767</v>
      </c>
      <c r="AV216" s="349">
        <v>253.31295902248181</v>
      </c>
      <c r="AW216" s="349">
        <v>148.9394676037596</v>
      </c>
      <c r="AX216" s="349">
        <v>283.51247161328695</v>
      </c>
      <c r="AY216" s="349">
        <v>110.91987700292339</v>
      </c>
      <c r="AZ216" s="349">
        <v>72.66162945997398</v>
      </c>
      <c r="BA216" s="349">
        <v>136.95657952636739</v>
      </c>
      <c r="BB216" s="349">
        <v>127.17934351076302</v>
      </c>
      <c r="BC216" s="349">
        <v>24.821177380996591</v>
      </c>
      <c r="BD216" s="349">
        <v>33.973115100239873</v>
      </c>
      <c r="BE216" s="349">
        <v>36.522638454965055</v>
      </c>
      <c r="BF216" s="349">
        <v>71.034656327718551</v>
      </c>
      <c r="BG216" s="349">
        <v>31.676362807860382</v>
      </c>
      <c r="BH216" s="349">
        <v>53.814146542229615</v>
      </c>
      <c r="BI216" s="349">
        <v>22.723733574324516</v>
      </c>
      <c r="BJ216" s="349">
        <v>260.23187184069837</v>
      </c>
      <c r="BK216" s="349">
        <v>41.969405762870629</v>
      </c>
      <c r="BL216" s="349">
        <v>43.979598644469071</v>
      </c>
      <c r="BM216" s="349">
        <v>117.20536521312992</v>
      </c>
      <c r="BN216" s="349">
        <v>35.701880978414543</v>
      </c>
      <c r="BO216" s="349">
        <v>1213.7065594404712</v>
      </c>
      <c r="BP216" s="349">
        <v>484.99538723773816</v>
      </c>
      <c r="BQ216" s="349">
        <v>558.56545279994941</v>
      </c>
      <c r="BR216" s="349">
        <v>377.22552525034081</v>
      </c>
      <c r="BS216" s="349">
        <v>88.647795276038849</v>
      </c>
      <c r="BT216" s="349">
        <v>34.914484149686302</v>
      </c>
      <c r="BU216" s="349">
        <v>153.4829312167852</v>
      </c>
      <c r="BV216" s="349">
        <v>4882.1122537762121</v>
      </c>
      <c r="BW216" s="349">
        <v>696.95867868573998</v>
      </c>
      <c r="BX216" s="349">
        <v>366.3610742762209</v>
      </c>
      <c r="BY216" s="349">
        <v>1457.4039532791028</v>
      </c>
      <c r="BZ216" s="349">
        <v>733.03693620368779</v>
      </c>
      <c r="CA216" s="349">
        <v>798.98794304402793</v>
      </c>
      <c r="CB216" s="349">
        <v>1250.4190969676554</v>
      </c>
      <c r="CC216" s="349">
        <v>2692.8898833401604</v>
      </c>
      <c r="CD216" s="349">
        <v>217.94553992351618</v>
      </c>
      <c r="CE216" s="349">
        <v>2738.7607740957842</v>
      </c>
      <c r="CF216" s="349">
        <v>2266.9886643232157</v>
      </c>
      <c r="CG216" s="349">
        <v>0</v>
      </c>
      <c r="CH216" s="349">
        <v>14.802290518987334</v>
      </c>
      <c r="CI216" s="350">
        <v>27099.442799684959</v>
      </c>
      <c r="CJ216" s="307"/>
      <c r="CK216" s="351"/>
      <c r="CL216" s="287"/>
      <c r="CM216" s="346"/>
      <c r="CN216" s="242"/>
      <c r="CO216" s="242"/>
      <c r="CP216" s="242"/>
      <c r="CQ216" s="242"/>
      <c r="CR216" s="242"/>
      <c r="CS216" s="242"/>
      <c r="CT216" s="242"/>
      <c r="CU216" s="242"/>
      <c r="CV216" s="242"/>
      <c r="CW216" s="242"/>
      <c r="CX216" s="242"/>
      <c r="CY216" s="242"/>
      <c r="CZ216" s="242"/>
      <c r="DA216" s="242"/>
      <c r="DB216" s="242"/>
      <c r="DC216" s="242"/>
      <c r="DD216" s="242"/>
      <c r="DE216" s="242"/>
    </row>
    <row r="217" spans="1:109" x14ac:dyDescent="0.15">
      <c r="A217" s="8"/>
      <c r="B217" s="73"/>
      <c r="C217" s="36" t="s">
        <v>218</v>
      </c>
      <c r="D217" s="4" t="s">
        <v>52</v>
      </c>
      <c r="E217" s="347">
        <v>175.98768964030637</v>
      </c>
      <c r="F217" s="348">
        <v>11.710834891487739</v>
      </c>
      <c r="G217" s="348">
        <v>3.8068343666246802</v>
      </c>
      <c r="H217" s="348">
        <v>11.642411616050738</v>
      </c>
      <c r="I217" s="348">
        <v>11.113443641443492</v>
      </c>
      <c r="J217" s="349">
        <v>1.3613473526477488E-2</v>
      </c>
      <c r="K217" s="349">
        <v>0.13542291965554729</v>
      </c>
      <c r="L217" s="349">
        <v>1.275618060211402</v>
      </c>
      <c r="M217" s="349">
        <v>59.960633124321255</v>
      </c>
      <c r="N217" s="349">
        <v>6.3825836370902582</v>
      </c>
      <c r="O217" s="349">
        <v>0.70825653118144305</v>
      </c>
      <c r="P217" s="349">
        <v>0.37463745283159122</v>
      </c>
      <c r="Q217" s="349">
        <v>6.8242207341403951</v>
      </c>
      <c r="R217" s="349">
        <v>10.872494057719956</v>
      </c>
      <c r="S217" s="349">
        <v>6.2187770700167615</v>
      </c>
      <c r="T217" s="349">
        <v>8.5502846095661269</v>
      </c>
      <c r="U217" s="349">
        <v>2.7392889066856156</v>
      </c>
      <c r="V217" s="349">
        <v>7.7304954701138371</v>
      </c>
      <c r="W217" s="349">
        <v>19.066959839623447</v>
      </c>
      <c r="X217" s="349">
        <v>0.23151802690127068</v>
      </c>
      <c r="Y217" s="349">
        <v>1.3770072960507556</v>
      </c>
      <c r="Z217" s="349">
        <v>0.25207170261771711</v>
      </c>
      <c r="AA217" s="349">
        <v>2.1554221532166919</v>
      </c>
      <c r="AB217" s="349">
        <v>1.1129681935028997</v>
      </c>
      <c r="AC217" s="349">
        <v>0.41872553212812447</v>
      </c>
      <c r="AD217" s="349">
        <v>4.4583680914458004</v>
      </c>
      <c r="AE217" s="349">
        <v>6.0224049388211025</v>
      </c>
      <c r="AF217" s="349">
        <v>0.76529075687080306</v>
      </c>
      <c r="AG217" s="349">
        <v>0.4796747436682362</v>
      </c>
      <c r="AH217" s="349">
        <v>21.919738847505283</v>
      </c>
      <c r="AI217" s="349">
        <v>6.4194200948677862</v>
      </c>
      <c r="AJ217" s="349">
        <v>2.0560348987782913</v>
      </c>
      <c r="AK217" s="349">
        <v>2.611962889585032</v>
      </c>
      <c r="AL217" s="349">
        <v>4.4263363890305589</v>
      </c>
      <c r="AM217" s="349">
        <v>2.8035302654184044</v>
      </c>
      <c r="AN217" s="349">
        <v>3.9014613541763716</v>
      </c>
      <c r="AO217" s="349">
        <v>1.6903396295376214</v>
      </c>
      <c r="AP217" s="349">
        <v>4.4891986050204702</v>
      </c>
      <c r="AQ217" s="349">
        <v>2.7480086478986534</v>
      </c>
      <c r="AR217" s="349">
        <v>2.6579194848557877</v>
      </c>
      <c r="AS217" s="349">
        <v>0.93052095516275535</v>
      </c>
      <c r="AT217" s="349">
        <v>5.6345099202676483</v>
      </c>
      <c r="AU217" s="349">
        <v>8.463710036093822</v>
      </c>
      <c r="AV217" s="349">
        <v>26.349055964399486</v>
      </c>
      <c r="AW217" s="349">
        <v>15.492355315509263</v>
      </c>
      <c r="AX217" s="349">
        <v>29.490342736396375</v>
      </c>
      <c r="AY217" s="349">
        <v>11.537641256067554</v>
      </c>
      <c r="AZ217" s="349">
        <v>7.5581026272540317</v>
      </c>
      <c r="BA217" s="349">
        <v>14.245921695276195</v>
      </c>
      <c r="BB217" s="349">
        <v>13.228915143592284</v>
      </c>
      <c r="BC217" s="349">
        <v>2.5818441916195898</v>
      </c>
      <c r="BD217" s="349">
        <v>3.5338085920103253</v>
      </c>
      <c r="BE217" s="349">
        <v>3.7990043949231769</v>
      </c>
      <c r="BF217" s="349">
        <v>7.388868466160174</v>
      </c>
      <c r="BG217" s="349">
        <v>3.2949054781633187</v>
      </c>
      <c r="BH217" s="349">
        <v>5.597628974014544</v>
      </c>
      <c r="BI217" s="349">
        <v>2.3636727073913364</v>
      </c>
      <c r="BJ217" s="349">
        <v>27.068746033804143</v>
      </c>
      <c r="BK217" s="349">
        <v>4.3655651313927555</v>
      </c>
      <c r="BL217" s="349">
        <v>4.5746609666033571</v>
      </c>
      <c r="BM217" s="349">
        <v>12.191443893143086</v>
      </c>
      <c r="BN217" s="349">
        <v>3.7136310102914436</v>
      </c>
      <c r="BO217" s="349">
        <v>126.24708259089684</v>
      </c>
      <c r="BP217" s="349">
        <v>50.448151764981738</v>
      </c>
      <c r="BQ217" s="349">
        <v>58.100747914360738</v>
      </c>
      <c r="BR217" s="349">
        <v>39.238168131536753</v>
      </c>
      <c r="BS217" s="349">
        <v>9.2209483788852378</v>
      </c>
      <c r="BT217" s="349">
        <v>3.6317277267546952</v>
      </c>
      <c r="BU217" s="349">
        <v>15.964956391560801</v>
      </c>
      <c r="BV217" s="349">
        <v>507.82656163995568</v>
      </c>
      <c r="BW217" s="349">
        <v>72.496106399099148</v>
      </c>
      <c r="BX217" s="349">
        <v>38.108071874936819</v>
      </c>
      <c r="BY217" s="349">
        <v>151.59594864738042</v>
      </c>
      <c r="BZ217" s="349">
        <v>76.248887267898098</v>
      </c>
      <c r="CA217" s="349">
        <v>83.108965713353342</v>
      </c>
      <c r="CB217" s="349">
        <v>130.0658398689761</v>
      </c>
      <c r="CC217" s="349">
        <v>280.10847339159523</v>
      </c>
      <c r="CD217" s="349">
        <v>22.670214942009039</v>
      </c>
      <c r="CE217" s="349">
        <v>284.87986239719879</v>
      </c>
      <c r="CF217" s="349">
        <v>954.88485001251888</v>
      </c>
      <c r="CG217" s="349">
        <v>0</v>
      </c>
      <c r="CH217" s="349">
        <v>1.5397016512348343</v>
      </c>
      <c r="CI217" s="350">
        <v>3537.9020247791645</v>
      </c>
      <c r="CJ217" s="307"/>
      <c r="CK217" s="351"/>
      <c r="CL217" s="287"/>
      <c r="CM217" s="346"/>
      <c r="CN217" s="242"/>
      <c r="CO217" s="242"/>
      <c r="CP217" s="242"/>
      <c r="CQ217" s="242"/>
      <c r="CR217" s="242"/>
      <c r="CS217" s="242"/>
      <c r="CT217" s="242"/>
      <c r="CU217" s="242"/>
      <c r="CV217" s="242"/>
      <c r="CW217" s="242"/>
      <c r="CX217" s="242"/>
      <c r="CY217" s="242"/>
      <c r="CZ217" s="242"/>
      <c r="DA217" s="242"/>
      <c r="DB217" s="242"/>
      <c r="DC217" s="242"/>
      <c r="DD217" s="242"/>
      <c r="DE217" s="242"/>
    </row>
    <row r="218" spans="1:109" x14ac:dyDescent="0.15">
      <c r="A218" s="8"/>
      <c r="B218" s="73"/>
      <c r="C218" s="36" t="s">
        <v>219</v>
      </c>
      <c r="D218" s="4" t="s">
        <v>52</v>
      </c>
      <c r="E218" s="347">
        <v>4939.2716062253494</v>
      </c>
      <c r="F218" s="348">
        <v>328.67636584661864</v>
      </c>
      <c r="G218" s="348">
        <v>106.84263731800083</v>
      </c>
      <c r="H218" s="348">
        <v>326.75599776711459</v>
      </c>
      <c r="I218" s="348">
        <v>311.90997925911483</v>
      </c>
      <c r="J218" s="349">
        <v>0.38207583376349208</v>
      </c>
      <c r="K218" s="349">
        <v>3.8007805162616664</v>
      </c>
      <c r="L218" s="349">
        <v>35.801504514707872</v>
      </c>
      <c r="M218" s="349">
        <v>1682.8555070389727</v>
      </c>
      <c r="N218" s="349">
        <v>179.13363257095801</v>
      </c>
      <c r="O218" s="349">
        <v>19.877932266388214</v>
      </c>
      <c r="P218" s="349">
        <v>10.514577111511002</v>
      </c>
      <c r="Q218" s="349">
        <v>191.52862211922658</v>
      </c>
      <c r="R218" s="349">
        <v>305.14748672426816</v>
      </c>
      <c r="S218" s="349">
        <v>174.53623642743781</v>
      </c>
      <c r="T218" s="349">
        <v>239.97234172169709</v>
      </c>
      <c r="U218" s="349">
        <v>76.880899713462412</v>
      </c>
      <c r="V218" s="349">
        <v>216.96413456888706</v>
      </c>
      <c r="W218" s="349">
        <v>535.1334149870097</v>
      </c>
      <c r="X218" s="349">
        <v>6.4977864016510214</v>
      </c>
      <c r="Y218" s="349">
        <v>38.647095446560805</v>
      </c>
      <c r="Z218" s="349">
        <v>7.0746459938037454</v>
      </c>
      <c r="AA218" s="349">
        <v>60.494091732050414</v>
      </c>
      <c r="AB218" s="349">
        <v>31.23657233091922</v>
      </c>
      <c r="AC218" s="349">
        <v>11.75195342281695</v>
      </c>
      <c r="AD218" s="349">
        <v>125.12858694370782</v>
      </c>
      <c r="AE218" s="349">
        <v>169.02485495609125</v>
      </c>
      <c r="AF218" s="349">
        <v>21.47865520392023</v>
      </c>
      <c r="AG218" s="349">
        <v>13.462554377901869</v>
      </c>
      <c r="AH218" s="349">
        <v>615.19952859567036</v>
      </c>
      <c r="AI218" s="349">
        <v>180.16748482702394</v>
      </c>
      <c r="AJ218" s="349">
        <v>57.70468842280976</v>
      </c>
      <c r="AK218" s="349">
        <v>73.307366915321509</v>
      </c>
      <c r="AL218" s="349">
        <v>124.22958498191137</v>
      </c>
      <c r="AM218" s="349">
        <v>78.683898092398621</v>
      </c>
      <c r="AN218" s="349">
        <v>109.49843894680784</v>
      </c>
      <c r="AO218" s="349">
        <v>47.44108269230027</v>
      </c>
      <c r="AP218" s="349">
        <v>125.99387633193692</v>
      </c>
      <c r="AQ218" s="349">
        <v>77.125628025284783</v>
      </c>
      <c r="AR218" s="349">
        <v>74.59718500773225</v>
      </c>
      <c r="AS218" s="349">
        <v>26.116006990186929</v>
      </c>
      <c r="AT218" s="349">
        <v>158.13819092150339</v>
      </c>
      <c r="AU218" s="349">
        <v>237.54253919717499</v>
      </c>
      <c r="AV218" s="349">
        <v>739.51277070458229</v>
      </c>
      <c r="AW218" s="349">
        <v>434.80854189203308</v>
      </c>
      <c r="AX218" s="349">
        <v>827.67614503859011</v>
      </c>
      <c r="AY218" s="349">
        <v>323.81551218373863</v>
      </c>
      <c r="AZ218" s="349">
        <v>212.12575595505197</v>
      </c>
      <c r="BA218" s="349">
        <v>399.82612805362874</v>
      </c>
      <c r="BB218" s="349">
        <v>371.28281576659128</v>
      </c>
      <c r="BC218" s="349">
        <v>72.462055348465682</v>
      </c>
      <c r="BD218" s="349">
        <v>99.179894207521883</v>
      </c>
      <c r="BE218" s="349">
        <v>106.62288128289504</v>
      </c>
      <c r="BF218" s="349">
        <v>207.37602892356071</v>
      </c>
      <c r="BG218" s="349">
        <v>92.474837909123352</v>
      </c>
      <c r="BH218" s="349">
        <v>157.10309005160164</v>
      </c>
      <c r="BI218" s="349">
        <v>66.338853097563188</v>
      </c>
      <c r="BJ218" s="349">
        <v>759.71159672677834</v>
      </c>
      <c r="BK218" s="349">
        <v>122.5239784821698</v>
      </c>
      <c r="BL218" s="349">
        <v>128.39246351056329</v>
      </c>
      <c r="BM218" s="349">
        <v>342.16514111507291</v>
      </c>
      <c r="BN218" s="349">
        <v>104.22679133194032</v>
      </c>
      <c r="BO218" s="349">
        <v>3543.2514153943857</v>
      </c>
      <c r="BP218" s="349">
        <v>1415.8781452759788</v>
      </c>
      <c r="BQ218" s="349">
        <v>1630.6559570183304</v>
      </c>
      <c r="BR218" s="349">
        <v>1101.2586739931162</v>
      </c>
      <c r="BS218" s="349">
        <v>258.79519529681028</v>
      </c>
      <c r="BT218" s="349">
        <v>101.92809326018022</v>
      </c>
      <c r="BU218" s="349">
        <v>448.07256667003827</v>
      </c>
      <c r="BV218" s="349">
        <v>14252.663478461889</v>
      </c>
      <c r="BW218" s="349">
        <v>2034.6761789465065</v>
      </c>
      <c r="BX218" s="349">
        <v>1069.541385335403</v>
      </c>
      <c r="BY218" s="349">
        <v>4254.6928498418738</v>
      </c>
      <c r="BZ218" s="349">
        <v>2140.0017504539755</v>
      </c>
      <c r="CA218" s="349">
        <v>2332.5367553248802</v>
      </c>
      <c r="CB218" s="349">
        <v>3650.4286812203886</v>
      </c>
      <c r="CC218" s="349">
        <v>7861.5261789843134</v>
      </c>
      <c r="CD218" s="349">
        <v>636.26239539225969</v>
      </c>
      <c r="CE218" s="349">
        <v>7995.4400128769093</v>
      </c>
      <c r="CF218" s="349">
        <v>57744.195703631369</v>
      </c>
      <c r="CG218" s="349">
        <v>0</v>
      </c>
      <c r="CH218" s="349">
        <v>43.21327624418528</v>
      </c>
      <c r="CI218" s="350">
        <v>130239.1720044925</v>
      </c>
      <c r="CJ218" s="307"/>
      <c r="CK218" s="351"/>
      <c r="CL218" s="287"/>
      <c r="CM218" s="346"/>
      <c r="CN218" s="242"/>
      <c r="CO218" s="242"/>
      <c r="CP218" s="242"/>
      <c r="CQ218" s="242"/>
      <c r="CR218" s="242"/>
      <c r="CS218" s="242"/>
      <c r="CT218" s="242"/>
      <c r="CU218" s="242"/>
      <c r="CV218" s="242"/>
      <c r="CW218" s="242"/>
      <c r="CX218" s="242"/>
      <c r="CY218" s="242"/>
      <c r="CZ218" s="242"/>
      <c r="DA218" s="242"/>
      <c r="DB218" s="242"/>
      <c r="DC218" s="242"/>
      <c r="DD218" s="242"/>
      <c r="DE218" s="242"/>
    </row>
    <row r="219" spans="1:109" x14ac:dyDescent="0.15">
      <c r="A219" s="8"/>
      <c r="B219" s="73"/>
      <c r="C219" s="36" t="s">
        <v>220</v>
      </c>
      <c r="D219" s="4" t="s">
        <v>52</v>
      </c>
      <c r="E219" s="347">
        <v>804.16555817490587</v>
      </c>
      <c r="F219" s="348">
        <v>53.511981982690493</v>
      </c>
      <c r="G219" s="348">
        <v>17.395109223679565</v>
      </c>
      <c r="H219" s="348">
        <v>53.199325787269025</v>
      </c>
      <c r="I219" s="348">
        <v>50.782237254394389</v>
      </c>
      <c r="J219" s="349">
        <v>6.2205979063047909E-2</v>
      </c>
      <c r="K219" s="349">
        <v>0.61880719041803212</v>
      </c>
      <c r="L219" s="349">
        <v>5.8288628682182111</v>
      </c>
      <c r="M219" s="349">
        <v>273.98664135822111</v>
      </c>
      <c r="N219" s="349">
        <v>29.164846379932126</v>
      </c>
      <c r="O219" s="349">
        <v>3.2363372113847144</v>
      </c>
      <c r="P219" s="349">
        <v>1.7118841493134851</v>
      </c>
      <c r="Q219" s="349">
        <v>31.18288152424218</v>
      </c>
      <c r="R219" s="349">
        <v>49.681232082481095</v>
      </c>
      <c r="S219" s="349">
        <v>28.416341756042772</v>
      </c>
      <c r="T219" s="349">
        <v>39.07003046439948</v>
      </c>
      <c r="U219" s="349">
        <v>12.517022055062252</v>
      </c>
      <c r="V219" s="349">
        <v>35.324051457226986</v>
      </c>
      <c r="W219" s="349">
        <v>87.12536901568366</v>
      </c>
      <c r="X219" s="349">
        <v>1.0579082190983702</v>
      </c>
      <c r="Y219" s="349">
        <v>6.2921551109786238</v>
      </c>
      <c r="Z219" s="349">
        <v>1.1518270502327759</v>
      </c>
      <c r="AA219" s="349">
        <v>9.8490767308026417</v>
      </c>
      <c r="AB219" s="349">
        <v>5.0856437196740831</v>
      </c>
      <c r="AC219" s="349">
        <v>1.9133420749719179</v>
      </c>
      <c r="AD219" s="349">
        <v>20.37225485563491</v>
      </c>
      <c r="AE219" s="349">
        <v>27.519030672433971</v>
      </c>
      <c r="AF219" s="349">
        <v>3.4969518034070264</v>
      </c>
      <c r="AG219" s="349">
        <v>2.1918459681626881</v>
      </c>
      <c r="AH219" s="349">
        <v>100.16097751711791</v>
      </c>
      <c r="AI219" s="349">
        <v>29.333168440926258</v>
      </c>
      <c r="AJ219" s="349">
        <v>9.3949324261397358</v>
      </c>
      <c r="AK219" s="349">
        <v>11.935213192060804</v>
      </c>
      <c r="AL219" s="349">
        <v>20.225887846074798</v>
      </c>
      <c r="AM219" s="349">
        <v>12.810569224235588</v>
      </c>
      <c r="AN219" s="349">
        <v>17.827501764421729</v>
      </c>
      <c r="AO219" s="349">
        <v>7.723909066995116</v>
      </c>
      <c r="AP219" s="349">
        <v>20.513133102336521</v>
      </c>
      <c r="AQ219" s="349">
        <v>12.556866407664728</v>
      </c>
      <c r="AR219" s="349">
        <v>12.145209193276909</v>
      </c>
      <c r="AS219" s="349">
        <v>4.2519616277212746</v>
      </c>
      <c r="AT219" s="349">
        <v>25.746566844163663</v>
      </c>
      <c r="AU219" s="349">
        <v>38.674432963560619</v>
      </c>
      <c r="AV219" s="349">
        <v>120.40048562658235</v>
      </c>
      <c r="AW219" s="349">
        <v>70.791420611314905</v>
      </c>
      <c r="AX219" s="349">
        <v>134.75441365162399</v>
      </c>
      <c r="AY219" s="349">
        <v>52.720583693499485</v>
      </c>
      <c r="AZ219" s="349">
        <v>34.536312343274986</v>
      </c>
      <c r="BA219" s="349">
        <v>65.095914351807039</v>
      </c>
      <c r="BB219" s="349">
        <v>60.448761798273431</v>
      </c>
      <c r="BC219" s="349">
        <v>11.797587545571641</v>
      </c>
      <c r="BD219" s="349">
        <v>16.147533754692876</v>
      </c>
      <c r="BE219" s="349">
        <v>17.35933062134265</v>
      </c>
      <c r="BF219" s="349">
        <v>33.763006642765724</v>
      </c>
      <c r="BG219" s="349">
        <v>15.055879808390372</v>
      </c>
      <c r="BH219" s="349">
        <v>25.578041495656258</v>
      </c>
      <c r="BI219" s="349">
        <v>10.800665580456652</v>
      </c>
      <c r="BJ219" s="349">
        <v>123.68906772887948</v>
      </c>
      <c r="BK219" s="349">
        <v>19.948197102937144</v>
      </c>
      <c r="BL219" s="349">
        <v>20.903648415343437</v>
      </c>
      <c r="BM219" s="349">
        <v>55.708096988632015</v>
      </c>
      <c r="BN219" s="349">
        <v>16.969221883362291</v>
      </c>
      <c r="BO219" s="349">
        <v>576.87873422943164</v>
      </c>
      <c r="BP219" s="349">
        <v>230.51990855664644</v>
      </c>
      <c r="BQ219" s="349">
        <v>265.48800357812377</v>
      </c>
      <c r="BR219" s="349">
        <v>179.29653739843891</v>
      </c>
      <c r="BS219" s="349">
        <v>42.134589727064331</v>
      </c>
      <c r="BT219" s="349">
        <v>16.594969571417614</v>
      </c>
      <c r="BU219" s="349">
        <v>72.950943864866403</v>
      </c>
      <c r="BV219" s="349">
        <v>2320.484070402319</v>
      </c>
      <c r="BW219" s="349">
        <v>331.26676068703136</v>
      </c>
      <c r="BX219" s="349">
        <v>174.13262798615284</v>
      </c>
      <c r="BY219" s="349">
        <v>692.70890998249934</v>
      </c>
      <c r="BZ219" s="349">
        <v>348.4148755820782</v>
      </c>
      <c r="CA219" s="349">
        <v>379.76160684202245</v>
      </c>
      <c r="CB219" s="349">
        <v>594.32832450666967</v>
      </c>
      <c r="CC219" s="349">
        <v>1279.9394509630699</v>
      </c>
      <c r="CD219" s="349">
        <v>103.5902345786034</v>
      </c>
      <c r="CE219" s="349">
        <v>1301.7420367621285</v>
      </c>
      <c r="CF219" s="349">
        <v>6112.3102251378323</v>
      </c>
      <c r="CG219" s="349">
        <v>0</v>
      </c>
      <c r="CH219" s="349">
        <v>7.0355775470360289</v>
      </c>
      <c r="CI219" s="350">
        <v>17915.257649284558</v>
      </c>
      <c r="CJ219" s="307"/>
      <c r="CK219" s="351"/>
      <c r="CL219" s="287"/>
      <c r="CM219" s="346"/>
      <c r="CN219" s="242"/>
      <c r="CO219" s="242"/>
      <c r="CP219" s="242"/>
      <c r="CQ219" s="242"/>
      <c r="CR219" s="242"/>
      <c r="CS219" s="242"/>
      <c r="CT219" s="242"/>
      <c r="CU219" s="242"/>
      <c r="CV219" s="242"/>
      <c r="CW219" s="242"/>
      <c r="CX219" s="242"/>
      <c r="CY219" s="242"/>
      <c r="CZ219" s="242"/>
      <c r="DA219" s="242"/>
      <c r="DB219" s="242"/>
      <c r="DC219" s="242"/>
      <c r="DD219" s="242"/>
      <c r="DE219" s="242"/>
    </row>
    <row r="220" spans="1:109" x14ac:dyDescent="0.15">
      <c r="A220" s="8"/>
      <c r="B220" s="73"/>
      <c r="C220" s="36" t="s">
        <v>221</v>
      </c>
      <c r="D220" s="4" t="s">
        <v>52</v>
      </c>
      <c r="E220" s="347">
        <v>1232.6580557038769</v>
      </c>
      <c r="F220" s="348">
        <v>82.025367782908006</v>
      </c>
      <c r="G220" s="348">
        <v>26.663939155864405</v>
      </c>
      <c r="H220" s="348">
        <v>81.546115502038546</v>
      </c>
      <c r="I220" s="348">
        <v>77.841102745511904</v>
      </c>
      <c r="J220" s="349">
        <v>9.535188423020613E-2</v>
      </c>
      <c r="K220" s="349">
        <v>0.94853312286518776</v>
      </c>
      <c r="L220" s="349">
        <v>8.9347208383421588</v>
      </c>
      <c r="M220" s="349">
        <v>419.97799730687257</v>
      </c>
      <c r="N220" s="349">
        <v>44.705076545656048</v>
      </c>
      <c r="O220" s="349">
        <v>4.9607908396891549</v>
      </c>
      <c r="P220" s="349">
        <v>2.6240464611194962</v>
      </c>
      <c r="Q220" s="349">
        <v>47.798403848771265</v>
      </c>
      <c r="R220" s="349">
        <v>76.153436716130216</v>
      </c>
      <c r="S220" s="349">
        <v>43.557737860245531</v>
      </c>
      <c r="T220" s="349">
        <v>59.888150268259956</v>
      </c>
      <c r="U220" s="349">
        <v>19.186606430413342</v>
      </c>
      <c r="V220" s="349">
        <v>54.14615951430568</v>
      </c>
      <c r="W220" s="349">
        <v>133.54935048088302</v>
      </c>
      <c r="X220" s="349">
        <v>1.6216052468431132</v>
      </c>
      <c r="Y220" s="349">
        <v>9.6448742506318297</v>
      </c>
      <c r="Z220" s="349">
        <v>1.7655678955828364</v>
      </c>
      <c r="AA220" s="349">
        <v>15.097070062317833</v>
      </c>
      <c r="AB220" s="349">
        <v>7.7954839470165576</v>
      </c>
      <c r="AC220" s="349">
        <v>2.9328494587408498</v>
      </c>
      <c r="AD220" s="349">
        <v>31.227430477927701</v>
      </c>
      <c r="AE220" s="349">
        <v>42.182302510598049</v>
      </c>
      <c r="AF220" s="349">
        <v>5.3602716095686462</v>
      </c>
      <c r="AG220" s="349">
        <v>3.3597516855231455</v>
      </c>
      <c r="AH220" s="349">
        <v>153.53086755401287</v>
      </c>
      <c r="AI220" s="349">
        <v>44.963087526514265</v>
      </c>
      <c r="AJ220" s="349">
        <v>14.400938985944368</v>
      </c>
      <c r="AK220" s="349">
        <v>18.29478586614259</v>
      </c>
      <c r="AL220" s="349">
        <v>31.003073103268392</v>
      </c>
      <c r="AM220" s="349">
        <v>19.636567609591175</v>
      </c>
      <c r="AN220" s="349">
        <v>27.326728233503779</v>
      </c>
      <c r="AO220" s="349">
        <v>11.839525625250596</v>
      </c>
      <c r="AP220" s="349">
        <v>31.44337445103729</v>
      </c>
      <c r="AQ220" s="349">
        <v>19.247681493515042</v>
      </c>
      <c r="AR220" s="349">
        <v>18.616676377285735</v>
      </c>
      <c r="AS220" s="349">
        <v>6.5175817338529134</v>
      </c>
      <c r="AT220" s="349">
        <v>39.465397024966791</v>
      </c>
      <c r="AU220" s="349">
        <v>59.281762141750214</v>
      </c>
      <c r="AV220" s="349">
        <v>184.55481835742322</v>
      </c>
      <c r="AW220" s="349">
        <v>108.51200229129859</v>
      </c>
      <c r="AX220" s="349">
        <v>206.55710983981083</v>
      </c>
      <c r="AY220" s="349">
        <v>80.812279922423713</v>
      </c>
      <c r="AZ220" s="349">
        <v>52.938680588187871</v>
      </c>
      <c r="BA220" s="349">
        <v>99.781695949868279</v>
      </c>
      <c r="BB220" s="349">
        <v>92.658349304435191</v>
      </c>
      <c r="BC220" s="349">
        <v>18.083827612469875</v>
      </c>
      <c r="BD220" s="349">
        <v>24.751604144358602</v>
      </c>
      <c r="BE220" s="349">
        <v>26.609096242058801</v>
      </c>
      <c r="BF220" s="349">
        <v>51.753325792071188</v>
      </c>
      <c r="BG220" s="349">
        <v>23.078272058357928</v>
      </c>
      <c r="BH220" s="349">
        <v>39.207074436643779</v>
      </c>
      <c r="BI220" s="349">
        <v>16.555704605068144</v>
      </c>
      <c r="BJ220" s="349">
        <v>189.59569231556711</v>
      </c>
      <c r="BK220" s="349">
        <v>30.577417306345325</v>
      </c>
      <c r="BL220" s="349">
        <v>32.041972390926922</v>
      </c>
      <c r="BM220" s="349">
        <v>85.391663225192048</v>
      </c>
      <c r="BN220" s="349">
        <v>26.011121517098779</v>
      </c>
      <c r="BO220" s="349">
        <v>884.26346003431036</v>
      </c>
      <c r="BP220" s="349">
        <v>353.35040078981882</v>
      </c>
      <c r="BQ220" s="349">
        <v>406.95093563325162</v>
      </c>
      <c r="BR220" s="349">
        <v>274.83310984568089</v>
      </c>
      <c r="BS220" s="349">
        <v>64.585632800189217</v>
      </c>
      <c r="BT220" s="349">
        <v>25.43745217439352</v>
      </c>
      <c r="BU220" s="349">
        <v>111.82220838991782</v>
      </c>
      <c r="BV220" s="349">
        <v>3556.9334615693806</v>
      </c>
      <c r="BW220" s="349">
        <v>507.77932105739853</v>
      </c>
      <c r="BX220" s="349">
        <v>266.91765702471457</v>
      </c>
      <c r="BY220" s="349">
        <v>1061.8127193679966</v>
      </c>
      <c r="BZ220" s="349">
        <v>534.06465714352532</v>
      </c>
      <c r="CA220" s="349">
        <v>582.11421660892915</v>
      </c>
      <c r="CB220" s="349">
        <v>911.01090999074245</v>
      </c>
      <c r="CC220" s="349">
        <v>1961.9438547250866</v>
      </c>
      <c r="CD220" s="349">
        <v>158.7873738778016</v>
      </c>
      <c r="CE220" s="349">
        <v>1995.3637553253793</v>
      </c>
      <c r="CF220" s="349">
        <v>5775.8949490177893</v>
      </c>
      <c r="CG220" s="349">
        <v>0</v>
      </c>
      <c r="CH220" s="349">
        <v>10.784422749422234</v>
      </c>
      <c r="CI220" s="350">
        <v>23867.938403904707</v>
      </c>
      <c r="CJ220" s="307"/>
      <c r="CK220" s="351"/>
      <c r="CL220" s="287"/>
      <c r="CM220" s="346"/>
      <c r="CN220" s="242"/>
      <c r="CO220" s="242"/>
      <c r="CP220" s="242"/>
      <c r="CQ220" s="242"/>
      <c r="CR220" s="242"/>
      <c r="CS220" s="242"/>
      <c r="CT220" s="242"/>
      <c r="CU220" s="242"/>
      <c r="CV220" s="242"/>
      <c r="CW220" s="242"/>
      <c r="CX220" s="242"/>
      <c r="CY220" s="242"/>
      <c r="CZ220" s="242"/>
      <c r="DA220" s="242"/>
      <c r="DB220" s="242"/>
      <c r="DC220" s="242"/>
      <c r="DD220" s="242"/>
      <c r="DE220" s="242"/>
    </row>
    <row r="221" spans="1:109" x14ac:dyDescent="0.15">
      <c r="A221" s="8"/>
      <c r="B221" s="73"/>
      <c r="C221" s="36" t="s">
        <v>222</v>
      </c>
      <c r="D221" s="4" t="s">
        <v>52</v>
      </c>
      <c r="E221" s="347">
        <v>224.84250602457976</v>
      </c>
      <c r="F221" s="348">
        <v>14.961804828643736</v>
      </c>
      <c r="G221" s="348">
        <v>4.8636252953931143</v>
      </c>
      <c r="H221" s="348">
        <v>14.87438700554992</v>
      </c>
      <c r="I221" s="348">
        <v>14.198575616352617</v>
      </c>
      <c r="J221" s="349">
        <v>1.7392622800199757E-2</v>
      </c>
      <c r="K221" s="349">
        <v>0.17301680981636622</v>
      </c>
      <c r="L221" s="349">
        <v>1.6297342272879989</v>
      </c>
      <c r="M221" s="349">
        <v>76.605920800753054</v>
      </c>
      <c r="N221" s="349">
        <v>8.1544118387367917</v>
      </c>
      <c r="O221" s="349">
        <v>0.90487109470320304</v>
      </c>
      <c r="P221" s="349">
        <v>0.47863815882510508</v>
      </c>
      <c r="Q221" s="349">
        <v>8.7186489842844495</v>
      </c>
      <c r="R221" s="349">
        <v>13.890737560516401</v>
      </c>
      <c r="S221" s="349">
        <v>7.9451319787683756</v>
      </c>
      <c r="T221" s="349">
        <v>10.923874407167293</v>
      </c>
      <c r="U221" s="349">
        <v>3.4997253714924828</v>
      </c>
      <c r="V221" s="349">
        <v>9.8765088505029777</v>
      </c>
      <c r="W221" s="349">
        <v>24.360016552141222</v>
      </c>
      <c r="X221" s="349">
        <v>0.29578826487659976</v>
      </c>
      <c r="Y221" s="349">
        <v>1.7592694801038657</v>
      </c>
      <c r="Z221" s="349">
        <v>0.32204771498670531</v>
      </c>
      <c r="AA221" s="349">
        <v>2.7537751047283598</v>
      </c>
      <c r="AB221" s="349">
        <v>1.4219321718712332</v>
      </c>
      <c r="AC221" s="349">
        <v>0.53496524769764742</v>
      </c>
      <c r="AD221" s="349">
        <v>5.6960271284288186</v>
      </c>
      <c r="AE221" s="349">
        <v>7.6942462368073237</v>
      </c>
      <c r="AF221" s="349">
        <v>0.9777382268269158</v>
      </c>
      <c r="AG221" s="349">
        <v>0.61283417984233268</v>
      </c>
      <c r="AH221" s="349">
        <v>28.004737285605298</v>
      </c>
      <c r="AI221" s="349">
        <v>8.2014742298432157</v>
      </c>
      <c r="AJ221" s="349">
        <v>2.6267975905595811</v>
      </c>
      <c r="AK221" s="349">
        <v>3.3370531935376735</v>
      </c>
      <c r="AL221" s="349">
        <v>5.6551033100754076</v>
      </c>
      <c r="AM221" s="349">
        <v>3.5818003627457129</v>
      </c>
      <c r="AN221" s="349">
        <v>4.9845210754454836</v>
      </c>
      <c r="AO221" s="349">
        <v>2.1595839976914699</v>
      </c>
      <c r="AP221" s="349">
        <v>5.7354163035939774</v>
      </c>
      <c r="AQ221" s="349">
        <v>3.510865744266467</v>
      </c>
      <c r="AR221" s="349">
        <v>3.3957675051474978</v>
      </c>
      <c r="AS221" s="349">
        <v>1.1888369231665952</v>
      </c>
      <c r="AT221" s="349">
        <v>7.1986701642748354</v>
      </c>
      <c r="AU221" s="349">
        <v>10.813266420339879</v>
      </c>
      <c r="AV221" s="349">
        <v>33.663648784333041</v>
      </c>
      <c r="AW221" s="349">
        <v>19.793088939810332</v>
      </c>
      <c r="AX221" s="349">
        <v>37.676968076160833</v>
      </c>
      <c r="AY221" s="349">
        <v>14.740532016352303</v>
      </c>
      <c r="AZ221" s="349">
        <v>9.6562591336703818</v>
      </c>
      <c r="BA221" s="349">
        <v>18.200640858133223</v>
      </c>
      <c r="BB221" s="349">
        <v>16.901309625412413</v>
      </c>
      <c r="BC221" s="349">
        <v>3.2985734365581463</v>
      </c>
      <c r="BD221" s="349">
        <v>4.5148065825668855</v>
      </c>
      <c r="BE221" s="349">
        <v>4.8536216953511699</v>
      </c>
      <c r="BF221" s="349">
        <v>9.4400449600365253</v>
      </c>
      <c r="BG221" s="349">
        <v>4.209583104014361</v>
      </c>
      <c r="BH221" s="349">
        <v>7.1515509345318113</v>
      </c>
      <c r="BI221" s="349">
        <v>3.0198367626621345</v>
      </c>
      <c r="BJ221" s="349">
        <v>34.583127408642945</v>
      </c>
      <c r="BK221" s="349">
        <v>5.577461732477131</v>
      </c>
      <c r="BL221" s="349">
        <v>5.8446033245063429</v>
      </c>
      <c r="BM221" s="349">
        <v>15.575832619854708</v>
      </c>
      <c r="BN221" s="349">
        <v>4.7445483517120088</v>
      </c>
      <c r="BO221" s="349">
        <v>161.29372733993875</v>
      </c>
      <c r="BP221" s="349">
        <v>64.452740361158561</v>
      </c>
      <c r="BQ221" s="349">
        <v>74.2297247589715</v>
      </c>
      <c r="BR221" s="349">
        <v>50.130824903379683</v>
      </c>
      <c r="BS221" s="349">
        <v>11.780716853941838</v>
      </c>
      <c r="BT221" s="349">
        <v>4.6399084217278004</v>
      </c>
      <c r="BU221" s="349">
        <v>20.396885776432956</v>
      </c>
      <c r="BV221" s="349">
        <v>648.80104385905031</v>
      </c>
      <c r="BW221" s="349">
        <v>92.621286597450705</v>
      </c>
      <c r="BX221" s="349">
        <v>48.687009856416701</v>
      </c>
      <c r="BY221" s="349">
        <v>193.67952989618652</v>
      </c>
      <c r="BZ221" s="349">
        <v>97.415852949372422</v>
      </c>
      <c r="CA221" s="349">
        <v>106.18031387475807</v>
      </c>
      <c r="CB221" s="349">
        <v>166.17258538994119</v>
      </c>
      <c r="CC221" s="349">
        <v>357.86759428917031</v>
      </c>
      <c r="CD221" s="349">
        <v>28.963548246443764</v>
      </c>
      <c r="CE221" s="349">
        <v>363.96353806473047</v>
      </c>
      <c r="CF221" s="349">
        <v>644.99238205379038</v>
      </c>
      <c r="CG221" s="349">
        <v>0</v>
      </c>
      <c r="CH221" s="349">
        <v>1.9671283741572332</v>
      </c>
      <c r="CI221" s="350">
        <v>3945.0644261045845</v>
      </c>
      <c r="CJ221" s="307"/>
      <c r="CK221" s="351"/>
      <c r="CL221" s="287"/>
      <c r="CM221" s="346"/>
      <c r="CN221" s="242"/>
      <c r="CO221" s="242"/>
      <c r="CP221" s="242"/>
      <c r="CQ221" s="242"/>
      <c r="CR221" s="242"/>
      <c r="CS221" s="242"/>
      <c r="CT221" s="242"/>
      <c r="CU221" s="242"/>
      <c r="CV221" s="242"/>
      <c r="CW221" s="242"/>
      <c r="CX221" s="242"/>
      <c r="CY221" s="242"/>
      <c r="CZ221" s="242"/>
      <c r="DA221" s="242"/>
      <c r="DB221" s="242"/>
      <c r="DC221" s="242"/>
      <c r="DD221" s="242"/>
      <c r="DE221" s="242"/>
    </row>
    <row r="222" spans="1:109" x14ac:dyDescent="0.15">
      <c r="A222" s="8"/>
      <c r="B222" s="73"/>
      <c r="C222" s="36" t="s">
        <v>223</v>
      </c>
      <c r="D222" s="4" t="s">
        <v>52</v>
      </c>
      <c r="E222" s="347">
        <v>187.42591984365666</v>
      </c>
      <c r="F222" s="348">
        <v>12.471974637319056</v>
      </c>
      <c r="G222" s="348">
        <v>4.0542576262883232</v>
      </c>
      <c r="H222" s="348">
        <v>12.399104225964109</v>
      </c>
      <c r="I222" s="348">
        <v>11.835756247413839</v>
      </c>
      <c r="J222" s="349">
        <v>1.4498274300789152E-2</v>
      </c>
      <c r="K222" s="349">
        <v>0.14422466330588948</v>
      </c>
      <c r="L222" s="349">
        <v>1.3585262059690437</v>
      </c>
      <c r="M222" s="349">
        <v>63.857743917788582</v>
      </c>
      <c r="N222" s="349">
        <v>6.7974164079641062</v>
      </c>
      <c r="O222" s="349">
        <v>0.75428930349203693</v>
      </c>
      <c r="P222" s="349">
        <v>0.39898682315995243</v>
      </c>
      <c r="Q222" s="349">
        <v>7.2677574830750009</v>
      </c>
      <c r="R222" s="349">
        <v>11.579146268286145</v>
      </c>
      <c r="S222" s="349">
        <v>6.6229633165408845</v>
      </c>
      <c r="T222" s="349">
        <v>9.1060060004672163</v>
      </c>
      <c r="U222" s="349">
        <v>2.9173275932107536</v>
      </c>
      <c r="V222" s="349">
        <v>8.2329350836677335</v>
      </c>
      <c r="W222" s="349">
        <v>20.306207177715088</v>
      </c>
      <c r="X222" s="349">
        <v>0.24656542307616583</v>
      </c>
      <c r="Y222" s="349">
        <v>1.4665051835229603</v>
      </c>
      <c r="Z222" s="349">
        <v>0.26845497447147498</v>
      </c>
      <c r="AA222" s="349">
        <v>2.2955127176435739</v>
      </c>
      <c r="AB222" s="349">
        <v>1.1853049940615759</v>
      </c>
      <c r="AC222" s="349">
        <v>0.4459403847027042</v>
      </c>
      <c r="AD222" s="349">
        <v>4.7481374535270717</v>
      </c>
      <c r="AE222" s="349">
        <v>6.4138280787510702</v>
      </c>
      <c r="AF222" s="349">
        <v>0.81503043961495103</v>
      </c>
      <c r="AG222" s="349">
        <v>0.51085095918662959</v>
      </c>
      <c r="AH222" s="349">
        <v>23.344401103413791</v>
      </c>
      <c r="AI222" s="349">
        <v>6.8366470325427127</v>
      </c>
      <c r="AJ222" s="349">
        <v>2.1896658392515382</v>
      </c>
      <c r="AK222" s="349">
        <v>2.7817260865151372</v>
      </c>
      <c r="AL222" s="349">
        <v>4.7140238669369801</v>
      </c>
      <c r="AM222" s="349">
        <v>2.9857442863164381</v>
      </c>
      <c r="AN222" s="349">
        <v>4.155034846673221</v>
      </c>
      <c r="AO222" s="349">
        <v>1.8002023923479866</v>
      </c>
      <c r="AP222" s="349">
        <v>4.7809717806200362</v>
      </c>
      <c r="AQ222" s="349">
        <v>2.9266140695602787</v>
      </c>
      <c r="AR222" s="349">
        <v>2.8306696072756443</v>
      </c>
      <c r="AS222" s="349">
        <v>0.99099969044217617</v>
      </c>
      <c r="AT222" s="349">
        <v>6.0007220211413301</v>
      </c>
      <c r="AU222" s="349">
        <v>9.0138045567112162</v>
      </c>
      <c r="AV222" s="349">
        <v>28.061599429102909</v>
      </c>
      <c r="AW222" s="349">
        <v>16.499273054204931</v>
      </c>
      <c r="AX222" s="349">
        <v>31.407052534019314</v>
      </c>
      <c r="AY222" s="349">
        <v>12.287524369825681</v>
      </c>
      <c r="AZ222" s="349">
        <v>8.0493376558391123</v>
      </c>
      <c r="BA222" s="349">
        <v>15.171828116017974</v>
      </c>
      <c r="BB222" s="349">
        <v>14.088721741782544</v>
      </c>
      <c r="BC222" s="349">
        <v>2.7496498391241753</v>
      </c>
      <c r="BD222" s="349">
        <v>3.7634866805891627</v>
      </c>
      <c r="BE222" s="349">
        <v>4.0459187495663018</v>
      </c>
      <c r="BF222" s="349">
        <v>7.8691042066881254</v>
      </c>
      <c r="BG222" s="349">
        <v>3.509056180604726</v>
      </c>
      <c r="BH222" s="349">
        <v>5.9614440165813498</v>
      </c>
      <c r="BI222" s="349">
        <v>2.517298410460548</v>
      </c>
      <c r="BJ222" s="349">
        <v>28.828065387808348</v>
      </c>
      <c r="BK222" s="349">
        <v>4.649302812378556</v>
      </c>
      <c r="BL222" s="349">
        <v>4.8719887248416578</v>
      </c>
      <c r="BM222" s="349">
        <v>12.983820576114562</v>
      </c>
      <c r="BN222" s="349">
        <v>3.9549965653074306</v>
      </c>
      <c r="BO222" s="349">
        <v>134.45244738730659</v>
      </c>
      <c r="BP222" s="349">
        <v>53.727003680140093</v>
      </c>
      <c r="BQ222" s="349">
        <v>61.876976416419978</v>
      </c>
      <c r="BR222" s="349">
        <v>41.78843287314222</v>
      </c>
      <c r="BS222" s="349">
        <v>9.8202592196972684</v>
      </c>
      <c r="BT222" s="349">
        <v>3.8677700195958202</v>
      </c>
      <c r="BU222" s="349">
        <v>17.002590596352917</v>
      </c>
      <c r="BV222" s="349">
        <v>540.83249022101541</v>
      </c>
      <c r="BW222" s="349">
        <v>77.207953889877004</v>
      </c>
      <c r="BX222" s="349">
        <v>40.584886586251223</v>
      </c>
      <c r="BY222" s="349">
        <v>161.44885007513386</v>
      </c>
      <c r="BZ222" s="349">
        <v>81.204644838794536</v>
      </c>
      <c r="CA222" s="349">
        <v>88.510590586857901</v>
      </c>
      <c r="CB222" s="349">
        <v>138.51940284860345</v>
      </c>
      <c r="CC222" s="349">
        <v>298.31398087402471</v>
      </c>
      <c r="CD222" s="349">
        <v>24.143654009230826</v>
      </c>
      <c r="CE222" s="349">
        <v>303.39548387650717</v>
      </c>
      <c r="CF222" s="349">
        <v>1111.8701282129075</v>
      </c>
      <c r="CG222" s="349">
        <v>0</v>
      </c>
      <c r="CH222" s="349">
        <v>1.6397737754118031</v>
      </c>
      <c r="CI222" s="350">
        <v>3862.7691879260196</v>
      </c>
      <c r="CJ222" s="307"/>
      <c r="CK222" s="351"/>
      <c r="CL222" s="287"/>
      <c r="CM222" s="346"/>
      <c r="CN222" s="242"/>
      <c r="CO222" s="242"/>
      <c r="CP222" s="242"/>
      <c r="CQ222" s="242"/>
      <c r="CR222" s="242"/>
      <c r="CS222" s="242"/>
      <c r="CT222" s="242"/>
      <c r="CU222" s="242"/>
      <c r="CV222" s="242"/>
      <c r="CW222" s="242"/>
      <c r="CX222" s="242"/>
      <c r="CY222" s="242"/>
      <c r="CZ222" s="242"/>
      <c r="DA222" s="242"/>
      <c r="DB222" s="242"/>
      <c r="DC222" s="242"/>
      <c r="DD222" s="242"/>
      <c r="DE222" s="242"/>
    </row>
    <row r="223" spans="1:109" x14ac:dyDescent="0.15">
      <c r="A223" s="8"/>
      <c r="B223" s="73"/>
      <c r="C223" s="36" t="s">
        <v>224</v>
      </c>
      <c r="D223" s="4" t="s">
        <v>52</v>
      </c>
      <c r="E223" s="347">
        <v>2223.0207374772172</v>
      </c>
      <c r="F223" s="348">
        <v>147.92755601347801</v>
      </c>
      <c r="G223" s="348">
        <v>48.086725602478786</v>
      </c>
      <c r="H223" s="348">
        <v>147.06325487665728</v>
      </c>
      <c r="I223" s="348">
        <v>140.38149901397952</v>
      </c>
      <c r="J223" s="349">
        <v>0.17196108443897332</v>
      </c>
      <c r="K223" s="349">
        <v>1.7106194151380223</v>
      </c>
      <c r="L223" s="349">
        <v>16.113203183394386</v>
      </c>
      <c r="M223" s="349">
        <v>757.40372034011466</v>
      </c>
      <c r="N223" s="349">
        <v>80.622774314123347</v>
      </c>
      <c r="O223" s="349">
        <v>8.9464721054524681</v>
      </c>
      <c r="P223" s="349">
        <v>4.7323016080411584</v>
      </c>
      <c r="Q223" s="349">
        <v>86.201394200481815</v>
      </c>
      <c r="R223" s="349">
        <v>137.33790021227534</v>
      </c>
      <c r="S223" s="349">
        <v>78.553621657573359</v>
      </c>
      <c r="T223" s="349">
        <v>108.00448620722459</v>
      </c>
      <c r="U223" s="349">
        <v>34.601829582225186</v>
      </c>
      <c r="V223" s="349">
        <v>97.649169530894653</v>
      </c>
      <c r="W223" s="349">
        <v>240.8477957223009</v>
      </c>
      <c r="X223" s="349">
        <v>2.9244623641190102</v>
      </c>
      <c r="Y223" s="349">
        <v>17.393919887434976</v>
      </c>
      <c r="Z223" s="349">
        <v>3.1840898837621663</v>
      </c>
      <c r="AA223" s="349">
        <v>27.226609738509211</v>
      </c>
      <c r="AB223" s="349">
        <v>14.058661599378418</v>
      </c>
      <c r="AC223" s="349">
        <v>5.2892082573190091</v>
      </c>
      <c r="AD223" s="349">
        <v>56.316693189435533</v>
      </c>
      <c r="AE223" s="349">
        <v>76.073111112757573</v>
      </c>
      <c r="AF223" s="349">
        <v>9.6669103742458145</v>
      </c>
      <c r="AG223" s="349">
        <v>6.0590993869967669</v>
      </c>
      <c r="AH223" s="349">
        <v>276.88319630584573</v>
      </c>
      <c r="AI223" s="349">
        <v>81.088080777899407</v>
      </c>
      <c r="AJ223" s="349">
        <v>25.97118142923906</v>
      </c>
      <c r="AK223" s="349">
        <v>32.993487674825374</v>
      </c>
      <c r="AL223" s="349">
        <v>55.912078873108534</v>
      </c>
      <c r="AM223" s="349">
        <v>35.4133060721921</v>
      </c>
      <c r="AN223" s="349">
        <v>49.282023728628118</v>
      </c>
      <c r="AO223" s="349">
        <v>21.351834651172524</v>
      </c>
      <c r="AP223" s="349">
        <v>56.706134468900274</v>
      </c>
      <c r="AQ223" s="349">
        <v>34.71197459055864</v>
      </c>
      <c r="AR223" s="349">
        <v>33.573996825888962</v>
      </c>
      <c r="AS223" s="349">
        <v>11.754045889299237</v>
      </c>
      <c r="AT223" s="349">
        <v>71.173344134903303</v>
      </c>
      <c r="AU223" s="349">
        <v>106.91090362448523</v>
      </c>
      <c r="AV223" s="349">
        <v>332.83292678894583</v>
      </c>
      <c r="AW223" s="349">
        <v>195.6945239131928</v>
      </c>
      <c r="AX223" s="349">
        <v>372.51266604107479</v>
      </c>
      <c r="AY223" s="349">
        <v>145.73982888367104</v>
      </c>
      <c r="AZ223" s="349">
        <v>95.471557758995885</v>
      </c>
      <c r="BA223" s="349">
        <v>179.9499693291186</v>
      </c>
      <c r="BB223" s="349">
        <v>167.10346478573643</v>
      </c>
      <c r="BC223" s="349">
        <v>32.613037824612348</v>
      </c>
      <c r="BD223" s="349">
        <v>44.637950520119368</v>
      </c>
      <c r="BE223" s="349">
        <v>47.987819880709971</v>
      </c>
      <c r="BF223" s="349">
        <v>93.333845454401583</v>
      </c>
      <c r="BG223" s="349">
        <v>41.620202077513859</v>
      </c>
      <c r="BH223" s="349">
        <v>70.70747570679903</v>
      </c>
      <c r="BI223" s="349">
        <v>29.85716475896292</v>
      </c>
      <c r="BJ223" s="349">
        <v>341.92382372675388</v>
      </c>
      <c r="BK223" s="349">
        <v>55.144435600743719</v>
      </c>
      <c r="BL223" s="349">
        <v>57.785667943433829</v>
      </c>
      <c r="BM223" s="349">
        <v>153.99845665136763</v>
      </c>
      <c r="BN223" s="349">
        <v>46.909410334832877</v>
      </c>
      <c r="BO223" s="349">
        <v>1594.7131485115283</v>
      </c>
      <c r="BP223" s="349">
        <v>637.24506964188959</v>
      </c>
      <c r="BQ223" s="349">
        <v>733.91023963405019</v>
      </c>
      <c r="BR223" s="349">
        <v>495.6441080356467</v>
      </c>
      <c r="BS223" s="349">
        <v>116.47609845532105</v>
      </c>
      <c r="BT223" s="349">
        <v>45.874834006557876</v>
      </c>
      <c r="BU223" s="349">
        <v>201.66427097200071</v>
      </c>
      <c r="BV223" s="349">
        <v>6414.7042322943271</v>
      </c>
      <c r="BW223" s="349">
        <v>915.74784714169982</v>
      </c>
      <c r="BX223" s="349">
        <v>481.36909016989898</v>
      </c>
      <c r="BY223" s="349">
        <v>1914.9119932731635</v>
      </c>
      <c r="BZ223" s="349">
        <v>963.15178608537667</v>
      </c>
      <c r="CA223" s="349">
        <v>1049.8061235344135</v>
      </c>
      <c r="CB223" s="349">
        <v>1642.9504805539732</v>
      </c>
      <c r="CC223" s="349">
        <v>3538.241489306919</v>
      </c>
      <c r="CD223" s="349">
        <v>286.36297255879032</v>
      </c>
      <c r="CE223" s="349">
        <v>3598.5121635097939</v>
      </c>
      <c r="CF223" s="349">
        <v>19267.23010466465</v>
      </c>
      <c r="CG223" s="349">
        <v>0</v>
      </c>
      <c r="CH223" s="349">
        <v>19.449023435779175</v>
      </c>
      <c r="CI223" s="350">
        <v>51895.084680755157</v>
      </c>
      <c r="CJ223" s="307"/>
      <c r="CK223" s="351"/>
      <c r="CL223" s="287"/>
      <c r="CM223" s="346"/>
      <c r="CN223" s="242"/>
      <c r="CO223" s="242"/>
      <c r="CP223" s="242"/>
      <c r="CQ223" s="242"/>
      <c r="CR223" s="242"/>
      <c r="CS223" s="242"/>
      <c r="CT223" s="242"/>
      <c r="CU223" s="242"/>
      <c r="CV223" s="242"/>
      <c r="CW223" s="242"/>
      <c r="CX223" s="242"/>
      <c r="CY223" s="242"/>
      <c r="CZ223" s="242"/>
      <c r="DA223" s="242"/>
      <c r="DB223" s="242"/>
      <c r="DC223" s="242"/>
      <c r="DD223" s="242"/>
      <c r="DE223" s="242"/>
    </row>
    <row r="224" spans="1:109" x14ac:dyDescent="0.15">
      <c r="A224" s="8"/>
      <c r="B224" s="73" t="s">
        <v>225</v>
      </c>
      <c r="C224" s="36" t="s">
        <v>226</v>
      </c>
      <c r="D224" s="4" t="s">
        <v>52</v>
      </c>
      <c r="E224" s="347">
        <v>10836.577522740405</v>
      </c>
      <c r="F224" s="348">
        <v>721.10367729127256</v>
      </c>
      <c r="G224" s="348">
        <v>234.40875787662222</v>
      </c>
      <c r="H224" s="348">
        <v>716.89046141152346</v>
      </c>
      <c r="I224" s="348">
        <v>684.31885100176009</v>
      </c>
      <c r="J224" s="349">
        <v>0.83826011651703769</v>
      </c>
      <c r="K224" s="349">
        <v>8.3387705708426889</v>
      </c>
      <c r="L224" s="349">
        <v>78.547164447362817</v>
      </c>
      <c r="M224" s="349">
        <v>3692.1221620235842</v>
      </c>
      <c r="N224" s="349">
        <v>393.01250286350756</v>
      </c>
      <c r="O224" s="349">
        <v>43.611441356049809</v>
      </c>
      <c r="P224" s="349">
        <v>23.06858967709142</v>
      </c>
      <c r="Q224" s="349">
        <v>420.20664723169267</v>
      </c>
      <c r="R224" s="349">
        <v>669.48219482183765</v>
      </c>
      <c r="S224" s="349">
        <v>382.92598734384836</v>
      </c>
      <c r="T224" s="349">
        <v>526.49035965204575</v>
      </c>
      <c r="U224" s="349">
        <v>168.67382403367176</v>
      </c>
      <c r="V224" s="349">
        <v>476.01121204727627</v>
      </c>
      <c r="W224" s="349">
        <v>1174.0627361343304</v>
      </c>
      <c r="X224" s="349">
        <v>14.2559008050806</v>
      </c>
      <c r="Y224" s="349">
        <v>84.790284726912901</v>
      </c>
      <c r="Z224" s="349">
        <v>15.5215092162926</v>
      </c>
      <c r="AA224" s="349">
        <v>132.7217790363855</v>
      </c>
      <c r="AB224" s="349">
        <v>68.531873643486051</v>
      </c>
      <c r="AC224" s="349">
        <v>25.783347113262604</v>
      </c>
      <c r="AD224" s="349">
        <v>274.52744874718434</v>
      </c>
      <c r="AE224" s="349">
        <v>370.83422213369732</v>
      </c>
      <c r="AF224" s="349">
        <v>47.123367726555827</v>
      </c>
      <c r="AG224" s="349">
        <v>29.53634175257092</v>
      </c>
      <c r="AH224" s="349">
        <v>1349.7248005511228</v>
      </c>
      <c r="AI224" s="349">
        <v>395.28073611996552</v>
      </c>
      <c r="AJ224" s="349">
        <v>126.60193230338201</v>
      </c>
      <c r="AK224" s="349">
        <v>160.83362647330654</v>
      </c>
      <c r="AL224" s="349">
        <v>272.55507200243835</v>
      </c>
      <c r="AM224" s="349">
        <v>172.62953517174563</v>
      </c>
      <c r="AN224" s="349">
        <v>240.23548751005927</v>
      </c>
      <c r="AO224" s="349">
        <v>104.08396446753218</v>
      </c>
      <c r="AP224" s="349">
        <v>276.42586136400234</v>
      </c>
      <c r="AQ224" s="349">
        <v>169.21074881418596</v>
      </c>
      <c r="AR224" s="349">
        <v>163.6634392195879</v>
      </c>
      <c r="AS224" s="349">
        <v>57.29754443487046</v>
      </c>
      <c r="AT224" s="349">
        <v>346.94928763725272</v>
      </c>
      <c r="AU224" s="349">
        <v>521.15946361694068</v>
      </c>
      <c r="AV224" s="349">
        <v>1622.4634131673083</v>
      </c>
      <c r="AW224" s="349">
        <v>953.95370965711618</v>
      </c>
      <c r="AX224" s="349">
        <v>1815.8905653475422</v>
      </c>
      <c r="AY224" s="349">
        <v>710.43914580891681</v>
      </c>
      <c r="AZ224" s="349">
        <v>465.39598998353927</v>
      </c>
      <c r="BA224" s="349">
        <v>877.2035995771887</v>
      </c>
      <c r="BB224" s="349">
        <v>814.58063793150393</v>
      </c>
      <c r="BC224" s="349">
        <v>158.97904445081622</v>
      </c>
      <c r="BD224" s="349">
        <v>217.59698553980826</v>
      </c>
      <c r="BE224" s="349">
        <v>233.92662133901766</v>
      </c>
      <c r="BF224" s="349">
        <v>454.97526618213135</v>
      </c>
      <c r="BG224" s="349">
        <v>202.88634231857793</v>
      </c>
      <c r="BH224" s="349">
        <v>344.67831496864943</v>
      </c>
      <c r="BI224" s="349">
        <v>145.5449672893798</v>
      </c>
      <c r="BJ224" s="349">
        <v>1666.7788834447467</v>
      </c>
      <c r="BK224" s="349">
        <v>268.81303501171209</v>
      </c>
      <c r="BL224" s="349">
        <v>281.68827209547044</v>
      </c>
      <c r="BM224" s="349">
        <v>750.69754669889846</v>
      </c>
      <c r="BN224" s="349">
        <v>228.66968943184054</v>
      </c>
      <c r="BO224" s="349">
        <v>7773.7613370130402</v>
      </c>
      <c r="BP224" s="349">
        <v>3106.3837964890854</v>
      </c>
      <c r="BQ224" s="349">
        <v>3577.5982978696256</v>
      </c>
      <c r="BR224" s="349">
        <v>2416.1204211316322</v>
      </c>
      <c r="BS224" s="349">
        <v>567.7869977451644</v>
      </c>
      <c r="BT224" s="349">
        <v>223.62643167201094</v>
      </c>
      <c r="BU224" s="349">
        <v>983.05448487855585</v>
      </c>
      <c r="BV224" s="349">
        <v>31269.811624697388</v>
      </c>
      <c r="BW224" s="349">
        <v>4464.0035828434829</v>
      </c>
      <c r="BX224" s="349">
        <v>2346.5338738121363</v>
      </c>
      <c r="BY224" s="349">
        <v>9334.6372863256547</v>
      </c>
      <c r="BZ224" s="349">
        <v>4695.0839549633465</v>
      </c>
      <c r="CA224" s="349">
        <v>5117.498568384296</v>
      </c>
      <c r="CB224" s="349">
        <v>8008.9042573446513</v>
      </c>
      <c r="CC224" s="349">
        <v>17247.894968610854</v>
      </c>
      <c r="CD224" s="349">
        <v>1395.9359440332337</v>
      </c>
      <c r="CE224" s="349">
        <v>17541.696921213639</v>
      </c>
      <c r="CF224" s="349">
        <v>56973.954769639895</v>
      </c>
      <c r="CG224" s="349">
        <v>0</v>
      </c>
      <c r="CH224" s="349">
        <v>94.808314942935141</v>
      </c>
      <c r="CI224" s="350">
        <v>216025.22656108387</v>
      </c>
      <c r="CJ224" s="307"/>
      <c r="CK224" s="351"/>
      <c r="CL224" s="287"/>
      <c r="CM224" s="346"/>
      <c r="CN224" s="242"/>
      <c r="CO224" s="242"/>
      <c r="CP224" s="242"/>
      <c r="CQ224" s="242"/>
      <c r="CR224" s="242"/>
      <c r="CS224" s="242"/>
      <c r="CT224" s="242"/>
      <c r="CU224" s="242"/>
      <c r="CV224" s="242"/>
      <c r="CW224" s="242"/>
      <c r="CX224" s="242"/>
      <c r="CY224" s="242"/>
      <c r="CZ224" s="242"/>
      <c r="DA224" s="242"/>
      <c r="DB224" s="242"/>
      <c r="DC224" s="242"/>
      <c r="DD224" s="242"/>
      <c r="DE224" s="242"/>
    </row>
    <row r="225" spans="1:109" x14ac:dyDescent="0.15">
      <c r="A225" s="8"/>
      <c r="B225" s="73"/>
      <c r="C225" s="36" t="s">
        <v>227</v>
      </c>
      <c r="D225" s="4" t="s">
        <v>52</v>
      </c>
      <c r="E225" s="347">
        <v>1740.0189525753981</v>
      </c>
      <c r="F225" s="348">
        <v>115.7869320480185</v>
      </c>
      <c r="G225" s="348">
        <v>37.63879144490582</v>
      </c>
      <c r="H225" s="348">
        <v>115.11041997890158</v>
      </c>
      <c r="I225" s="348">
        <v>109.88042745497432</v>
      </c>
      <c r="J225" s="349">
        <v>0.13459863013639498</v>
      </c>
      <c r="K225" s="349">
        <v>1.3389484644940728</v>
      </c>
      <c r="L225" s="349">
        <v>12.612243535623701</v>
      </c>
      <c r="M225" s="349">
        <v>592.84054616536048</v>
      </c>
      <c r="N225" s="349">
        <v>63.105644023359602</v>
      </c>
      <c r="O225" s="349">
        <v>7.0026476855274771</v>
      </c>
      <c r="P225" s="349">
        <v>3.7041015175770657</v>
      </c>
      <c r="Q225" s="349">
        <v>67.472181936313831</v>
      </c>
      <c r="R225" s="349">
        <v>107.49811967452101</v>
      </c>
      <c r="S225" s="349">
        <v>61.486061813679193</v>
      </c>
      <c r="T225" s="349">
        <v>84.538056616156481</v>
      </c>
      <c r="U225" s="349">
        <v>27.083795599307997</v>
      </c>
      <c r="V225" s="349">
        <v>76.43266786608018</v>
      </c>
      <c r="W225" s="349">
        <v>188.51813758534783</v>
      </c>
      <c r="X225" s="349">
        <v>2.2890564419274488</v>
      </c>
      <c r="Y225" s="349">
        <v>13.614695424776787</v>
      </c>
      <c r="Z225" s="349">
        <v>2.4922739815451433</v>
      </c>
      <c r="AA225" s="349">
        <v>21.311009906791501</v>
      </c>
      <c r="AB225" s="349">
        <v>11.004097810856839</v>
      </c>
      <c r="AC225" s="349">
        <v>4.1400075387050626</v>
      </c>
      <c r="AD225" s="349">
        <v>44.080611504864976</v>
      </c>
      <c r="AE225" s="349">
        <v>59.544498567201913</v>
      </c>
      <c r="AF225" s="349">
        <v>7.5665543647263602</v>
      </c>
      <c r="AG225" s="349">
        <v>4.7426223206882696</v>
      </c>
      <c r="AH225" s="349">
        <v>216.72402830059681</v>
      </c>
      <c r="AI225" s="349">
        <v>63.469852081375741</v>
      </c>
      <c r="AJ225" s="349">
        <v>20.328351933834945</v>
      </c>
      <c r="AK225" s="349">
        <v>25.824902529208771</v>
      </c>
      <c r="AL225" s="349">
        <v>43.763908845720522</v>
      </c>
      <c r="AM225" s="349">
        <v>27.718960376814383</v>
      </c>
      <c r="AN225" s="349">
        <v>38.574383883795072</v>
      </c>
      <c r="AO225" s="349">
        <v>16.712663241935712</v>
      </c>
      <c r="AP225" s="349">
        <v>44.385437814291521</v>
      </c>
      <c r="AQ225" s="349">
        <v>27.170009100963988</v>
      </c>
      <c r="AR225" s="349">
        <v>26.279282872120195</v>
      </c>
      <c r="AS225" s="349">
        <v>9.2002122481465261</v>
      </c>
      <c r="AT225" s="349">
        <v>55.709317337923395</v>
      </c>
      <c r="AU225" s="349">
        <v>83.682079706857721</v>
      </c>
      <c r="AV225" s="349">
        <v>260.51740808820995</v>
      </c>
      <c r="AW225" s="349">
        <v>153.17544041923929</v>
      </c>
      <c r="AX225" s="349">
        <v>291.57582205978088</v>
      </c>
      <c r="AY225" s="349">
        <v>114.07453836461656</v>
      </c>
      <c r="AZ225" s="349">
        <v>74.728191749156878</v>
      </c>
      <c r="BA225" s="349">
        <v>140.85174819528055</v>
      </c>
      <c r="BB225" s="349">
        <v>130.79643876744396</v>
      </c>
      <c r="BC225" s="349">
        <v>25.52711405665211</v>
      </c>
      <c r="BD225" s="349">
        <v>34.939341140503672</v>
      </c>
      <c r="BE225" s="349">
        <v>37.561375239337181</v>
      </c>
      <c r="BF225" s="349">
        <v>73.05494603334364</v>
      </c>
      <c r="BG225" s="349">
        <v>32.577267141051252</v>
      </c>
      <c r="BH225" s="349">
        <v>55.344669415102906</v>
      </c>
      <c r="BI225" s="349">
        <v>23.370017056034854</v>
      </c>
      <c r="BJ225" s="349">
        <v>267.63310102845981</v>
      </c>
      <c r="BK225" s="349">
        <v>43.163053522954797</v>
      </c>
      <c r="BL225" s="349">
        <v>45.230418103481121</v>
      </c>
      <c r="BM225" s="349">
        <v>120.53879152959847</v>
      </c>
      <c r="BN225" s="349">
        <v>36.717274679756315</v>
      </c>
      <c r="BO225" s="349">
        <v>1248.2254688637074</v>
      </c>
      <c r="BP225" s="349">
        <v>498.78909356034785</v>
      </c>
      <c r="BQ225" s="349">
        <v>574.45155815398095</v>
      </c>
      <c r="BR225" s="349">
        <v>387.95415947989642</v>
      </c>
      <c r="BS225" s="349">
        <v>91.16901854199358</v>
      </c>
      <c r="BT225" s="349">
        <v>35.907483574916114</v>
      </c>
      <c r="BU225" s="349">
        <v>157.84812423603319</v>
      </c>
      <c r="BV225" s="349">
        <v>5020.9639303790518</v>
      </c>
      <c r="BW225" s="349">
        <v>716.78081222713126</v>
      </c>
      <c r="BX225" s="349">
        <v>376.78071371935823</v>
      </c>
      <c r="BY225" s="349">
        <v>1498.8538364201315</v>
      </c>
      <c r="BZ225" s="349">
        <v>753.8851679347307</v>
      </c>
      <c r="CA225" s="349">
        <v>821.71188090336466</v>
      </c>
      <c r="CB225" s="349">
        <v>1285.9821440761839</v>
      </c>
      <c r="CC225" s="349">
        <v>2769.4781008518307</v>
      </c>
      <c r="CD225" s="349">
        <v>224.14410768546884</v>
      </c>
      <c r="CE225" s="349">
        <v>2816.6536011202243</v>
      </c>
      <c r="CF225" s="349">
        <v>9054.8119068320721</v>
      </c>
      <c r="CG225" s="349">
        <v>0</v>
      </c>
      <c r="CH225" s="349">
        <v>15.223281014348016</v>
      </c>
      <c r="CI225" s="350">
        <v>34593.523438916127</v>
      </c>
      <c r="CJ225" s="307"/>
      <c r="CK225" s="351"/>
      <c r="CL225" s="287"/>
      <c r="CM225" s="346"/>
      <c r="CN225" s="242"/>
      <c r="CO225" s="242"/>
      <c r="CP225" s="242"/>
      <c r="CQ225" s="242"/>
      <c r="CR225" s="242"/>
      <c r="CS225" s="242"/>
      <c r="CT225" s="242"/>
      <c r="CU225" s="242"/>
      <c r="CV225" s="242"/>
      <c r="CW225" s="242"/>
      <c r="CX225" s="242"/>
      <c r="CY225" s="242"/>
      <c r="CZ225" s="242"/>
      <c r="DA225" s="242"/>
      <c r="DB225" s="242"/>
      <c r="DC225" s="242"/>
      <c r="DD225" s="242"/>
      <c r="DE225" s="242"/>
    </row>
    <row r="226" spans="1:109" x14ac:dyDescent="0.15">
      <c r="A226" s="8"/>
      <c r="B226" s="73"/>
      <c r="C226" s="36" t="s">
        <v>230</v>
      </c>
      <c r="D226" s="4" t="s">
        <v>52</v>
      </c>
      <c r="E226" s="347">
        <v>26050.511418184869</v>
      </c>
      <c r="F226" s="348">
        <v>1733.4919202627475</v>
      </c>
      <c r="G226" s="348">
        <v>563.50522208447671</v>
      </c>
      <c r="H226" s="348">
        <v>1723.3635907092184</v>
      </c>
      <c r="I226" s="348">
        <v>1645.0633056692575</v>
      </c>
      <c r="J226" s="349">
        <v>2.0151292869830177</v>
      </c>
      <c r="K226" s="349">
        <v>20.04592663260231</v>
      </c>
      <c r="L226" s="349">
        <v>188.82288250217016</v>
      </c>
      <c r="M226" s="349">
        <v>8875.6501152963574</v>
      </c>
      <c r="N226" s="349">
        <v>944.77953688335174</v>
      </c>
      <c r="O226" s="349">
        <v>104.83940604173085</v>
      </c>
      <c r="P226" s="349">
        <v>55.455567730993444</v>
      </c>
      <c r="Q226" s="349">
        <v>1010.1527016934184</v>
      </c>
      <c r="R226" s="349">
        <v>1609.3968343676233</v>
      </c>
      <c r="S226" s="349">
        <v>920.53213154128809</v>
      </c>
      <c r="T226" s="349">
        <v>1265.6526561913502</v>
      </c>
      <c r="U226" s="349">
        <v>405.48220780197829</v>
      </c>
      <c r="V226" s="349">
        <v>1144.3036778539774</v>
      </c>
      <c r="W226" s="349">
        <v>2822.3795427246923</v>
      </c>
      <c r="X226" s="349">
        <v>34.270368658364781</v>
      </c>
      <c r="Y226" s="349">
        <v>203.83098591731493</v>
      </c>
      <c r="Z226" s="349">
        <v>37.312818758319537</v>
      </c>
      <c r="AA226" s="349">
        <v>319.05555171581773</v>
      </c>
      <c r="AB226" s="349">
        <v>164.74669729560182</v>
      </c>
      <c r="AC226" s="349">
        <v>61.981689049294644</v>
      </c>
      <c r="AD226" s="349">
        <v>659.94825609711143</v>
      </c>
      <c r="AE226" s="349">
        <v>891.46422084604933</v>
      </c>
      <c r="AF226" s="349">
        <v>113.28187579961396</v>
      </c>
      <c r="AG226" s="349">
        <v>71.00367311193105</v>
      </c>
      <c r="AH226" s="349">
        <v>3244.6610799746886</v>
      </c>
      <c r="AI226" s="349">
        <v>950.23223965989405</v>
      </c>
      <c r="AJ226" s="349">
        <v>304.34379084287633</v>
      </c>
      <c r="AK226" s="349">
        <v>386.63482211784299</v>
      </c>
      <c r="AL226" s="349">
        <v>655.2067754218574</v>
      </c>
      <c r="AM226" s="349">
        <v>414.99151071179358</v>
      </c>
      <c r="AN226" s="349">
        <v>577.51234624595656</v>
      </c>
      <c r="AO226" s="349">
        <v>250.21188646705806</v>
      </c>
      <c r="AP226" s="349">
        <v>664.51193124704366</v>
      </c>
      <c r="AQ226" s="349">
        <v>406.77294420801968</v>
      </c>
      <c r="AR226" s="349">
        <v>393.43752980886734</v>
      </c>
      <c r="AS226" s="349">
        <v>137.74001361613333</v>
      </c>
      <c r="AT226" s="349">
        <v>834.04620694668688</v>
      </c>
      <c r="AU226" s="349">
        <v>1252.8374875885106</v>
      </c>
      <c r="AV226" s="349">
        <v>3900.3090765149382</v>
      </c>
      <c r="AW226" s="349">
        <v>2293.2500555358079</v>
      </c>
      <c r="AX226" s="349">
        <v>4365.2968667913556</v>
      </c>
      <c r="AY226" s="349">
        <v>1707.8549976672412</v>
      </c>
      <c r="AZ226" s="349">
        <v>1118.7852922753527</v>
      </c>
      <c r="BA226" s="349">
        <v>2108.7471887599804</v>
      </c>
      <c r="BB226" s="349">
        <v>1958.2051773206606</v>
      </c>
      <c r="BC226" s="349">
        <v>382.17651320513869</v>
      </c>
      <c r="BD226" s="349">
        <v>523.09068471776163</v>
      </c>
      <c r="BE226" s="349">
        <v>562.34619347497005</v>
      </c>
      <c r="BF226" s="349">
        <v>1093.7344693744265</v>
      </c>
      <c r="BG226" s="349">
        <v>487.72714134815766</v>
      </c>
      <c r="BH226" s="349">
        <v>828.58691878031789</v>
      </c>
      <c r="BI226" s="349">
        <v>349.88176149479654</v>
      </c>
      <c r="BJ226" s="349">
        <v>4006.8409277421415</v>
      </c>
      <c r="BK226" s="349">
        <v>646.21113291852805</v>
      </c>
      <c r="BL226" s="349">
        <v>677.1624651042149</v>
      </c>
      <c r="BM226" s="349">
        <v>1804.6338865610401</v>
      </c>
      <c r="BN226" s="349">
        <v>549.7088303974524</v>
      </c>
      <c r="BO226" s="349">
        <v>18687.676810057135</v>
      </c>
      <c r="BP226" s="349">
        <v>7467.5686479322321</v>
      </c>
      <c r="BQ226" s="349">
        <v>8600.3413081995859</v>
      </c>
      <c r="BR226" s="349">
        <v>5808.2150463389435</v>
      </c>
      <c r="BS226" s="349">
        <v>1364.9274078294841</v>
      </c>
      <c r="BT226" s="349">
        <v>537.58512772642052</v>
      </c>
      <c r="BU226" s="349">
        <v>2363.2066516652867</v>
      </c>
      <c r="BV226" s="349">
        <v>75170.835355005212</v>
      </c>
      <c r="BW226" s="349">
        <v>10731.20882138759</v>
      </c>
      <c r="BX226" s="349">
        <v>5640.9329739600471</v>
      </c>
      <c r="BY226" s="349">
        <v>22439.933152487261</v>
      </c>
      <c r="BZ226" s="349">
        <v>11286.712794832576</v>
      </c>
      <c r="CA226" s="349">
        <v>12302.173320726348</v>
      </c>
      <c r="CB226" s="349">
        <v>19252.946916615183</v>
      </c>
      <c r="CC226" s="349">
        <v>41462.951183301753</v>
      </c>
      <c r="CD226" s="349">
        <v>3355.7500209619975</v>
      </c>
      <c r="CE226" s="349">
        <v>42169.23424221982</v>
      </c>
      <c r="CF226" s="349">
        <v>136768.57197494723</v>
      </c>
      <c r="CG226" s="349">
        <v>0</v>
      </c>
      <c r="CH226" s="349">
        <v>227.91375651370998</v>
      </c>
      <c r="CI226" s="350">
        <v>519118.71556825796</v>
      </c>
      <c r="CJ226" s="307"/>
      <c r="CK226" s="351"/>
      <c r="CL226" s="287"/>
      <c r="CM226" s="346"/>
      <c r="CN226" s="346"/>
      <c r="CO226" s="346"/>
      <c r="CP226" s="346"/>
      <c r="CQ226" s="242"/>
      <c r="CR226" s="242"/>
      <c r="CS226" s="242"/>
      <c r="CT226" s="242"/>
      <c r="CU226" s="242"/>
      <c r="CV226" s="242"/>
      <c r="CW226" s="242"/>
      <c r="CX226" s="242"/>
      <c r="CY226" s="242"/>
      <c r="CZ226" s="242"/>
      <c r="DA226" s="242"/>
      <c r="DB226" s="242"/>
      <c r="DC226" s="242"/>
      <c r="DD226" s="242"/>
      <c r="DE226" s="242"/>
    </row>
    <row r="227" spans="1:109" x14ac:dyDescent="0.15">
      <c r="A227" s="8"/>
      <c r="B227" s="73" t="s">
        <v>231</v>
      </c>
      <c r="C227" s="36" t="s">
        <v>576</v>
      </c>
      <c r="D227" s="4" t="s">
        <v>150</v>
      </c>
      <c r="E227" s="307"/>
      <c r="F227" s="288"/>
      <c r="G227" s="288"/>
      <c r="H227" s="288"/>
      <c r="I227" s="288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  <c r="Z227" s="284"/>
      <c r="AA227" s="284"/>
      <c r="AB227" s="284"/>
      <c r="AC227" s="284"/>
      <c r="AD227" s="284"/>
      <c r="AE227" s="284"/>
      <c r="AF227" s="284"/>
      <c r="AG227" s="284"/>
      <c r="AH227" s="284"/>
      <c r="AI227" s="284"/>
      <c r="AJ227" s="284"/>
      <c r="AK227" s="284"/>
      <c r="AL227" s="284"/>
      <c r="AM227" s="284"/>
      <c r="AN227" s="284"/>
      <c r="AO227" s="284"/>
      <c r="AP227" s="284"/>
      <c r="AQ227" s="284"/>
      <c r="AR227" s="284"/>
      <c r="AS227" s="284"/>
      <c r="AT227" s="284"/>
      <c r="AU227" s="284"/>
      <c r="AV227" s="284"/>
      <c r="AW227" s="284"/>
      <c r="AX227" s="284"/>
      <c r="AY227" s="284"/>
      <c r="AZ227" s="284"/>
      <c r="BA227" s="284"/>
      <c r="BB227" s="284"/>
      <c r="BC227" s="284"/>
      <c r="BD227" s="284"/>
      <c r="BE227" s="284"/>
      <c r="BF227" s="284"/>
      <c r="BG227" s="284"/>
      <c r="BH227" s="284"/>
      <c r="BI227" s="284"/>
      <c r="BJ227" s="284"/>
      <c r="BK227" s="284"/>
      <c r="BL227" s="284"/>
      <c r="BM227" s="284"/>
      <c r="BN227" s="284"/>
      <c r="BO227" s="284"/>
      <c r="BP227" s="284"/>
      <c r="BQ227" s="284"/>
      <c r="BR227" s="284"/>
      <c r="BS227" s="284"/>
      <c r="BT227" s="284"/>
      <c r="BU227" s="284"/>
      <c r="BV227" s="284"/>
      <c r="BW227" s="284"/>
      <c r="BX227" s="284"/>
      <c r="BY227" s="284"/>
      <c r="BZ227" s="284"/>
      <c r="CA227" s="284"/>
      <c r="CB227" s="284"/>
      <c r="CC227" s="284"/>
      <c r="CD227" s="284"/>
      <c r="CE227" s="284"/>
      <c r="CF227" s="284"/>
      <c r="CG227" s="284"/>
      <c r="CH227" s="284"/>
      <c r="CI227" s="352"/>
      <c r="CJ227" s="307"/>
      <c r="CK227" s="351"/>
      <c r="CL227" s="287"/>
      <c r="CM227" s="346"/>
      <c r="CN227" s="242"/>
      <c r="CO227" s="308">
        <v>7165.1835372636269</v>
      </c>
      <c r="CP227" s="242"/>
      <c r="CQ227" s="242"/>
      <c r="CR227" s="242"/>
      <c r="CS227" s="242"/>
      <c r="CT227" s="242"/>
      <c r="CU227" s="242"/>
      <c r="CV227" s="242"/>
      <c r="CW227" s="242"/>
      <c r="CX227" s="242"/>
      <c r="CY227" s="242"/>
      <c r="CZ227" s="242"/>
      <c r="DA227" s="242"/>
      <c r="DB227" s="242"/>
      <c r="DC227" s="242"/>
      <c r="DD227" s="242"/>
      <c r="DE227" s="242"/>
    </row>
    <row r="228" spans="1:109" x14ac:dyDescent="0.15">
      <c r="A228" s="8"/>
      <c r="B228" s="73"/>
      <c r="C228" s="36" t="s">
        <v>577</v>
      </c>
      <c r="D228" s="4" t="s">
        <v>150</v>
      </c>
      <c r="E228" s="307"/>
      <c r="F228" s="288"/>
      <c r="G228" s="288"/>
      <c r="H228" s="288"/>
      <c r="I228" s="288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  <c r="Z228" s="284"/>
      <c r="AA228" s="284"/>
      <c r="AB228" s="284"/>
      <c r="AC228" s="284"/>
      <c r="AD228" s="284"/>
      <c r="AE228" s="284"/>
      <c r="AF228" s="284"/>
      <c r="AG228" s="284"/>
      <c r="AH228" s="284"/>
      <c r="AI228" s="284"/>
      <c r="AJ228" s="284"/>
      <c r="AK228" s="284"/>
      <c r="AL228" s="284"/>
      <c r="AM228" s="284"/>
      <c r="AN228" s="284"/>
      <c r="AO228" s="284"/>
      <c r="AP228" s="284"/>
      <c r="AQ228" s="284"/>
      <c r="AR228" s="284"/>
      <c r="AS228" s="284"/>
      <c r="AT228" s="284"/>
      <c r="AU228" s="284"/>
      <c r="AV228" s="284"/>
      <c r="AW228" s="284"/>
      <c r="AX228" s="284"/>
      <c r="AY228" s="284"/>
      <c r="AZ228" s="284"/>
      <c r="BA228" s="284"/>
      <c r="BB228" s="284"/>
      <c r="BC228" s="284"/>
      <c r="BD228" s="284"/>
      <c r="BE228" s="284"/>
      <c r="BF228" s="284"/>
      <c r="BG228" s="284"/>
      <c r="BH228" s="284"/>
      <c r="BI228" s="284"/>
      <c r="BJ228" s="284"/>
      <c r="BK228" s="284"/>
      <c r="BL228" s="284"/>
      <c r="BM228" s="284"/>
      <c r="BN228" s="284"/>
      <c r="BO228" s="284"/>
      <c r="BP228" s="284"/>
      <c r="BQ228" s="284"/>
      <c r="BR228" s="284"/>
      <c r="BS228" s="284"/>
      <c r="BT228" s="284"/>
      <c r="BU228" s="284"/>
      <c r="BV228" s="284"/>
      <c r="BW228" s="284"/>
      <c r="BX228" s="284"/>
      <c r="BY228" s="284"/>
      <c r="BZ228" s="284"/>
      <c r="CA228" s="284"/>
      <c r="CB228" s="284"/>
      <c r="CC228" s="284"/>
      <c r="CD228" s="284"/>
      <c r="CE228" s="284"/>
      <c r="CF228" s="284"/>
      <c r="CG228" s="284"/>
      <c r="CH228" s="284"/>
      <c r="CI228" s="352"/>
      <c r="CJ228" s="307"/>
      <c r="CK228" s="351"/>
      <c r="CL228" s="287"/>
      <c r="CM228" s="242"/>
      <c r="CN228" s="242"/>
      <c r="CO228" s="308">
        <v>200.89543937708567</v>
      </c>
      <c r="CP228" s="242"/>
      <c r="CQ228" s="242"/>
      <c r="CR228" s="242"/>
      <c r="CS228" s="242"/>
      <c r="CT228" s="242"/>
      <c r="CU228" s="242"/>
      <c r="CV228" s="242"/>
      <c r="CW228" s="242"/>
      <c r="CX228" s="242"/>
      <c r="CY228" s="242"/>
      <c r="CZ228" s="242"/>
      <c r="DA228" s="242"/>
      <c r="DB228" s="242"/>
      <c r="DC228" s="242"/>
      <c r="DD228" s="242"/>
      <c r="DE228" s="242"/>
    </row>
    <row r="229" spans="1:109" x14ac:dyDescent="0.15">
      <c r="A229" s="8"/>
      <c r="B229" s="73"/>
      <c r="C229" s="36" t="s">
        <v>232</v>
      </c>
      <c r="D229" s="4" t="s">
        <v>150</v>
      </c>
      <c r="E229" s="307"/>
      <c r="F229" s="288"/>
      <c r="G229" s="288"/>
      <c r="H229" s="288"/>
      <c r="I229" s="288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  <c r="AA229" s="284"/>
      <c r="AB229" s="284"/>
      <c r="AC229" s="284"/>
      <c r="AD229" s="284"/>
      <c r="AE229" s="284"/>
      <c r="AF229" s="284"/>
      <c r="AG229" s="284"/>
      <c r="AH229" s="284"/>
      <c r="AI229" s="284"/>
      <c r="AJ229" s="284"/>
      <c r="AK229" s="284"/>
      <c r="AL229" s="284"/>
      <c r="AM229" s="284"/>
      <c r="AN229" s="284"/>
      <c r="AO229" s="284"/>
      <c r="AP229" s="284"/>
      <c r="AQ229" s="284"/>
      <c r="AR229" s="284"/>
      <c r="AS229" s="284"/>
      <c r="AT229" s="284"/>
      <c r="AU229" s="284"/>
      <c r="AV229" s="284"/>
      <c r="AW229" s="284"/>
      <c r="AX229" s="284"/>
      <c r="AY229" s="284"/>
      <c r="AZ229" s="284"/>
      <c r="BA229" s="284"/>
      <c r="BB229" s="284"/>
      <c r="BC229" s="284"/>
      <c r="BD229" s="284"/>
      <c r="BE229" s="284"/>
      <c r="BF229" s="284"/>
      <c r="BG229" s="284"/>
      <c r="BH229" s="284"/>
      <c r="BI229" s="284"/>
      <c r="BJ229" s="284"/>
      <c r="BK229" s="284"/>
      <c r="BL229" s="284"/>
      <c r="BM229" s="284"/>
      <c r="BN229" s="284"/>
      <c r="BO229" s="284"/>
      <c r="BP229" s="284"/>
      <c r="BQ229" s="284"/>
      <c r="BR229" s="284"/>
      <c r="BS229" s="284"/>
      <c r="BT229" s="284"/>
      <c r="BU229" s="284"/>
      <c r="BV229" s="284"/>
      <c r="BW229" s="284"/>
      <c r="BX229" s="284"/>
      <c r="BY229" s="284"/>
      <c r="BZ229" s="284"/>
      <c r="CA229" s="284"/>
      <c r="CB229" s="284"/>
      <c r="CC229" s="284"/>
      <c r="CD229" s="284"/>
      <c r="CE229" s="284"/>
      <c r="CF229" s="284"/>
      <c r="CG229" s="284"/>
      <c r="CH229" s="284"/>
      <c r="CI229" s="352"/>
      <c r="CJ229" s="307"/>
      <c r="CK229" s="351"/>
      <c r="CL229" s="287"/>
      <c r="CM229" s="242"/>
      <c r="CN229" s="242"/>
      <c r="CO229" s="308">
        <v>429.35121457489879</v>
      </c>
      <c r="CP229" s="242"/>
      <c r="CQ229" s="242"/>
      <c r="CR229" s="242"/>
      <c r="CS229" s="242"/>
      <c r="CT229" s="242"/>
      <c r="CU229" s="242"/>
      <c r="CV229" s="242"/>
      <c r="CW229" s="242"/>
      <c r="CX229" s="242"/>
      <c r="CY229" s="242"/>
      <c r="CZ229" s="242"/>
      <c r="DA229" s="242"/>
      <c r="DB229" s="242"/>
      <c r="DC229" s="242"/>
      <c r="DD229" s="242"/>
      <c r="DE229" s="242"/>
    </row>
    <row r="230" spans="1:109" x14ac:dyDescent="0.15">
      <c r="A230" s="8"/>
      <c r="B230" s="73"/>
      <c r="C230" s="36" t="s">
        <v>336</v>
      </c>
      <c r="D230" s="4" t="s">
        <v>52</v>
      </c>
      <c r="E230" s="307"/>
      <c r="F230" s="288"/>
      <c r="G230" s="288"/>
      <c r="H230" s="288"/>
      <c r="I230" s="288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  <c r="AA230" s="284"/>
      <c r="AB230" s="284"/>
      <c r="AC230" s="284"/>
      <c r="AD230" s="284"/>
      <c r="AE230" s="284"/>
      <c r="AF230" s="284"/>
      <c r="AG230" s="284"/>
      <c r="AH230" s="284"/>
      <c r="AI230" s="284"/>
      <c r="AJ230" s="284"/>
      <c r="AK230" s="284"/>
      <c r="AL230" s="284"/>
      <c r="AM230" s="284"/>
      <c r="AN230" s="284"/>
      <c r="AO230" s="284"/>
      <c r="AP230" s="284"/>
      <c r="AQ230" s="284"/>
      <c r="AR230" s="284"/>
      <c r="AS230" s="284"/>
      <c r="AT230" s="284"/>
      <c r="AU230" s="284"/>
      <c r="AV230" s="284"/>
      <c r="AW230" s="284"/>
      <c r="AX230" s="284"/>
      <c r="AY230" s="284"/>
      <c r="AZ230" s="284"/>
      <c r="BA230" s="284"/>
      <c r="BB230" s="284"/>
      <c r="BC230" s="284"/>
      <c r="BD230" s="284"/>
      <c r="BE230" s="284"/>
      <c r="BF230" s="284"/>
      <c r="BG230" s="284"/>
      <c r="BH230" s="284"/>
      <c r="BI230" s="284"/>
      <c r="BJ230" s="284"/>
      <c r="BK230" s="284"/>
      <c r="BL230" s="284"/>
      <c r="BM230" s="284"/>
      <c r="BN230" s="284"/>
      <c r="BO230" s="284"/>
      <c r="BP230" s="284"/>
      <c r="BQ230" s="284"/>
      <c r="BR230" s="284"/>
      <c r="BS230" s="284"/>
      <c r="BT230" s="284"/>
      <c r="BU230" s="284"/>
      <c r="BV230" s="284"/>
      <c r="BW230" s="284"/>
      <c r="BX230" s="284"/>
      <c r="BY230" s="284"/>
      <c r="BZ230" s="284"/>
      <c r="CA230" s="284"/>
      <c r="CB230" s="284"/>
      <c r="CC230" s="284"/>
      <c r="CD230" s="284"/>
      <c r="CE230" s="284"/>
      <c r="CF230" s="284"/>
      <c r="CG230" s="284"/>
      <c r="CH230" s="284"/>
      <c r="CI230" s="352"/>
      <c r="CJ230" s="307"/>
      <c r="CK230" s="351"/>
      <c r="CL230" s="287"/>
      <c r="CM230" s="242"/>
      <c r="CN230" s="242"/>
      <c r="CO230" s="308">
        <v>8920.6572580645152</v>
      </c>
      <c r="CP230" s="242"/>
      <c r="CQ230" s="242"/>
      <c r="CR230" s="242"/>
      <c r="CS230" s="242"/>
      <c r="CT230" s="242"/>
      <c r="CU230" s="242"/>
      <c r="CV230" s="242"/>
      <c r="CW230" s="242"/>
      <c r="CX230" s="242"/>
      <c r="CY230" s="242"/>
      <c r="CZ230" s="242"/>
      <c r="DA230" s="242"/>
      <c r="DB230" s="242"/>
      <c r="DC230" s="242"/>
      <c r="DD230" s="242"/>
      <c r="DE230" s="242"/>
    </row>
    <row r="231" spans="1:109" x14ac:dyDescent="0.15">
      <c r="A231" s="8"/>
      <c r="B231" s="73"/>
      <c r="C231" s="36" t="s">
        <v>337</v>
      </c>
      <c r="D231" s="4" t="s">
        <v>52</v>
      </c>
      <c r="E231" s="307"/>
      <c r="F231" s="288"/>
      <c r="G231" s="288"/>
      <c r="H231" s="288"/>
      <c r="I231" s="288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284"/>
      <c r="AA231" s="284"/>
      <c r="AB231" s="284"/>
      <c r="AC231" s="284"/>
      <c r="AD231" s="284"/>
      <c r="AE231" s="284"/>
      <c r="AF231" s="284"/>
      <c r="AG231" s="284"/>
      <c r="AH231" s="284"/>
      <c r="AI231" s="284"/>
      <c r="AJ231" s="284"/>
      <c r="AK231" s="284"/>
      <c r="AL231" s="284"/>
      <c r="AM231" s="284"/>
      <c r="AN231" s="284"/>
      <c r="AO231" s="284"/>
      <c r="AP231" s="284"/>
      <c r="AQ231" s="284"/>
      <c r="AR231" s="284"/>
      <c r="AS231" s="284"/>
      <c r="AT231" s="284"/>
      <c r="AU231" s="284"/>
      <c r="AV231" s="284"/>
      <c r="AW231" s="284"/>
      <c r="AX231" s="284"/>
      <c r="AY231" s="284"/>
      <c r="AZ231" s="284"/>
      <c r="BA231" s="284"/>
      <c r="BB231" s="284"/>
      <c r="BC231" s="284"/>
      <c r="BD231" s="284"/>
      <c r="BE231" s="284"/>
      <c r="BF231" s="284"/>
      <c r="BG231" s="284"/>
      <c r="BH231" s="284"/>
      <c r="BI231" s="284"/>
      <c r="BJ231" s="284"/>
      <c r="BK231" s="284"/>
      <c r="BL231" s="284"/>
      <c r="BM231" s="284"/>
      <c r="BN231" s="284"/>
      <c r="BO231" s="284"/>
      <c r="BP231" s="284"/>
      <c r="BQ231" s="284"/>
      <c r="BR231" s="284"/>
      <c r="BS231" s="284"/>
      <c r="BT231" s="284"/>
      <c r="BU231" s="284"/>
      <c r="BV231" s="284"/>
      <c r="BW231" s="284"/>
      <c r="BX231" s="284"/>
      <c r="BY231" s="284"/>
      <c r="BZ231" s="284"/>
      <c r="CA231" s="284"/>
      <c r="CB231" s="284"/>
      <c r="CC231" s="284"/>
      <c r="CD231" s="284"/>
      <c r="CE231" s="284"/>
      <c r="CF231" s="284"/>
      <c r="CG231" s="284"/>
      <c r="CH231" s="284"/>
      <c r="CI231" s="352"/>
      <c r="CJ231" s="307"/>
      <c r="CK231" s="351"/>
      <c r="CL231" s="287"/>
      <c r="CM231" s="242"/>
      <c r="CN231" s="242"/>
      <c r="CO231" s="308">
        <v>4680.913043478261</v>
      </c>
      <c r="CP231" s="242"/>
      <c r="CQ231" s="242"/>
      <c r="CR231" s="242"/>
      <c r="CS231" s="242"/>
      <c r="CT231" s="242"/>
      <c r="CU231" s="242"/>
      <c r="CV231" s="242"/>
      <c r="CW231" s="242"/>
      <c r="CX231" s="242"/>
      <c r="CY231" s="242"/>
      <c r="CZ231" s="242"/>
      <c r="DA231" s="242"/>
      <c r="DB231" s="242"/>
      <c r="DC231" s="242"/>
      <c r="DD231" s="242"/>
      <c r="DE231" s="242"/>
    </row>
    <row r="232" spans="1:109" x14ac:dyDescent="0.15">
      <c r="A232" s="8"/>
      <c r="B232" s="73"/>
      <c r="C232" s="36" t="s">
        <v>233</v>
      </c>
      <c r="D232" s="4" t="s">
        <v>234</v>
      </c>
      <c r="E232" s="353"/>
      <c r="F232" s="354"/>
      <c r="G232" s="354"/>
      <c r="H232" s="354"/>
      <c r="I232" s="354"/>
      <c r="J232" s="355"/>
      <c r="K232" s="355"/>
      <c r="L232" s="355"/>
      <c r="M232" s="355"/>
      <c r="N232" s="355"/>
      <c r="O232" s="355"/>
      <c r="P232" s="355"/>
      <c r="Q232" s="355"/>
      <c r="R232" s="355"/>
      <c r="S232" s="355"/>
      <c r="T232" s="355"/>
      <c r="U232" s="355"/>
      <c r="V232" s="355"/>
      <c r="W232" s="355"/>
      <c r="X232" s="355"/>
      <c r="Y232" s="355"/>
      <c r="Z232" s="355"/>
      <c r="AA232" s="355"/>
      <c r="AB232" s="355"/>
      <c r="AC232" s="355"/>
      <c r="AD232" s="355"/>
      <c r="AE232" s="355"/>
      <c r="AF232" s="355"/>
      <c r="AG232" s="355"/>
      <c r="AH232" s="355"/>
      <c r="AI232" s="355"/>
      <c r="AJ232" s="355"/>
      <c r="AK232" s="355"/>
      <c r="AL232" s="355"/>
      <c r="AM232" s="355"/>
      <c r="AN232" s="355"/>
      <c r="AO232" s="355"/>
      <c r="AP232" s="355"/>
      <c r="AQ232" s="355"/>
      <c r="AR232" s="355"/>
      <c r="AS232" s="355"/>
      <c r="AT232" s="355"/>
      <c r="AU232" s="355"/>
      <c r="AV232" s="355"/>
      <c r="AW232" s="355"/>
      <c r="AX232" s="355"/>
      <c r="AY232" s="355"/>
      <c r="AZ232" s="355"/>
      <c r="BA232" s="355"/>
      <c r="BB232" s="355"/>
      <c r="BC232" s="355"/>
      <c r="BD232" s="355"/>
      <c r="BE232" s="355"/>
      <c r="BF232" s="355"/>
      <c r="BG232" s="355"/>
      <c r="BH232" s="355"/>
      <c r="BI232" s="355"/>
      <c r="BJ232" s="355"/>
      <c r="BK232" s="355"/>
      <c r="BL232" s="355"/>
      <c r="BM232" s="355"/>
      <c r="BN232" s="355"/>
      <c r="BO232" s="355"/>
      <c r="BP232" s="355"/>
      <c r="BQ232" s="355"/>
      <c r="BR232" s="355"/>
      <c r="BS232" s="355"/>
      <c r="BT232" s="355"/>
      <c r="BU232" s="355"/>
      <c r="BV232" s="355"/>
      <c r="BW232" s="355"/>
      <c r="BX232" s="355"/>
      <c r="BY232" s="355"/>
      <c r="BZ232" s="355"/>
      <c r="CA232" s="355"/>
      <c r="CB232" s="355"/>
      <c r="CC232" s="355"/>
      <c r="CD232" s="355"/>
      <c r="CE232" s="355"/>
      <c r="CF232" s="355"/>
      <c r="CG232" s="355"/>
      <c r="CH232" s="356"/>
      <c r="CI232" s="352"/>
      <c r="CJ232" s="307"/>
      <c r="CK232" s="351"/>
      <c r="CL232" s="287"/>
      <c r="CM232" s="242"/>
      <c r="CN232" s="242"/>
      <c r="CO232" s="308">
        <v>456663.83183934737</v>
      </c>
      <c r="CP232" s="242"/>
      <c r="CQ232" s="242"/>
      <c r="CR232" s="242"/>
      <c r="CS232" s="242"/>
      <c r="CT232" s="242"/>
      <c r="CU232" s="242"/>
      <c r="CV232" s="242"/>
      <c r="CW232" s="242"/>
      <c r="CX232" s="242"/>
      <c r="CY232" s="242"/>
      <c r="CZ232" s="242"/>
      <c r="DA232" s="242"/>
      <c r="DB232" s="242"/>
      <c r="DC232" s="242"/>
      <c r="DD232" s="242"/>
      <c r="DE232" s="242"/>
    </row>
    <row r="233" spans="1:109" x14ac:dyDescent="0.15">
      <c r="A233" s="15"/>
      <c r="B233" s="75"/>
      <c r="C233" s="24" t="s">
        <v>238</v>
      </c>
      <c r="D233" s="18" t="s">
        <v>52</v>
      </c>
      <c r="E233" s="357"/>
      <c r="F233" s="358"/>
      <c r="G233" s="358"/>
      <c r="H233" s="358"/>
      <c r="I233" s="358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59"/>
      <c r="X233" s="359"/>
      <c r="Y233" s="359"/>
      <c r="Z233" s="359"/>
      <c r="AA233" s="359"/>
      <c r="AB233" s="359"/>
      <c r="AC233" s="359"/>
      <c r="AD233" s="359"/>
      <c r="AE233" s="359"/>
      <c r="AF233" s="359"/>
      <c r="AG233" s="359"/>
      <c r="AH233" s="359"/>
      <c r="AI233" s="359"/>
      <c r="AJ233" s="359"/>
      <c r="AK233" s="359"/>
      <c r="AL233" s="359"/>
      <c r="AM233" s="359"/>
      <c r="AN233" s="359"/>
      <c r="AO233" s="359"/>
      <c r="AP233" s="359"/>
      <c r="AQ233" s="359"/>
      <c r="AR233" s="359"/>
      <c r="AS233" s="359"/>
      <c r="AT233" s="359"/>
      <c r="AU233" s="359"/>
      <c r="AV233" s="359"/>
      <c r="AW233" s="359"/>
      <c r="AX233" s="359"/>
      <c r="AY233" s="359"/>
      <c r="AZ233" s="359"/>
      <c r="BA233" s="359"/>
      <c r="BB233" s="359"/>
      <c r="BC233" s="359"/>
      <c r="BD233" s="359"/>
      <c r="BE233" s="359"/>
      <c r="BF233" s="359"/>
      <c r="BG233" s="359"/>
      <c r="BH233" s="359"/>
      <c r="BI233" s="359"/>
      <c r="BJ233" s="359"/>
      <c r="BK233" s="359"/>
      <c r="BL233" s="359"/>
      <c r="BM233" s="359"/>
      <c r="BN233" s="359"/>
      <c r="BO233" s="359"/>
      <c r="BP233" s="359"/>
      <c r="BQ233" s="359"/>
      <c r="BR233" s="359"/>
      <c r="BS233" s="359"/>
      <c r="BT233" s="359"/>
      <c r="BU233" s="359"/>
      <c r="BV233" s="359"/>
      <c r="BW233" s="359"/>
      <c r="BX233" s="359"/>
      <c r="BY233" s="359"/>
      <c r="BZ233" s="359"/>
      <c r="CA233" s="359"/>
      <c r="CB233" s="359"/>
      <c r="CC233" s="359"/>
      <c r="CD233" s="359"/>
      <c r="CE233" s="359"/>
      <c r="CF233" s="359"/>
      <c r="CG233" s="359"/>
      <c r="CH233" s="360"/>
      <c r="CI233" s="361"/>
      <c r="CJ233" s="362"/>
      <c r="CK233" s="363"/>
      <c r="CL233" s="292"/>
      <c r="CM233" s="242"/>
      <c r="CN233" s="242"/>
      <c r="CO233" s="364">
        <v>2536.25</v>
      </c>
      <c r="CP233" s="242"/>
      <c r="CQ233" s="242"/>
      <c r="CR233" s="242"/>
      <c r="CS233" s="242"/>
      <c r="CT233" s="242"/>
      <c r="CU233" s="242"/>
      <c r="CV233" s="242"/>
      <c r="CW233" s="242"/>
      <c r="CX233" s="242"/>
      <c r="CY233" s="242"/>
      <c r="CZ233" s="242"/>
      <c r="DA233" s="242"/>
      <c r="DB233" s="242"/>
      <c r="DC233" s="242"/>
      <c r="DD233" s="242"/>
      <c r="DE233" s="242"/>
    </row>
    <row r="234" spans="1:109" x14ac:dyDescent="0.15">
      <c r="A234" s="25"/>
      <c r="B234" s="19"/>
      <c r="C234" s="9"/>
      <c r="D234" s="20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  <c r="V234" s="207"/>
      <c r="W234" s="207"/>
      <c r="X234" s="207"/>
      <c r="Y234" s="207"/>
      <c r="Z234" s="207"/>
      <c r="AA234" s="207"/>
      <c r="AB234" s="207"/>
      <c r="AC234" s="207"/>
      <c r="AD234" s="207"/>
      <c r="AE234" s="207"/>
      <c r="AF234" s="207"/>
      <c r="AG234" s="207"/>
      <c r="AH234" s="207"/>
      <c r="AI234" s="207"/>
      <c r="AJ234" s="207"/>
      <c r="AK234" s="207"/>
      <c r="AL234" s="207"/>
      <c r="AM234" s="207"/>
      <c r="AN234" s="207"/>
      <c r="AO234" s="207"/>
      <c r="AP234" s="207"/>
      <c r="AQ234" s="207"/>
      <c r="AR234" s="207"/>
      <c r="AS234" s="207"/>
      <c r="AT234" s="207"/>
      <c r="AU234" s="207"/>
      <c r="AV234" s="207"/>
      <c r="AW234" s="207"/>
      <c r="AX234" s="207"/>
      <c r="AY234" s="207"/>
      <c r="AZ234" s="207"/>
      <c r="BA234" s="207"/>
      <c r="BB234" s="207"/>
      <c r="BC234" s="207"/>
      <c r="BD234" s="207"/>
      <c r="BE234" s="207"/>
      <c r="BF234" s="207"/>
      <c r="BG234" s="207"/>
      <c r="BH234" s="207"/>
      <c r="BI234" s="207"/>
      <c r="BJ234" s="207"/>
      <c r="BK234" s="207"/>
      <c r="BL234" s="207"/>
      <c r="BM234" s="207"/>
      <c r="BN234" s="207"/>
      <c r="BO234" s="207"/>
      <c r="BP234" s="207"/>
      <c r="BQ234" s="207"/>
      <c r="BR234" s="207"/>
      <c r="BS234" s="207"/>
      <c r="BT234" s="207"/>
      <c r="BU234" s="207"/>
      <c r="BV234" s="207"/>
      <c r="BW234" s="207"/>
      <c r="BX234" s="207"/>
      <c r="BY234" s="207"/>
      <c r="BZ234" s="207"/>
      <c r="CA234" s="207"/>
      <c r="CB234" s="207"/>
      <c r="CC234" s="207"/>
      <c r="CD234" s="207"/>
      <c r="CE234" s="207"/>
      <c r="CF234" s="207"/>
      <c r="CG234" s="207"/>
      <c r="CH234" s="207"/>
      <c r="CI234" s="253"/>
      <c r="CJ234" s="253"/>
      <c r="CK234" s="253"/>
      <c r="CL234" s="253"/>
      <c r="CM234" s="242"/>
      <c r="CN234" s="242"/>
      <c r="CO234" s="242"/>
      <c r="CP234" s="242"/>
      <c r="CQ234" s="242"/>
      <c r="CR234" s="242"/>
      <c r="CS234" s="242"/>
      <c r="CT234" s="242"/>
      <c r="CU234" s="242"/>
      <c r="CV234" s="242"/>
      <c r="CW234" s="242"/>
      <c r="CX234" s="242"/>
      <c r="CY234" s="242"/>
      <c r="CZ234" s="242"/>
      <c r="DA234" s="242"/>
      <c r="DB234" s="242"/>
      <c r="DC234" s="242"/>
      <c r="DD234" s="242"/>
      <c r="DE234" s="242"/>
    </row>
    <row r="235" spans="1:109" x14ac:dyDescent="0.15">
      <c r="A235" s="555" t="s">
        <v>239</v>
      </c>
      <c r="B235" s="555"/>
      <c r="C235" s="9"/>
      <c r="D235" s="20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  <c r="AJ235" s="242"/>
      <c r="AK235" s="242"/>
      <c r="AL235" s="242"/>
      <c r="AM235" s="242"/>
      <c r="AN235" s="242"/>
      <c r="AO235" s="242"/>
      <c r="AP235" s="242"/>
      <c r="AQ235" s="242"/>
      <c r="AR235" s="242"/>
      <c r="AS235" s="242"/>
      <c r="AT235" s="242"/>
      <c r="AU235" s="242"/>
      <c r="AV235" s="242"/>
      <c r="AW235" s="242"/>
      <c r="AX235" s="242"/>
      <c r="AY235" s="242"/>
      <c r="AZ235" s="242"/>
      <c r="BA235" s="242"/>
      <c r="BB235" s="242"/>
      <c r="BC235" s="242"/>
      <c r="BD235" s="242"/>
      <c r="BE235" s="242"/>
      <c r="BF235" s="242"/>
      <c r="BG235" s="242"/>
      <c r="BH235" s="242"/>
      <c r="BI235" s="242"/>
      <c r="BJ235" s="242"/>
      <c r="BK235" s="242"/>
      <c r="BL235" s="242"/>
      <c r="BM235" s="242"/>
      <c r="BN235" s="242"/>
      <c r="BO235" s="242"/>
      <c r="BP235" s="242"/>
      <c r="BQ235" s="242"/>
      <c r="BR235" s="242"/>
      <c r="BS235" s="242"/>
      <c r="BT235" s="242"/>
      <c r="BU235" s="242"/>
      <c r="BV235" s="242"/>
      <c r="BW235" s="242"/>
      <c r="BX235" s="242"/>
      <c r="BY235" s="242"/>
      <c r="BZ235" s="242"/>
      <c r="CA235" s="242"/>
      <c r="CB235" s="242"/>
      <c r="CC235" s="242"/>
      <c r="CD235" s="242"/>
      <c r="CE235" s="242"/>
      <c r="CF235" s="242"/>
      <c r="CG235" s="242"/>
      <c r="CH235" s="242"/>
      <c r="CI235" s="242"/>
      <c r="CJ235" s="242"/>
      <c r="CK235" s="242"/>
      <c r="CL235" s="242"/>
      <c r="CM235" s="242"/>
      <c r="CN235" s="242"/>
      <c r="CO235" s="242"/>
      <c r="CP235" s="242"/>
      <c r="CQ235" s="242"/>
      <c r="CR235" s="242"/>
      <c r="CS235" s="242"/>
      <c r="CT235" s="242"/>
      <c r="CU235" s="242"/>
      <c r="CV235" s="242"/>
      <c r="CW235" s="242"/>
      <c r="CX235" s="242"/>
      <c r="CY235" s="242"/>
      <c r="CZ235" s="242"/>
      <c r="DA235" s="242"/>
      <c r="DB235" s="242"/>
      <c r="DC235" s="242"/>
      <c r="DD235" s="242"/>
      <c r="DE235" s="242"/>
    </row>
    <row r="236" spans="1:109" x14ac:dyDescent="0.15">
      <c r="A236" s="6"/>
      <c r="B236" s="42"/>
      <c r="C236" s="37" t="s">
        <v>240</v>
      </c>
      <c r="D236" s="365" t="s">
        <v>150</v>
      </c>
      <c r="E236" s="366">
        <v>88.344245880063767</v>
      </c>
      <c r="F236" s="367">
        <v>42.85618674754717</v>
      </c>
      <c r="G236" s="367">
        <v>12.444828023333725</v>
      </c>
      <c r="H236" s="367">
        <v>11.340879285609953</v>
      </c>
      <c r="I236" s="367">
        <v>20.971444283265463</v>
      </c>
      <c r="J236" s="368">
        <v>3.1441363352406584</v>
      </c>
      <c r="K236" s="368">
        <v>19.728425720681546</v>
      </c>
      <c r="L236" s="368">
        <v>53.666748365814406</v>
      </c>
      <c r="M236" s="368">
        <v>6578.2024872497086</v>
      </c>
      <c r="N236" s="368">
        <v>1720.0481373529465</v>
      </c>
      <c r="O236" s="368">
        <v>288.55672750048063</v>
      </c>
      <c r="P236" s="368">
        <v>538.61435335215469</v>
      </c>
      <c r="Q236" s="368">
        <v>331.91566249679948</v>
      </c>
      <c r="R236" s="368">
        <v>508.24594430237613</v>
      </c>
      <c r="S236" s="368">
        <v>234.94480861218989</v>
      </c>
      <c r="T236" s="368">
        <v>173.5402330141454</v>
      </c>
      <c r="U236" s="368">
        <v>7673.4295189377672</v>
      </c>
      <c r="V236" s="368">
        <v>163.85979129194308</v>
      </c>
      <c r="W236" s="368">
        <v>363.84886318695914</v>
      </c>
      <c r="X236" s="368">
        <v>200.60887222677724</v>
      </c>
      <c r="Y236" s="368">
        <v>2377.9443116882699</v>
      </c>
      <c r="Z236" s="368">
        <v>1804.5353947205929</v>
      </c>
      <c r="AA236" s="368">
        <v>995.60726776394881</v>
      </c>
      <c r="AB236" s="368">
        <v>60.663149773421729</v>
      </c>
      <c r="AC236" s="368">
        <v>4024.7502753855961</v>
      </c>
      <c r="AD236" s="368">
        <v>512.3762024583126</v>
      </c>
      <c r="AE236" s="368">
        <v>206.47386789069057</v>
      </c>
      <c r="AF236" s="368">
        <v>10791.887444309135</v>
      </c>
      <c r="AG236" s="368">
        <v>925.19194334552969</v>
      </c>
      <c r="AH236" s="368">
        <v>1093.5635469816909</v>
      </c>
      <c r="AI236" s="368">
        <v>1041.6177312150633</v>
      </c>
      <c r="AJ236" s="368">
        <v>118.52829599216577</v>
      </c>
      <c r="AK236" s="368">
        <v>1494.1305475429053</v>
      </c>
      <c r="AL236" s="368">
        <v>2609.0233306894752</v>
      </c>
      <c r="AM236" s="368">
        <v>88.90213080408428</v>
      </c>
      <c r="AN236" s="368">
        <v>1691.3357564405378</v>
      </c>
      <c r="AO236" s="368">
        <v>7287.7732882503124</v>
      </c>
      <c r="AP236" s="368">
        <v>10174.948422708136</v>
      </c>
      <c r="AQ236" s="368">
        <v>1364.2535036439806</v>
      </c>
      <c r="AR236" s="368">
        <v>2075.9153922769074</v>
      </c>
      <c r="AS236" s="368">
        <v>1257.3810050336492</v>
      </c>
      <c r="AT236" s="368">
        <v>850.03345960828551</v>
      </c>
      <c r="AU236" s="368">
        <v>56.051837003082028</v>
      </c>
      <c r="AV236" s="368">
        <v>126.81339762147587</v>
      </c>
      <c r="AW236" s="368">
        <v>31.654596896721308</v>
      </c>
      <c r="AX236" s="368">
        <v>48.227248373821652</v>
      </c>
      <c r="AY236" s="368">
        <v>77.499949641569955</v>
      </c>
      <c r="AZ236" s="368">
        <v>20.461368988287653</v>
      </c>
      <c r="BA236" s="368">
        <v>24.572674233702603</v>
      </c>
      <c r="BB236" s="368">
        <v>162.54114361080966</v>
      </c>
      <c r="BC236" s="368">
        <v>58.036931726777823</v>
      </c>
      <c r="BD236" s="368">
        <v>55.926550108896592</v>
      </c>
      <c r="BE236" s="368">
        <v>63.965107561162185</v>
      </c>
      <c r="BF236" s="368">
        <v>17.681717626132045</v>
      </c>
      <c r="BG236" s="368">
        <v>8.8597528920860995</v>
      </c>
      <c r="BH236" s="368">
        <v>39.754287557495786</v>
      </c>
      <c r="BI236" s="368">
        <v>12.984193813093889</v>
      </c>
      <c r="BJ236" s="368">
        <v>451.79323611455192</v>
      </c>
      <c r="BK236" s="368">
        <v>63.087635781373734</v>
      </c>
      <c r="BL236" s="368">
        <v>65.735038240353646</v>
      </c>
      <c r="BM236" s="368">
        <v>393.33773272604839</v>
      </c>
      <c r="BN236" s="368">
        <v>129.58693528931795</v>
      </c>
      <c r="BO236" s="368">
        <v>259.67362767389466</v>
      </c>
      <c r="BP236" s="368">
        <v>107.24754177759341</v>
      </c>
      <c r="BQ236" s="368">
        <v>130.29043527214282</v>
      </c>
      <c r="BR236" s="368">
        <v>79.061659364710025</v>
      </c>
      <c r="BS236" s="368">
        <v>118857.26791769206</v>
      </c>
      <c r="BT236" s="368">
        <v>0</v>
      </c>
      <c r="BU236" s="368">
        <v>5033.1509711878916</v>
      </c>
      <c r="BV236" s="368">
        <v>0</v>
      </c>
      <c r="BW236" s="368">
        <v>0</v>
      </c>
      <c r="BX236" s="368">
        <v>0</v>
      </c>
      <c r="BY236" s="368">
        <v>168.37636796708662</v>
      </c>
      <c r="BZ236" s="368">
        <v>10.753564340516728</v>
      </c>
      <c r="CA236" s="368">
        <v>0</v>
      </c>
      <c r="CB236" s="368">
        <v>1500.209151660559</v>
      </c>
      <c r="CC236" s="368">
        <v>2595.6590173331574</v>
      </c>
      <c r="CD236" s="368">
        <v>0</v>
      </c>
      <c r="CE236" s="368">
        <v>0</v>
      </c>
      <c r="CF236" s="368">
        <v>2964.0363568066232</v>
      </c>
      <c r="CG236" s="368">
        <v>0</v>
      </c>
      <c r="CH236" s="369">
        <v>0</v>
      </c>
      <c r="CI236" s="213">
        <v>205489.44650957145</v>
      </c>
      <c r="CJ236" s="242"/>
      <c r="CK236" s="242"/>
      <c r="CL236" s="242"/>
      <c r="CM236" s="242"/>
      <c r="CN236" s="242"/>
      <c r="CO236" s="242"/>
      <c r="CP236" s="242"/>
      <c r="CQ236" s="242"/>
      <c r="CR236" s="242"/>
      <c r="CS236" s="242"/>
      <c r="CT236" s="242"/>
      <c r="CU236" s="242"/>
      <c r="CV236" s="242"/>
      <c r="CW236" s="242"/>
      <c r="CX236" s="242"/>
      <c r="CY236" s="242"/>
      <c r="CZ236" s="242"/>
      <c r="DA236" s="242"/>
      <c r="DB236" s="242"/>
      <c r="DC236" s="242"/>
      <c r="DD236" s="242"/>
      <c r="DE236" s="242"/>
    </row>
    <row r="237" spans="1:109" x14ac:dyDescent="0.15">
      <c r="A237" s="8"/>
      <c r="B237" s="70"/>
      <c r="C237" s="38" t="s">
        <v>242</v>
      </c>
      <c r="D237" s="370" t="s">
        <v>150</v>
      </c>
      <c r="E237" s="371">
        <v>263.39772320215468</v>
      </c>
      <c r="F237" s="372">
        <v>127.77540746406028</v>
      </c>
      <c r="G237" s="372">
        <v>37.104163766801598</v>
      </c>
      <c r="H237" s="372">
        <v>33.8127486763033</v>
      </c>
      <c r="I237" s="372">
        <v>62.526207807264804</v>
      </c>
      <c r="J237" s="373">
        <v>30.313958851000354</v>
      </c>
      <c r="K237" s="373">
        <v>190.2101632135433</v>
      </c>
      <c r="L237" s="373">
        <v>517.42400079599804</v>
      </c>
      <c r="M237" s="373">
        <v>29057.46980650174</v>
      </c>
      <c r="N237" s="373">
        <v>7597.8577603437598</v>
      </c>
      <c r="O237" s="373">
        <v>1274.6230316047556</v>
      </c>
      <c r="P237" s="373">
        <v>2379.1864632038951</v>
      </c>
      <c r="Q237" s="373">
        <v>504.04054405806028</v>
      </c>
      <c r="R237" s="373">
        <v>771.8122138449628</v>
      </c>
      <c r="S237" s="373">
        <v>2299.7420064743619</v>
      </c>
      <c r="T237" s="373">
        <v>1785.9859008365322</v>
      </c>
      <c r="U237" s="373">
        <v>38942.460547525581</v>
      </c>
      <c r="V237" s="373">
        <v>338.12035124188003</v>
      </c>
      <c r="W237" s="373">
        <v>1190.1861870834732</v>
      </c>
      <c r="X237" s="373">
        <v>998.98281874430484</v>
      </c>
      <c r="Y237" s="373">
        <v>8212.426588874765</v>
      </c>
      <c r="Z237" s="373">
        <v>15619.112090987637</v>
      </c>
      <c r="AA237" s="373">
        <v>5459.5084871628433</v>
      </c>
      <c r="AB237" s="373">
        <v>431.73136409255949</v>
      </c>
      <c r="AC237" s="373">
        <v>8604.7914155035542</v>
      </c>
      <c r="AD237" s="373">
        <v>3698.6529147696892</v>
      </c>
      <c r="AE237" s="373">
        <v>1946.1623075787429</v>
      </c>
      <c r="AF237" s="373">
        <v>23784.951293873102</v>
      </c>
      <c r="AG237" s="373">
        <v>4174.7722049000367</v>
      </c>
      <c r="AH237" s="373">
        <v>6229.2827729687879</v>
      </c>
      <c r="AI237" s="373">
        <v>2459.9808522884196</v>
      </c>
      <c r="AJ237" s="373">
        <v>279.92739548987174</v>
      </c>
      <c r="AK237" s="373">
        <v>16241.401939998723</v>
      </c>
      <c r="AL237" s="373">
        <v>67168.552878877133</v>
      </c>
      <c r="AM237" s="373">
        <v>470.62481778428446</v>
      </c>
      <c r="AN237" s="373">
        <v>8009.9142416355671</v>
      </c>
      <c r="AO237" s="373">
        <v>23062.092391365481</v>
      </c>
      <c r="AP237" s="373">
        <v>33270.374919064467</v>
      </c>
      <c r="AQ237" s="373">
        <v>4411.1444553680167</v>
      </c>
      <c r="AR237" s="373">
        <v>8310.0523166124276</v>
      </c>
      <c r="AS237" s="373">
        <v>2739.4148246195628</v>
      </c>
      <c r="AT237" s="373">
        <v>3112.3125872928254</v>
      </c>
      <c r="AU237" s="373">
        <v>409.0885210476913</v>
      </c>
      <c r="AV237" s="373">
        <v>925.53443483306137</v>
      </c>
      <c r="AW237" s="373">
        <v>231.38667927004508</v>
      </c>
      <c r="AX237" s="373">
        <v>352.52835118889493</v>
      </c>
      <c r="AY237" s="373">
        <v>604.02202096674125</v>
      </c>
      <c r="AZ237" s="373">
        <v>149.56716204493341</v>
      </c>
      <c r="BA237" s="373">
        <v>179.6197092723036</v>
      </c>
      <c r="BB237" s="373">
        <v>1571.1375135081437</v>
      </c>
      <c r="BC237" s="373">
        <v>560.9902734730573</v>
      </c>
      <c r="BD237" s="373">
        <v>540.59113234476331</v>
      </c>
      <c r="BE237" s="373">
        <v>618.29256157787847</v>
      </c>
      <c r="BF237" s="373">
        <v>129.24865031925538</v>
      </c>
      <c r="BG237" s="373">
        <v>64.762435849098324</v>
      </c>
      <c r="BH237" s="373">
        <v>290.59326247898571</v>
      </c>
      <c r="BI237" s="373">
        <v>94.911001369334883</v>
      </c>
      <c r="BJ237" s="373">
        <v>3629.0980876919834</v>
      </c>
      <c r="BK237" s="373">
        <v>506.76105808972602</v>
      </c>
      <c r="BL237" s="373">
        <v>528.02672218833402</v>
      </c>
      <c r="BM237" s="373">
        <v>2294.4870788336616</v>
      </c>
      <c r="BN237" s="373">
        <v>738.16804320845245</v>
      </c>
      <c r="BO237" s="373">
        <v>328.34484285478965</v>
      </c>
      <c r="BP237" s="373">
        <v>135.60937075885639</v>
      </c>
      <c r="BQ237" s="373">
        <v>164.74600396709687</v>
      </c>
      <c r="BR237" s="373">
        <v>99.969674827916194</v>
      </c>
      <c r="BS237" s="373">
        <v>288134.1676355215</v>
      </c>
      <c r="BT237" s="373">
        <v>0</v>
      </c>
      <c r="BU237" s="373">
        <v>44452.91184431711</v>
      </c>
      <c r="BV237" s="373">
        <v>0</v>
      </c>
      <c r="BW237" s="373">
        <v>0</v>
      </c>
      <c r="BX237" s="373">
        <v>0</v>
      </c>
      <c r="BY237" s="373">
        <v>415.67897652406867</v>
      </c>
      <c r="BZ237" s="373">
        <v>67.538158997246512</v>
      </c>
      <c r="CA237" s="373">
        <v>0</v>
      </c>
      <c r="CB237" s="373">
        <v>2631.633105155553</v>
      </c>
      <c r="CC237" s="373">
        <v>4553.2465870832302</v>
      </c>
      <c r="CD237" s="373">
        <v>0</v>
      </c>
      <c r="CE237" s="373">
        <v>0</v>
      </c>
      <c r="CF237" s="373">
        <v>4900.7714949089795</v>
      </c>
      <c r="CG237" s="373">
        <v>0</v>
      </c>
      <c r="CH237" s="374">
        <v>0</v>
      </c>
      <c r="CI237" s="221">
        <v>696403.64946082141</v>
      </c>
      <c r="CJ237" s="242"/>
      <c r="CK237" s="242"/>
      <c r="CL237" s="242"/>
      <c r="CM237" s="242"/>
      <c r="CN237" s="242"/>
      <c r="CO237" s="242"/>
      <c r="CP237" s="242"/>
      <c r="CQ237" s="242"/>
      <c r="CR237" s="242"/>
      <c r="CS237" s="242"/>
      <c r="CT237" s="242"/>
      <c r="CU237" s="242"/>
      <c r="CV237" s="242"/>
      <c r="CW237" s="242"/>
      <c r="CX237" s="242"/>
      <c r="CY237" s="242"/>
      <c r="CZ237" s="242"/>
      <c r="DA237" s="242"/>
      <c r="DB237" s="242"/>
      <c r="DC237" s="242"/>
      <c r="DD237" s="242"/>
      <c r="DE237" s="242"/>
    </row>
    <row r="238" spans="1:109" x14ac:dyDescent="0.15">
      <c r="A238" s="15"/>
      <c r="B238" s="71"/>
      <c r="C238" s="39" t="s">
        <v>210</v>
      </c>
      <c r="D238" s="78" t="s">
        <v>52</v>
      </c>
      <c r="E238" s="375">
        <v>68.994430598435585</v>
      </c>
      <c r="F238" s="376">
        <v>33.469505261060739</v>
      </c>
      <c r="G238" s="376">
        <v>9.7190690215527287</v>
      </c>
      <c r="H238" s="376">
        <v>8.8569153655860795</v>
      </c>
      <c r="I238" s="376">
        <v>16.378122227847729</v>
      </c>
      <c r="J238" s="377">
        <v>4.1581530344784756</v>
      </c>
      <c r="K238" s="377">
        <v>26.091048392676065</v>
      </c>
      <c r="L238" s="377">
        <v>70.974833395964453</v>
      </c>
      <c r="M238" s="377">
        <v>1504.1626972546294</v>
      </c>
      <c r="N238" s="377">
        <v>393.30383196676416</v>
      </c>
      <c r="O238" s="377">
        <v>65.980982858063243</v>
      </c>
      <c r="P238" s="377">
        <v>123.15881429441339</v>
      </c>
      <c r="Q238" s="377">
        <v>101.43926614703966</v>
      </c>
      <c r="R238" s="377">
        <v>155.32890260259825</v>
      </c>
      <c r="S238" s="377">
        <v>1062.0456416721431</v>
      </c>
      <c r="T238" s="377">
        <v>917.28778463155641</v>
      </c>
      <c r="U238" s="377">
        <v>3631.8175397148866</v>
      </c>
      <c r="V238" s="377">
        <v>49.818998842953015</v>
      </c>
      <c r="W238" s="377">
        <v>142.24184305634907</v>
      </c>
      <c r="X238" s="377">
        <v>208.04674329277162</v>
      </c>
      <c r="Y238" s="377">
        <v>538.34087365148105</v>
      </c>
      <c r="Z238" s="377">
        <v>654.72374841515216</v>
      </c>
      <c r="AA238" s="377">
        <v>462.71829413475052</v>
      </c>
      <c r="AB238" s="377">
        <v>18.87086369983145</v>
      </c>
      <c r="AC238" s="377">
        <v>344.49141578718638</v>
      </c>
      <c r="AD238" s="377">
        <v>165.44791121235392</v>
      </c>
      <c r="AE238" s="377">
        <v>136.90416284548638</v>
      </c>
      <c r="AF238" s="377">
        <v>1825.3865978855135</v>
      </c>
      <c r="AG238" s="377">
        <v>139.32025861266095</v>
      </c>
      <c r="AH238" s="377">
        <v>419.16254034273015</v>
      </c>
      <c r="AI238" s="377">
        <v>156.69938098688127</v>
      </c>
      <c r="AJ238" s="377">
        <v>17.831215862402956</v>
      </c>
      <c r="AK238" s="377">
        <v>476.06844952178551</v>
      </c>
      <c r="AL238" s="377">
        <v>1327.1168371662245</v>
      </c>
      <c r="AM238" s="377">
        <v>63.746896014121397</v>
      </c>
      <c r="AN238" s="377">
        <v>1413.6775105264078</v>
      </c>
      <c r="AO238" s="377">
        <v>1959.8915890039602</v>
      </c>
      <c r="AP238" s="377">
        <v>2970.0046791425107</v>
      </c>
      <c r="AQ238" s="377">
        <v>451.90653173487823</v>
      </c>
      <c r="AR238" s="377">
        <v>601.39394749709209</v>
      </c>
      <c r="AS238" s="377">
        <v>786.88812659997575</v>
      </c>
      <c r="AT238" s="377">
        <v>477.28343263345596</v>
      </c>
      <c r="AU238" s="377">
        <v>34.911041558838882</v>
      </c>
      <c r="AV238" s="377">
        <v>78.983812686415149</v>
      </c>
      <c r="AW238" s="377">
        <v>20.492234394001564</v>
      </c>
      <c r="AX238" s="377">
        <v>31.22087073414755</v>
      </c>
      <c r="AY238" s="377">
        <v>28.734336945547042</v>
      </c>
      <c r="AZ238" s="377">
        <v>13.246075149785748</v>
      </c>
      <c r="BA238" s="377">
        <v>15.907610566875757</v>
      </c>
      <c r="BB238" s="377">
        <v>74.281951129996344</v>
      </c>
      <c r="BC238" s="377">
        <v>26.52310935246021</v>
      </c>
      <c r="BD238" s="377">
        <v>25.55865653317618</v>
      </c>
      <c r="BE238" s="377">
        <v>29.23230936076186</v>
      </c>
      <c r="BF238" s="377">
        <v>11.446612423005666</v>
      </c>
      <c r="BG238" s="377">
        <v>5.7355376702448746</v>
      </c>
      <c r="BH238" s="377">
        <v>25.73573062556115</v>
      </c>
      <c r="BI238" s="377">
        <v>8.4055767288138874</v>
      </c>
      <c r="BJ238" s="377">
        <v>313.20915776091522</v>
      </c>
      <c r="BK238" s="377">
        <v>43.735991796037879</v>
      </c>
      <c r="BL238" s="377">
        <v>45.571324041297615</v>
      </c>
      <c r="BM238" s="377">
        <v>146.37347093031619</v>
      </c>
      <c r="BN238" s="377">
        <v>49.670628781492226</v>
      </c>
      <c r="BO238" s="377">
        <v>580.77758024130014</v>
      </c>
      <c r="BP238" s="377">
        <v>239.86635977774438</v>
      </c>
      <c r="BQ238" s="377">
        <v>291.4033450519243</v>
      </c>
      <c r="BR238" s="377">
        <v>176.82673295326839</v>
      </c>
      <c r="BS238" s="377">
        <v>6725.9843423620996</v>
      </c>
      <c r="BT238" s="377">
        <v>0</v>
      </c>
      <c r="BU238" s="377">
        <v>2117.7742951862897</v>
      </c>
      <c r="BV238" s="377">
        <v>0</v>
      </c>
      <c r="BW238" s="377">
        <v>0</v>
      </c>
      <c r="BX238" s="377">
        <v>0</v>
      </c>
      <c r="BY238" s="377">
        <v>14.95368582344941</v>
      </c>
      <c r="BZ238" s="377">
        <v>1.9361505089001356</v>
      </c>
      <c r="CA238" s="377">
        <v>0</v>
      </c>
      <c r="CB238" s="377">
        <v>242.39529201658652</v>
      </c>
      <c r="CC238" s="377">
        <v>419.39187265024458</v>
      </c>
      <c r="CD238" s="377">
        <v>0</v>
      </c>
      <c r="CE238" s="377">
        <v>0</v>
      </c>
      <c r="CF238" s="377">
        <v>687.55271865104487</v>
      </c>
      <c r="CG238" s="377">
        <v>0</v>
      </c>
      <c r="CH238" s="378">
        <v>0</v>
      </c>
      <c r="CI238" s="235">
        <v>36528.988801301173</v>
      </c>
      <c r="CJ238" s="242"/>
      <c r="CK238" s="242"/>
      <c r="CL238" s="242"/>
      <c r="CM238" s="242"/>
      <c r="CN238" s="242"/>
      <c r="CO238" s="242"/>
      <c r="CP238" s="242"/>
      <c r="CQ238" s="242"/>
      <c r="CR238" s="242"/>
      <c r="CS238" s="242"/>
      <c r="CT238" s="242"/>
      <c r="CU238" s="242"/>
      <c r="CV238" s="242"/>
      <c r="CW238" s="242"/>
      <c r="CX238" s="242"/>
      <c r="CY238" s="242"/>
      <c r="CZ238" s="242"/>
      <c r="DA238" s="242"/>
      <c r="DB238" s="242"/>
      <c r="DC238" s="242"/>
      <c r="DD238" s="242"/>
      <c r="DE238" s="242"/>
    </row>
    <row r="239" spans="1:109" x14ac:dyDescent="0.15">
      <c r="A239" s="25"/>
      <c r="B239" s="19"/>
      <c r="C239" s="9"/>
      <c r="D239" s="20"/>
      <c r="E239" s="242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  <c r="AJ239" s="242"/>
      <c r="AK239" s="242"/>
      <c r="AL239" s="242"/>
      <c r="AM239" s="242"/>
      <c r="AN239" s="242"/>
      <c r="AO239" s="242"/>
      <c r="AP239" s="242"/>
      <c r="AQ239" s="242"/>
      <c r="AR239" s="242"/>
      <c r="AS239" s="242"/>
      <c r="AT239" s="242"/>
      <c r="AU239" s="242"/>
      <c r="AV239" s="242"/>
      <c r="AW239" s="242"/>
      <c r="AX239" s="242"/>
      <c r="AY239" s="242"/>
      <c r="AZ239" s="242"/>
      <c r="BA239" s="242"/>
      <c r="BB239" s="242"/>
      <c r="BC239" s="242"/>
      <c r="BD239" s="242"/>
      <c r="BE239" s="242"/>
      <c r="BF239" s="242"/>
      <c r="BG239" s="242"/>
      <c r="BH239" s="242"/>
      <c r="BI239" s="242"/>
      <c r="BJ239" s="242"/>
      <c r="BK239" s="242"/>
      <c r="BL239" s="242"/>
      <c r="BM239" s="242"/>
      <c r="BN239" s="242"/>
      <c r="BO239" s="242"/>
      <c r="BP239" s="242"/>
      <c r="BQ239" s="242"/>
      <c r="BR239" s="242"/>
      <c r="BS239" s="242"/>
      <c r="BT239" s="242"/>
      <c r="BU239" s="242"/>
      <c r="BV239" s="242"/>
      <c r="BW239" s="242"/>
      <c r="BX239" s="242"/>
      <c r="BY239" s="242"/>
      <c r="BZ239" s="242"/>
      <c r="CA239" s="242"/>
      <c r="CB239" s="242"/>
      <c r="CC239" s="242"/>
      <c r="CD239" s="242"/>
      <c r="CE239" s="242"/>
      <c r="CF239" s="242"/>
      <c r="CG239" s="242"/>
      <c r="CH239" s="242"/>
      <c r="CI239" s="242"/>
      <c r="CJ239" s="242"/>
      <c r="CK239" s="242"/>
      <c r="CL239" s="242"/>
      <c r="CM239" s="242"/>
      <c r="CN239" s="242"/>
      <c r="CO239" s="242"/>
      <c r="CP239" s="242"/>
      <c r="CQ239" s="242"/>
      <c r="CR239" s="242"/>
      <c r="CS239" s="242"/>
      <c r="CT239" s="242"/>
      <c r="CU239" s="242"/>
      <c r="CV239" s="242"/>
      <c r="CW239" s="242"/>
      <c r="CX239" s="242"/>
      <c r="CY239" s="242"/>
      <c r="CZ239" s="242"/>
      <c r="DA239" s="242"/>
      <c r="DB239" s="242"/>
      <c r="DC239" s="242"/>
      <c r="DD239" s="242"/>
      <c r="DE239" s="242"/>
    </row>
    <row r="240" spans="1:109" x14ac:dyDescent="0.15">
      <c r="A240" s="555" t="s">
        <v>243</v>
      </c>
      <c r="B240" s="555"/>
      <c r="C240" s="9"/>
      <c r="D240" s="20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  <c r="AJ240" s="242"/>
      <c r="AK240" s="242"/>
      <c r="AL240" s="242"/>
      <c r="AM240" s="242"/>
      <c r="AN240" s="242"/>
      <c r="AO240" s="242"/>
      <c r="AP240" s="242"/>
      <c r="AQ240" s="242"/>
      <c r="AR240" s="242"/>
      <c r="AS240" s="242"/>
      <c r="AT240" s="242"/>
      <c r="AU240" s="242"/>
      <c r="AV240" s="242"/>
      <c r="AW240" s="242"/>
      <c r="AX240" s="242"/>
      <c r="AY240" s="242"/>
      <c r="AZ240" s="242"/>
      <c r="BA240" s="242"/>
      <c r="BB240" s="242"/>
      <c r="BC240" s="242"/>
      <c r="BD240" s="242"/>
      <c r="BE240" s="242"/>
      <c r="BF240" s="242"/>
      <c r="BG240" s="242"/>
      <c r="BH240" s="242"/>
      <c r="BI240" s="242"/>
      <c r="BJ240" s="242"/>
      <c r="BK240" s="242"/>
      <c r="BL240" s="242"/>
      <c r="BM240" s="242"/>
      <c r="BN240" s="242"/>
      <c r="BO240" s="242"/>
      <c r="BP240" s="242"/>
      <c r="BQ240" s="242"/>
      <c r="BR240" s="242"/>
      <c r="BS240" s="242"/>
      <c r="BT240" s="242"/>
      <c r="BU240" s="242"/>
      <c r="BV240" s="242"/>
      <c r="BW240" s="242"/>
      <c r="BX240" s="242"/>
      <c r="BY240" s="242"/>
      <c r="BZ240" s="242"/>
      <c r="CA240" s="242"/>
      <c r="CB240" s="242"/>
      <c r="CC240" s="242"/>
      <c r="CD240" s="242"/>
      <c r="CE240" s="242"/>
      <c r="CF240" s="242"/>
      <c r="CG240" s="242"/>
      <c r="CH240" s="242"/>
      <c r="CI240" s="242"/>
      <c r="CJ240" s="242"/>
      <c r="CK240" s="242"/>
      <c r="CL240" s="242"/>
      <c r="CM240" s="242"/>
      <c r="CN240" s="242"/>
      <c r="CO240" s="242"/>
      <c r="CP240" s="242"/>
      <c r="CQ240" s="242"/>
      <c r="CR240" s="242"/>
      <c r="CS240" s="242"/>
      <c r="CT240" s="242"/>
      <c r="CU240" s="242"/>
      <c r="CV240" s="242"/>
      <c r="CW240" s="242"/>
      <c r="CX240" s="242"/>
      <c r="CY240" s="242"/>
      <c r="CZ240" s="242"/>
      <c r="DA240" s="242"/>
      <c r="DB240" s="242"/>
      <c r="DC240" s="242"/>
      <c r="DD240" s="242"/>
      <c r="DE240" s="242"/>
    </row>
    <row r="241" spans="1:109" x14ac:dyDescent="0.15">
      <c r="A241" s="59"/>
      <c r="B241" s="79"/>
      <c r="C241" s="40" t="s">
        <v>244</v>
      </c>
      <c r="D241" s="80" t="s">
        <v>529</v>
      </c>
      <c r="E241" s="379">
        <v>76356.782130576801</v>
      </c>
      <c r="F241" s="380">
        <v>37041.014746702713</v>
      </c>
      <c r="G241" s="380">
        <v>10756.184656556423</v>
      </c>
      <c r="H241" s="380">
        <v>0</v>
      </c>
      <c r="I241" s="380">
        <v>12598.109900895222</v>
      </c>
      <c r="J241" s="381">
        <v>4436.4177766438934</v>
      </c>
      <c r="K241" s="381">
        <v>27837.068511130899</v>
      </c>
      <c r="L241" s="381">
        <v>75724.488724039373</v>
      </c>
      <c r="M241" s="381">
        <v>1413246.5148115247</v>
      </c>
      <c r="N241" s="381">
        <v>107582.81046501064</v>
      </c>
      <c r="O241" s="381">
        <v>18048.183099609312</v>
      </c>
      <c r="P241" s="381">
        <v>33688.386174816063</v>
      </c>
      <c r="Q241" s="381">
        <v>327251.49888476729</v>
      </c>
      <c r="R241" s="381">
        <v>501103.94256149436</v>
      </c>
      <c r="S241" s="381">
        <v>20202.379806439243</v>
      </c>
      <c r="T241" s="381">
        <v>1553.119450184857</v>
      </c>
      <c r="U241" s="381">
        <v>1397835.9872103941</v>
      </c>
      <c r="V241" s="381">
        <v>1009439.083495795</v>
      </c>
      <c r="W241" s="381">
        <v>7233.2266265792041</v>
      </c>
      <c r="X241" s="381">
        <v>92805.320812980819</v>
      </c>
      <c r="Y241" s="381">
        <v>517508.6532591682</v>
      </c>
      <c r="Z241" s="381">
        <v>834938.68324330647</v>
      </c>
      <c r="AA241" s="381">
        <v>1350584.6768058508</v>
      </c>
      <c r="AB241" s="381">
        <v>668702.00995531841</v>
      </c>
      <c r="AC241" s="381">
        <v>113545.06866973119</v>
      </c>
      <c r="AD241" s="381">
        <v>1864290.0686830897</v>
      </c>
      <c r="AE241" s="381">
        <v>1642632.7956204971</v>
      </c>
      <c r="AF241" s="381">
        <v>2288104.4091737648</v>
      </c>
      <c r="AG241" s="381">
        <v>267039.54860582843</v>
      </c>
      <c r="AH241" s="381">
        <v>109443.52879581114</v>
      </c>
      <c r="AI241" s="381">
        <v>44273.692817430012</v>
      </c>
      <c r="AJ241" s="381">
        <v>1189.6184986557448</v>
      </c>
      <c r="AK241" s="381">
        <v>144675.30715514047</v>
      </c>
      <c r="AL241" s="381">
        <v>196910.0317396204</v>
      </c>
      <c r="AM241" s="381">
        <v>65592.646155454408</v>
      </c>
      <c r="AN241" s="381">
        <v>143380.19459637033</v>
      </c>
      <c r="AO241" s="381">
        <v>2419047.0446230364</v>
      </c>
      <c r="AP241" s="381">
        <v>3352956.9653427303</v>
      </c>
      <c r="AQ241" s="381">
        <v>420079.37039798195</v>
      </c>
      <c r="AR241" s="381">
        <v>446246.22742706101</v>
      </c>
      <c r="AS241" s="381">
        <v>208627.79256003152</v>
      </c>
      <c r="AT241" s="381">
        <v>397383.62839923211</v>
      </c>
      <c r="AU241" s="381">
        <v>40329.498469697246</v>
      </c>
      <c r="AV241" s="381">
        <v>91242.696024952907</v>
      </c>
      <c r="AW241" s="381">
        <v>24000.639749067719</v>
      </c>
      <c r="AX241" s="381">
        <v>40995.261158622474</v>
      </c>
      <c r="AY241" s="381">
        <v>35321.482844948907</v>
      </c>
      <c r="AZ241" s="381">
        <v>111416.56994323427</v>
      </c>
      <c r="BA241" s="381">
        <v>133803.51427212861</v>
      </c>
      <c r="BB241" s="381">
        <v>84072.630617790011</v>
      </c>
      <c r="BC241" s="381">
        <v>30018.968827599627</v>
      </c>
      <c r="BD241" s="381">
        <v>28927.396993655035</v>
      </c>
      <c r="BE241" s="381">
        <v>33085.253007037136</v>
      </c>
      <c r="BF241" s="381">
        <v>9355.1806016723604</v>
      </c>
      <c r="BG241" s="381">
        <v>4687.5869270278499</v>
      </c>
      <c r="BH241" s="381">
        <v>65851.075370501596</v>
      </c>
      <c r="BI241" s="381">
        <v>21507.695847262879</v>
      </c>
      <c r="BJ241" s="381">
        <v>129305.80975314177</v>
      </c>
      <c r="BK241" s="381">
        <v>18056.042406206932</v>
      </c>
      <c r="BL241" s="381">
        <v>18813.744140843046</v>
      </c>
      <c r="BM241" s="381">
        <v>26644.205577491361</v>
      </c>
      <c r="BN241" s="381">
        <v>9474.1581995905508</v>
      </c>
      <c r="BO241" s="381">
        <v>4892.0487738346828</v>
      </c>
      <c r="BP241" s="381">
        <v>2020.4601058246185</v>
      </c>
      <c r="BQ241" s="381">
        <v>2454.570261235468</v>
      </c>
      <c r="BR241" s="381">
        <v>1489.4600472797565</v>
      </c>
      <c r="BS241" s="381">
        <v>102763994.27246675</v>
      </c>
      <c r="BT241" s="381">
        <v>19520999.65357339</v>
      </c>
      <c r="BU241" s="381">
        <v>1171753.3719097939</v>
      </c>
      <c r="BV241" s="381">
        <v>116106.438544868</v>
      </c>
      <c r="BW241" s="381">
        <v>2960.0077483526061</v>
      </c>
      <c r="BX241" s="381">
        <v>18822.006962295844</v>
      </c>
      <c r="BY241" s="381">
        <v>26335.107398418153</v>
      </c>
      <c r="BZ241" s="381">
        <v>499.23207606050971</v>
      </c>
      <c r="CA241" s="381">
        <v>197081.16974155849</v>
      </c>
      <c r="CB241" s="381">
        <v>301513.01484146324</v>
      </c>
      <c r="CC241" s="381">
        <v>182542.66745364494</v>
      </c>
      <c r="CD241" s="381">
        <v>6740.3637979605764</v>
      </c>
      <c r="CE241" s="381">
        <v>42557.272939776907</v>
      </c>
      <c r="CF241" s="381">
        <v>759330.25710658205</v>
      </c>
      <c r="CG241" s="381">
        <v>0</v>
      </c>
      <c r="CH241" s="382">
        <v>310275.96989545843</v>
      </c>
      <c r="CI241" s="383">
        <v>149061169.23874828</v>
      </c>
      <c r="CJ241" s="242"/>
      <c r="CK241" s="242"/>
      <c r="CL241" s="242"/>
      <c r="CM241" s="242"/>
      <c r="CN241" s="242"/>
      <c r="CO241" s="242"/>
      <c r="CP241" s="242"/>
      <c r="CQ241" s="242"/>
      <c r="CR241" s="242"/>
      <c r="CS241" s="242"/>
      <c r="CT241" s="242"/>
      <c r="CU241" s="242"/>
      <c r="CV241" s="242"/>
      <c r="CW241" s="242"/>
      <c r="CX241" s="242"/>
      <c r="CY241" s="242"/>
      <c r="CZ241" s="242"/>
      <c r="DA241" s="242"/>
      <c r="DB241" s="242"/>
      <c r="DC241" s="242"/>
      <c r="DD241" s="242"/>
      <c r="DE241" s="242"/>
    </row>
  </sheetData>
  <mergeCells count="38">
    <mergeCell ref="X3:AE3"/>
    <mergeCell ref="E3:I3"/>
    <mergeCell ref="J3:L3"/>
    <mergeCell ref="M3:P3"/>
    <mergeCell ref="Q3:R3"/>
    <mergeCell ref="S3:W3"/>
    <mergeCell ref="BO3:BR3"/>
    <mergeCell ref="AF3:AG3"/>
    <mergeCell ref="AH3:AJ3"/>
    <mergeCell ref="AK3:AN3"/>
    <mergeCell ref="AO3:AR3"/>
    <mergeCell ref="AS3:AT3"/>
    <mergeCell ref="AU3:AV3"/>
    <mergeCell ref="AZ3:BA3"/>
    <mergeCell ref="BB3:BE3"/>
    <mergeCell ref="BF3:BG3"/>
    <mergeCell ref="BH3:BL3"/>
    <mergeCell ref="BM3:BN3"/>
    <mergeCell ref="BH4:BL4"/>
    <mergeCell ref="BM4:BN4"/>
    <mergeCell ref="BO4:BR4"/>
    <mergeCell ref="AF4:AG4"/>
    <mergeCell ref="AH4:AJ4"/>
    <mergeCell ref="AK4:AN4"/>
    <mergeCell ref="AO4:AR4"/>
    <mergeCell ref="AS4:AT4"/>
    <mergeCell ref="AU4:AV4"/>
    <mergeCell ref="A235:B235"/>
    <mergeCell ref="A240:B240"/>
    <mergeCell ref="AZ4:BA4"/>
    <mergeCell ref="BB4:BE4"/>
    <mergeCell ref="BF4:BG4"/>
    <mergeCell ref="E4:I4"/>
    <mergeCell ref="J4:L4"/>
    <mergeCell ref="M4:P4"/>
    <mergeCell ref="Q4:R4"/>
    <mergeCell ref="S4:W4"/>
    <mergeCell ref="X4:AE4"/>
  </mergeCells>
  <phoneticPr fontId="18"/>
  <printOptions horizontalCentered="1"/>
  <pageMargins left="0.31496062992125984" right="0.31496062992125984" top="0.35433070866141736" bottom="0.35433070866141736" header="0.31496062992125984" footer="0.19685039370078741"/>
  <pageSetup paperSize="8" scale="33" fitToWidth="0" orientation="portrait" r:id="rId1"/>
  <headerFooter scaleWithDoc="0">
    <evenFooter>&amp;C参-35</evenFooter>
  </headerFooter>
  <colBreaks count="1" manualBreakCount="1">
    <brk id="57" max="2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平成23年版環境フロー表</vt:lpstr>
      <vt:lpstr>別表1</vt:lpstr>
      <vt:lpstr>別表2</vt:lpstr>
      <vt:lpstr>平成23年版環境フロー表!Print_Area</vt:lpstr>
      <vt:lpstr>別表1!Print_Area</vt:lpstr>
      <vt:lpstr>別表2!Print_Area</vt:lpstr>
      <vt:lpstr>平成23年版環境フロー表!Print_Titles</vt:lpstr>
      <vt:lpstr>別表1!Print_Titles</vt:lpstr>
      <vt:lpstr>別表2!Print_Titles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Printed>2017-03-31T05:38:55Z</cp:lastPrinted>
  <dcterms:created xsi:type="dcterms:W3CDTF">2015-01-28T07:25:22Z</dcterms:created>
  <dcterms:modified xsi:type="dcterms:W3CDTF">2017-10-23T08:00:20Z</dcterms:modified>
</cp:coreProperties>
</file>