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21600" yWindow="0" windowWidth="28800" windowHeight="11840"/>
  </bookViews>
  <sheets>
    <sheet name="公表用シート " sheetId="11" r:id="rId1"/>
  </sheets>
  <calcPr calcId="162913"/>
</workbook>
</file>

<file path=xl/calcChain.xml><?xml version="1.0" encoding="utf-8"?>
<calcChain xmlns="http://schemas.openxmlformats.org/spreadsheetml/2006/main">
  <c r="J12" i="11" l="1"/>
</calcChain>
</file>

<file path=xl/sharedStrings.xml><?xml version="1.0" encoding="utf-8"?>
<sst xmlns="http://schemas.openxmlformats.org/spreadsheetml/2006/main" count="62" uniqueCount="52">
  <si>
    <t>手続件数</t>
    <rPh sb="0" eb="2">
      <t>テツヅ</t>
    </rPh>
    <rPh sb="2" eb="4">
      <t>ケンスウ</t>
    </rPh>
    <phoneticPr fontId="2"/>
  </si>
  <si>
    <t>取組対象事業</t>
    <rPh sb="0" eb="2">
      <t>トリクミ</t>
    </rPh>
    <rPh sb="2" eb="4">
      <t>タイショウ</t>
    </rPh>
    <rPh sb="4" eb="6">
      <t>ジギョウ</t>
    </rPh>
    <phoneticPr fontId="2"/>
  </si>
  <si>
    <t>法令</t>
    <rPh sb="0" eb="2">
      <t>ホウレイ</t>
    </rPh>
    <phoneticPr fontId="2"/>
  </si>
  <si>
    <t>達成期限</t>
    <rPh sb="0" eb="2">
      <t>タッセイ</t>
    </rPh>
    <rPh sb="2" eb="4">
      <t>キゲン</t>
    </rPh>
    <phoneticPr fontId="2"/>
  </si>
  <si>
    <t>府省名</t>
    <rPh sb="0" eb="1">
      <t>フ</t>
    </rPh>
    <rPh sb="1" eb="2">
      <t>ショウ</t>
    </rPh>
    <rPh sb="2" eb="3">
      <t>メイ</t>
    </rPh>
    <phoneticPr fontId="2"/>
  </si>
  <si>
    <t>課題①</t>
    <rPh sb="0" eb="2">
      <t>カダイ</t>
    </rPh>
    <phoneticPr fontId="2"/>
  </si>
  <si>
    <t>課題②</t>
    <rPh sb="0" eb="2">
      <t>カダイ</t>
    </rPh>
    <phoneticPr fontId="2"/>
  </si>
  <si>
    <t>課題③</t>
    <rPh sb="0" eb="2">
      <t>カダイ</t>
    </rPh>
    <phoneticPr fontId="2"/>
  </si>
  <si>
    <t>進捗
（中間KPI）</t>
    <rPh sb="0" eb="2">
      <t>シンチョク</t>
    </rPh>
    <rPh sb="4" eb="6">
      <t>チュウカン</t>
    </rPh>
    <phoneticPr fontId="2"/>
  </si>
  <si>
    <t>中間KPIと目標</t>
    <rPh sb="0" eb="2">
      <t>チュウカン</t>
    </rPh>
    <rPh sb="6" eb="8">
      <t>モクヒョウ</t>
    </rPh>
    <phoneticPr fontId="2"/>
  </si>
  <si>
    <t>達成期限
（中間KPI）</t>
    <rPh sb="0" eb="2">
      <t>タッセイ</t>
    </rPh>
    <rPh sb="2" eb="4">
      <t>キゲン</t>
    </rPh>
    <rPh sb="6" eb="8">
      <t>チュウカン</t>
    </rPh>
    <phoneticPr fontId="2"/>
  </si>
  <si>
    <t>オンライン利用率を引き上げる上での課題と課題解決のための取組</t>
    <rPh sb="5" eb="7">
      <t>リヨウ</t>
    </rPh>
    <rPh sb="7" eb="8">
      <t>リツ</t>
    </rPh>
    <rPh sb="9" eb="10">
      <t>ヒ</t>
    </rPh>
    <rPh sb="11" eb="12">
      <t>ア</t>
    </rPh>
    <rPh sb="14" eb="15">
      <t>ウエ</t>
    </rPh>
    <rPh sb="17" eb="19">
      <t>カダイ</t>
    </rPh>
    <rPh sb="20" eb="22">
      <t>カダイ</t>
    </rPh>
    <rPh sb="22" eb="24">
      <t>カイケツ</t>
    </rPh>
    <rPh sb="28" eb="30">
      <t>トリクミ</t>
    </rPh>
    <phoneticPr fontId="2"/>
  </si>
  <si>
    <t>手続名
（目標値を定める主要なもの）</t>
    <rPh sb="0" eb="2">
      <t>テツヅキ</t>
    </rPh>
    <rPh sb="2" eb="3">
      <t>メイ</t>
    </rPh>
    <rPh sb="5" eb="7">
      <t>モクヒョウ</t>
    </rPh>
    <rPh sb="7" eb="8">
      <t>チ</t>
    </rPh>
    <rPh sb="9" eb="10">
      <t>サダ</t>
    </rPh>
    <rPh sb="12" eb="14">
      <t>シュヨウ</t>
    </rPh>
    <phoneticPr fontId="2"/>
  </si>
  <si>
    <t>アクションプラン
a</t>
    <phoneticPr fontId="2"/>
  </si>
  <si>
    <t>アクションプラン
b</t>
    <phoneticPr fontId="2"/>
  </si>
  <si>
    <t>アクションプラン
c</t>
    <phoneticPr fontId="2"/>
  </si>
  <si>
    <t>手続の種類</t>
    <rPh sb="0" eb="2">
      <t>テツヅ</t>
    </rPh>
    <rPh sb="3" eb="5">
      <t>シュルイ</t>
    </rPh>
    <phoneticPr fontId="2"/>
  </si>
  <si>
    <t>オンライン利用率目標</t>
    <rPh sb="5" eb="8">
      <t>リヨウリツ</t>
    </rPh>
    <rPh sb="8" eb="10">
      <t>モクヒョウ</t>
    </rPh>
    <phoneticPr fontId="2"/>
  </si>
  <si>
    <t>スコアカード</t>
    <phoneticPr fontId="2"/>
  </si>
  <si>
    <t>オンライン利用率（現在値）</t>
    <rPh sb="5" eb="8">
      <t>リヨウリツ</t>
    </rPh>
    <rPh sb="9" eb="11">
      <t>ゲンザイ</t>
    </rPh>
    <rPh sb="11" eb="12">
      <t>チ</t>
    </rPh>
    <phoneticPr fontId="2"/>
  </si>
  <si>
    <t>年間手続件数（令和元年度）</t>
    <rPh sb="0" eb="2">
      <t>ネンカン</t>
    </rPh>
    <rPh sb="2" eb="4">
      <t>テツヅ</t>
    </rPh>
    <rPh sb="4" eb="6">
      <t>ケンスウ</t>
    </rPh>
    <rPh sb="7" eb="9">
      <t>レイワ</t>
    </rPh>
    <rPh sb="9" eb="11">
      <t>ガンネン</t>
    </rPh>
    <rPh sb="11" eb="12">
      <t>ド</t>
    </rPh>
    <phoneticPr fontId="2"/>
  </si>
  <si>
    <t>年間オンライン件数（令和元年度）</t>
    <rPh sb="0" eb="2">
      <t>ネンカン</t>
    </rPh>
    <rPh sb="7" eb="9">
      <t>ケンスウ</t>
    </rPh>
    <rPh sb="10" eb="12">
      <t>レイワ</t>
    </rPh>
    <rPh sb="12" eb="14">
      <t>ガンネン</t>
    </rPh>
    <rPh sb="14" eb="15">
      <t>ド</t>
    </rPh>
    <phoneticPr fontId="2"/>
  </si>
  <si>
    <t>【スコアカードについて】
○基本計画に記載した取組対象手続のうち、オンライン利用率目標を設定した主要な手続について掲載。計画の進捗状況を視覚化し、計画の見直しに利用するために作成しているもの。</t>
    <rPh sb="14" eb="16">
      <t>キホン</t>
    </rPh>
    <rPh sb="16" eb="18">
      <t>ケイカク</t>
    </rPh>
    <rPh sb="19" eb="21">
      <t>キサイ</t>
    </rPh>
    <rPh sb="23" eb="25">
      <t>トリクミ</t>
    </rPh>
    <rPh sb="25" eb="27">
      <t>タイショウ</t>
    </rPh>
    <rPh sb="27" eb="29">
      <t>テツヅキ</t>
    </rPh>
    <rPh sb="38" eb="40">
      <t>リヨウ</t>
    </rPh>
    <rPh sb="40" eb="41">
      <t>リツ</t>
    </rPh>
    <rPh sb="57" eb="59">
      <t>ケイサイ</t>
    </rPh>
    <phoneticPr fontId="2"/>
  </si>
  <si>
    <r>
      <t>オンライン利用率（</t>
    </r>
    <r>
      <rPr>
        <b/>
        <sz val="16"/>
        <color theme="1"/>
        <rFont val="游ゴシック"/>
        <family val="3"/>
        <charset val="128"/>
        <scheme val="minor"/>
      </rPr>
      <t>令和元年度</t>
    </r>
    <r>
      <rPr>
        <sz val="16"/>
        <color theme="1"/>
        <rFont val="游ゴシック"/>
        <family val="3"/>
        <charset val="128"/>
        <scheme val="minor"/>
      </rPr>
      <t>）</t>
    </r>
    <rPh sb="5" eb="8">
      <t>リヨウリツ</t>
    </rPh>
    <rPh sb="9" eb="11">
      <t>レイワ</t>
    </rPh>
    <rPh sb="11" eb="13">
      <t>ガンネン</t>
    </rPh>
    <rPh sb="13" eb="14">
      <t>ド</t>
    </rPh>
    <phoneticPr fontId="2"/>
  </si>
  <si>
    <t xml:space="preserve">○オンライン利用率（現在値）：目標の達成状況（進捗度※）に応じて色分け　　※目標に対する進捗(%)＝（現在の利用率－令和元年度利用率）/(目標利用率－令和元年度利用率）
　（青色：目標達成済　　緑色：目標に対する進捗率70％～100％未満　　黄色：〃40％～70％未満　　橙色：〃10％～40％未満　　赤色：〃10％未満）
○課題①～③：基本計画に記載の課題項目
○各アクションプラン（a,b,c）：基本計画に記載したアクションプラン項目を記載し、取組の進捗状況に応じて色分け
　（青色：措置済　　緑色：取組中（期限内）　　黄色：取組中（期限超過）　　橙色：未着手（期限内）　　赤色：未着手（期限超過））
</t>
    <rPh sb="23" eb="25">
      <t>シンチョク</t>
    </rPh>
    <rPh sb="25" eb="26">
      <t>ド</t>
    </rPh>
    <rPh sb="33" eb="34">
      <t>ワ</t>
    </rPh>
    <rPh sb="117" eb="119">
      <t>ミマン</t>
    </rPh>
    <rPh sb="175" eb="177">
      <t>キサイ</t>
    </rPh>
    <rPh sb="185" eb="186">
      <t>カク</t>
    </rPh>
    <rPh sb="238" eb="239">
      <t>ワ</t>
    </rPh>
    <phoneticPr fontId="2"/>
  </si>
  <si>
    <t>○進捗（中間ＫＰＩ）：中間ＫＰＩの進捗状況　（青色：中間ＫＰＩ目標達成済）
○オンライン完結：手続がオンラインで完結しているか。（○：完結する　　×：完結していない）</t>
    <rPh sb="23" eb="25">
      <t>アオイロ</t>
    </rPh>
    <rPh sb="26" eb="28">
      <t>チュウカン</t>
    </rPh>
    <rPh sb="35" eb="36">
      <t>スミ</t>
    </rPh>
    <rPh sb="76" eb="78">
      <t>カンケツ</t>
    </rPh>
    <phoneticPr fontId="2"/>
  </si>
  <si>
    <t>オンライン完結○×（添付書類やキャッシュレス化など）</t>
    <rPh sb="5" eb="7">
      <t>カンケツ</t>
    </rPh>
    <rPh sb="10" eb="12">
      <t>テンプ</t>
    </rPh>
    <rPh sb="12" eb="14">
      <t>ショルイ</t>
    </rPh>
    <rPh sb="22" eb="23">
      <t>カ</t>
    </rPh>
    <phoneticPr fontId="2"/>
  </si>
  <si>
    <t>環境省</t>
    <rPh sb="0" eb="3">
      <t>カンキョウショウ</t>
    </rPh>
    <phoneticPr fontId="2"/>
  </si>
  <si>
    <t>○</t>
    <phoneticPr fontId="2"/>
  </si>
  <si>
    <t>電子マニフェストの登録</t>
    <phoneticPr fontId="2"/>
  </si>
  <si>
    <t>産業廃棄物のマニフェスト制度</t>
    <rPh sb="0" eb="2">
      <t>サンギョウ</t>
    </rPh>
    <rPh sb="2" eb="5">
      <t>ハイキブツ</t>
    </rPh>
    <rPh sb="12" eb="14">
      <t>セイド</t>
    </rPh>
    <phoneticPr fontId="2"/>
  </si>
  <si>
    <t>廃棄物の処理及び清掃に関する法律第12条の５</t>
    <rPh sb="0" eb="3">
      <t>ハイキブツ</t>
    </rPh>
    <rPh sb="4" eb="6">
      <t>ショリ</t>
    </rPh>
    <rPh sb="6" eb="7">
      <t>オヨ</t>
    </rPh>
    <rPh sb="8" eb="10">
      <t>セイソウ</t>
    </rPh>
    <rPh sb="11" eb="12">
      <t>カン</t>
    </rPh>
    <rPh sb="14" eb="16">
      <t>ホウリツ</t>
    </rPh>
    <rPh sb="16" eb="17">
      <t>ダイ</t>
    </rPh>
    <rPh sb="19" eb="20">
      <t>ジョウ</t>
    </rPh>
    <phoneticPr fontId="2"/>
  </si>
  <si>
    <t>事業者⇒指定法人</t>
    <rPh sb="0" eb="3">
      <t>ジギョウシャ</t>
    </rPh>
    <rPh sb="4" eb="6">
      <t>シテイ</t>
    </rPh>
    <rPh sb="6" eb="8">
      <t>ホウジン</t>
    </rPh>
    <phoneticPr fontId="2"/>
  </si>
  <si>
    <t>令和4年度</t>
    <rPh sb="0" eb="2">
      <t>レイワ</t>
    </rPh>
    <rPh sb="3" eb="4">
      <t>ネン</t>
    </rPh>
    <rPh sb="4" eb="5">
      <t>ド</t>
    </rPh>
    <phoneticPr fontId="2"/>
  </si>
  <si>
    <t>電子マニフェストシステムが難しい等の理由で導入に踏み切れていない事業者がいる。</t>
    <phoneticPr fontId="2"/>
  </si>
  <si>
    <t>業種別事例集の策定及び当該業種対象の導入実務説明会の開催</t>
    <phoneticPr fontId="2"/>
  </si>
  <si>
    <t>排出事業者が電子マニフェストを導入するメリットが不足している。</t>
    <phoneticPr fontId="2"/>
  </si>
  <si>
    <t>令和４年度</t>
    <rPh sb="0" eb="2">
      <t>レイワ</t>
    </rPh>
    <rPh sb="3" eb="5">
      <t>ネンド</t>
    </rPh>
    <phoneticPr fontId="2"/>
  </si>
  <si>
    <t>令和3年度</t>
    <phoneticPr fontId="2"/>
  </si>
  <si>
    <t>アクションプラン
b</t>
    <phoneticPr fontId="2"/>
  </si>
  <si>
    <t>排出事業者と処理業者の両者が加入しなければならず、一方の加入のみでは電子マニフェストを使用できない。</t>
    <phoneticPr fontId="2"/>
  </si>
  <si>
    <t>国及び業界団体を通じた排出事業者への要請</t>
    <phoneticPr fontId="2"/>
  </si>
  <si>
    <t>地方公共団体及び産業廃棄物関連団体を通じた処理業者への要請</t>
    <phoneticPr fontId="2"/>
  </si>
  <si>
    <t>国及び地方公共団体への要請</t>
    <phoneticPr fontId="2"/>
  </si>
  <si>
    <t>約5,000万（電子マニフェスト＋紙マニフェストの年間推計使用件数）</t>
    <phoneticPr fontId="2"/>
  </si>
  <si>
    <t>令和3年度までに、国（14府省庁）、地方公共団体（127都道府県・政令市）及び業界団体（19業種）に対し、協力依頼及び要請を行う。（計160者）</t>
    <phoneticPr fontId="2"/>
  </si>
  <si>
    <t>電子マニフェスト使用義務付け範囲の拡大の検討</t>
    <phoneticPr fontId="2"/>
  </si>
  <si>
    <t>令和3年度までに、行政の保有する業許可取消情報等との照合機能を構築する。</t>
    <rPh sb="16" eb="17">
      <t>ギョウ</t>
    </rPh>
    <rPh sb="17" eb="19">
      <t>キョカ</t>
    </rPh>
    <rPh sb="19" eb="21">
      <t>トリケシ</t>
    </rPh>
    <phoneticPr fontId="2"/>
  </si>
  <si>
    <t>行政の保有する業許可取消情報等との照合機能の構築</t>
    <rPh sb="7" eb="8">
      <t>ギョウ</t>
    </rPh>
    <rPh sb="8" eb="10">
      <t>キョカ</t>
    </rPh>
    <rPh sb="10" eb="12">
      <t>トリケシ</t>
    </rPh>
    <phoneticPr fontId="2"/>
  </si>
  <si>
    <t>令和４年度までに、未加入の事業者向けの説明会を計50回開催する。</t>
    <phoneticPr fontId="2"/>
  </si>
  <si>
    <t>電子マニフェスト導入実務説明会の開催</t>
    <phoneticPr fontId="2"/>
  </si>
  <si>
    <t>令和３年４月21日時点</t>
    <rPh sb="0" eb="2">
      <t>レイワ</t>
    </rPh>
    <rPh sb="3" eb="4">
      <t>ネン</t>
    </rPh>
    <rPh sb="5" eb="6">
      <t>ガツ</t>
    </rPh>
    <rPh sb="8" eb="9">
      <t>ニチ</t>
    </rPh>
    <rPh sb="9" eb="11">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</si>
</sst>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b/>
      <u/>
      <sz val="36"/>
      <color theme="1"/>
      <name val="游ゴシック"/>
      <family val="3"/>
      <charset val="128"/>
      <scheme val="minor"/>
    </font>
    <font>
      <b/>
      <sz val="28"/>
      <color theme="1"/>
      <name val="游ゴシック"/>
      <family val="3"/>
      <charset val="128"/>
      <scheme val="minor"/>
    </font>
    <font>
      <sz val="26"/>
      <color theme="1"/>
      <name val="游ゴシック"/>
      <family val="2"/>
      <charset val="128"/>
      <scheme val="minor"/>
    </font>
    <font>
      <sz val="26"/>
      <color theme="1"/>
      <name val="游ゴシック"/>
      <family val="3"/>
      <charset val="128"/>
      <scheme val="minor"/>
    </font>
    <font>
      <sz val="16"/>
      <color theme="1"/>
      <name val="游ゴシック"/>
      <family val="3"/>
      <charset val="128"/>
      <scheme val="minor"/>
    </font>
    <font>
      <sz val="16"/>
      <color theme="1"/>
      <name val="游ゴシック"/>
      <family val="2"/>
      <charset val="128"/>
      <scheme val="minor"/>
    </font>
    <font>
      <b/>
      <sz val="16"/>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4"/>
      <color theme="1"/>
      <name val="游ゴシック"/>
      <family val="2"/>
      <charset val="128"/>
      <scheme val="minor"/>
    </font>
    <font>
      <u/>
      <sz val="28"/>
      <color rgb="FFFF0000"/>
      <name val="游ゴシック"/>
      <family val="2"/>
      <charset val="128"/>
      <scheme val="minor"/>
    </font>
    <font>
      <u/>
      <sz val="28"/>
      <color rgb="FFFF0000"/>
      <name val="游ゴシック"/>
      <family val="3"/>
      <charset val="128"/>
      <scheme val="minor"/>
    </font>
    <font>
      <sz val="16"/>
      <name val="游ゴシック"/>
      <family val="3"/>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top/>
      <bottom style="medium">
        <color indexed="64"/>
      </bottom>
      <diagonal/>
    </border>
    <border>
      <left style="dotted">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4" fillId="0" borderId="0" xfId="0" applyFont="1">
      <alignment vertical="center"/>
    </xf>
    <xf numFmtId="0" fontId="0" fillId="0" borderId="0" xfId="0" applyAlignment="1">
      <alignment horizontal="center" vertical="center" wrapText="1"/>
    </xf>
    <xf numFmtId="0" fontId="0" fillId="0" borderId="0" xfId="0" applyAlignment="1">
      <alignment vertical="center" wrapText="1"/>
    </xf>
    <xf numFmtId="0" fontId="5" fillId="0" borderId="0" xfId="0" applyFont="1">
      <alignment vertical="center"/>
    </xf>
    <xf numFmtId="0" fontId="6" fillId="0" borderId="0" xfId="0" applyFont="1">
      <alignment vertical="center"/>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9" fillId="3" borderId="12" xfId="0" applyFont="1" applyFill="1" applyBorder="1" applyAlignment="1">
      <alignment horizontal="center" vertical="center" wrapText="1"/>
    </xf>
    <xf numFmtId="9" fontId="0" fillId="0" borderId="0" xfId="2" applyFont="1" applyAlignment="1">
      <alignment vertical="center" wrapText="1"/>
    </xf>
    <xf numFmtId="0" fontId="12" fillId="0" borderId="1" xfId="0" applyFont="1" applyFill="1" applyBorder="1" applyAlignment="1">
      <alignment horizontal="center" vertical="center"/>
    </xf>
    <xf numFmtId="9" fontId="13" fillId="6" borderId="1" xfId="2" applyFont="1" applyFill="1" applyBorder="1" applyAlignment="1">
      <alignment vertical="center" wrapText="1"/>
    </xf>
    <xf numFmtId="9" fontId="13" fillId="5" borderId="1" xfId="2" applyFont="1" applyFill="1" applyBorder="1" applyAlignment="1">
      <alignment vertical="center" wrapText="1"/>
    </xf>
    <xf numFmtId="0" fontId="12" fillId="0" borderId="1" xfId="0" applyFont="1" applyFill="1" applyBorder="1" applyAlignment="1">
      <alignment horizontal="center" vertical="center" wrapText="1"/>
    </xf>
    <xf numFmtId="176" fontId="13" fillId="0" borderId="1" xfId="2" applyNumberFormat="1" applyFont="1" applyFill="1" applyBorder="1" applyAlignment="1">
      <alignment vertical="center" wrapText="1"/>
    </xf>
    <xf numFmtId="38" fontId="3" fillId="0" borderId="1" xfId="1" applyFont="1" applyFill="1" applyBorder="1" applyAlignment="1">
      <alignment vertical="center" wrapText="1"/>
    </xf>
    <xf numFmtId="38" fontId="4" fillId="0" borderId="1" xfId="1" applyFont="1" applyFill="1" applyBorder="1" applyAlignment="1">
      <alignment vertical="center" wrapText="1"/>
    </xf>
    <xf numFmtId="9" fontId="13" fillId="0" borderId="1" xfId="2" applyFont="1" applyFill="1" applyBorder="1" applyAlignment="1">
      <alignment vertical="center" wrapText="1"/>
    </xf>
    <xf numFmtId="0" fontId="0" fillId="0" borderId="0" xfId="0" applyFill="1">
      <alignment vertical="center"/>
    </xf>
    <xf numFmtId="0" fontId="9" fillId="3" borderId="13" xfId="0" applyFont="1" applyFill="1" applyBorder="1" applyAlignment="1">
      <alignment horizontal="center" vertical="center" wrapText="1"/>
    </xf>
    <xf numFmtId="0" fontId="4" fillId="0" borderId="14"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9" fontId="9" fillId="2" borderId="1" xfId="2" applyFont="1" applyFill="1" applyBorder="1" applyAlignment="1">
      <alignment horizontal="center" vertical="center" wrapText="1"/>
    </xf>
    <xf numFmtId="38" fontId="12" fillId="0" borderId="1" xfId="0" applyNumberFormat="1" applyFont="1" applyFill="1" applyBorder="1" applyAlignment="1">
      <alignment horizontal="center" vertical="center" wrapText="1"/>
    </xf>
    <xf numFmtId="0" fontId="17" fillId="0" borderId="15"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7" borderId="16" xfId="0" applyFont="1" applyFill="1" applyBorder="1" applyAlignment="1">
      <alignment horizontal="left" vertical="center" wrapText="1"/>
    </xf>
    <xf numFmtId="9" fontId="17" fillId="0" borderId="17" xfId="0" applyNumberFormat="1"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5" borderId="16"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4" fillId="0" borderId="0" xfId="0" applyFont="1" applyAlignment="1">
      <alignment horizontal="left"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7"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4" fillId="0" borderId="0" xfId="0" applyFont="1" applyAlignment="1">
      <alignment horizontal="left" vertical="top" wrapText="1"/>
    </xf>
    <xf numFmtId="0" fontId="14" fillId="0" borderId="0" xfId="0" applyFont="1" applyAlignment="1">
      <alignment horizontal="left" vertical="top"/>
    </xf>
  </cellXfs>
  <cellStyles count="3">
    <cellStyle name="パーセント" xfId="2" builtinId="5"/>
    <cellStyle name="桁区切り" xfId="1" builtinId="6"/>
    <cellStyle name="標準" xfId="0" builtinId="0"/>
  </cellStyles>
  <dxfs count="5">
    <dxf>
      <fill>
        <patternFill>
          <bgColor rgb="FF00B0F0"/>
        </patternFill>
      </fill>
    </dxf>
    <dxf>
      <fill>
        <patternFill>
          <bgColor rgb="FF00B050"/>
        </patternFill>
      </fill>
    </dxf>
    <dxf>
      <fill>
        <patternFill>
          <bgColor rgb="FFFFC000"/>
        </patternFill>
      </fill>
    </dxf>
    <dxf>
      <fill>
        <patternFill>
          <bgColor rgb="FFFFFF00"/>
        </patternFill>
      </fill>
    </dxf>
    <dxf>
      <fill>
        <patternFill>
          <bgColor theme="0" tint="-0.2499465926084170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294409</xdr:colOff>
      <xdr:row>1</xdr:row>
      <xdr:rowOff>121227</xdr:rowOff>
    </xdr:from>
    <xdr:to>
      <xdr:col>3</xdr:col>
      <xdr:colOff>277091</xdr:colOff>
      <xdr:row>5</xdr:row>
      <xdr:rowOff>86591</xdr:rowOff>
    </xdr:to>
    <xdr:sp macro="" textlink="">
      <xdr:nvSpPr>
        <xdr:cNvPr id="2" name="テキスト ボックス 1"/>
        <xdr:cNvSpPr txBox="1"/>
      </xdr:nvSpPr>
      <xdr:spPr>
        <a:xfrm>
          <a:off x="980209" y="359352"/>
          <a:ext cx="1573357" cy="91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AJ17"/>
  <sheetViews>
    <sheetView tabSelected="1" view="pageBreakPreview" zoomScale="30" zoomScaleNormal="40" zoomScaleSheetLayoutView="30" workbookViewId="0"/>
  </sheetViews>
  <sheetFormatPr defaultRowHeight="18" x14ac:dyDescent="0.55000000000000004"/>
  <cols>
    <col min="2" max="2" width="10.83203125" customWidth="1"/>
    <col min="3" max="3" width="10" customWidth="1"/>
    <col min="4" max="4" width="15.83203125" bestFit="1" customWidth="1"/>
    <col min="5" max="5" width="21.08203125" customWidth="1"/>
    <col min="6" max="6" width="16.5" style="2" customWidth="1"/>
    <col min="7" max="7" width="13" style="2" customWidth="1"/>
    <col min="8" max="8" width="14.25" style="3" customWidth="1"/>
    <col min="9" max="9" width="15.25" style="3" customWidth="1"/>
    <col min="10" max="10" width="18" style="14" customWidth="1"/>
    <col min="11" max="11" width="22.25" style="3" customWidth="1"/>
    <col min="12" max="12" width="12.58203125" style="3" customWidth="1"/>
    <col min="13" max="13" width="14.75" style="3" customWidth="1"/>
    <col min="14" max="14" width="4" customWidth="1"/>
    <col min="15" max="15" width="16.75" style="3" customWidth="1"/>
    <col min="16" max="16" width="16.75" style="2" customWidth="1"/>
    <col min="17" max="18" width="16.75" style="3" customWidth="1"/>
    <col min="19" max="19" width="10.08203125" style="3" customWidth="1"/>
    <col min="20" max="20" width="12.58203125" style="3" customWidth="1"/>
    <col min="21" max="21" width="16.75" style="3" customWidth="1"/>
    <col min="22" max="22" width="21.08203125" style="2" customWidth="1"/>
    <col min="23" max="25" width="16.75" style="3" customWidth="1"/>
    <col min="26" max="26" width="10.08203125" style="3" customWidth="1"/>
    <col min="27" max="27" width="12.58203125" style="3" customWidth="1"/>
    <col min="28" max="29" width="16.75" style="3" customWidth="1"/>
    <col min="30" max="31" width="16.75" style="2" customWidth="1"/>
    <col min="32" max="33" width="12.58203125" style="2" customWidth="1"/>
    <col min="34" max="34" width="2.5" customWidth="1"/>
    <col min="35" max="35" width="10.58203125" customWidth="1"/>
    <col min="36" max="36" width="3.58203125" customWidth="1"/>
  </cols>
  <sheetData>
    <row r="8" spans="2:36" ht="58.5" x14ac:dyDescent="0.55000000000000004">
      <c r="B8" s="4" t="s">
        <v>18</v>
      </c>
      <c r="G8" s="43" t="s">
        <v>51</v>
      </c>
      <c r="H8" s="44"/>
      <c r="I8" s="44"/>
      <c r="J8" s="44"/>
    </row>
    <row r="9" spans="2:36" ht="18.5" thickBot="1" x14ac:dyDescent="0.6"/>
    <row r="10" spans="2:36" ht="100" customHeight="1" thickBot="1" x14ac:dyDescent="0.6">
      <c r="B10" s="5"/>
      <c r="O10" s="40" t="s">
        <v>11</v>
      </c>
      <c r="P10" s="41"/>
      <c r="Q10" s="41"/>
      <c r="R10" s="41"/>
      <c r="S10" s="41"/>
      <c r="T10" s="41"/>
      <c r="U10" s="41"/>
      <c r="V10" s="41"/>
      <c r="W10" s="41"/>
      <c r="X10" s="41"/>
      <c r="Y10" s="41"/>
      <c r="Z10" s="41"/>
      <c r="AA10" s="41"/>
      <c r="AB10" s="41"/>
      <c r="AC10" s="41"/>
      <c r="AD10" s="41"/>
      <c r="AE10" s="41"/>
      <c r="AF10" s="41"/>
      <c r="AG10" s="42"/>
      <c r="AH10" s="1"/>
      <c r="AI10" s="38" t="s">
        <v>26</v>
      </c>
    </row>
    <row r="11" spans="2:36" ht="138" customHeight="1" x14ac:dyDescent="0.55000000000000004">
      <c r="B11" s="8" t="s">
        <v>4</v>
      </c>
      <c r="C11" s="26" t="s">
        <v>1</v>
      </c>
      <c r="D11" s="27" t="s">
        <v>0</v>
      </c>
      <c r="E11" s="26" t="s">
        <v>12</v>
      </c>
      <c r="F11" s="26" t="s">
        <v>2</v>
      </c>
      <c r="G11" s="26" t="s">
        <v>16</v>
      </c>
      <c r="H11" s="26" t="s">
        <v>20</v>
      </c>
      <c r="I11" s="26" t="s">
        <v>21</v>
      </c>
      <c r="J11" s="28" t="s">
        <v>23</v>
      </c>
      <c r="K11" s="26" t="s">
        <v>19</v>
      </c>
      <c r="L11" s="26" t="s">
        <v>17</v>
      </c>
      <c r="M11" s="26" t="s">
        <v>3</v>
      </c>
      <c r="N11" s="9"/>
      <c r="O11" s="6" t="s">
        <v>5</v>
      </c>
      <c r="P11" s="7" t="s">
        <v>9</v>
      </c>
      <c r="Q11" s="7" t="s">
        <v>13</v>
      </c>
      <c r="R11" s="7" t="s">
        <v>14</v>
      </c>
      <c r="S11" s="7" t="s">
        <v>8</v>
      </c>
      <c r="T11" s="24" t="s">
        <v>10</v>
      </c>
      <c r="U11" s="6" t="s">
        <v>6</v>
      </c>
      <c r="V11" s="7" t="s">
        <v>9</v>
      </c>
      <c r="W11" s="7" t="s">
        <v>13</v>
      </c>
      <c r="X11" s="7" t="s">
        <v>39</v>
      </c>
      <c r="Y11" s="7" t="s">
        <v>15</v>
      </c>
      <c r="Z11" s="7" t="s">
        <v>8</v>
      </c>
      <c r="AA11" s="24" t="s">
        <v>10</v>
      </c>
      <c r="AB11" s="6" t="s">
        <v>7</v>
      </c>
      <c r="AC11" s="7" t="s">
        <v>9</v>
      </c>
      <c r="AD11" s="7" t="s">
        <v>13</v>
      </c>
      <c r="AE11" s="7" t="s">
        <v>39</v>
      </c>
      <c r="AF11" s="7" t="s">
        <v>8</v>
      </c>
      <c r="AG11" s="13" t="s">
        <v>10</v>
      </c>
      <c r="AH11" s="11"/>
      <c r="AI11" s="39"/>
    </row>
    <row r="12" spans="2:36" ht="396" customHeight="1" thickBot="1" x14ac:dyDescent="0.6">
      <c r="B12" s="15" t="s">
        <v>27</v>
      </c>
      <c r="C12" s="18" t="s">
        <v>30</v>
      </c>
      <c r="D12" s="29" t="s">
        <v>44</v>
      </c>
      <c r="E12" s="18" t="s">
        <v>29</v>
      </c>
      <c r="F12" s="18" t="s">
        <v>31</v>
      </c>
      <c r="G12" s="18" t="s">
        <v>32</v>
      </c>
      <c r="H12" s="20">
        <v>50000000</v>
      </c>
      <c r="I12" s="21">
        <v>31304330</v>
      </c>
      <c r="J12" s="16">
        <f>I12/H12</f>
        <v>0.62608660000000005</v>
      </c>
      <c r="K12" s="17">
        <v>0.65</v>
      </c>
      <c r="L12" s="22">
        <v>0.7</v>
      </c>
      <c r="M12" s="19" t="s">
        <v>33</v>
      </c>
      <c r="N12" s="10"/>
      <c r="O12" s="30" t="s">
        <v>34</v>
      </c>
      <c r="P12" s="31" t="s">
        <v>49</v>
      </c>
      <c r="Q12" s="32" t="s">
        <v>50</v>
      </c>
      <c r="R12" s="32" t="s">
        <v>35</v>
      </c>
      <c r="S12" s="33">
        <v>0.26</v>
      </c>
      <c r="T12" s="34" t="s">
        <v>37</v>
      </c>
      <c r="U12" s="30" t="s">
        <v>40</v>
      </c>
      <c r="V12" s="31" t="s">
        <v>45</v>
      </c>
      <c r="W12" s="35" t="s">
        <v>41</v>
      </c>
      <c r="X12" s="35" t="s">
        <v>42</v>
      </c>
      <c r="Y12" s="35" t="s">
        <v>43</v>
      </c>
      <c r="Z12" s="33">
        <v>0</v>
      </c>
      <c r="AA12" s="34" t="s">
        <v>37</v>
      </c>
      <c r="AB12" s="30" t="s">
        <v>36</v>
      </c>
      <c r="AC12" s="31" t="s">
        <v>47</v>
      </c>
      <c r="AD12" s="32" t="s">
        <v>48</v>
      </c>
      <c r="AE12" s="35" t="s">
        <v>46</v>
      </c>
      <c r="AF12" s="33">
        <v>0.5</v>
      </c>
      <c r="AG12" s="36" t="s">
        <v>38</v>
      </c>
      <c r="AH12" s="12"/>
      <c r="AI12" s="25" t="s">
        <v>28</v>
      </c>
      <c r="AJ12" s="23"/>
    </row>
    <row r="15" spans="2:36" ht="93" customHeight="1" x14ac:dyDescent="0.55000000000000004">
      <c r="B15" s="37" t="s">
        <v>22</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row>
    <row r="16" spans="2:36" ht="292.5" customHeight="1" x14ac:dyDescent="0.55000000000000004">
      <c r="B16" s="45" t="s">
        <v>24</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row>
    <row r="17" spans="2:33" ht="153" customHeight="1" x14ac:dyDescent="0.55000000000000004">
      <c r="B17" s="45" t="s">
        <v>25</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row>
  </sheetData>
  <mergeCells count="6">
    <mergeCell ref="AI10:AI11"/>
    <mergeCell ref="G8:J8"/>
    <mergeCell ref="B15:AG15"/>
    <mergeCell ref="B16:AG16"/>
    <mergeCell ref="B17:AG17"/>
    <mergeCell ref="O10:AG10"/>
  </mergeCells>
  <phoneticPr fontId="2"/>
  <conditionalFormatting sqref="M12">
    <cfRule type="cellIs" dxfId="4" priority="1" operator="between">
      <formula>0.0001</formula>
      <formula>0.1</formula>
    </cfRule>
    <cfRule type="cellIs" dxfId="3" priority="2" operator="between">
      <formula>0.1</formula>
      <formula>0.5</formula>
    </cfRule>
    <cfRule type="cellIs" dxfId="2" priority="3" operator="between">
      <formula>0.5</formula>
      <formula>0.8</formula>
    </cfRule>
    <cfRule type="cellIs" dxfId="1" priority="4" operator="between">
      <formula>0.8</formula>
      <formula>0.95</formula>
    </cfRule>
    <cfRule type="cellIs" dxfId="0" priority="5" operator="between">
      <formula>0.95</formula>
      <formula>15</formula>
    </cfRule>
  </conditionalFormatting>
  <pageMargins left="0.70866141732283472" right="0.70866141732283472" top="0.74803149606299213" bottom="0.74803149606299213" header="0.31496062992125984" footer="0.31496062992125984"/>
  <pageSetup paperSize="9" scale="24" orientation="landscape"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公表用シート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2020-12-02T10:14:22Z</dcterms:created>
  <dcterms:modified xsi:type="dcterms:W3CDTF">2021-04-22T05:45:06Z</dcterms:modified>
</cp:coreProperties>
</file>