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996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<sst xmlns="http://schemas.openxmlformats.org/spreadsheetml/2006/main" count="3153" uniqueCount="855">
  <si>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</si>
  <si>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</si>
  <si>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</si>
  <si>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</si>
  <si>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</si>
  <si>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</si>
  <si>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</si>
  <si>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</si>
  <si>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</si>
  <si>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</si>
  <si>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</si>
  <si>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</si>
  <si>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</si>
  <si>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</si>
  <si>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</si>
  <si>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</si>
  <si>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</si>
  <si>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</si>
  <si>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</si>
  <si>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</si>
  <si>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</si>
  <si>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</si>
  <si>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</si>
  <si>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</si>
  <si>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</si>
  <si>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</si>
  <si>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</si>
  <si>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</si>
  <si>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</si>
  <si>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</si>
  <si>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</si>
  <si>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</si>
  <si>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</si>
  <si>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</si>
  <si>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</si>
  <si>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</si>
  <si>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</si>
  <si>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</si>
  <si>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</si>
  <si>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</si>
  <si>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</si>
  <si>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</si>
  <si>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</si>
  <si>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</si>
  <si>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</si>
  <si>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</si>
  <si>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</si>
  <si>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</si>
  <si>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</si>
  <si>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</si>
  <si>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</si>
  <si>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</si>
  <si>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</si>
  <si>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</si>
  <si>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</si>
  <si>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</si>
  <si>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</si>
  <si>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</si>
  <si>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</si>
  <si>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</si>
  <si>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</si>
  <si>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</si>
  <si>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</si>
  <si>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</si>
  <si>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</si>
  <si>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</si>
  <si>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</si>
  <si>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</si>
  <si>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</si>
  <si>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</si>
  <si>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</si>
  <si>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</si>
  <si>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</si>
  <si>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</si>
  <si>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</si>
  <si>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</si>
  <si>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</si>
  <si>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</si>
  <si>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</si>
  <si>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</si>
  <si>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</si>
  <si>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</si>
  <si>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</si>
  <si>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</si>
  <si>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</si>
  <si>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</si>
  <si>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</si>
  <si>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</si>
  <si>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</si>
  <si>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</si>
  <si>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</si>
  <si>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</si>
  <si>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</si>
  <si>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</si>
  <si>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</si>
  <si>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</si>
  <si>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</si>
  <si>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</si>
  <si>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</si>
  <si>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</si>
  <si>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</si>
  <si>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</si>
  <si>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</si>
  <si>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</si>
  <si>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</si>
  <si>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</si>
  <si>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</si>
  <si>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</si>
  <si>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</si>
  <si>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</si>
  <si>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</si>
  <si>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</si>
  <si>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</si>
  <si>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</si>
  <si>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</si>
  <si>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</si>
  <si>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</si>
  <si>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</si>
  <si>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</si>
  <si>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</si>
  <si>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</si>
  <si>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</si>
  <si>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</si>
  <si>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</si>
  <si>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</si>
  <si>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</si>
  <si>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</si>
  <si>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</si>
  <si>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</si>
  <si>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</si>
  <si>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</si>
  <si>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</si>
  <si>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</si>
  <si>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</si>
  <si>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</si>
  <si>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</si>
  <si>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</si>
  <si>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</si>
  <si>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</si>
  <si>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</si>
  <si>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</si>
  <si>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</si>
  <si>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</si>
  <si>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</si>
  <si>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</si>
  <si>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</si>
  <si>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</si>
  <si>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</si>
  <si>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</si>
  <si>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</si>
  <si>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</si>
  <si>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</si>
  <si>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</si>
  <si>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</si>
  <si>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</si>
  <si>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</si>
  <si>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</si>
  <si>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</si>
  <si>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</si>
  <si>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</si>
  <si>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</si>
  <si>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</si>
  <si>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</si>
  <si>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</si>
  <si>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</si>
  <si>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</si>
  <si>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</si>
  <si>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</si>
  <si>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</si>
  <si>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</si>
  <si>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</si>
  <si>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</si>
  <si>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</si>
  <si>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</si>
  <si>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</si>
  <si>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</si>
  <si>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</si>
  <si>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</si>
  <si>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</si>
  <si>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</si>
  <si>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</si>
  <si>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</si>
  <si>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</si>
  <si>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</si>
  <si>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</si>
  <si>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</si>
  <si>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</si>
  <si>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</si>
  <si>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</si>
  <si>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</si>
  <si>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</si>
  <si>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</si>
  <si>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</si>
  <si>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</si>
  <si>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</si>
  <si>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</si>
  <si>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</si>
  <si>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</si>
  <si>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</si>
  <si>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</si>
  <si>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</si>
  <si>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</si>
  <si>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</si>
  <si>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</si>
  <si>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</si>
  <si>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</si>
  <si>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</si>
  <si>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</si>
  <si>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</si>
  <si>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</si>
  <si>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</si>
  <si>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</si>
  <si>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</si>
  <si>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</si>
  <si>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</si>
  <si>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</si>
  <si>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</si>
  <si>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</si>
  <si>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</si>
  <si>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</si>
  <si>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</si>
  <si>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</si>
  <si>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</si>
  <si>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</si>
  <si>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</si>
  <si>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</si>
  <si>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</si>
  <si>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</si>
  <si>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</si>
  <si>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</si>
  <si>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</si>
  <si>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</si>
  <si>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</si>
  <si>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</si>
  <si>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</si>
  <si>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</si>
  <si>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</si>
  <si>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</si>
  <si>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</si>
  <si>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</si>
  <si>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</si>
  <si>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</si>
  <si>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</si>
  <si>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</si>
  <si>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</si>
  <si>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</si>
  <si>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</si>
  <si>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</si>
  <si>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</si>
  <si>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</si>
  <si>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</si>
  <si>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</si>
  <si>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</si>
  <si>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</si>
  <si>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</si>
  <si>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</si>
  <si>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</si>
  <si>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</si>
  <si>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</si>
  <si>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</si>
  <si>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</si>
  <si>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</si>
  <si>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</si>
  <si>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</si>
  <si>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</si>
  <si>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</si>
  <si>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</si>
  <si>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</si>
  <si>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</si>
  <si>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</si>
  <si>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</si>
  <si>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</si>
  <si>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</si>
  <si>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</si>
  <si>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</si>
  <si>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</si>
  <si>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</si>
  <si>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</si>
  <si>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</si>
  <si>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</si>
  <si>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</si>
  <si>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</si>
  <si>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</si>
  <si>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</si>
  <si>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</si>
  <si>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</si>
  <si>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</si>
  <si>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</si>
  <si>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</si>
  <si>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</si>
  <si>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</si>
  <si>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</si>
  <si>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</si>
  <si>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</si>
  <si>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</si>
  <si>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</si>
  <si>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</si>
  <si>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</si>
  <si>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</si>
  <si>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</si>
  <si>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</si>
  <si>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</si>
  <si>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</si>
  <si>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</si>
  <si>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</si>
  <si>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</si>
  <si>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</si>
  <si>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</si>
  <si>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</si>
  <si>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</si>
  <si>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</si>
  <si>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</si>
  <si>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</si>
  <si>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</si>
  <si>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</si>
  <si>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</si>
  <si>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</si>
  <si>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</si>
  <si>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</si>
  <si>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</si>
  <si>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</si>
  <si>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</si>
  <si>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</si>
  <si>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</si>
  <si>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</si>
  <si>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</si>
  <si>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</si>
  <si>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</si>
  <si>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</si>
  <si>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</si>
  <si>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</si>
  <si>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</si>
  <si>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</si>
  <si>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</si>
  <si>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</si>
  <si>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</si>
  <si>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</si>
  <si>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</si>
  <si>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</si>
  <si>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</si>
  <si>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</si>
  <si>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</si>
  <si>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</si>
  <si>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</si>
  <si>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</si>
  <si>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</si>
  <si>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</si>
  <si>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</si>
  <si>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</si>
  <si>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</si>
  <si>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</si>
  <si>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</si>
  <si>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</si>
  <si>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</si>
  <si>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</si>
  <si>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</si>
  <si>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</si>
  <si>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</si>
  <si>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</si>
  <si>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</si>
  <si>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</si>
  <si>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</si>
  <si>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</si>
  <si>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</si>
  <si>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</si>
  <si>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</si>
  <si>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</si>
  <si>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</si>
  <si>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</si>
  <si>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</si>
  <si>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</si>
  <si>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</si>
  <si>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</si>
  <si>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</si>
  <si>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</si>
  <si>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</si>
  <si>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</si>
  <si>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</si>
  <si>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</si>
  <si>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</si>
  <si>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</si>
  <si>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</si>
  <si>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</si>
  <si>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</si>
  <si>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</si>
  <si>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</si>
  <si>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</si>
  <si>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</si>
  <si>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</si>
  <si>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</si>
  <si>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</si>
  <si>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</si>
  <si>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</si>
  <si>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</si>
  <si>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</si>
  <si>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</si>
  <si>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</si>
  <si>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</si>
  <si>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</si>
  <si>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</si>
  <si>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</si>
  <si>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</si>
  <si>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</si>
  <si>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</si>
  <si>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</si>
  <si>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</si>
  <si>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</si>
  <si>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</si>
  <si>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</si>
  <si>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</si>
  <si>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</si>
  <si>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</si>
  <si>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</si>
  <si>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</si>
  <si>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</si>
  <si>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</si>
  <si>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</si>
  <si>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</si>
  <si>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</si>
  <si>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</si>
  <si>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</si>
  <si>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</si>
  <si>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</si>
  <si>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</si>
  <si>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</si>
  <si>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</si>
  <si>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</si>
  <si>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</si>
  <si>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</si>
  <si>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</si>
  <si>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</si>
  <si>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</si>
  <si>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</si>
  <si>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</si>
  <si>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</si>
  <si>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</si>
  <si>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</si>
  <si>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</si>
  <si>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</si>
  <si>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</si>
  <si>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</si>
  <si>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</si>
  <si>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</si>
  <si>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</si>
  <si>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</si>
  <si>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</si>
  <si>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</si>
  <si>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</si>
  <si>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</si>
  <si>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</si>
  <si>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</si>
  <si>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</si>
  <si>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</si>
  <si>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</si>
  <si>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</si>
  <si>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</si>
  <si>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</si>
  <si>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</si>
  <si>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</si>
  <si>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</si>
  <si>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</si>
  <si>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</si>
  <si>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</si>
  <si>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</si>
  <si>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</si>
  <si>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</si>
  <si>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</si>
  <si>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</si>
  <si>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</si>
  <si>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</si>
  <si>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</si>
  <si>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</si>
  <si>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</si>
  <si>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</si>
  <si>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</si>
  <si>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</si>
  <si>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</si>
  <si>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</si>
  <si>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</si>
  <si>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</si>
  <si>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</si>
  <si>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</si>
  <si>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</si>
  <si>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</si>
  <si>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</si>
  <si>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</si>
  <si>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</si>
  <si>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</si>
  <si>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</si>
  <si>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</si>
  <si>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</si>
  <si>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</si>
  <si>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</si>
  <si>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</si>
  <si>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</si>
  <si>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</si>
  <si>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</si>
  <si>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</si>
  <si>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</si>
  <si>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</si>
  <si>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</si>
  <si>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</si>
  <si>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</si>
  <si>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</si>
  <si>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</si>
  <si>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</si>
  <si>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</si>
  <si>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</si>
  <si>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</si>
  <si>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</si>
  <si>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</si>
  <si>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</si>
  <si>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</si>
  <si>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</si>
  <si>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</si>
  <si>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</si>
  <si>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</si>
  <si>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</si>
  <si>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</si>
  <si>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</si>
  <si>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</si>
  <si>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</si>
  <si>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</si>
  <si>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</si>
  <si>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</si>
  <si>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</si>
  <si>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</si>
  <si>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</si>
  <si>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</si>
  <si>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</si>
  <si>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</si>
  <si>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</si>
  <si>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</si>
  <si>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</si>
  <si>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</si>
  <si>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</si>
  <si>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</si>
  <si>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</si>
  <si>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</si>
  <si>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</si>
  <si>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</si>
  <si>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</si>
  <si>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</si>
  <si>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</si>
  <si>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</si>
  <si>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</si>
  <si>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</si>
  <si>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</si>
  <si>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</si>
  <si>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</si>
  <si>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</si>
  <si>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</si>
  <si>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</si>
  <si>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</si>
  <si>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</si>
  <si>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</si>
  <si>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</si>
  <si>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</si>
  <si>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</si>
  <si>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</si>
  <si>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</si>
  <si>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</si>
  <si>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</si>
  <si>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</si>
  <si>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</si>
  <si>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</si>
  <si>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</si>
  <si>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</si>
  <si>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</si>
  <si>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</si>
  <si>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</si>
  <si>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</si>
  <si>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</si>
  <si>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</si>
  <si>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</si>
  <si>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</si>
  <si>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</si>
  <si>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</si>
  <si>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</si>
  <si>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</si>
  <si>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</si>
  <si>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</si>
  <si>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</si>
  <si>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</si>
  <si>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</si>
  <si>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</si>
  <si>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</si>
  <si>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</si>
  <si>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</si>
  <si>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</si>
  <si>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</si>
  <si>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</si>
  <si>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</si>
  <si>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</si>
  <si>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</si>
  <si>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</si>
  <si>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</si>
  <si>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</si>
  <si>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</si>
  <si>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</si>
  <si>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</si>
  <si>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</si>
  <si>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</si>
  <si>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</si>
  <si>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</si>
  <si>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</si>
  <si>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</si>
  <si>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</si>
  <si>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</si>
  <si>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</si>
  <si>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</si>
  <si>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</si>
  <si>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</si>
  <si>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</si>
  <si>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</si>
  <si>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</si>
  <si>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</si>
  <si>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</si>
  <si>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</si>
  <si>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</si>
  <si>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</si>
  <si>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</si>
  <si>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</si>
  <si>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</si>
  <si>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</si>
  <si>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</si>
  <si>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</si>
  <si>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</si>
  <si>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</si>
  <si>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</si>
  <si>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</si>
  <si>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</si>
  <si>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</si>
  <si>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</si>
  <si>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</si>
  <si>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</si>
  <si>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</si>
  <si>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</si>
  <si>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</si>
  <si>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</si>
  <si>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</si>
  <si>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</si>
  <si>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</si>
  <si>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</si>
  <si>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</si>
  <si>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</si>
  <si>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</si>
  <si>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</si>
  <si>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</si>
  <si>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</si>
  <si>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</si>
  <si>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</si>
  <si>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</si>
  <si>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</si>
  <si>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</si>
  <si>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</si>
  <si>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</si>
  <si>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</si>
  <si>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</si>
  <si>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</si>
  <si>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</si>
  <si>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</si>
  <si>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</si>
  <si>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</si>
  <si>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</si>
  <si>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</si>
  <si>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</si>
  <si>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</si>
  <si>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</si>
  <si>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</si>
  <si>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</si>
  <si>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</si>
  <si>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</si>
  <si>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</si>
  <si>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</si>
  <si>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</si>
  <si>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</si>
  <si>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</si>
  <si>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</si>
  <si>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</si>
  <si>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</si>
  <si>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</si>
  <si>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</si>
  <si>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</si>
  <si>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</si>
  <si>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</si>
  <si>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</si>
  <si>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</si>
  <si>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</si>
  <si>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</si>
  <si>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</si>
  <si>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</si>
  <si>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</si>
  <si>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</si>
  <si>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</si>
  <si>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</si>
  <si>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</si>
  <si>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</si>
  <si>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</si>
  <si>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</si>
  <si>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</si>
  <si>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</si>
  <si>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</si>
  <si>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</si>
  <si>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排水対策推進費</t>
  </si>
  <si>
    <t>水・大気環境局</t>
  </si>
  <si>
    <t>水環境課長　筒井　誠二</t>
  </si>
  <si>
    <t>終了予定なし</t>
  </si>
  <si>
    <t>水環境課</t>
  </si>
  <si>
    <t>-</t>
  </si>
  <si>
    <t>工場及び事業場から公共用水域へ排出される排出水に対して、適正な規制を行うために必要な調査・検討を行い、人の健康の保護や生活環境を保全することを目的とする。</t>
  </si>
  <si>
    <t>環境保全調査費</t>
  </si>
  <si>
    <t>％
（BOD又はCOD）</t>
  </si>
  <si>
    <t>％
(BOD又はCOD)</t>
  </si>
  <si>
    <t>●●</t>
    <phoneticPr fontId="5"/>
  </si>
  <si>
    <t>本事業による調査・検討により得られた知見等に基づき行った排水基準の強化等の見直し検討件数</t>
  </si>
  <si>
    <t>件</t>
  </si>
  <si>
    <t>事業費／活動実績　　　　　　　　　　　　　　</t>
    <phoneticPr fontId="5"/>
  </si>
  <si>
    <t xml:space="preserve">  百万円</t>
  </si>
  <si>
    <t xml:space="preserve"> 百万円/件</t>
    <phoneticPr fontId="5"/>
  </si>
  <si>
    <t>87/10</t>
  </si>
  <si>
    <t>45/9</t>
  </si>
  <si>
    <t>／　</t>
    <phoneticPr fontId="5"/>
  </si>
  <si>
    <t>　　/</t>
    <phoneticPr fontId="5"/>
  </si>
  <si>
    <t>／　　　　　　　　　　　　　　</t>
    <phoneticPr fontId="5"/>
  </si>
  <si>
    <t>３．大気・水・土壌環境等の保全</t>
  </si>
  <si>
    <t>062</t>
  </si>
  <si>
    <t>061</t>
  </si>
  <si>
    <t>107</t>
  </si>
  <si>
    <t>112</t>
  </si>
  <si>
    <t>117</t>
  </si>
  <si>
    <t>114</t>
  </si>
  <si>
    <t>130</t>
  </si>
  <si>
    <t>128</t>
  </si>
  <si>
    <t>○</t>
  </si>
  <si>
    <t>A.株式会社ピーシーサポートサービス</t>
    <rPh sb="2" eb="4">
      <t>カブシキ</t>
    </rPh>
    <rPh sb="4" eb="6">
      <t>カイシャ</t>
    </rPh>
    <phoneticPr fontId="5"/>
  </si>
  <si>
    <t>人件費</t>
    <rPh sb="0" eb="3">
      <t>ジンケンヒ</t>
    </rPh>
    <phoneticPr fontId="5"/>
  </si>
  <si>
    <t>問合せ、データ入力</t>
    <rPh sb="0" eb="2">
      <t>トイアワ</t>
    </rPh>
    <rPh sb="7" eb="9">
      <t>ニュウリョク</t>
    </rPh>
    <phoneticPr fontId="5"/>
  </si>
  <si>
    <t>印刷製本費</t>
    <rPh sb="0" eb="2">
      <t>インサツ</t>
    </rPh>
    <rPh sb="2" eb="4">
      <t>セイホン</t>
    </rPh>
    <rPh sb="4" eb="5">
      <t>ヒ</t>
    </rPh>
    <phoneticPr fontId="5"/>
  </si>
  <si>
    <t>確認資料作成及びソフトウエア費用</t>
    <rPh sb="0" eb="2">
      <t>カクニン</t>
    </rPh>
    <rPh sb="2" eb="4">
      <t>シリョウ</t>
    </rPh>
    <rPh sb="4" eb="6">
      <t>サクセイ</t>
    </rPh>
    <rPh sb="6" eb="7">
      <t>オヨ</t>
    </rPh>
    <rPh sb="14" eb="16">
      <t>ヒヨウ</t>
    </rPh>
    <phoneticPr fontId="5"/>
  </si>
  <si>
    <t>B.一般財団法人　材料科学技術振興財団</t>
    <phoneticPr fontId="5"/>
  </si>
  <si>
    <t>人件費</t>
    <rPh sb="0" eb="3">
      <t>ジンケンヒ</t>
    </rPh>
    <phoneticPr fontId="5"/>
  </si>
  <si>
    <t>計画検討、調査分析、報告書作成等</t>
    <rPh sb="0" eb="2">
      <t>ケイカク</t>
    </rPh>
    <rPh sb="2" eb="4">
      <t>ケントウ</t>
    </rPh>
    <rPh sb="5" eb="7">
      <t>チョウサ</t>
    </rPh>
    <rPh sb="7" eb="9">
      <t>ブンセキ</t>
    </rPh>
    <rPh sb="10" eb="13">
      <t>ホウコクショ</t>
    </rPh>
    <rPh sb="13" eb="15">
      <t>サクセイ</t>
    </rPh>
    <rPh sb="15" eb="16">
      <t>トウ</t>
    </rPh>
    <phoneticPr fontId="5"/>
  </si>
  <si>
    <t>雑役務費</t>
    <rPh sb="0" eb="1">
      <t>ザツ</t>
    </rPh>
    <rPh sb="1" eb="4">
      <t>エキムヒ</t>
    </rPh>
    <phoneticPr fontId="5"/>
  </si>
  <si>
    <t>分析費用等</t>
    <rPh sb="0" eb="2">
      <t>ブンセキ</t>
    </rPh>
    <rPh sb="2" eb="4">
      <t>ヒヨウ</t>
    </rPh>
    <rPh sb="4" eb="5">
      <t>トウ</t>
    </rPh>
    <phoneticPr fontId="5"/>
  </si>
  <si>
    <t>その他</t>
    <rPh sb="2" eb="3">
      <t>タ</t>
    </rPh>
    <phoneticPr fontId="5"/>
  </si>
  <si>
    <t>一般管理費、消費税</t>
    <rPh sb="0" eb="2">
      <t>イッパン</t>
    </rPh>
    <rPh sb="2" eb="5">
      <t>カンリヒ</t>
    </rPh>
    <rPh sb="6" eb="8">
      <t>ショウヒ</t>
    </rPh>
    <rPh sb="8" eb="9">
      <t>ゼイ</t>
    </rPh>
    <phoneticPr fontId="5"/>
  </si>
  <si>
    <t>雑役務費</t>
    <rPh sb="0" eb="1">
      <t>ザツ</t>
    </rPh>
    <rPh sb="1" eb="4">
      <t>エキムヒ</t>
    </rPh>
    <phoneticPr fontId="5"/>
  </si>
  <si>
    <t>文献調査費、製本費等</t>
    <rPh sb="0" eb="2">
      <t>ブンケン</t>
    </rPh>
    <rPh sb="2" eb="4">
      <t>チョウサ</t>
    </rPh>
    <rPh sb="4" eb="5">
      <t>ヒ</t>
    </rPh>
    <rPh sb="6" eb="8">
      <t>セイホン</t>
    </rPh>
    <rPh sb="8" eb="9">
      <t>ヒ</t>
    </rPh>
    <rPh sb="9" eb="10">
      <t>トウ</t>
    </rPh>
    <phoneticPr fontId="5"/>
  </si>
  <si>
    <t>C.株式会社環境ラボ</t>
    <phoneticPr fontId="5"/>
  </si>
  <si>
    <t>現地調査、フォローアップ調査、検討会設置、運営等</t>
    <rPh sb="0" eb="2">
      <t>ゲンチ</t>
    </rPh>
    <rPh sb="2" eb="4">
      <t>チョウサ</t>
    </rPh>
    <rPh sb="12" eb="14">
      <t>チョウサ</t>
    </rPh>
    <rPh sb="15" eb="18">
      <t>ケントウカイ</t>
    </rPh>
    <rPh sb="18" eb="20">
      <t>セッチ</t>
    </rPh>
    <rPh sb="21" eb="23">
      <t>ウンエイ</t>
    </rPh>
    <rPh sb="23" eb="24">
      <t>トウ</t>
    </rPh>
    <phoneticPr fontId="5"/>
  </si>
  <si>
    <t>D.ＪＦＥテクノリサーチ株式会社</t>
    <phoneticPr fontId="5"/>
  </si>
  <si>
    <t>分析費</t>
    <rPh sb="0" eb="2">
      <t>ブンセキ</t>
    </rPh>
    <rPh sb="2" eb="3">
      <t>ヒ</t>
    </rPh>
    <phoneticPr fontId="5"/>
  </si>
  <si>
    <t>消費税</t>
    <rPh sb="0" eb="3">
      <t>ショウヒゼイ</t>
    </rPh>
    <phoneticPr fontId="5"/>
  </si>
  <si>
    <t>一般管理費</t>
    <rPh sb="0" eb="2">
      <t>イッパン</t>
    </rPh>
    <rPh sb="2" eb="5">
      <t>カンリヒ</t>
    </rPh>
    <phoneticPr fontId="5"/>
  </si>
  <si>
    <t>旅費</t>
    <rPh sb="0" eb="2">
      <t>リョヒ</t>
    </rPh>
    <phoneticPr fontId="5"/>
  </si>
  <si>
    <t>現地調査、業務打合せ</t>
    <rPh sb="0" eb="2">
      <t>ゲンチ</t>
    </rPh>
    <rPh sb="2" eb="4">
      <t>チョウサ</t>
    </rPh>
    <rPh sb="5" eb="7">
      <t>ギョウム</t>
    </rPh>
    <rPh sb="7" eb="9">
      <t>ウチアワ</t>
    </rPh>
    <phoneticPr fontId="5"/>
  </si>
  <si>
    <t>消耗品費</t>
    <rPh sb="0" eb="2">
      <t>ショウモウ</t>
    </rPh>
    <rPh sb="2" eb="3">
      <t>ヒン</t>
    </rPh>
    <rPh sb="3" eb="4">
      <t>ヒ</t>
    </rPh>
    <phoneticPr fontId="5"/>
  </si>
  <si>
    <t>宿泊費</t>
    <rPh sb="0" eb="3">
      <t>シュクハクヒ</t>
    </rPh>
    <phoneticPr fontId="5"/>
  </si>
  <si>
    <t>現地宿泊</t>
    <rPh sb="0" eb="2">
      <t>ゲンチ</t>
    </rPh>
    <rPh sb="2" eb="4">
      <t>シュクハク</t>
    </rPh>
    <phoneticPr fontId="5"/>
  </si>
  <si>
    <t>水質分析</t>
    <phoneticPr fontId="5"/>
  </si>
  <si>
    <t>－</t>
    <phoneticPr fontId="5"/>
  </si>
  <si>
    <t>Ｆ.株式会社日水コン</t>
    <rPh sb="2" eb="4">
      <t>カブシキ</t>
    </rPh>
    <rPh sb="4" eb="6">
      <t>カイシャ</t>
    </rPh>
    <rPh sb="6" eb="8">
      <t>ニッスイ</t>
    </rPh>
    <phoneticPr fontId="5"/>
  </si>
  <si>
    <t>計画、調査、検討、資料・報告書作成</t>
    <rPh sb="0" eb="2">
      <t>ケイカク</t>
    </rPh>
    <rPh sb="3" eb="5">
      <t>チョウサ</t>
    </rPh>
    <rPh sb="6" eb="8">
      <t>ケントウ</t>
    </rPh>
    <rPh sb="9" eb="11">
      <t>シリョウ</t>
    </rPh>
    <rPh sb="12" eb="15">
      <t>ホウコクショ</t>
    </rPh>
    <rPh sb="15" eb="17">
      <t>サクセイ</t>
    </rPh>
    <phoneticPr fontId="5"/>
  </si>
  <si>
    <t>-</t>
    <phoneticPr fontId="5"/>
  </si>
  <si>
    <t>現地調査費</t>
    <rPh sb="0" eb="2">
      <t>ゲンチ</t>
    </rPh>
    <rPh sb="2" eb="5">
      <t>チョウサヒ</t>
    </rPh>
    <phoneticPr fontId="5"/>
  </si>
  <si>
    <t>翻訳、報告書印刷、製本</t>
    <rPh sb="0" eb="2">
      <t>ホンヤク</t>
    </rPh>
    <rPh sb="3" eb="6">
      <t>ホウコクショ</t>
    </rPh>
    <rPh sb="6" eb="8">
      <t>インサツ</t>
    </rPh>
    <rPh sb="9" eb="11">
      <t>セイホン</t>
    </rPh>
    <phoneticPr fontId="5"/>
  </si>
  <si>
    <t>-</t>
    <phoneticPr fontId="5"/>
  </si>
  <si>
    <t>-</t>
    <phoneticPr fontId="5"/>
  </si>
  <si>
    <t>H.株式会社ＰＣＥＲ</t>
    <rPh sb="2" eb="4">
      <t>カブシキ</t>
    </rPh>
    <rPh sb="4" eb="6">
      <t>カイシャ</t>
    </rPh>
    <phoneticPr fontId="5"/>
  </si>
  <si>
    <t>計画、調査、水質分析、資料作成</t>
    <rPh sb="0" eb="2">
      <t>ケイカク</t>
    </rPh>
    <rPh sb="3" eb="5">
      <t>チョウサ</t>
    </rPh>
    <rPh sb="6" eb="8">
      <t>スイシツ</t>
    </rPh>
    <rPh sb="8" eb="10">
      <t>ブンセキ</t>
    </rPh>
    <rPh sb="11" eb="13">
      <t>シリョウ</t>
    </rPh>
    <rPh sb="13" eb="15">
      <t>サクセイ</t>
    </rPh>
    <phoneticPr fontId="5"/>
  </si>
  <si>
    <t>一般管理費</t>
    <rPh sb="0" eb="2">
      <t>イッパン</t>
    </rPh>
    <rPh sb="2" eb="5">
      <t>カンリヒ</t>
    </rPh>
    <phoneticPr fontId="5"/>
  </si>
  <si>
    <t>消耗品費</t>
    <rPh sb="0" eb="3">
      <t>ショウモウヒン</t>
    </rPh>
    <rPh sb="3" eb="4">
      <t>ヒ</t>
    </rPh>
    <phoneticPr fontId="5"/>
  </si>
  <si>
    <t>薬品、ガス代、機材備品代等</t>
    <rPh sb="0" eb="2">
      <t>ヤクヒン</t>
    </rPh>
    <rPh sb="5" eb="6">
      <t>ダイ</t>
    </rPh>
    <rPh sb="7" eb="9">
      <t>キザイ</t>
    </rPh>
    <rPh sb="9" eb="11">
      <t>ビヒン</t>
    </rPh>
    <rPh sb="11" eb="12">
      <t>ダイ</t>
    </rPh>
    <rPh sb="12" eb="13">
      <t>トウ</t>
    </rPh>
    <phoneticPr fontId="5"/>
  </si>
  <si>
    <t>消費税</t>
    <rPh sb="0" eb="3">
      <t>ショウヒゼイ</t>
    </rPh>
    <phoneticPr fontId="5"/>
  </si>
  <si>
    <t>借料</t>
    <rPh sb="0" eb="1">
      <t>カ</t>
    </rPh>
    <rPh sb="1" eb="2">
      <t>リョウ</t>
    </rPh>
    <phoneticPr fontId="5"/>
  </si>
  <si>
    <t>分析機器、車両費</t>
    <rPh sb="0" eb="2">
      <t>ブンセキ</t>
    </rPh>
    <rPh sb="2" eb="4">
      <t>キキ</t>
    </rPh>
    <rPh sb="5" eb="7">
      <t>シャリョウ</t>
    </rPh>
    <rPh sb="7" eb="8">
      <t>ヒ</t>
    </rPh>
    <phoneticPr fontId="5"/>
  </si>
  <si>
    <t>旅費</t>
    <rPh sb="0" eb="2">
      <t>リョヒ</t>
    </rPh>
    <phoneticPr fontId="5"/>
  </si>
  <si>
    <t>交通費、宿泊費</t>
    <rPh sb="0" eb="3">
      <t>コウツウヒ</t>
    </rPh>
    <rPh sb="4" eb="7">
      <t>シュクハクヒ</t>
    </rPh>
    <phoneticPr fontId="5"/>
  </si>
  <si>
    <t>製本費、郵送料、廃液処理費</t>
    <rPh sb="0" eb="2">
      <t>セイホン</t>
    </rPh>
    <rPh sb="2" eb="3">
      <t>ヒ</t>
    </rPh>
    <rPh sb="4" eb="7">
      <t>ユウソウリョウ</t>
    </rPh>
    <rPh sb="8" eb="10">
      <t>ハイエキ</t>
    </rPh>
    <rPh sb="10" eb="12">
      <t>ショリ</t>
    </rPh>
    <rPh sb="12" eb="13">
      <t>ヒ</t>
    </rPh>
    <phoneticPr fontId="5"/>
  </si>
  <si>
    <t>Ｉ.株式会社新生社</t>
    <rPh sb="2" eb="4">
      <t>カブシキ</t>
    </rPh>
    <rPh sb="4" eb="6">
      <t>カイシャ</t>
    </rPh>
    <rPh sb="6" eb="7">
      <t>アタラ</t>
    </rPh>
    <rPh sb="7" eb="8">
      <t>イ</t>
    </rPh>
    <rPh sb="8" eb="9">
      <t>シャ</t>
    </rPh>
    <phoneticPr fontId="5"/>
  </si>
  <si>
    <t>製本</t>
    <rPh sb="0" eb="2">
      <t>セイホン</t>
    </rPh>
    <phoneticPr fontId="5"/>
  </si>
  <si>
    <t>検討会開催費</t>
    <rPh sb="0" eb="3">
      <t>ケントウカイ</t>
    </rPh>
    <rPh sb="3" eb="5">
      <t>カイサイ</t>
    </rPh>
    <rPh sb="5" eb="6">
      <t>ヒ</t>
    </rPh>
    <phoneticPr fontId="5"/>
  </si>
  <si>
    <t>委員謝金、備品、旅費等</t>
    <rPh sb="0" eb="2">
      <t>イイン</t>
    </rPh>
    <rPh sb="2" eb="4">
      <t>シャキン</t>
    </rPh>
    <rPh sb="5" eb="7">
      <t>ビヒン</t>
    </rPh>
    <rPh sb="8" eb="10">
      <t>リョヒ</t>
    </rPh>
    <rPh sb="10" eb="11">
      <t>トウ</t>
    </rPh>
    <phoneticPr fontId="5"/>
  </si>
  <si>
    <t>印刷製本費、旅費、雑役務費</t>
    <rPh sb="0" eb="2">
      <t>インサツ</t>
    </rPh>
    <rPh sb="2" eb="4">
      <t>セイホン</t>
    </rPh>
    <rPh sb="4" eb="5">
      <t>ヒ</t>
    </rPh>
    <rPh sb="6" eb="8">
      <t>リョヒ</t>
    </rPh>
    <rPh sb="9" eb="10">
      <t>ザツ</t>
    </rPh>
    <rPh sb="10" eb="12">
      <t>エキム</t>
    </rPh>
    <rPh sb="12" eb="13">
      <t>ヒ</t>
    </rPh>
    <phoneticPr fontId="5"/>
  </si>
  <si>
    <t>消費税</t>
    <rPh sb="0" eb="2">
      <t>ショウヒ</t>
    </rPh>
    <rPh sb="2" eb="3">
      <t>ゼイ</t>
    </rPh>
    <phoneticPr fontId="5"/>
  </si>
  <si>
    <t>印刷費</t>
    <rPh sb="0" eb="2">
      <t>インサツ</t>
    </rPh>
    <rPh sb="2" eb="3">
      <t>ヒ</t>
    </rPh>
    <phoneticPr fontId="5"/>
  </si>
  <si>
    <t>報告書等の印刷</t>
    <rPh sb="0" eb="3">
      <t>ホウコクショ</t>
    </rPh>
    <rPh sb="3" eb="4">
      <t>トウ</t>
    </rPh>
    <rPh sb="5" eb="7">
      <t>インサツ</t>
    </rPh>
    <phoneticPr fontId="5"/>
  </si>
  <si>
    <t>光熱費</t>
    <rPh sb="0" eb="3">
      <t>コウネツヒ</t>
    </rPh>
    <phoneticPr fontId="5"/>
  </si>
  <si>
    <t>発電機</t>
    <rPh sb="0" eb="3">
      <t>ハツデンキ</t>
    </rPh>
    <phoneticPr fontId="5"/>
  </si>
  <si>
    <t>分析機器、機材、部品、薬剤等</t>
    <rPh sb="0" eb="2">
      <t>ブンセキ</t>
    </rPh>
    <rPh sb="2" eb="4">
      <t>キキ</t>
    </rPh>
    <rPh sb="5" eb="7">
      <t>キザイ</t>
    </rPh>
    <rPh sb="8" eb="10">
      <t>ブヒン</t>
    </rPh>
    <rPh sb="11" eb="13">
      <t>ヤクザイ</t>
    </rPh>
    <rPh sb="13" eb="14">
      <t>トウ</t>
    </rPh>
    <phoneticPr fontId="5"/>
  </si>
  <si>
    <t>計画検討、調査分析、報告書作成、再委託費等</t>
    <rPh sb="0" eb="2">
      <t>ケイカク</t>
    </rPh>
    <rPh sb="2" eb="4">
      <t>ケントウ</t>
    </rPh>
    <rPh sb="5" eb="7">
      <t>チョウサ</t>
    </rPh>
    <rPh sb="7" eb="9">
      <t>ブンセキ</t>
    </rPh>
    <rPh sb="10" eb="13">
      <t>ホウコクショ</t>
    </rPh>
    <rPh sb="13" eb="15">
      <t>サクセイ</t>
    </rPh>
    <rPh sb="16" eb="19">
      <t>サイイタク</t>
    </rPh>
    <rPh sb="19" eb="20">
      <t>ヒ</t>
    </rPh>
    <rPh sb="20" eb="21">
      <t>トウ</t>
    </rPh>
    <phoneticPr fontId="5"/>
  </si>
  <si>
    <t>会議費</t>
    <rPh sb="0" eb="2">
      <t>カイギ</t>
    </rPh>
    <rPh sb="2" eb="3">
      <t>ヒ</t>
    </rPh>
    <phoneticPr fontId="5"/>
  </si>
  <si>
    <t>委員謝金、旅費、速記等</t>
    <rPh sb="0" eb="2">
      <t>イイン</t>
    </rPh>
    <rPh sb="2" eb="4">
      <t>シャキン</t>
    </rPh>
    <rPh sb="5" eb="7">
      <t>リョヒ</t>
    </rPh>
    <rPh sb="8" eb="10">
      <t>ソッキ</t>
    </rPh>
    <rPh sb="10" eb="11">
      <t>トウ</t>
    </rPh>
    <phoneticPr fontId="5"/>
  </si>
  <si>
    <t>水質分析（株式会社総合水研究所）、旅費、交通費</t>
    <rPh sb="0" eb="2">
      <t>スイシツ</t>
    </rPh>
    <rPh sb="2" eb="4">
      <t>ブンセキ</t>
    </rPh>
    <rPh sb="5" eb="9">
      <t>カブシキガイシャ</t>
    </rPh>
    <rPh sb="9" eb="11">
      <t>ソウゴウ</t>
    </rPh>
    <rPh sb="11" eb="12">
      <t>スイ</t>
    </rPh>
    <rPh sb="12" eb="15">
      <t>ケンキュウショ</t>
    </rPh>
    <rPh sb="17" eb="19">
      <t>リョヒ</t>
    </rPh>
    <rPh sb="20" eb="23">
      <t>コウツウヒ</t>
    </rPh>
    <phoneticPr fontId="5"/>
  </si>
  <si>
    <t>☑</t>
  </si>
  <si>
    <t>株式会社ピーシーサポートサービス</t>
  </si>
  <si>
    <t>各自治体における水質汚濁防止法の施行状況の調査集計</t>
  </si>
  <si>
    <t>国庫債務負担行為等</t>
  </si>
  <si>
    <t>一般財団法人材料科学技術振興財団</t>
    <rPh sb="0" eb="2">
      <t>イッパン</t>
    </rPh>
    <rPh sb="2" eb="6">
      <t>ザイダンホウジン</t>
    </rPh>
    <rPh sb="6" eb="8">
      <t>ザイリョウ</t>
    </rPh>
    <rPh sb="8" eb="10">
      <t>カガク</t>
    </rPh>
    <rPh sb="10" eb="12">
      <t>ギジュツ</t>
    </rPh>
    <rPh sb="12" eb="14">
      <t>シンコウ</t>
    </rPh>
    <rPh sb="14" eb="16">
      <t>ザイダン</t>
    </rPh>
    <phoneticPr fontId="5"/>
  </si>
  <si>
    <t>特定施設の解釈に係るガイドライン見直し等検討調査</t>
    <rPh sb="0" eb="2">
      <t>トクテイ</t>
    </rPh>
    <rPh sb="2" eb="4">
      <t>シセツ</t>
    </rPh>
    <rPh sb="5" eb="7">
      <t>カイシャク</t>
    </rPh>
    <rPh sb="8" eb="9">
      <t>カカ</t>
    </rPh>
    <rPh sb="16" eb="18">
      <t>ミナオ</t>
    </rPh>
    <rPh sb="19" eb="20">
      <t>トウ</t>
    </rPh>
    <rPh sb="20" eb="22">
      <t>ケントウ</t>
    </rPh>
    <rPh sb="22" eb="24">
      <t>チョウサ</t>
    </rPh>
    <phoneticPr fontId="5"/>
  </si>
  <si>
    <t>株式会社環境ラボ</t>
    <rPh sb="4" eb="6">
      <t>カンキョウ</t>
    </rPh>
    <phoneticPr fontId="5"/>
  </si>
  <si>
    <r>
      <t>J</t>
    </r>
    <r>
      <rPr>
        <sz val="11"/>
        <rFont val="ＭＳ Ｐゴシック"/>
        <family val="3"/>
        <charset val="128"/>
      </rPr>
      <t>FEテクノリサーチ株式会社</t>
    </r>
    <rPh sb="10" eb="14">
      <t>カブシキガイシャ</t>
    </rPh>
    <phoneticPr fontId="5"/>
  </si>
  <si>
    <t>温泉排水処理技術開発普及等調査</t>
    <phoneticPr fontId="5"/>
  </si>
  <si>
    <t>株式会社日水コン</t>
    <rPh sb="0" eb="4">
      <t>カブシキガイシャ</t>
    </rPh>
    <rPh sb="4" eb="6">
      <t>ニッスイ</t>
    </rPh>
    <phoneticPr fontId="5"/>
  </si>
  <si>
    <t>暫定排水基準（ほう素等）見直し検討</t>
    <rPh sb="0" eb="2">
      <t>ザンテイ</t>
    </rPh>
    <rPh sb="2" eb="4">
      <t>ハイスイ</t>
    </rPh>
    <rPh sb="4" eb="6">
      <t>キジュン</t>
    </rPh>
    <rPh sb="9" eb="10">
      <t>ソ</t>
    </rPh>
    <rPh sb="10" eb="11">
      <t>トウ</t>
    </rPh>
    <rPh sb="12" eb="14">
      <t>ミナオ</t>
    </rPh>
    <rPh sb="15" eb="17">
      <t>ケントウ</t>
    </rPh>
    <phoneticPr fontId="5"/>
  </si>
  <si>
    <t>株式会社PCER</t>
    <rPh sb="0" eb="4">
      <t>カブシキガイシャ</t>
    </rPh>
    <phoneticPr fontId="5"/>
  </si>
  <si>
    <t>大腸菌数に係る排水実態調査</t>
    <rPh sb="5" eb="6">
      <t>カカ</t>
    </rPh>
    <rPh sb="9" eb="11">
      <t>ジッタイ</t>
    </rPh>
    <rPh sb="11" eb="13">
      <t>チョウサ</t>
    </rPh>
    <phoneticPr fontId="5"/>
  </si>
  <si>
    <t>株式会社新生社</t>
    <rPh sb="0" eb="2">
      <t>カブシキ</t>
    </rPh>
    <rPh sb="2" eb="4">
      <t>カイシャ</t>
    </rPh>
    <rPh sb="4" eb="5">
      <t>アタラ</t>
    </rPh>
    <rPh sb="5" eb="6">
      <t>イ</t>
    </rPh>
    <rPh sb="6" eb="7">
      <t>シャ</t>
    </rPh>
    <phoneticPr fontId="5"/>
  </si>
  <si>
    <t>特定施設の解釈に係るガイドライン（第二版）印刷業務</t>
    <phoneticPr fontId="5"/>
  </si>
  <si>
    <r>
      <t>Y</t>
    </r>
    <r>
      <rPr>
        <sz val="11"/>
        <rFont val="ＭＳ Ｐゴシック"/>
        <family val="3"/>
        <charset val="128"/>
      </rPr>
      <t>oshikawa Sci. Lab.</t>
    </r>
    <phoneticPr fontId="5"/>
  </si>
  <si>
    <t>現地試験、データ整理等</t>
    <phoneticPr fontId="5"/>
  </si>
  <si>
    <t>株式会社総合水研究所</t>
    <rPh sb="0" eb="2">
      <t>カブシキ</t>
    </rPh>
    <rPh sb="2" eb="4">
      <t>カイシャ</t>
    </rPh>
    <rPh sb="4" eb="6">
      <t>ソウゴウ</t>
    </rPh>
    <rPh sb="6" eb="7">
      <t>ミズ</t>
    </rPh>
    <rPh sb="7" eb="10">
      <t>ケンキュウショ</t>
    </rPh>
    <phoneticPr fontId="5"/>
  </si>
  <si>
    <t>公共用水域における水質環境基準の達成率
（生活環境項目ＢＯＤ/ＣＯＤ）
※令和２年度成果実績は集計中</t>
    <phoneticPr fontId="5"/>
  </si>
  <si>
    <t>排水規制等の対策を講じることにより公共用水域における水質環境基準の達成率の向上に寄与する</t>
    <phoneticPr fontId="5"/>
  </si>
  <si>
    <t>一般競争入札において、前年度一者応札だったものは通常よりも公告期間を延長する等の取組を実施し適正な競争に努めたところであるが、新規業務において一者応札の結果となった。</t>
    <rPh sb="24" eb="26">
      <t>ツウジョウ</t>
    </rPh>
    <rPh sb="38" eb="39">
      <t>トウ</t>
    </rPh>
    <rPh sb="40" eb="42">
      <t>トリクミ</t>
    </rPh>
    <rPh sb="43" eb="45">
      <t>ジッシ</t>
    </rPh>
    <rPh sb="46" eb="48">
      <t>テキセイ</t>
    </rPh>
    <rPh sb="49" eb="51">
      <t>キョウソウ</t>
    </rPh>
    <rPh sb="52" eb="53">
      <t>ツト</t>
    </rPh>
    <rPh sb="63" eb="65">
      <t>シンキ</t>
    </rPh>
    <rPh sb="65" eb="67">
      <t>ギョウム</t>
    </rPh>
    <rPh sb="76" eb="78">
      <t>ケッカ</t>
    </rPh>
    <phoneticPr fontId="5"/>
  </si>
  <si>
    <t>有</t>
  </si>
  <si>
    <t>無</t>
  </si>
  <si>
    <t>‐</t>
  </si>
  <si>
    <t>一部を除き一般競争入札により選定しており、契約額は適切な水準となっているものと考えられる。
また、総合評価落札方式によるものは、実施事業の提案内容及び入札額について評価を行っており、妥当である。</t>
    <rPh sb="0" eb="2">
      <t>イチブ</t>
    </rPh>
    <rPh sb="3" eb="4">
      <t>ノゾ</t>
    </rPh>
    <rPh sb="5" eb="7">
      <t>イッパン</t>
    </rPh>
    <rPh sb="7" eb="9">
      <t>キョウソウ</t>
    </rPh>
    <rPh sb="9" eb="11">
      <t>ニュウサツ</t>
    </rPh>
    <rPh sb="14" eb="16">
      <t>センテイ</t>
    </rPh>
    <rPh sb="21" eb="24">
      <t>ケイヤクガク</t>
    </rPh>
    <rPh sb="25" eb="27">
      <t>テキセツ</t>
    </rPh>
    <rPh sb="28" eb="30">
      <t>スイジュン</t>
    </rPh>
    <rPh sb="39" eb="40">
      <t>カンガ</t>
    </rPh>
    <rPh sb="49" eb="51">
      <t>ソウゴウ</t>
    </rPh>
    <rPh sb="51" eb="53">
      <t>ヒョウカ</t>
    </rPh>
    <rPh sb="53" eb="55">
      <t>ラクサツ</t>
    </rPh>
    <rPh sb="55" eb="57">
      <t>ホウシキ</t>
    </rPh>
    <rPh sb="64" eb="66">
      <t>ジッシ</t>
    </rPh>
    <rPh sb="66" eb="68">
      <t>ジギョウ</t>
    </rPh>
    <rPh sb="69" eb="71">
      <t>テイアン</t>
    </rPh>
    <rPh sb="71" eb="73">
      <t>ナイヨウ</t>
    </rPh>
    <rPh sb="73" eb="74">
      <t>オヨ</t>
    </rPh>
    <rPh sb="75" eb="78">
      <t>ニュウサツガク</t>
    </rPh>
    <rPh sb="82" eb="84">
      <t>ヒョウカ</t>
    </rPh>
    <rPh sb="85" eb="86">
      <t>オコナ</t>
    </rPh>
    <rPh sb="91" eb="93">
      <t>ダトウ</t>
    </rPh>
    <phoneticPr fontId="5"/>
  </si>
  <si>
    <t>事業の実施に当たり、手段・方法等を検討した上で、より効果的・低コストで実施できる方法を選択し、実施している。</t>
  </si>
  <si>
    <t>当初見込みを上回る活動実績が得られている。</t>
    <rPh sb="0" eb="2">
      <t>トウショ</t>
    </rPh>
    <rPh sb="2" eb="4">
      <t>ミコ</t>
    </rPh>
    <rPh sb="6" eb="8">
      <t>ウワマワ</t>
    </rPh>
    <rPh sb="9" eb="11">
      <t>カツドウ</t>
    </rPh>
    <rPh sb="11" eb="13">
      <t>ジッセキ</t>
    </rPh>
    <rPh sb="14" eb="15">
      <t>エ</t>
    </rPh>
    <phoneticPr fontId="5"/>
  </si>
  <si>
    <t>業務の成果は、審議会等における排水規制の見直し検討のための資料として十分に活用している。</t>
    <rPh sb="15" eb="17">
      <t>ハイスイ</t>
    </rPh>
    <rPh sb="17" eb="19">
      <t>キセイ</t>
    </rPh>
    <rPh sb="20" eb="22">
      <t>ミナオ</t>
    </rPh>
    <phoneticPr fontId="5"/>
  </si>
  <si>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に係る調査に取り組む。</t>
    <phoneticPr fontId="5"/>
  </si>
  <si>
    <t>-</t>
    <phoneticPr fontId="5"/>
  </si>
  <si>
    <t>-</t>
    <phoneticPr fontId="5"/>
  </si>
  <si>
    <t>全国の公共用水域における環境基準の達成の状況は、BOD又はCODにおいて89.2％、健康項目において99.2％であり、おおむね成果目標に見合った実績となっている。</t>
    <rPh sb="20" eb="22">
      <t>ジョウキョウ</t>
    </rPh>
    <phoneticPr fontId="5"/>
  </si>
  <si>
    <t>44/8</t>
    <phoneticPr fontId="5"/>
  </si>
  <si>
    <t>61/9</t>
    <phoneticPr fontId="5"/>
  </si>
  <si>
    <t>畜産事業場排水の水質分析</t>
    <phoneticPr fontId="5"/>
  </si>
  <si>
    <t>水質汚濁防止法（昭和45年法律第138号）第２条、第３条、第15条</t>
    <phoneticPr fontId="5"/>
  </si>
  <si>
    <t>国民の健康保護及び生活環境の保全上の観点から必要である。</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</si>
  <si>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水質汚濁防止法に基づく排水規制等の検討につなげることから国が実施すべき事業である。</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</si>
  <si>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</si>
  <si>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</si>
  <si>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水質汚濁防止法による施策の効果を把握するための調査（水質汚濁物質排出量総合調査）の実施に当たっては、回答方法にオンラインシステムを導入する等、効率化を進めている。</t>
    <rPh sb="0" eb="2">
      <t>スイシツ</t>
    </rPh>
    <rPh sb="2" eb="4">
      <t>オダク</t>
    </rPh>
    <rPh sb="4" eb="7">
      <t>ボウシホウ</t>
    </rPh>
    <rPh sb="10" eb="12">
      <t>セサク</t>
    </rPh>
    <rPh sb="13" eb="15">
      <t>コウカ</t>
    </rPh>
    <rPh sb="16" eb="18">
      <t>ハアク</t>
    </rPh>
    <rPh sb="23" eb="25">
      <t>チョウサ</t>
    </rPh>
    <rPh sb="26" eb="28">
      <t>スイシツ</t>
    </rPh>
    <rPh sb="28" eb="30">
      <t>オダク</t>
    </rPh>
    <rPh sb="30" eb="32">
      <t>ブッシツ</t>
    </rPh>
    <rPh sb="32" eb="35">
      <t>ハイシュツリョウ</t>
    </rPh>
    <rPh sb="35" eb="37">
      <t>ソウゴウ</t>
    </rPh>
    <rPh sb="37" eb="39">
      <t>チョウサ</t>
    </rPh>
    <rPh sb="41" eb="43">
      <t>ジッシ</t>
    </rPh>
    <rPh sb="44" eb="45">
      <t>ア</t>
    </rPh>
    <rPh sb="50" eb="52">
      <t>カイトウ</t>
    </rPh>
    <rPh sb="52" eb="54">
      <t>ホウホウ</t>
    </rPh>
    <rPh sb="65" eb="67">
      <t>ドウニュウ</t>
    </rPh>
    <rPh sb="69" eb="70">
      <t>ナド</t>
    </rPh>
    <rPh sb="71" eb="74">
      <t>コウリツカ</t>
    </rPh>
    <rPh sb="75" eb="76">
      <t>スス</t>
    </rPh>
    <phoneticPr fontId="6"/>
  </si>
  <si>
    <t>-</t>
    <phoneticPr fontId="5"/>
  </si>
  <si>
    <t>-</t>
    <phoneticPr fontId="5"/>
  </si>
  <si>
    <t>-</t>
    <phoneticPr fontId="5"/>
  </si>
  <si>
    <t>工業分野における暫定排水基準（カドミウム、亜鉛）見直し検討</t>
    <phoneticPr fontId="5"/>
  </si>
  <si>
    <t>公共用水域における水質環境基準の達成率はＢＯＤ又はＣＯＤにおいて89.2％であるなど、水環境の保全の取組は着実に進められている。しかしながら、目標値には未だ達していないため、必要な排水規制の見直し検討を含め引き続きの対応が必要である。</t>
    <phoneticPr fontId="5"/>
  </si>
  <si>
    <t>必要な排水規制の見直し等の検討を進め、効果的かつ効率的に人の健康の保護や生活環境の保全に向けた事業を実施する。また、競争性の確保を目的とした、提案書の提出期限の延長や、仕様書における業務内容の記載の明確化など、新規参入の業者であっても業務内容を十分に理解し、入札に参加できる環境づくりに努める。</t>
    <rPh sb="0" eb="2">
      <t>ヒツヨウ</t>
    </rPh>
    <rPh sb="3" eb="5">
      <t>ハイスイ</t>
    </rPh>
    <rPh sb="5" eb="7">
      <t>キセイ</t>
    </rPh>
    <rPh sb="8" eb="10">
      <t>ミナオ</t>
    </rPh>
    <rPh sb="11" eb="12">
      <t>トウ</t>
    </rPh>
    <rPh sb="13" eb="15">
      <t>ケントウ</t>
    </rPh>
    <rPh sb="16" eb="17">
      <t>スス</t>
    </rPh>
    <rPh sb="28" eb="29">
      <t>ヒト</t>
    </rPh>
    <rPh sb="30" eb="32">
      <t>ケンコウ</t>
    </rPh>
    <rPh sb="33" eb="35">
      <t>ホゴ</t>
    </rPh>
    <rPh sb="36" eb="38">
      <t>セイカツ</t>
    </rPh>
    <rPh sb="38" eb="40">
      <t>カンキョウ</t>
    </rPh>
    <rPh sb="58" eb="61">
      <t>キョウソウセイ</t>
    </rPh>
    <rPh sb="62" eb="64">
      <t>カクホ</t>
    </rPh>
    <rPh sb="65" eb="67">
      <t>モクテキ</t>
    </rPh>
    <phoneticPr fontId="5"/>
  </si>
  <si>
    <t>「0128」は公共用水域における必要な環境基準等及び類型指定の設定・見直し等の検討を行う事業である。
一方、本事業は工場・事業場に対する排水規制等の見直しを行う事業である。</t>
    <rPh sb="7" eb="10">
      <t>コウキョウヨウ</t>
    </rPh>
    <rPh sb="10" eb="12">
      <t>スイイキ</t>
    </rPh>
    <rPh sb="37" eb="38">
      <t>トウ</t>
    </rPh>
    <rPh sb="44" eb="46">
      <t>ジギョウ</t>
    </rPh>
    <rPh sb="51" eb="53">
      <t>イッポウ</t>
    </rPh>
    <rPh sb="54" eb="55">
      <t>ホン</t>
    </rPh>
    <rPh sb="55" eb="57">
      <t>ジギョウ</t>
    </rPh>
    <rPh sb="58" eb="60">
      <t>コウジョウ</t>
    </rPh>
    <rPh sb="61" eb="63">
      <t>ジギョウ</t>
    </rPh>
    <rPh sb="63" eb="64">
      <t>ジョウ</t>
    </rPh>
    <rPh sb="65" eb="66">
      <t>タイ</t>
    </rPh>
    <rPh sb="68" eb="70">
      <t>ハイスイ</t>
    </rPh>
    <rPh sb="70" eb="72">
      <t>キセイ</t>
    </rPh>
    <rPh sb="72" eb="73">
      <t>トウ</t>
    </rPh>
    <rPh sb="74" eb="76">
      <t>ミナオ</t>
    </rPh>
    <rPh sb="78" eb="79">
      <t>オコナ</t>
    </rPh>
    <rPh sb="80" eb="82">
      <t>ジギョウ</t>
    </rPh>
    <phoneticPr fontId="5"/>
  </si>
  <si>
    <t>水質環境基準検討費</t>
    <phoneticPr fontId="5"/>
  </si>
  <si>
    <t>外部有識者点検対象外</t>
    <phoneticPr fontId="5"/>
  </si>
  <si>
    <t>検討会等の実施方式の見直しを行うこと等により、予算規模の妥当性について検討を行うこと。また、一者応札の改善に向けた取り組みを検討すること。</t>
    <phoneticPr fontId="5"/>
  </si>
  <si>
    <t>執行等改善</t>
  </si>
  <si>
    <t>検討会の実施方法について、対面からＷＥＢに切り替えるなどの見直しを行い、予算規模の妥当性を確認する。
一者応札については、提案書の提出期限の延長や、仕様書における業務内容の明確化など、新規参入の業者でも業務内容を十分に理解し入札に参加できる環境づくりに努めてまいりたい。</t>
    <rPh sb="0" eb="2">
      <t>ケントウ</t>
    </rPh>
    <rPh sb="2" eb="3">
      <t>カイ</t>
    </rPh>
    <rPh sb="4" eb="6">
      <t>ジッシ</t>
    </rPh>
    <rPh sb="6" eb="8">
      <t>ホウホウ</t>
    </rPh>
    <rPh sb="13" eb="15">
      <t>タイメン</t>
    </rPh>
    <rPh sb="21" eb="22">
      <t>キ</t>
    </rPh>
    <rPh sb="23" eb="24">
      <t>カ</t>
    </rPh>
    <rPh sb="29" eb="31">
      <t>ミナオ</t>
    </rPh>
    <rPh sb="33" eb="34">
      <t>オコナ</t>
    </rPh>
    <rPh sb="36" eb="38">
      <t>ヨサン</t>
    </rPh>
    <rPh sb="38" eb="40">
      <t>キボ</t>
    </rPh>
    <rPh sb="41" eb="44">
      <t>ダトウセイ</t>
    </rPh>
    <rPh sb="45" eb="47">
      <t>カクニン</t>
    </rPh>
    <phoneticPr fontId="5"/>
  </si>
  <si>
    <t>令和元年度公共用水域水質測定結果（令和２年12月　環境省　水・大気環境局）
https://www.env.go.jp/water/suiiki/</t>
    <rPh sb="0" eb="2">
      <t>レイワ</t>
    </rPh>
    <rPh sb="2" eb="3">
      <t>ガン</t>
    </rPh>
    <phoneticPr fontId="5"/>
  </si>
  <si>
    <t>全国の公共用水域における各健康項目（27項目）の環境基準の100%達成</t>
    <rPh sb="0" eb="2">
      <t>ゼンコク</t>
    </rPh>
    <phoneticPr fontId="5"/>
  </si>
  <si>
    <t>全国の公共用水域における健康項目の達成水域数/全国の公共用水域の健康項目調査水域数(%)
なお、各水域の状況は様々であることから、中間目標年度及び目標最終年度の設定は困難である。</t>
    <rPh sb="12" eb="14">
      <t>ケンコウ</t>
    </rPh>
    <rPh sb="14" eb="16">
      <t>コウモク</t>
    </rPh>
    <rPh sb="32" eb="34">
      <t>ケンコウ</t>
    </rPh>
    <rPh sb="34" eb="36">
      <t>コウモク</t>
    </rPh>
    <rPh sb="36" eb="38">
      <t>チョウサ</t>
    </rPh>
    <phoneticPr fontId="5"/>
  </si>
  <si>
    <t>令和元年度公共用水域水質測定結果（令和２年12月環境省水・大気環境局）
https://www.env.go.jp/water/suiiki/</t>
    <rPh sb="0" eb="2">
      <t>レイワ</t>
    </rPh>
    <rPh sb="2" eb="4">
      <t>ガンネン</t>
    </rPh>
    <rPh sb="3" eb="5">
      <t>ネンド</t>
    </rPh>
    <phoneticPr fontId="5"/>
  </si>
  <si>
    <t>全国の公共用水域における生活環境項目（ＢＯＤ又はＣＯＤ）の環境基準の100%達成</t>
    <rPh sb="1" eb="2">
      <t>コク</t>
    </rPh>
    <rPh sb="12" eb="14">
      <t>セイカツ</t>
    </rPh>
    <rPh sb="14" eb="16">
      <t>カンキョウ</t>
    </rPh>
    <rPh sb="16" eb="18">
      <t>コウモク</t>
    </rPh>
    <rPh sb="22" eb="23">
      <t>マタ</t>
    </rPh>
    <phoneticPr fontId="5"/>
  </si>
  <si>
    <t>全国の公共用水域における生活環境項目（ＢＯＤ又はＣＯＤ）の環境基準の達成水域数/全国の公共用水域の生活環境項目（ＢＯＤ又はＣＯＤ）調査水域数(%)
なお、各水域の状況は様々であることから、中間目標年度及び目標最終年度の設定は困難である。</t>
    <rPh sb="12" eb="14">
      <t>セイカツ</t>
    </rPh>
    <rPh sb="14" eb="16">
      <t>カンキョウ</t>
    </rPh>
    <rPh sb="16" eb="18">
      <t>コウモク</t>
    </rPh>
    <rPh sb="22" eb="23">
      <t>マタ</t>
    </rPh>
    <rPh sb="49" eb="51">
      <t>セイカツ</t>
    </rPh>
    <rPh sb="51" eb="53">
      <t>カンキョウ</t>
    </rPh>
    <rPh sb="53" eb="55">
      <t>コウモク</t>
    </rPh>
    <rPh sb="59" eb="60">
      <t>マタ</t>
    </rPh>
    <rPh sb="65" eb="67">
      <t>チョウサ</t>
    </rPh>
    <phoneticPr fontId="5"/>
  </si>
  <si>
    <t>近年、多発している台風や集中豪雨等の自然災害発生時の水質汚濁事故の防止対策を拡充するため増額。</t>
    <rPh sb="0" eb="2">
      <t>キンネン</t>
    </rPh>
    <rPh sb="3" eb="5">
      <t>タハツ</t>
    </rPh>
    <rPh sb="9" eb="11">
      <t>タイフウ</t>
    </rPh>
    <rPh sb="12" eb="14">
      <t>シュウチュウ</t>
    </rPh>
    <rPh sb="14" eb="16">
      <t>ゴウウ</t>
    </rPh>
    <rPh sb="16" eb="17">
      <t>トウ</t>
    </rPh>
    <rPh sb="18" eb="20">
      <t>シゼン</t>
    </rPh>
    <rPh sb="20" eb="22">
      <t>サイガイ</t>
    </rPh>
    <rPh sb="22" eb="24">
      <t>ハッセイ</t>
    </rPh>
    <rPh sb="24" eb="25">
      <t>ジ</t>
    </rPh>
    <rPh sb="26" eb="28">
      <t>スイシツ</t>
    </rPh>
    <rPh sb="28" eb="30">
      <t>オダク</t>
    </rPh>
    <rPh sb="30" eb="32">
      <t>ジコ</t>
    </rPh>
    <rPh sb="33" eb="35">
      <t>ボウシ</t>
    </rPh>
    <rPh sb="35" eb="37">
      <t>タイサク</t>
    </rPh>
    <rPh sb="38" eb="40">
      <t>カクジュウ</t>
    </rPh>
    <rPh sb="44" eb="46">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</si>
</sst>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170972</xdr:colOff>
      <xdr:row>749</xdr:row>
      <xdr:rowOff>333375</xdr:rowOff>
    </xdr:to>
    <xdr:sp macro="" textlink="">
      <xdr:nvSpPr>
        <xdr:cNvPr id="2" name="テキスト ボックス 1"/>
        <xdr:cNvSpPr txBox="1"/>
      </xdr:nvSpPr>
      <xdr:spPr>
        <a:xfrm>
          <a:off x="1333500" y="38585775"/>
          <a:ext cx="1504472"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100">
              <a:latin typeface="+mn-ea"/>
              <a:ea typeface="+mn-ea"/>
            </a:rPr>
            <a:t>環境省</a:t>
          </a:r>
          <a:endParaRPr kumimoji="1" lang="en-US" altLang="ja-JP" sz="1100">
            <a:latin typeface="+mn-ea"/>
            <a:ea typeface="+mn-ea"/>
          </a:endParaRPr>
        </a:p>
        <a:p>
          <a:r>
            <a:rPr kumimoji="1" lang="ja-JP" altLang="en-US" sz="1100">
              <a:latin typeface="+mn-ea"/>
              <a:ea typeface="+mn-ea"/>
            </a:rPr>
            <a:t>　　</a:t>
          </a:r>
          <a:r>
            <a:rPr kumimoji="1" lang="en-US" altLang="ja-JP" sz="1100" baseline="0">
              <a:solidFill>
                <a:schemeClr val="dk1"/>
              </a:solidFill>
              <a:effectLst/>
              <a:latin typeface="+mn-lt"/>
              <a:ea typeface="+mn-ea"/>
              <a:cs typeface="+mn-cs"/>
            </a:rPr>
            <a:t> 46.8</a:t>
          </a:r>
          <a:r>
            <a:rPr kumimoji="1" lang="ja-JP" altLang="en-US" sz="1100">
              <a:latin typeface="+mn-ea"/>
              <a:ea typeface="+mn-ea"/>
            </a:rPr>
            <a:t>百万円</a:t>
          </a:r>
        </a:p>
      </xdr:txBody>
    </xdr:sp>
    <xdr:clientData/>
  </xdr:twoCellAnchor>
  <xdr:twoCellAnchor>
    <xdr:from>
      <xdr:col>12</xdr:col>
      <xdr:colOff>107826</xdr:colOff>
      <xdr:row>750</xdr:row>
      <xdr:rowOff>15527</xdr:rowOff>
    </xdr:from>
    <xdr:to>
      <xdr:col>48</xdr:col>
      <xdr:colOff>53407</xdr:colOff>
      <xdr:row>752</xdr:row>
      <xdr:rowOff>94606</xdr:rowOff>
    </xdr:to>
    <xdr:sp macro="" textlink="">
      <xdr:nvSpPr>
        <xdr:cNvPr id="3" name="大かっこ 2"/>
        <xdr:cNvSpPr/>
      </xdr:nvSpPr>
      <xdr:spPr>
        <a:xfrm>
          <a:off x="2393826" y="39306152"/>
          <a:ext cx="6803581" cy="783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119061</xdr:colOff>
      <xdr:row>748</xdr:row>
      <xdr:rowOff>120645</xdr:rowOff>
    </xdr:from>
    <xdr:to>
      <xdr:col>26</xdr:col>
      <xdr:colOff>115093</xdr:colOff>
      <xdr:row>749</xdr:row>
      <xdr:rowOff>217870</xdr:rowOff>
    </xdr:to>
    <xdr:sp macro="" textlink="">
      <xdr:nvSpPr>
        <xdr:cNvPr id="4" name="大かっこ 3"/>
        <xdr:cNvSpPr/>
      </xdr:nvSpPr>
      <xdr:spPr>
        <a:xfrm>
          <a:off x="2976561" y="38706420"/>
          <a:ext cx="2091532" cy="44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53407</xdr:colOff>
      <xdr:row>748</xdr:row>
      <xdr:rowOff>86066</xdr:rowOff>
    </xdr:from>
    <xdr:to>
      <xdr:col>33</xdr:col>
      <xdr:colOff>83625</xdr:colOff>
      <xdr:row>749</xdr:row>
      <xdr:rowOff>295346</xdr:rowOff>
    </xdr:to>
    <xdr:sp macro="" textlink="">
      <xdr:nvSpPr>
        <xdr:cNvPr id="5" name="大かっこ 4"/>
        <xdr:cNvSpPr/>
      </xdr:nvSpPr>
      <xdr:spPr>
        <a:xfrm>
          <a:off x="3101407" y="38671841"/>
          <a:ext cx="3268718" cy="5617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twoCellAnchor>
    <xdr:from>
      <xdr:col>12</xdr:col>
      <xdr:colOff>85396</xdr:colOff>
      <xdr:row>750</xdr:row>
      <xdr:rowOff>42523</xdr:rowOff>
    </xdr:from>
    <xdr:to>
      <xdr:col>48</xdr:col>
      <xdr:colOff>64293</xdr:colOff>
      <xdr:row>752</xdr:row>
      <xdr:rowOff>121604</xdr:rowOff>
    </xdr:to>
    <xdr:sp macro="" textlink="">
      <xdr:nvSpPr>
        <xdr:cNvPr id="6" name="大かっこ 5"/>
        <xdr:cNvSpPr/>
      </xdr:nvSpPr>
      <xdr:spPr>
        <a:xfrm>
          <a:off x="2371396" y="39333148"/>
          <a:ext cx="6836897" cy="78393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121163</xdr:colOff>
      <xdr:row>752</xdr:row>
      <xdr:rowOff>52161</xdr:rowOff>
    </xdr:from>
    <xdr:to>
      <xdr:col>21</xdr:col>
      <xdr:colOff>83768</xdr:colOff>
      <xdr:row>753</xdr:row>
      <xdr:rowOff>48532</xdr:rowOff>
    </xdr:to>
    <xdr:sp macro="" textlink="">
      <xdr:nvSpPr>
        <xdr:cNvPr id="7" name="大かっこ 6"/>
        <xdr:cNvSpPr/>
      </xdr:nvSpPr>
      <xdr:spPr>
        <a:xfrm>
          <a:off x="1835663" y="40047636"/>
          <a:ext cx="2248605" cy="34879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1959</xdr:colOff>
      <xdr:row>752</xdr:row>
      <xdr:rowOff>348910</xdr:rowOff>
    </xdr:from>
    <xdr:to>
      <xdr:col>31</xdr:col>
      <xdr:colOff>99681</xdr:colOff>
      <xdr:row>753</xdr:row>
      <xdr:rowOff>330995</xdr:rowOff>
    </xdr:to>
    <xdr:sp macro="" textlink="">
      <xdr:nvSpPr>
        <xdr:cNvPr id="8" name="テキスト ボックス 7"/>
        <xdr:cNvSpPr txBox="1">
          <a:spLocks/>
        </xdr:cNvSpPr>
      </xdr:nvSpPr>
      <xdr:spPr>
        <a:xfrm>
          <a:off x="2287959" y="40344385"/>
          <a:ext cx="3717222" cy="334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3.6</a:t>
          </a:r>
          <a:r>
            <a:rPr kumimoji="1" lang="ja-JP" altLang="en-US" sz="1100"/>
            <a:t>百万円</a:t>
          </a:r>
        </a:p>
      </xdr:txBody>
    </xdr:sp>
    <xdr:clientData/>
  </xdr:twoCellAnchor>
  <xdr:twoCellAnchor>
    <xdr:from>
      <xdr:col>16</xdr:col>
      <xdr:colOff>103186</xdr:colOff>
      <xdr:row>754</xdr:row>
      <xdr:rowOff>20979</xdr:rowOff>
    </xdr:from>
    <xdr:to>
      <xdr:col>38</xdr:col>
      <xdr:colOff>194653</xdr:colOff>
      <xdr:row>755</xdr:row>
      <xdr:rowOff>83345</xdr:rowOff>
    </xdr:to>
    <xdr:sp macro="" textlink="">
      <xdr:nvSpPr>
        <xdr:cNvPr id="9" name="大かっこ 8"/>
        <xdr:cNvSpPr/>
      </xdr:nvSpPr>
      <xdr:spPr>
        <a:xfrm>
          <a:off x="3151186" y="40721304"/>
          <a:ext cx="4282467" cy="414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110239</xdr:colOff>
      <xdr:row>763</xdr:row>
      <xdr:rowOff>84074</xdr:rowOff>
    </xdr:from>
    <xdr:to>
      <xdr:col>44</xdr:col>
      <xdr:colOff>164028</xdr:colOff>
      <xdr:row>764</xdr:row>
      <xdr:rowOff>81084</xdr:rowOff>
    </xdr:to>
    <xdr:sp macro="" textlink="">
      <xdr:nvSpPr>
        <xdr:cNvPr id="10" name="大かっこ 9"/>
        <xdr:cNvSpPr/>
      </xdr:nvSpPr>
      <xdr:spPr>
        <a:xfrm>
          <a:off x="6396739" y="43956224"/>
          <a:ext cx="2149289" cy="34943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2880</xdr:colOff>
      <xdr:row>756</xdr:row>
      <xdr:rowOff>168845</xdr:rowOff>
    </xdr:from>
    <xdr:to>
      <xdr:col>32</xdr:col>
      <xdr:colOff>17928</xdr:colOff>
      <xdr:row>757</xdr:row>
      <xdr:rowOff>154782</xdr:rowOff>
    </xdr:to>
    <xdr:sp macro="" textlink="">
      <xdr:nvSpPr>
        <xdr:cNvPr id="11" name="テキスト ボックス 10"/>
        <xdr:cNvSpPr txBox="1">
          <a:spLocks/>
        </xdr:cNvSpPr>
      </xdr:nvSpPr>
      <xdr:spPr>
        <a:xfrm>
          <a:off x="2154409" y="42688445"/>
          <a:ext cx="3600931" cy="34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Ｂ．一般財団法人　材料科学技術振興財団　</a:t>
          </a:r>
          <a:r>
            <a:rPr kumimoji="1" lang="en-US" altLang="ja-JP" sz="1100"/>
            <a:t>8.3</a:t>
          </a:r>
          <a:r>
            <a:rPr kumimoji="1" lang="ja-JP" altLang="en-US" sz="1100"/>
            <a:t>百万円</a:t>
          </a:r>
          <a:endParaRPr kumimoji="1" lang="en-US" altLang="ja-JP" sz="1100"/>
        </a:p>
      </xdr:txBody>
    </xdr:sp>
    <xdr:clientData/>
  </xdr:twoCellAnchor>
  <xdr:twoCellAnchor>
    <xdr:from>
      <xdr:col>11</xdr:col>
      <xdr:colOff>197580</xdr:colOff>
      <xdr:row>760</xdr:row>
      <xdr:rowOff>27720</xdr:rowOff>
    </xdr:from>
    <xdr:to>
      <xdr:col>31</xdr:col>
      <xdr:colOff>3222</xdr:colOff>
      <xdr:row>761</xdr:row>
      <xdr:rowOff>11221</xdr:rowOff>
    </xdr:to>
    <xdr:sp macro="" textlink="">
      <xdr:nvSpPr>
        <xdr:cNvPr id="12" name="テキスト ボックス 11"/>
        <xdr:cNvSpPr txBox="1">
          <a:spLocks/>
        </xdr:cNvSpPr>
      </xdr:nvSpPr>
      <xdr:spPr>
        <a:xfrm>
          <a:off x="2384189" y="44008372"/>
          <a:ext cx="3781294" cy="339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Ｃ．株式会社環境ラボ　</a:t>
          </a:r>
          <a:r>
            <a:rPr kumimoji="1" lang="en-US" altLang="ja-JP" sz="1100">
              <a:latin typeface="+mn-ea"/>
              <a:ea typeface="+mn-ea"/>
            </a:rPr>
            <a:t>3.6</a:t>
          </a:r>
          <a:r>
            <a:rPr kumimoji="1" lang="ja-JP" altLang="en-US" sz="1100"/>
            <a:t>百万円</a:t>
          </a:r>
          <a:endParaRPr kumimoji="1" lang="en-US" altLang="ja-JP" sz="1100"/>
        </a:p>
      </xdr:txBody>
    </xdr:sp>
    <xdr:clientData/>
  </xdr:twoCellAnchor>
  <xdr:twoCellAnchor>
    <xdr:from>
      <xdr:col>9</xdr:col>
      <xdr:colOff>3048</xdr:colOff>
      <xdr:row>760</xdr:row>
      <xdr:rowOff>194774</xdr:rowOff>
    </xdr:from>
    <xdr:to>
      <xdr:col>11</xdr:col>
      <xdr:colOff>172056</xdr:colOff>
      <xdr:row>760</xdr:row>
      <xdr:rowOff>197495</xdr:rowOff>
    </xdr:to>
    <xdr:cxnSp macro="">
      <xdr:nvCxnSpPr>
        <xdr:cNvPr id="13" name="直線矢印コネクタ 12"/>
        <xdr:cNvCxnSpPr/>
      </xdr:nvCxnSpPr>
      <xdr:spPr>
        <a:xfrm>
          <a:off x="1792091" y="44175426"/>
          <a:ext cx="566574"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99218</xdr:colOff>
      <xdr:row>757</xdr:row>
      <xdr:rowOff>192105</xdr:rowOff>
    </xdr:from>
    <xdr:to>
      <xdr:col>38</xdr:col>
      <xdr:colOff>190500</xdr:colOff>
      <xdr:row>758</xdr:row>
      <xdr:rowOff>266945</xdr:rowOff>
    </xdr:to>
    <xdr:sp macro="" textlink="">
      <xdr:nvSpPr>
        <xdr:cNvPr id="14" name="大かっこ 13"/>
        <xdr:cNvSpPr/>
      </xdr:nvSpPr>
      <xdr:spPr>
        <a:xfrm>
          <a:off x="3279740" y="43104301"/>
          <a:ext cx="4464499" cy="430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195939</xdr:colOff>
      <xdr:row>763</xdr:row>
      <xdr:rowOff>217400</xdr:rowOff>
    </xdr:from>
    <xdr:to>
      <xdr:col>30</xdr:col>
      <xdr:colOff>65</xdr:colOff>
      <xdr:row>764</xdr:row>
      <xdr:rowOff>196811</xdr:rowOff>
    </xdr:to>
    <xdr:sp macro="" textlink="">
      <xdr:nvSpPr>
        <xdr:cNvPr id="15" name="テキスト ボックス 14"/>
        <xdr:cNvSpPr txBox="1">
          <a:spLocks/>
        </xdr:cNvSpPr>
      </xdr:nvSpPr>
      <xdr:spPr>
        <a:xfrm>
          <a:off x="2382548" y="45266509"/>
          <a:ext cx="3580995" cy="335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Ｄ．ＪＦＥテクノリサーチ株式会社　</a:t>
          </a:r>
          <a:r>
            <a:rPr kumimoji="1" lang="en-US" altLang="ja-JP" sz="1100"/>
            <a:t>10.7</a:t>
          </a:r>
          <a:r>
            <a:rPr kumimoji="1" lang="ja-JP" altLang="en-US" sz="1100"/>
            <a:t>百万円</a:t>
          </a:r>
          <a:endParaRPr kumimoji="1" lang="en-US" altLang="ja-JP" sz="1100"/>
        </a:p>
      </xdr:txBody>
    </xdr:sp>
    <xdr:clientData/>
  </xdr:twoCellAnchor>
  <xdr:twoCellAnchor>
    <xdr:from>
      <xdr:col>16</xdr:col>
      <xdr:colOff>84699</xdr:colOff>
      <xdr:row>761</xdr:row>
      <xdr:rowOff>97242</xdr:rowOff>
    </xdr:from>
    <xdr:to>
      <xdr:col>39</xdr:col>
      <xdr:colOff>8282</xdr:colOff>
      <xdr:row>762</xdr:row>
      <xdr:rowOff>134628</xdr:rowOff>
    </xdr:to>
    <xdr:sp macro="" textlink="">
      <xdr:nvSpPr>
        <xdr:cNvPr id="16" name="大かっこ 15"/>
        <xdr:cNvSpPr/>
      </xdr:nvSpPr>
      <xdr:spPr>
        <a:xfrm>
          <a:off x="3265221" y="44434046"/>
          <a:ext cx="4495583" cy="393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102957</xdr:colOff>
      <xdr:row>764</xdr:row>
      <xdr:rowOff>281782</xdr:rowOff>
    </xdr:from>
    <xdr:to>
      <xdr:col>38</xdr:col>
      <xdr:colOff>165651</xdr:colOff>
      <xdr:row>765</xdr:row>
      <xdr:rowOff>72566</xdr:rowOff>
    </xdr:to>
    <xdr:sp macro="" textlink="">
      <xdr:nvSpPr>
        <xdr:cNvPr id="17" name="大かっこ 16"/>
        <xdr:cNvSpPr/>
      </xdr:nvSpPr>
      <xdr:spPr>
        <a:xfrm>
          <a:off x="3283479" y="45687043"/>
          <a:ext cx="4435911" cy="46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43740</xdr:colOff>
      <xdr:row>767</xdr:row>
      <xdr:rowOff>367305</xdr:rowOff>
    </xdr:from>
    <xdr:to>
      <xdr:col>48</xdr:col>
      <xdr:colOff>56869</xdr:colOff>
      <xdr:row>769</xdr:row>
      <xdr:rowOff>339074</xdr:rowOff>
    </xdr:to>
    <xdr:sp macro="" textlink="">
      <xdr:nvSpPr>
        <xdr:cNvPr id="18" name="大かっこ 17"/>
        <xdr:cNvSpPr/>
      </xdr:nvSpPr>
      <xdr:spPr>
        <a:xfrm>
          <a:off x="3472740" y="46592130"/>
          <a:ext cx="5728129" cy="57184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196836</xdr:colOff>
      <xdr:row>775</xdr:row>
      <xdr:rowOff>26005</xdr:rowOff>
    </xdr:from>
    <xdr:to>
      <xdr:col>38</xdr:col>
      <xdr:colOff>140493</xdr:colOff>
      <xdr:row>776</xdr:row>
      <xdr:rowOff>189531</xdr:rowOff>
    </xdr:to>
    <xdr:sp macro="" textlink="">
      <xdr:nvSpPr>
        <xdr:cNvPr id="19" name="大かっこ 18"/>
        <xdr:cNvSpPr/>
      </xdr:nvSpPr>
      <xdr:spPr>
        <a:xfrm>
          <a:off x="3397236" y="50032255"/>
          <a:ext cx="4344207" cy="477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197007</xdr:colOff>
      <xdr:row>773</xdr:row>
      <xdr:rowOff>232532</xdr:rowOff>
    </xdr:from>
    <xdr:to>
      <xdr:col>30</xdr:col>
      <xdr:colOff>90486</xdr:colOff>
      <xdr:row>774</xdr:row>
      <xdr:rowOff>249646</xdr:rowOff>
    </xdr:to>
    <xdr:sp macro="" textlink="">
      <xdr:nvSpPr>
        <xdr:cNvPr id="20" name="テキスト ボックス 19"/>
        <xdr:cNvSpPr txBox="1">
          <a:spLocks/>
        </xdr:cNvSpPr>
      </xdr:nvSpPr>
      <xdr:spPr>
        <a:xfrm>
          <a:off x="2397282" y="49610132"/>
          <a:ext cx="3693954" cy="331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Ｈ．株式会社ＰＣＥＲ</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8964</xdr:colOff>
      <xdr:row>756</xdr:row>
      <xdr:rowOff>14990</xdr:rowOff>
    </xdr:from>
    <xdr:to>
      <xdr:col>49</xdr:col>
      <xdr:colOff>62754</xdr:colOff>
      <xdr:row>757</xdr:row>
      <xdr:rowOff>12001</xdr:rowOff>
    </xdr:to>
    <xdr:sp macro="" textlink="">
      <xdr:nvSpPr>
        <xdr:cNvPr id="21" name="大かっこ 20"/>
        <xdr:cNvSpPr/>
      </xdr:nvSpPr>
      <xdr:spPr>
        <a:xfrm>
          <a:off x="7247964" y="41420165"/>
          <a:ext cx="2149290" cy="34943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11</xdr:col>
      <xdr:colOff>78546</xdr:colOff>
      <xdr:row>759</xdr:row>
      <xdr:rowOff>70601</xdr:rowOff>
    </xdr:from>
    <xdr:to>
      <xdr:col>24</xdr:col>
      <xdr:colOff>78545</xdr:colOff>
      <xdr:row>760</xdr:row>
      <xdr:rowOff>76953</xdr:rowOff>
    </xdr:to>
    <xdr:sp macro="" textlink="">
      <xdr:nvSpPr>
        <xdr:cNvPr id="22" name="大かっこ 21"/>
        <xdr:cNvSpPr/>
      </xdr:nvSpPr>
      <xdr:spPr>
        <a:xfrm>
          <a:off x="2265155" y="43695101"/>
          <a:ext cx="2584173" cy="362504"/>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35028</xdr:colOff>
      <xdr:row>764</xdr:row>
      <xdr:rowOff>218214</xdr:rowOff>
    </xdr:from>
    <xdr:to>
      <xdr:col>37</xdr:col>
      <xdr:colOff>157369</xdr:colOff>
      <xdr:row>765</xdr:row>
      <xdr:rowOff>171280</xdr:rowOff>
    </xdr:to>
    <xdr:sp macro="" textlink="">
      <xdr:nvSpPr>
        <xdr:cNvPr id="23" name="大かっこ 22"/>
        <xdr:cNvSpPr/>
      </xdr:nvSpPr>
      <xdr:spPr>
        <a:xfrm>
          <a:off x="3414332" y="45623475"/>
          <a:ext cx="4097994" cy="62395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温泉排水処理技術開発普及等調査</a:t>
          </a:r>
        </a:p>
      </xdr:txBody>
    </xdr:sp>
    <xdr:clientData/>
  </xdr:twoCellAnchor>
  <xdr:twoCellAnchor>
    <xdr:from>
      <xdr:col>17</xdr:col>
      <xdr:colOff>32089</xdr:colOff>
      <xdr:row>757</xdr:row>
      <xdr:rowOff>112034</xdr:rowOff>
    </xdr:from>
    <xdr:to>
      <xdr:col>37</xdr:col>
      <xdr:colOff>104775</xdr:colOff>
      <xdr:row>759</xdr:row>
      <xdr:rowOff>148432</xdr:rowOff>
    </xdr:to>
    <xdr:sp macro="" textlink="">
      <xdr:nvSpPr>
        <xdr:cNvPr id="24" name="大かっこ 23"/>
        <xdr:cNvSpPr/>
      </xdr:nvSpPr>
      <xdr:spPr>
        <a:xfrm>
          <a:off x="3432514" y="42945959"/>
          <a:ext cx="4073186" cy="7412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特定施設の解釈に係るガイドライン見直し等検討調査</a:t>
          </a:r>
        </a:p>
      </xdr:txBody>
    </xdr:sp>
    <xdr:clientData/>
  </xdr:twoCellAnchor>
  <xdr:twoCellAnchor>
    <xdr:from>
      <xdr:col>11</xdr:col>
      <xdr:colOff>105568</xdr:colOff>
      <xdr:row>755</xdr:row>
      <xdr:rowOff>242095</xdr:rowOff>
    </xdr:from>
    <xdr:to>
      <xdr:col>22</xdr:col>
      <xdr:colOff>169200</xdr:colOff>
      <xdr:row>756</xdr:row>
      <xdr:rowOff>242282</xdr:rowOff>
    </xdr:to>
    <xdr:sp macro="" textlink="">
      <xdr:nvSpPr>
        <xdr:cNvPr id="25" name="大かっこ 24"/>
        <xdr:cNvSpPr/>
      </xdr:nvSpPr>
      <xdr:spPr>
        <a:xfrm>
          <a:off x="2201068" y="41294845"/>
          <a:ext cx="2159132" cy="352612"/>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171</xdr:colOff>
      <xdr:row>761</xdr:row>
      <xdr:rowOff>68194</xdr:rowOff>
    </xdr:from>
    <xdr:to>
      <xdr:col>37</xdr:col>
      <xdr:colOff>140801</xdr:colOff>
      <xdr:row>762</xdr:row>
      <xdr:rowOff>316026</xdr:rowOff>
    </xdr:to>
    <xdr:sp macro="" textlink="">
      <xdr:nvSpPr>
        <xdr:cNvPr id="26" name="大かっこ 25"/>
        <xdr:cNvSpPr/>
      </xdr:nvSpPr>
      <xdr:spPr>
        <a:xfrm>
          <a:off x="3379475" y="44404998"/>
          <a:ext cx="4116283" cy="603985"/>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工業分野における暫定排水基準（カドミウム、亜鉛）見直し検討</a:t>
          </a:r>
        </a:p>
      </xdr:txBody>
    </xdr:sp>
    <xdr:clientData/>
  </xdr:twoCellAnchor>
  <xdr:twoCellAnchor>
    <xdr:from>
      <xdr:col>11</xdr:col>
      <xdr:colOff>84930</xdr:colOff>
      <xdr:row>762</xdr:row>
      <xdr:rowOff>268300</xdr:rowOff>
    </xdr:from>
    <xdr:to>
      <xdr:col>24</xdr:col>
      <xdr:colOff>84929</xdr:colOff>
      <xdr:row>763</xdr:row>
      <xdr:rowOff>261711</xdr:rowOff>
    </xdr:to>
    <xdr:sp macro="" textlink="">
      <xdr:nvSpPr>
        <xdr:cNvPr id="27" name="大かっこ 26"/>
        <xdr:cNvSpPr/>
      </xdr:nvSpPr>
      <xdr:spPr>
        <a:xfrm>
          <a:off x="2271539" y="44961257"/>
          <a:ext cx="2584173" cy="34956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51592</xdr:colOff>
      <xdr:row>774</xdr:row>
      <xdr:rowOff>288926</xdr:rowOff>
    </xdr:from>
    <xdr:to>
      <xdr:col>42</xdr:col>
      <xdr:colOff>70468</xdr:colOff>
      <xdr:row>776</xdr:row>
      <xdr:rowOff>280756</xdr:rowOff>
    </xdr:to>
    <xdr:sp macro="" textlink="">
      <xdr:nvSpPr>
        <xdr:cNvPr id="28" name="大かっこ 27"/>
        <xdr:cNvSpPr/>
      </xdr:nvSpPr>
      <xdr:spPr>
        <a:xfrm>
          <a:off x="3452017" y="49980851"/>
          <a:ext cx="5019501" cy="62048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11</xdr:col>
      <xdr:colOff>89348</xdr:colOff>
      <xdr:row>772</xdr:row>
      <xdr:rowOff>249306</xdr:rowOff>
    </xdr:from>
    <xdr:to>
      <xdr:col>23</xdr:col>
      <xdr:colOff>131327</xdr:colOff>
      <xdr:row>773</xdr:row>
      <xdr:rowOff>219484</xdr:rowOff>
    </xdr:to>
    <xdr:sp macro="" textlink="">
      <xdr:nvSpPr>
        <xdr:cNvPr id="29" name="大かっこ 28"/>
        <xdr:cNvSpPr/>
      </xdr:nvSpPr>
      <xdr:spPr>
        <a:xfrm>
          <a:off x="2289623" y="49312581"/>
          <a:ext cx="2442279" cy="28450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793</xdr:colOff>
      <xdr:row>763</xdr:row>
      <xdr:rowOff>336672</xdr:rowOff>
    </xdr:from>
    <xdr:to>
      <xdr:col>11</xdr:col>
      <xdr:colOff>196277</xdr:colOff>
      <xdr:row>763</xdr:row>
      <xdr:rowOff>339393</xdr:rowOff>
    </xdr:to>
    <xdr:cxnSp macro="">
      <xdr:nvCxnSpPr>
        <xdr:cNvPr id="30" name="直線矢印コネクタ 29"/>
        <xdr:cNvCxnSpPr/>
      </xdr:nvCxnSpPr>
      <xdr:spPr>
        <a:xfrm>
          <a:off x="1789836" y="45385781"/>
          <a:ext cx="593050"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794</xdr:colOff>
      <xdr:row>774</xdr:row>
      <xdr:rowOff>98704</xdr:rowOff>
    </xdr:from>
    <xdr:to>
      <xdr:col>11</xdr:col>
      <xdr:colOff>196278</xdr:colOff>
      <xdr:row>774</xdr:row>
      <xdr:rowOff>101425</xdr:rowOff>
    </xdr:to>
    <xdr:cxnSp macro="">
      <xdr:nvCxnSpPr>
        <xdr:cNvPr id="31" name="直線矢印コネクタ 30"/>
        <xdr:cNvCxnSpPr/>
      </xdr:nvCxnSpPr>
      <xdr:spPr>
        <a:xfrm>
          <a:off x="1801019" y="49790629"/>
          <a:ext cx="595534"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756</xdr:row>
      <xdr:rowOff>341985</xdr:rowOff>
    </xdr:from>
    <xdr:to>
      <xdr:col>11</xdr:col>
      <xdr:colOff>169196</xdr:colOff>
      <xdr:row>756</xdr:row>
      <xdr:rowOff>341985</xdr:rowOff>
    </xdr:to>
    <xdr:cxnSp macro="">
      <xdr:nvCxnSpPr>
        <xdr:cNvPr id="32" name="直線矢印コネクタ 31"/>
        <xdr:cNvCxnSpPr/>
      </xdr:nvCxnSpPr>
      <xdr:spPr>
        <a:xfrm>
          <a:off x="1715293" y="41747160"/>
          <a:ext cx="5494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753</xdr:row>
      <xdr:rowOff>191295</xdr:rowOff>
    </xdr:from>
    <xdr:to>
      <xdr:col>11</xdr:col>
      <xdr:colOff>169196</xdr:colOff>
      <xdr:row>753</xdr:row>
      <xdr:rowOff>194016</xdr:rowOff>
    </xdr:to>
    <xdr:cxnSp macro="">
      <xdr:nvCxnSpPr>
        <xdr:cNvPr id="33" name="直線矢印コネクタ 32"/>
        <xdr:cNvCxnSpPr/>
      </xdr:nvCxnSpPr>
      <xdr:spPr>
        <a:xfrm>
          <a:off x="1715293" y="40539195"/>
          <a:ext cx="54940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195123</xdr:colOff>
      <xdr:row>749</xdr:row>
      <xdr:rowOff>343890</xdr:rowOff>
    </xdr:from>
    <xdr:to>
      <xdr:col>8</xdr:col>
      <xdr:colOff>195123</xdr:colOff>
      <xdr:row>779</xdr:row>
      <xdr:rowOff>57150</xdr:rowOff>
    </xdr:to>
    <xdr:cxnSp macro="">
      <xdr:nvCxnSpPr>
        <xdr:cNvPr id="34" name="直線コネクタ 33"/>
        <xdr:cNvCxnSpPr/>
      </xdr:nvCxnSpPr>
      <xdr:spPr>
        <a:xfrm>
          <a:off x="1795323" y="40358415"/>
          <a:ext cx="0" cy="10962285"/>
        </a:xfrm>
        <a:prstGeom prst="line">
          <a:avLst/>
        </a:prstGeom>
        <a:noFill/>
        <a:ln w="12700" cap="flat" cmpd="sng" algn="ctr">
          <a:solidFill>
            <a:sysClr val="windowText" lastClr="000000"/>
          </a:solidFill>
          <a:prstDash val="solid"/>
        </a:ln>
        <a:effectLst/>
      </xdr:spPr>
    </xdr:cxnSp>
    <xdr:clientData/>
  </xdr:twoCellAnchor>
  <xdr:twoCellAnchor>
    <xdr:from>
      <xdr:col>17</xdr:col>
      <xdr:colOff>83096</xdr:colOff>
      <xdr:row>779</xdr:row>
      <xdr:rowOff>184476</xdr:rowOff>
    </xdr:from>
    <xdr:to>
      <xdr:col>40</xdr:col>
      <xdr:colOff>10688</xdr:colOff>
      <xdr:row>781</xdr:row>
      <xdr:rowOff>29740</xdr:rowOff>
    </xdr:to>
    <xdr:sp macro="" textlink="">
      <xdr:nvSpPr>
        <xdr:cNvPr id="35" name="大かっこ 34"/>
        <xdr:cNvSpPr/>
      </xdr:nvSpPr>
      <xdr:spPr>
        <a:xfrm>
          <a:off x="3483521" y="51448026"/>
          <a:ext cx="4528167" cy="473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xdr:colOff>
      <xdr:row>778</xdr:row>
      <xdr:rowOff>162369</xdr:rowOff>
    </xdr:from>
    <xdr:to>
      <xdr:col>30</xdr:col>
      <xdr:colOff>93475</xdr:colOff>
      <xdr:row>779</xdr:row>
      <xdr:rowOff>175806</xdr:rowOff>
    </xdr:to>
    <xdr:sp macro="" textlink="">
      <xdr:nvSpPr>
        <xdr:cNvPr id="36" name="テキスト ボックス 35"/>
        <xdr:cNvSpPr txBox="1">
          <a:spLocks/>
        </xdr:cNvSpPr>
      </xdr:nvSpPr>
      <xdr:spPr>
        <a:xfrm>
          <a:off x="2400935" y="51111594"/>
          <a:ext cx="3693290" cy="32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Ｉ．株式会社新生社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54581</xdr:colOff>
      <xdr:row>779</xdr:row>
      <xdr:rowOff>123979</xdr:rowOff>
    </xdr:from>
    <xdr:to>
      <xdr:col>43</xdr:col>
      <xdr:colOff>152631</xdr:colOff>
      <xdr:row>781</xdr:row>
      <xdr:rowOff>107809</xdr:rowOff>
    </xdr:to>
    <xdr:sp macro="" textlink="">
      <xdr:nvSpPr>
        <xdr:cNvPr id="37" name="大かっこ 36"/>
        <xdr:cNvSpPr/>
      </xdr:nvSpPr>
      <xdr:spPr>
        <a:xfrm>
          <a:off x="3455006" y="51387529"/>
          <a:ext cx="5298700" cy="61248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特定施設の解釈に係るガイドライン（第二版）印刷業務</a:t>
          </a:r>
        </a:p>
      </xdr:txBody>
    </xdr:sp>
    <xdr:clientData/>
  </xdr:twoCellAnchor>
  <xdr:twoCellAnchor>
    <xdr:from>
      <xdr:col>11</xdr:col>
      <xdr:colOff>100620</xdr:colOff>
      <xdr:row>777</xdr:row>
      <xdr:rowOff>187944</xdr:rowOff>
    </xdr:from>
    <xdr:to>
      <xdr:col>23</xdr:col>
      <xdr:colOff>142599</xdr:colOff>
      <xdr:row>778</xdr:row>
      <xdr:rowOff>228420</xdr:rowOff>
    </xdr:to>
    <xdr:sp macro="" textlink="">
      <xdr:nvSpPr>
        <xdr:cNvPr id="38" name="大かっこ 37"/>
        <xdr:cNvSpPr/>
      </xdr:nvSpPr>
      <xdr:spPr>
        <a:xfrm>
          <a:off x="2300895" y="50822844"/>
          <a:ext cx="2442279" cy="354801"/>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3327</xdr:colOff>
      <xdr:row>779</xdr:row>
      <xdr:rowOff>10985</xdr:rowOff>
    </xdr:from>
    <xdr:to>
      <xdr:col>11</xdr:col>
      <xdr:colOff>164715</xdr:colOff>
      <xdr:row>779</xdr:row>
      <xdr:rowOff>13706</xdr:rowOff>
    </xdr:to>
    <xdr:cxnSp macro="">
      <xdr:nvCxnSpPr>
        <xdr:cNvPr id="39" name="直線矢印コネクタ 38"/>
        <xdr:cNvCxnSpPr/>
      </xdr:nvCxnSpPr>
      <xdr:spPr>
        <a:xfrm>
          <a:off x="1803552" y="51274535"/>
          <a:ext cx="561438"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49</xdr:col>
      <xdr:colOff>446467</xdr:colOff>
      <xdr:row>756</xdr:row>
      <xdr:rowOff>30702</xdr:rowOff>
    </xdr:to>
    <xdr:sp macro="" textlink="">
      <xdr:nvSpPr>
        <xdr:cNvPr id="40" name="大かっこ 39"/>
        <xdr:cNvSpPr/>
      </xdr:nvSpPr>
      <xdr:spPr>
        <a:xfrm>
          <a:off x="3238500" y="40700325"/>
          <a:ext cx="6542467" cy="7355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12</xdr:col>
      <xdr:colOff>15196</xdr:colOff>
      <xdr:row>767</xdr:row>
      <xdr:rowOff>368871</xdr:rowOff>
    </xdr:from>
    <xdr:to>
      <xdr:col>29</xdr:col>
      <xdr:colOff>187534</xdr:colOff>
      <xdr:row>768</xdr:row>
      <xdr:rowOff>50111</xdr:rowOff>
    </xdr:to>
    <xdr:sp macro="" textlink="">
      <xdr:nvSpPr>
        <xdr:cNvPr id="51" name="テキスト ボックス 50"/>
        <xdr:cNvSpPr txBox="1">
          <a:spLocks/>
        </xdr:cNvSpPr>
      </xdr:nvSpPr>
      <xdr:spPr>
        <a:xfrm>
          <a:off x="2415496" y="47317596"/>
          <a:ext cx="3572763" cy="386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日水コン</a:t>
          </a:r>
          <a:r>
            <a:rPr kumimoji="1" lang="ja-JP" altLang="en-US" sz="1100"/>
            <a:t>　</a:t>
          </a:r>
          <a:r>
            <a:rPr kumimoji="1" lang="en-US" altLang="ja-JP" sz="1100">
              <a:latin typeface="+mn-ea"/>
              <a:ea typeface="+mn-ea"/>
            </a:rPr>
            <a:t>11.9</a:t>
          </a:r>
          <a:r>
            <a:rPr kumimoji="1" lang="ja-JP" altLang="en-US" sz="1100"/>
            <a:t>百万円</a:t>
          </a:r>
          <a:endParaRPr kumimoji="1" lang="en-US" altLang="ja-JP" sz="1100"/>
        </a:p>
      </xdr:txBody>
    </xdr:sp>
    <xdr:clientData/>
  </xdr:twoCellAnchor>
  <xdr:twoCellAnchor>
    <xdr:from>
      <xdr:col>17</xdr:col>
      <xdr:colOff>123196</xdr:colOff>
      <xdr:row>768</xdr:row>
      <xdr:rowOff>104165</xdr:rowOff>
    </xdr:from>
    <xdr:to>
      <xdr:col>36</xdr:col>
      <xdr:colOff>122743</xdr:colOff>
      <xdr:row>770</xdr:row>
      <xdr:rowOff>27332</xdr:rowOff>
    </xdr:to>
    <xdr:sp macro="" textlink="">
      <xdr:nvSpPr>
        <xdr:cNvPr id="53" name="大かっこ 52"/>
        <xdr:cNvSpPr/>
      </xdr:nvSpPr>
      <xdr:spPr>
        <a:xfrm>
          <a:off x="3523621" y="47757740"/>
          <a:ext cx="3800022" cy="6375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暫定排水基準（ほう素等）見直し検討</a:t>
          </a:r>
        </a:p>
      </xdr:txBody>
    </xdr:sp>
    <xdr:clientData/>
  </xdr:twoCellAnchor>
  <xdr:twoCellAnchor>
    <xdr:from>
      <xdr:col>11</xdr:col>
      <xdr:colOff>105562</xdr:colOff>
      <xdr:row>767</xdr:row>
      <xdr:rowOff>127795</xdr:rowOff>
    </xdr:from>
    <xdr:to>
      <xdr:col>22</xdr:col>
      <xdr:colOff>169195</xdr:colOff>
      <xdr:row>767</xdr:row>
      <xdr:rowOff>442307</xdr:rowOff>
    </xdr:to>
    <xdr:sp macro="" textlink="">
      <xdr:nvSpPr>
        <xdr:cNvPr id="54" name="大かっこ 53"/>
        <xdr:cNvSpPr/>
      </xdr:nvSpPr>
      <xdr:spPr>
        <a:xfrm>
          <a:off x="2305837" y="47076520"/>
          <a:ext cx="2263908" cy="314512"/>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17355</xdr:colOff>
      <xdr:row>767</xdr:row>
      <xdr:rowOff>542010</xdr:rowOff>
    </xdr:from>
    <xdr:to>
      <xdr:col>11</xdr:col>
      <xdr:colOff>185757</xdr:colOff>
      <xdr:row>767</xdr:row>
      <xdr:rowOff>542010</xdr:rowOff>
    </xdr:to>
    <xdr:cxnSp macro="">
      <xdr:nvCxnSpPr>
        <xdr:cNvPr id="55" name="直線矢印コネクタ 54"/>
        <xdr:cNvCxnSpPr/>
      </xdr:nvCxnSpPr>
      <xdr:spPr>
        <a:xfrm>
          <a:off x="1817580" y="47490735"/>
          <a:ext cx="56845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764</xdr:row>
      <xdr:rowOff>204952</xdr:rowOff>
    </xdr:from>
    <xdr:to>
      <xdr:col>13</xdr:col>
      <xdr:colOff>38101</xdr:colOff>
      <xdr:row>766</xdr:row>
      <xdr:rowOff>14612</xdr:rowOff>
    </xdr:to>
    <xdr:cxnSp macro="">
      <xdr:nvCxnSpPr>
        <xdr:cNvPr id="48" name="直線コネクタ 47"/>
        <xdr:cNvCxnSpPr/>
      </xdr:nvCxnSpPr>
      <xdr:spPr>
        <a:xfrm>
          <a:off x="2638425" y="45505852"/>
          <a:ext cx="1" cy="790735"/>
        </a:xfrm>
        <a:prstGeom prst="line">
          <a:avLst/>
        </a:prstGeom>
        <a:noFill/>
        <a:ln w="12700" cap="flat" cmpd="sng" algn="ctr">
          <a:solidFill>
            <a:sysClr val="windowText" lastClr="000000"/>
          </a:solidFill>
          <a:prstDash val="solid"/>
        </a:ln>
        <a:effectLst/>
      </xdr:spPr>
    </xdr:cxnSp>
    <xdr:clientData/>
  </xdr:twoCellAnchor>
  <xdr:twoCellAnchor>
    <xdr:from>
      <xdr:col>15</xdr:col>
      <xdr:colOff>43769</xdr:colOff>
      <xdr:row>765</xdr:row>
      <xdr:rowOff>203706</xdr:rowOff>
    </xdr:from>
    <xdr:to>
      <xdr:col>33</xdr:col>
      <xdr:colOff>123396</xdr:colOff>
      <xdr:row>766</xdr:row>
      <xdr:rowOff>213791</xdr:rowOff>
    </xdr:to>
    <xdr:sp macro="" textlink="">
      <xdr:nvSpPr>
        <xdr:cNvPr id="49" name="テキスト ボックス 48"/>
        <xdr:cNvSpPr txBox="1">
          <a:spLocks/>
        </xdr:cNvSpPr>
      </xdr:nvSpPr>
      <xdr:spPr>
        <a:xfrm>
          <a:off x="3044144" y="46171356"/>
          <a:ext cx="3680077" cy="324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lt"/>
              <a:ea typeface="+mn-ea"/>
            </a:rPr>
            <a:t>Ｅ．</a:t>
          </a:r>
          <a:r>
            <a:rPr kumimoji="1" lang="en-US" altLang="ja-JP" sz="1100">
              <a:latin typeface="+mn-lt"/>
              <a:ea typeface="+mn-ea"/>
            </a:rPr>
            <a:t>Yoshikawa</a:t>
          </a:r>
          <a:r>
            <a:rPr kumimoji="1" lang="en-US" altLang="ja-JP" sz="1100" baseline="0">
              <a:latin typeface="+mn-lt"/>
              <a:ea typeface="+mn-ea"/>
            </a:rPr>
            <a:t> Sci. Lab.</a:t>
          </a:r>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19</xdr:col>
      <xdr:colOff>193948</xdr:colOff>
      <xdr:row>766</xdr:row>
      <xdr:rowOff>236836</xdr:rowOff>
    </xdr:from>
    <xdr:to>
      <xdr:col>40</xdr:col>
      <xdr:colOff>54967</xdr:colOff>
      <xdr:row>766</xdr:row>
      <xdr:rowOff>598592</xdr:rowOff>
    </xdr:to>
    <xdr:sp macro="" textlink="">
      <xdr:nvSpPr>
        <xdr:cNvPr id="50" name="大かっこ 49"/>
        <xdr:cNvSpPr/>
      </xdr:nvSpPr>
      <xdr:spPr>
        <a:xfrm>
          <a:off x="3994423" y="46518811"/>
          <a:ext cx="4061544" cy="3617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38100</xdr:colOff>
      <xdr:row>766</xdr:row>
      <xdr:rowOff>33844</xdr:rowOff>
    </xdr:from>
    <xdr:to>
      <xdr:col>15</xdr:col>
      <xdr:colOff>43079</xdr:colOff>
      <xdr:row>766</xdr:row>
      <xdr:rowOff>33845</xdr:rowOff>
    </xdr:to>
    <xdr:cxnSp macro="">
      <xdr:nvCxnSpPr>
        <xdr:cNvPr id="56" name="直線矢印コネクタ 55"/>
        <xdr:cNvCxnSpPr/>
      </xdr:nvCxnSpPr>
      <xdr:spPr>
        <a:xfrm>
          <a:off x="2638425" y="46315819"/>
          <a:ext cx="405029"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17625</xdr:colOff>
      <xdr:row>766</xdr:row>
      <xdr:rowOff>174470</xdr:rowOff>
    </xdr:from>
    <xdr:to>
      <xdr:col>45</xdr:col>
      <xdr:colOff>169758</xdr:colOff>
      <xdr:row>767</xdr:row>
      <xdr:rowOff>125797</xdr:rowOff>
    </xdr:to>
    <xdr:sp macro="" textlink="">
      <xdr:nvSpPr>
        <xdr:cNvPr id="57" name="大かっこ 56"/>
        <xdr:cNvSpPr/>
      </xdr:nvSpPr>
      <xdr:spPr>
        <a:xfrm>
          <a:off x="4018125" y="46456445"/>
          <a:ext cx="5152758" cy="61807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現地試験、データ整理等</a:t>
          </a:r>
        </a:p>
      </xdr:txBody>
    </xdr:sp>
    <xdr:clientData/>
  </xdr:twoCellAnchor>
  <xdr:twoCellAnchor>
    <xdr:from>
      <xdr:col>16</xdr:col>
      <xdr:colOff>150582</xdr:colOff>
      <xdr:row>768</xdr:row>
      <xdr:rowOff>143505</xdr:rowOff>
    </xdr:from>
    <xdr:to>
      <xdr:col>39</xdr:col>
      <xdr:colOff>13251</xdr:colOff>
      <xdr:row>769</xdr:row>
      <xdr:rowOff>334339</xdr:rowOff>
    </xdr:to>
    <xdr:sp macro="" textlink="">
      <xdr:nvSpPr>
        <xdr:cNvPr id="58" name="大かっこ 57"/>
        <xdr:cNvSpPr/>
      </xdr:nvSpPr>
      <xdr:spPr>
        <a:xfrm>
          <a:off x="3350982" y="47797080"/>
          <a:ext cx="4463244" cy="457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85725</xdr:colOff>
      <xdr:row>768</xdr:row>
      <xdr:rowOff>66675</xdr:rowOff>
    </xdr:from>
    <xdr:to>
      <xdr:col>13</xdr:col>
      <xdr:colOff>85726</xdr:colOff>
      <xdr:row>770</xdr:row>
      <xdr:rowOff>143035</xdr:rowOff>
    </xdr:to>
    <xdr:cxnSp macro="">
      <xdr:nvCxnSpPr>
        <xdr:cNvPr id="60" name="直線コネクタ 59"/>
        <xdr:cNvCxnSpPr/>
      </xdr:nvCxnSpPr>
      <xdr:spPr>
        <a:xfrm>
          <a:off x="2686050" y="47720250"/>
          <a:ext cx="1" cy="790735"/>
        </a:xfrm>
        <a:prstGeom prst="line">
          <a:avLst/>
        </a:prstGeom>
        <a:noFill/>
        <a:ln w="12700" cap="flat" cmpd="sng" algn="ctr">
          <a:solidFill>
            <a:sysClr val="windowText" lastClr="000000"/>
          </a:solidFill>
          <a:prstDash val="solid"/>
        </a:ln>
        <a:effectLst/>
      </xdr:spPr>
    </xdr:cxnSp>
    <xdr:clientData/>
  </xdr:twoCellAnchor>
  <xdr:twoCellAnchor>
    <xdr:from>
      <xdr:col>15</xdr:col>
      <xdr:colOff>91394</xdr:colOff>
      <xdr:row>770</xdr:row>
      <xdr:rowOff>17804</xdr:rowOff>
    </xdr:from>
    <xdr:to>
      <xdr:col>33</xdr:col>
      <xdr:colOff>171021</xdr:colOff>
      <xdr:row>770</xdr:row>
      <xdr:rowOff>342214</xdr:rowOff>
    </xdr:to>
    <xdr:sp macro="" textlink="">
      <xdr:nvSpPr>
        <xdr:cNvPr id="61" name="テキスト ボックス 60"/>
        <xdr:cNvSpPr txBox="1">
          <a:spLocks/>
        </xdr:cNvSpPr>
      </xdr:nvSpPr>
      <xdr:spPr>
        <a:xfrm>
          <a:off x="3091769" y="48385754"/>
          <a:ext cx="3680077" cy="324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lt"/>
              <a:ea typeface="+mn-ea"/>
            </a:rPr>
            <a:t>Ｇ．株式会社総合水研究所</a:t>
          </a:r>
          <a:r>
            <a:rPr kumimoji="1" lang="ja-JP" altLang="en-US" sz="1100"/>
            <a:t>　</a:t>
          </a:r>
          <a:r>
            <a:rPr kumimoji="1" lang="en-US" altLang="ja-JP" sz="1100"/>
            <a:t>0.4</a:t>
          </a:r>
          <a:r>
            <a:rPr kumimoji="1" lang="ja-JP" altLang="en-US" sz="1100"/>
            <a:t>百万円</a:t>
          </a:r>
          <a:endParaRPr kumimoji="1" lang="en-US" altLang="ja-JP" sz="1100"/>
        </a:p>
      </xdr:txBody>
    </xdr:sp>
    <xdr:clientData/>
  </xdr:twoCellAnchor>
  <xdr:twoCellAnchor>
    <xdr:from>
      <xdr:col>20</xdr:col>
      <xdr:colOff>41548</xdr:colOff>
      <xdr:row>770</xdr:row>
      <xdr:rowOff>365259</xdr:rowOff>
    </xdr:from>
    <xdr:to>
      <xdr:col>40</xdr:col>
      <xdr:colOff>102592</xdr:colOff>
      <xdr:row>772</xdr:row>
      <xdr:rowOff>31690</xdr:rowOff>
    </xdr:to>
    <xdr:sp macro="" textlink="">
      <xdr:nvSpPr>
        <xdr:cNvPr id="62" name="大かっこ 61"/>
        <xdr:cNvSpPr/>
      </xdr:nvSpPr>
      <xdr:spPr>
        <a:xfrm>
          <a:off x="4042048" y="48733209"/>
          <a:ext cx="4061544" cy="3617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85725</xdr:colOff>
      <xdr:row>770</xdr:row>
      <xdr:rowOff>162267</xdr:rowOff>
    </xdr:from>
    <xdr:to>
      <xdr:col>15</xdr:col>
      <xdr:colOff>90704</xdr:colOff>
      <xdr:row>770</xdr:row>
      <xdr:rowOff>162268</xdr:rowOff>
    </xdr:to>
    <xdr:cxnSp macro="">
      <xdr:nvCxnSpPr>
        <xdr:cNvPr id="63" name="直線矢印コネクタ 62"/>
        <xdr:cNvCxnSpPr/>
      </xdr:nvCxnSpPr>
      <xdr:spPr>
        <a:xfrm>
          <a:off x="2686050" y="48530217"/>
          <a:ext cx="405029"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66675</xdr:colOff>
      <xdr:row>770</xdr:row>
      <xdr:rowOff>333375</xdr:rowOff>
    </xdr:from>
    <xdr:to>
      <xdr:col>39</xdr:col>
      <xdr:colOff>142875</xdr:colOff>
      <xdr:row>772</xdr:row>
      <xdr:rowOff>256127</xdr:rowOff>
    </xdr:to>
    <xdr:sp macro="" textlink="">
      <xdr:nvSpPr>
        <xdr:cNvPr id="64" name="大かっこ 63"/>
        <xdr:cNvSpPr/>
      </xdr:nvSpPr>
      <xdr:spPr>
        <a:xfrm>
          <a:off x="4067175" y="48701325"/>
          <a:ext cx="3876675" cy="61807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畜産事業場排水の水質分析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700</v>
      </c>
      <c r="AK2" s="206"/>
      <c r="AL2" s="206"/>
      <c r="AM2" s="206"/>
      <c r="AN2" s="98" t="s">
        <v>396</v>
      </c>
      <c r="AO2" s="206">
        <v>20</v>
      </c>
      <c r="AP2" s="206"/>
      <c r="AQ2" s="206"/>
      <c r="AR2" s="99" t="s">
        <v>699</v>
      </c>
      <c r="AS2" s="207">
        <v>129</v>
      </c>
      <c r="AT2" s="207"/>
      <c r="AU2" s="207"/>
      <c r="AV2" s="98" t="str">
        <f>IF(AW2="","","-")</f>
        <v/>
      </c>
      <c r="AW2" s="394"/>
      <c r="AX2" s="394"/>
    </row>
    <row r="3" spans="1:50" ht="21.3" customHeight="1" thickBot="1" x14ac:dyDescent="0.25">
      <c r="A3" s="528" t="s">
        <v>692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703</v>
      </c>
      <c r="AK3" s="530"/>
      <c r="AL3" s="530"/>
      <c r="AM3" s="530"/>
      <c r="AN3" s="530"/>
      <c r="AO3" s="530"/>
      <c r="AP3" s="530"/>
      <c r="AQ3" s="530"/>
      <c r="AR3" s="530"/>
      <c r="AS3" s="530"/>
      <c r="AT3" s="530"/>
      <c r="AU3" s="530"/>
      <c r="AV3" s="530"/>
      <c r="AW3" s="530"/>
      <c r="AX3" s="24" t="s">
        <v>65</v>
      </c>
    </row>
    <row r="4" spans="1:50" ht="24.75" customHeight="1" x14ac:dyDescent="0.2">
      <c r="A4" s="731" t="s">
        <v>25</v>
      </c>
      <c r="B4" s="732"/>
      <c r="C4" s="732"/>
      <c r="D4" s="732"/>
      <c r="E4" s="732"/>
      <c r="F4" s="732"/>
      <c r="G4" s="707" t="s">
        <v>704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705</v>
      </c>
      <c r="AF4" s="713"/>
      <c r="AG4" s="713"/>
      <c r="AH4" s="713"/>
      <c r="AI4" s="713"/>
      <c r="AJ4" s="713"/>
      <c r="AK4" s="713"/>
      <c r="AL4" s="713"/>
      <c r="AM4" s="713"/>
      <c r="AN4" s="713"/>
      <c r="AO4" s="713"/>
      <c r="AP4" s="714"/>
      <c r="AQ4" s="715" t="s">
        <v>2</v>
      </c>
      <c r="AR4" s="710"/>
      <c r="AS4" s="710"/>
      <c r="AT4" s="710"/>
      <c r="AU4" s="710"/>
      <c r="AV4" s="710"/>
      <c r="AW4" s="710"/>
      <c r="AX4" s="716"/>
    </row>
    <row r="5" spans="1:50" ht="30.3" customHeight="1" x14ac:dyDescent="0.2">
      <c r="A5" s="717" t="s">
        <v>67</v>
      </c>
      <c r="B5" s="718"/>
      <c r="C5" s="718"/>
      <c r="D5" s="718"/>
      <c r="E5" s="718"/>
      <c r="F5" s="719"/>
      <c r="G5" s="562" t="s">
        <v>491</v>
      </c>
      <c r="H5" s="563"/>
      <c r="I5" s="563"/>
      <c r="J5" s="563"/>
      <c r="K5" s="563"/>
      <c r="L5" s="563"/>
      <c r="M5" s="564" t="s">
        <v>66</v>
      </c>
      <c r="N5" s="565"/>
      <c r="O5" s="565"/>
      <c r="P5" s="565"/>
      <c r="Q5" s="565"/>
      <c r="R5" s="566"/>
      <c r="S5" s="567" t="s">
        <v>707</v>
      </c>
      <c r="T5" s="563"/>
      <c r="U5" s="563"/>
      <c r="V5" s="563"/>
      <c r="W5" s="563"/>
      <c r="X5" s="568"/>
      <c r="Y5" s="723" t="s">
        <v>3</v>
      </c>
      <c r="Z5" s="724"/>
      <c r="AA5" s="724"/>
      <c r="AB5" s="724"/>
      <c r="AC5" s="724"/>
      <c r="AD5" s="725"/>
      <c r="AE5" s="726" t="s">
        <v>708</v>
      </c>
      <c r="AF5" s="726"/>
      <c r="AG5" s="726"/>
      <c r="AH5" s="726"/>
      <c r="AI5" s="726"/>
      <c r="AJ5" s="726"/>
      <c r="AK5" s="726"/>
      <c r="AL5" s="726"/>
      <c r="AM5" s="726"/>
      <c r="AN5" s="726"/>
      <c r="AO5" s="726"/>
      <c r="AP5" s="727"/>
      <c r="AQ5" s="728" t="s">
        <v>706</v>
      </c>
      <c r="AR5" s="729"/>
      <c r="AS5" s="729"/>
      <c r="AT5" s="729"/>
      <c r="AU5" s="729"/>
      <c r="AV5" s="729"/>
      <c r="AW5" s="729"/>
      <c r="AX5" s="730"/>
    </row>
    <row r="6" spans="1:50" ht="39.299999999999997" customHeight="1" x14ac:dyDescent="0.2">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8" customHeight="1" x14ac:dyDescent="0.2">
      <c r="A7" s="830" t="s">
        <v>22</v>
      </c>
      <c r="B7" s="831"/>
      <c r="C7" s="831"/>
      <c r="D7" s="831"/>
      <c r="E7" s="831"/>
      <c r="F7" s="832"/>
      <c r="G7" s="833" t="s">
        <v>830</v>
      </c>
      <c r="H7" s="834"/>
      <c r="I7" s="834"/>
      <c r="J7" s="834"/>
      <c r="K7" s="834"/>
      <c r="L7" s="834"/>
      <c r="M7" s="834"/>
      <c r="N7" s="834"/>
      <c r="O7" s="834"/>
      <c r="P7" s="834"/>
      <c r="Q7" s="834"/>
      <c r="R7" s="834"/>
      <c r="S7" s="834"/>
      <c r="T7" s="834"/>
      <c r="U7" s="834"/>
      <c r="V7" s="834"/>
      <c r="W7" s="834"/>
      <c r="X7" s="835"/>
      <c r="Y7" s="392" t="s">
        <v>379</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53.55" customHeight="1" x14ac:dyDescent="0.2">
      <c r="A8" s="830" t="s">
        <v>255</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3" t="s">
        <v>256</v>
      </c>
      <c r="Z8" s="574"/>
      <c r="AA8" s="574"/>
      <c r="AB8" s="574"/>
      <c r="AC8" s="574"/>
      <c r="AD8" s="575"/>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8" customHeight="1" x14ac:dyDescent="0.2">
      <c r="A9" s="123" t="s">
        <v>23</v>
      </c>
      <c r="B9" s="124"/>
      <c r="C9" s="124"/>
      <c r="D9" s="124"/>
      <c r="E9" s="124"/>
      <c r="F9" s="124"/>
      <c r="G9" s="576" t="s">
        <v>710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55" customHeight="1" x14ac:dyDescent="0.2">
      <c r="A10" s="748" t="s">
        <v>30</v>
      </c>
      <c r="B10" s="749"/>
      <c r="C10" s="749"/>
      <c r="D10" s="749"/>
      <c r="E10" s="749"/>
      <c r="F10" s="749"/>
      <c r="G10" s="681" t="s">
        <v>823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3" customHeight="1" x14ac:dyDescent="0.2">
      <c r="A12" s="117" t="s">
        <v>24</v>
      </c>
      <c r="B12" s="118"/>
      <c r="C12" s="118"/>
      <c r="D12" s="118"/>
      <c r="E12" s="118"/>
      <c r="F12" s="119"/>
      <c r="G12" s="687"/>
      <c r="H12" s="688"/>
      <c r="I12" s="688"/>
      <c r="J12" s="688"/>
      <c r="K12" s="688"/>
      <c r="L12" s="688"/>
      <c r="M12" s="688"/>
      <c r="N12" s="688"/>
      <c r="O12" s="688"/>
      <c r="P12" s="303" t="s">
        <v>380</v>
      </c>
      <c r="Q12" s="298"/>
      <c r="R12" s="298"/>
      <c r="S12" s="298"/>
      <c r="T12" s="298"/>
      <c r="U12" s="298"/>
      <c r="V12" s="299"/>
      <c r="W12" s="303" t="s">
        <v>402</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50"/>
    </row>
    <row r="13" spans="1:50" ht="21.3" customHeight="1" x14ac:dyDescent="0.2">
      <c r="A13" s="120"/>
      <c r="B13" s="121"/>
      <c r="C13" s="121"/>
      <c r="D13" s="121"/>
      <c r="E13" s="121"/>
      <c r="F13" s="122"/>
      <c r="G13" s="751" t="s">
        <v>6</v>
      </c>
      <c r="H13" s="752"/>
      <c r="I13" s="644" t="s">
        <v>7</v>
      </c>
      <c r="J13" s="645"/>
      <c r="K13" s="645"/>
      <c r="L13" s="645"/>
      <c r="M13" s="645"/>
      <c r="N13" s="645"/>
      <c r="O13" s="646"/>
      <c r="P13" s="163">
        <v>104</v>
      </c>
      <c r="Q13" s="164"/>
      <c r="R13" s="164"/>
      <c r="S13" s="164"/>
      <c r="T13" s="164"/>
      <c r="U13" s="164"/>
      <c r="V13" s="165"/>
      <c r="W13" s="163">
        <v>67</v>
      </c>
      <c r="X13" s="164"/>
      <c r="Y13" s="164"/>
      <c r="Z13" s="164"/>
      <c r="AA13" s="164"/>
      <c r="AB13" s="164"/>
      <c r="AC13" s="165"/>
      <c r="AD13" s="163">
        <v>56</v>
      </c>
      <c r="AE13" s="164"/>
      <c r="AF13" s="164"/>
      <c r="AG13" s="164"/>
      <c r="AH13" s="164"/>
      <c r="AI13" s="164"/>
      <c r="AJ13" s="165"/>
      <c r="AK13" s="163">
        <v>61</v>
      </c>
      <c r="AL13" s="164"/>
      <c r="AM13" s="164"/>
      <c r="AN13" s="164"/>
      <c r="AO13" s="164"/>
      <c r="AP13" s="164"/>
      <c r="AQ13" s="165"/>
      <c r="AR13" s="160">
        <v>67</v>
      </c>
      <c r="AS13" s="161"/>
      <c r="AT13" s="161"/>
      <c r="AU13" s="161"/>
      <c r="AV13" s="161"/>
      <c r="AW13" s="161"/>
      <c r="AX13" s="391"/>
    </row>
    <row r="14" spans="1:50" ht="21.3" customHeight="1" x14ac:dyDescent="0.2">
      <c r="A14" s="120"/>
      <c r="B14" s="121"/>
      <c r="C14" s="121"/>
      <c r="D14" s="121"/>
      <c r="E14" s="121"/>
      <c r="F14" s="122"/>
      <c r="G14" s="753"/>
      <c r="H14" s="754"/>
      <c r="I14" s="579" t="s">
        <v>8</v>
      </c>
      <c r="J14" s="635"/>
      <c r="K14" s="635"/>
      <c r="L14" s="635"/>
      <c r="M14" s="635"/>
      <c r="N14" s="635"/>
      <c r="O14" s="636"/>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824</v>
      </c>
      <c r="AL14" s="164"/>
      <c r="AM14" s="164"/>
      <c r="AN14" s="164"/>
      <c r="AO14" s="164"/>
      <c r="AP14" s="164"/>
      <c r="AQ14" s="165"/>
      <c r="AR14" s="671"/>
      <c r="AS14" s="671"/>
      <c r="AT14" s="671"/>
      <c r="AU14" s="671"/>
      <c r="AV14" s="671"/>
      <c r="AW14" s="671"/>
      <c r="AX14" s="672"/>
    </row>
    <row r="15" spans="1:50" ht="21.3" customHeight="1" x14ac:dyDescent="0.2">
      <c r="A15" s="120"/>
      <c r="B15" s="121"/>
      <c r="C15" s="121"/>
      <c r="D15" s="121"/>
      <c r="E15" s="121"/>
      <c r="F15" s="122"/>
      <c r="G15" s="753"/>
      <c r="H15" s="754"/>
      <c r="I15" s="579" t="s">
        <v>51</v>
      </c>
      <c r="J15" s="580"/>
      <c r="K15" s="580"/>
      <c r="L15" s="580"/>
      <c r="M15" s="580"/>
      <c r="N15" s="580"/>
      <c r="O15" s="581"/>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824</v>
      </c>
      <c r="AL15" s="164"/>
      <c r="AM15" s="164"/>
      <c r="AN15" s="164"/>
      <c r="AO15" s="164"/>
      <c r="AP15" s="164"/>
      <c r="AQ15" s="165"/>
      <c r="AR15" s="163"/>
      <c r="AS15" s="164"/>
      <c r="AT15" s="164"/>
      <c r="AU15" s="164"/>
      <c r="AV15" s="164"/>
      <c r="AW15" s="164"/>
      <c r="AX15" s="634"/>
    </row>
    <row r="16" spans="1:50" ht="21.3" customHeight="1" x14ac:dyDescent="0.2">
      <c r="A16" s="120"/>
      <c r="B16" s="121"/>
      <c r="C16" s="121"/>
      <c r="D16" s="121"/>
      <c r="E16" s="121"/>
      <c r="F16" s="122"/>
      <c r="G16" s="753"/>
      <c r="H16" s="754"/>
      <c r="I16" s="579" t="s">
        <v>52</v>
      </c>
      <c r="J16" s="580"/>
      <c r="K16" s="580"/>
      <c r="L16" s="580"/>
      <c r="M16" s="580"/>
      <c r="N16" s="580"/>
      <c r="O16" s="581"/>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825</v>
      </c>
      <c r="AL16" s="164"/>
      <c r="AM16" s="164"/>
      <c r="AN16" s="164"/>
      <c r="AO16" s="164"/>
      <c r="AP16" s="164"/>
      <c r="AQ16" s="165"/>
      <c r="AR16" s="684"/>
      <c r="AS16" s="685"/>
      <c r="AT16" s="685"/>
      <c r="AU16" s="685"/>
      <c r="AV16" s="685"/>
      <c r="AW16" s="685"/>
      <c r="AX16" s="686"/>
    </row>
    <row r="17" spans="1:50" ht="24.75" customHeight="1" x14ac:dyDescent="0.2">
      <c r="A17" s="120"/>
      <c r="B17" s="121"/>
      <c r="C17" s="121"/>
      <c r="D17" s="121"/>
      <c r="E17" s="121"/>
      <c r="F17" s="122"/>
      <c r="G17" s="753"/>
      <c r="H17" s="754"/>
      <c r="I17" s="579" t="s">
        <v>50</v>
      </c>
      <c r="J17" s="635"/>
      <c r="K17" s="635"/>
      <c r="L17" s="635"/>
      <c r="M17" s="635"/>
      <c r="N17" s="635"/>
      <c r="O17" s="636"/>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824</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5"/>
      <c r="H18" s="756"/>
      <c r="I18" s="743" t="s">
        <v>20</v>
      </c>
      <c r="J18" s="744"/>
      <c r="K18" s="744"/>
      <c r="L18" s="744"/>
      <c r="M18" s="744"/>
      <c r="N18" s="744"/>
      <c r="O18" s="745"/>
      <c r="P18" s="169">
        <f>SUM(P13:V17)</f>
        <v>104</v>
      </c>
      <c r="Q18" s="170"/>
      <c r="R18" s="170"/>
      <c r="S18" s="170"/>
      <c r="T18" s="170"/>
      <c r="U18" s="170"/>
      <c r="V18" s="171"/>
      <c r="W18" s="169">
        <f>SUM(W13:AC17)</f>
        <v>67</v>
      </c>
      <c r="X18" s="170"/>
      <c r="Y18" s="170"/>
      <c r="Z18" s="170"/>
      <c r="AA18" s="170"/>
      <c r="AB18" s="170"/>
      <c r="AC18" s="171"/>
      <c r="AD18" s="169">
        <f>SUM(AD13:AJ17)</f>
        <v>56</v>
      </c>
      <c r="AE18" s="170"/>
      <c r="AF18" s="170"/>
      <c r="AG18" s="170"/>
      <c r="AH18" s="170"/>
      <c r="AI18" s="170"/>
      <c r="AJ18" s="171"/>
      <c r="AK18" s="169">
        <f>SUM(AK13:AQ17)</f>
        <v>61</v>
      </c>
      <c r="AL18" s="170"/>
      <c r="AM18" s="170"/>
      <c r="AN18" s="170"/>
      <c r="AO18" s="170"/>
      <c r="AP18" s="170"/>
      <c r="AQ18" s="171"/>
      <c r="AR18" s="169">
        <f>SUM(AR13:AX17)</f>
        <v>67</v>
      </c>
      <c r="AS18" s="170"/>
      <c r="AT18" s="170"/>
      <c r="AU18" s="170"/>
      <c r="AV18" s="170"/>
      <c r="AW18" s="170"/>
      <c r="AX18" s="542"/>
    </row>
    <row r="19" spans="1:50" ht="24.75" customHeight="1" x14ac:dyDescent="0.2">
      <c r="A19" s="120"/>
      <c r="B19" s="121"/>
      <c r="C19" s="121"/>
      <c r="D19" s="121"/>
      <c r="E19" s="121"/>
      <c r="F19" s="122"/>
      <c r="G19" s="540" t="s">
        <v>9</v>
      </c>
      <c r="H19" s="541"/>
      <c r="I19" s="541"/>
      <c r="J19" s="541"/>
      <c r="K19" s="541"/>
      <c r="L19" s="541"/>
      <c r="M19" s="541"/>
      <c r="N19" s="541"/>
      <c r="O19" s="541"/>
      <c r="P19" s="163">
        <v>87</v>
      </c>
      <c r="Q19" s="164"/>
      <c r="R19" s="164"/>
      <c r="S19" s="164"/>
      <c r="T19" s="164"/>
      <c r="U19" s="164"/>
      <c r="V19" s="165"/>
      <c r="W19" s="163">
        <v>48</v>
      </c>
      <c r="X19" s="164"/>
      <c r="Y19" s="164"/>
      <c r="Z19" s="164"/>
      <c r="AA19" s="164"/>
      <c r="AB19" s="164"/>
      <c r="AC19" s="165"/>
      <c r="AD19" s="163">
        <v>47</v>
      </c>
      <c r="AE19" s="164"/>
      <c r="AF19" s="164"/>
      <c r="AG19" s="164"/>
      <c r="AH19" s="164"/>
      <c r="AI19" s="164"/>
      <c r="AJ19" s="165"/>
      <c r="AK19" s="490"/>
      <c r="AL19" s="490"/>
      <c r="AM19" s="490"/>
      <c r="AN19" s="490"/>
      <c r="AO19" s="490"/>
      <c r="AP19" s="490"/>
      <c r="AQ19" s="490"/>
      <c r="AR19" s="490"/>
      <c r="AS19" s="490"/>
      <c r="AT19" s="490"/>
      <c r="AU19" s="490"/>
      <c r="AV19" s="490"/>
      <c r="AW19" s="490"/>
      <c r="AX19" s="543"/>
    </row>
    <row r="20" spans="1:50" ht="24.75" customHeight="1" x14ac:dyDescent="0.2">
      <c r="A20" s="120"/>
      <c r="B20" s="121"/>
      <c r="C20" s="121"/>
      <c r="D20" s="121"/>
      <c r="E20" s="121"/>
      <c r="F20" s="122"/>
      <c r="G20" s="540" t="s">
        <v>10</v>
      </c>
      <c r="H20" s="541"/>
      <c r="I20" s="541"/>
      <c r="J20" s="541"/>
      <c r="K20" s="541"/>
      <c r="L20" s="541"/>
      <c r="M20" s="541"/>
      <c r="N20" s="541"/>
      <c r="O20" s="541"/>
      <c r="P20" s="544">
        <f>IF(P18=0, "-", SUM(P19)/P18)</f>
        <v>0.83653846153846156</v>
      </c>
      <c r="Q20" s="544"/>
      <c r="R20" s="544"/>
      <c r="S20" s="544"/>
      <c r="T20" s="544"/>
      <c r="U20" s="544"/>
      <c r="V20" s="544"/>
      <c r="W20" s="544">
        <f t="shared" ref="W20" si="0">IF(W18=0, "-", SUM(W19)/W18)</f>
        <v>0.71641791044776115</v>
      </c>
      <c r="X20" s="544"/>
      <c r="Y20" s="544"/>
      <c r="Z20" s="544"/>
      <c r="AA20" s="544"/>
      <c r="AB20" s="544"/>
      <c r="AC20" s="544"/>
      <c r="AD20" s="544">
        <f t="shared" ref="AD20" si="1">IF(AD18=0, "-", SUM(AD19)/AD18)</f>
        <v>0.8392857142857143</v>
      </c>
      <c r="AE20" s="544"/>
      <c r="AF20" s="544"/>
      <c r="AG20" s="544"/>
      <c r="AH20" s="544"/>
      <c r="AI20" s="544"/>
      <c r="AJ20" s="544"/>
      <c r="AK20" s="490"/>
      <c r="AL20" s="490"/>
      <c r="AM20" s="490"/>
      <c r="AN20" s="490"/>
      <c r="AO20" s="490"/>
      <c r="AP20" s="490"/>
      <c r="AQ20" s="491"/>
      <c r="AR20" s="491"/>
      <c r="AS20" s="491"/>
      <c r="AT20" s="491"/>
      <c r="AU20" s="490"/>
      <c r="AV20" s="490"/>
      <c r="AW20" s="490"/>
      <c r="AX20" s="543"/>
    </row>
    <row r="21" spans="1:50" ht="25.5" customHeight="1" x14ac:dyDescent="0.2">
      <c r="A21" s="123"/>
      <c r="B21" s="124"/>
      <c r="C21" s="124"/>
      <c r="D21" s="124"/>
      <c r="E21" s="124"/>
      <c r="F21" s="125"/>
      <c r="G21" s="931" t="s">
        <v>348</v>
      </c>
      <c r="H21" s="932"/>
      <c r="I21" s="932"/>
      <c r="J21" s="932"/>
      <c r="K21" s="932"/>
      <c r="L21" s="932"/>
      <c r="M21" s="932"/>
      <c r="N21" s="932"/>
      <c r="O21" s="932"/>
      <c r="P21" s="544">
        <f>IF(P19=0, "-", SUM(P19)/SUM(P13,P14))</f>
        <v>0.83653846153846156</v>
      </c>
      <c r="Q21" s="544"/>
      <c r="R21" s="544"/>
      <c r="S21" s="544"/>
      <c r="T21" s="544"/>
      <c r="U21" s="544"/>
      <c r="V21" s="544"/>
      <c r="W21" s="544">
        <f t="shared" ref="W21" si="2">IF(W19=0, "-", SUM(W19)/SUM(W13,W14))</f>
        <v>0.71641791044776115</v>
      </c>
      <c r="X21" s="544"/>
      <c r="Y21" s="544"/>
      <c r="Z21" s="544"/>
      <c r="AA21" s="544"/>
      <c r="AB21" s="544"/>
      <c r="AC21" s="544"/>
      <c r="AD21" s="544">
        <f t="shared" ref="AD21" si="3">IF(AD19=0, "-", SUM(AD19)/SUM(AD13,AD14))</f>
        <v>0.8392857142857143</v>
      </c>
      <c r="AE21" s="544"/>
      <c r="AF21" s="544"/>
      <c r="AG21" s="544"/>
      <c r="AH21" s="544"/>
      <c r="AI21" s="544"/>
      <c r="AJ21" s="544"/>
      <c r="AK21" s="490"/>
      <c r="AL21" s="490"/>
      <c r="AM21" s="490"/>
      <c r="AN21" s="490"/>
      <c r="AO21" s="490"/>
      <c r="AP21" s="490"/>
      <c r="AQ21" s="491"/>
      <c r="AR21" s="491"/>
      <c r="AS21" s="491"/>
      <c r="AT21" s="491"/>
      <c r="AU21" s="490"/>
      <c r="AV21" s="490"/>
      <c r="AW21" s="490"/>
      <c r="AX21" s="543"/>
    </row>
    <row r="22" spans="1:50" ht="18.75" customHeight="1" x14ac:dyDescent="0.2">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711</v>
      </c>
      <c r="H23" s="133"/>
      <c r="I23" s="133"/>
      <c r="J23" s="133"/>
      <c r="K23" s="133"/>
      <c r="L23" s="133"/>
      <c r="M23" s="133"/>
      <c r="N23" s="133"/>
      <c r="O23" s="134"/>
      <c r="P23" s="160">
        <v>61</v>
      </c>
      <c r="Q23" s="161"/>
      <c r="R23" s="161"/>
      <c r="S23" s="161"/>
      <c r="T23" s="161"/>
      <c r="U23" s="161"/>
      <c r="V23" s="162"/>
      <c r="W23" s="160">
        <v>67</v>
      </c>
      <c r="X23" s="161"/>
      <c r="Y23" s="161"/>
      <c r="Z23" s="161"/>
      <c r="AA23" s="161"/>
      <c r="AB23" s="161"/>
      <c r="AC23" s="162"/>
      <c r="AD23" s="149" t="s">
        <v>854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328</v>
      </c>
      <c r="H29" s="229"/>
      <c r="I29" s="229"/>
      <c r="J29" s="229"/>
      <c r="K29" s="229"/>
      <c r="L29" s="229"/>
      <c r="M29" s="229"/>
      <c r="N29" s="229"/>
      <c r="O29" s="230"/>
      <c r="P29" s="163">
        <f>AK13</f>
        <v>61</v>
      </c>
      <c r="Q29" s="164"/>
      <c r="R29" s="164"/>
      <c r="S29" s="164"/>
      <c r="T29" s="164"/>
      <c r="U29" s="164"/>
      <c r="V29" s="165"/>
      <c r="W29" s="211">
        <f>AR13</f>
        <v>67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3" t="s">
        <v>343</v>
      </c>
      <c r="B30" s="514"/>
      <c r="C30" s="514"/>
      <c r="D30" s="514"/>
      <c r="E30" s="514"/>
      <c r="F30" s="515"/>
      <c r="G30" s="656"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380</v>
      </c>
      <c r="AF30" s="383"/>
      <c r="AG30" s="383"/>
      <c r="AH30" s="384"/>
      <c r="AI30" s="385" t="s">
        <v>402</v>
      </c>
      <c r="AJ30" s="385"/>
      <c r="AK30" s="385"/>
      <c r="AL30" s="382"/>
      <c r="AM30" s="385" t="s">
        <v>499</v>
      </c>
      <c r="AN30" s="385"/>
      <c r="AO30" s="385"/>
      <c r="AP30" s="382"/>
      <c r="AQ30" s="647" t="s">
        <v>231</v>
      </c>
      <c r="AR30" s="648"/>
      <c r="AS30" s="648"/>
      <c r="AT30" s="649"/>
      <c r="AU30" s="387" t="s">
        <v>134</v>
      </c>
      <c r="AV30" s="387"/>
      <c r="AW30" s="387"/>
      <c r="AX30" s="388"/>
    </row>
    <row r="31" spans="1:50"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t="s">
        <v>709</v>
      </c>
      <c r="AR31" s="178"/>
      <c r="AS31" s="179" t="s">
        <v>232</v>
      </c>
      <c r="AT31" s="202"/>
      <c r="AU31" s="271" t="s">
        <v>709</v>
      </c>
      <c r="AV31" s="271"/>
      <c r="AW31" s="375" t="s">
        <v>179</v>
      </c>
      <c r="AX31" s="376"/>
    </row>
    <row r="32" spans="1:50" ht="42" customHeight="1" x14ac:dyDescent="0.2">
      <c r="A32" s="519"/>
      <c r="B32" s="517"/>
      <c r="C32" s="517"/>
      <c r="D32" s="517"/>
      <c r="E32" s="517"/>
      <c r="F32" s="518"/>
      <c r="G32" s="545" t="s">
        <v>852</v>
      </c>
      <c r="H32" s="546"/>
      <c r="I32" s="546"/>
      <c r="J32" s="546"/>
      <c r="K32" s="546"/>
      <c r="L32" s="546"/>
      <c r="M32" s="546"/>
      <c r="N32" s="546"/>
      <c r="O32" s="547"/>
      <c r="P32" s="191" t="s">
        <v>853</v>
      </c>
      <c r="Q32" s="191"/>
      <c r="R32" s="191"/>
      <c r="S32" s="191"/>
      <c r="T32" s="191"/>
      <c r="U32" s="191"/>
      <c r="V32" s="191"/>
      <c r="W32" s="191"/>
      <c r="X32" s="233"/>
      <c r="Y32" s="339" t="s">
        <v>12</v>
      </c>
      <c r="Z32" s="554"/>
      <c r="AA32" s="555"/>
      <c r="AB32" s="585" t="s">
        <v>712</v>
      </c>
      <c r="AC32" s="556"/>
      <c r="AD32" s="556"/>
      <c r="AE32" s="363">
        <v>89.6</v>
      </c>
      <c r="AF32" s="364"/>
      <c r="AG32" s="364"/>
      <c r="AH32" s="364"/>
      <c r="AI32" s="363">
        <v>89.2</v>
      </c>
      <c r="AJ32" s="364"/>
      <c r="AK32" s="364"/>
      <c r="AL32" s="364"/>
      <c r="AM32" s="166" t="s">
        <v>709</v>
      </c>
      <c r="AN32" s="167"/>
      <c r="AO32" s="167"/>
      <c r="AP32" s="168"/>
      <c r="AQ32" s="166" t="s">
        <v>709</v>
      </c>
      <c r="AR32" s="167"/>
      <c r="AS32" s="167"/>
      <c r="AT32" s="168"/>
      <c r="AU32" s="364" t="s">
        <v>709</v>
      </c>
      <c r="AV32" s="364"/>
      <c r="AW32" s="364"/>
      <c r="AX32" s="365"/>
    </row>
    <row r="33" spans="1:51" ht="51" customHeight="1" x14ac:dyDescent="0.2">
      <c r="A33" s="520"/>
      <c r="B33" s="521"/>
      <c r="C33" s="521"/>
      <c r="D33" s="521"/>
      <c r="E33" s="521"/>
      <c r="F33" s="522"/>
      <c r="G33" s="548"/>
      <c r="H33" s="549"/>
      <c r="I33" s="549"/>
      <c r="J33" s="549"/>
      <c r="K33" s="549"/>
      <c r="L33" s="549"/>
      <c r="M33" s="549"/>
      <c r="N33" s="549"/>
      <c r="O33" s="550"/>
      <c r="P33" s="235"/>
      <c r="Q33" s="235"/>
      <c r="R33" s="235"/>
      <c r="S33" s="235"/>
      <c r="T33" s="235"/>
      <c r="U33" s="235"/>
      <c r="V33" s="235"/>
      <c r="W33" s="235"/>
      <c r="X33" s="236"/>
      <c r="Y33" s="303" t="s">
        <v>54</v>
      </c>
      <c r="Z33" s="298"/>
      <c r="AA33" s="299"/>
      <c r="AB33" s="526" t="s">
        <v>713</v>
      </c>
      <c r="AC33" s="527"/>
      <c r="AD33" s="527"/>
      <c r="AE33" s="363">
        <v>100</v>
      </c>
      <c r="AF33" s="364"/>
      <c r="AG33" s="364"/>
      <c r="AH33" s="364"/>
      <c r="AI33" s="363">
        <v>100</v>
      </c>
      <c r="AJ33" s="364"/>
      <c r="AK33" s="364"/>
      <c r="AL33" s="364"/>
      <c r="AM33" s="363">
        <v>100</v>
      </c>
      <c r="AN33" s="364"/>
      <c r="AO33" s="364"/>
      <c r="AP33" s="364"/>
      <c r="AQ33" s="166" t="s">
        <v>709</v>
      </c>
      <c r="AR33" s="167"/>
      <c r="AS33" s="167"/>
      <c r="AT33" s="168"/>
      <c r="AU33" s="364" t="s">
        <v>709</v>
      </c>
      <c r="AV33" s="364"/>
      <c r="AW33" s="364"/>
      <c r="AX33" s="365"/>
    </row>
    <row r="34" spans="1:51" ht="46.5" customHeight="1" x14ac:dyDescent="0.2">
      <c r="A34" s="519"/>
      <c r="B34" s="517"/>
      <c r="C34" s="517"/>
      <c r="D34" s="517"/>
      <c r="E34" s="517"/>
      <c r="F34" s="518"/>
      <c r="G34" s="551"/>
      <c r="H34" s="552"/>
      <c r="I34" s="552"/>
      <c r="J34" s="552"/>
      <c r="K34" s="552"/>
      <c r="L34" s="552"/>
      <c r="M34" s="552"/>
      <c r="N34" s="552"/>
      <c r="O34" s="553"/>
      <c r="P34" s="194"/>
      <c r="Q34" s="194"/>
      <c r="R34" s="194"/>
      <c r="S34" s="194"/>
      <c r="T34" s="194"/>
      <c r="U34" s="194"/>
      <c r="V34" s="194"/>
      <c r="W34" s="194"/>
      <c r="X34" s="238"/>
      <c r="Y34" s="303" t="s">
        <v>13</v>
      </c>
      <c r="Z34" s="298"/>
      <c r="AA34" s="299"/>
      <c r="AB34" s="501" t="s">
        <v>180</v>
      </c>
      <c r="AC34" s="501"/>
      <c r="AD34" s="501"/>
      <c r="AE34" s="363">
        <v>89.6</v>
      </c>
      <c r="AF34" s="364"/>
      <c r="AG34" s="364"/>
      <c r="AH34" s="364"/>
      <c r="AI34" s="363">
        <v>89.2</v>
      </c>
      <c r="AJ34" s="364"/>
      <c r="AK34" s="364"/>
      <c r="AL34" s="364"/>
      <c r="AM34" s="166" t="s">
        <v>709</v>
      </c>
      <c r="AN34" s="167"/>
      <c r="AO34" s="167"/>
      <c r="AP34" s="168"/>
      <c r="AQ34" s="166" t="s">
        <v>709</v>
      </c>
      <c r="AR34" s="167"/>
      <c r="AS34" s="167"/>
      <c r="AT34" s="168"/>
      <c r="AU34" s="364" t="s">
        <v>709</v>
      </c>
      <c r="AV34" s="364"/>
      <c r="AW34" s="364"/>
      <c r="AX34" s="365"/>
    </row>
    <row r="35" spans="1:51" ht="23.25" customHeight="1" x14ac:dyDescent="0.2">
      <c r="A35" s="904" t="s">
        <v>371</v>
      </c>
      <c r="B35" s="905"/>
      <c r="C35" s="905"/>
      <c r="D35" s="905"/>
      <c r="E35" s="905"/>
      <c r="F35" s="906"/>
      <c r="G35" s="910" t="s">
        <v>851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2">
      <c r="A37" s="650" t="s">
        <v>343</v>
      </c>
      <c r="B37" s="651"/>
      <c r="C37" s="651"/>
      <c r="D37" s="651"/>
      <c r="E37" s="651"/>
      <c r="F37" s="652"/>
      <c r="G37" s="569" t="s">
        <v>146</v>
      </c>
      <c r="H37" s="377"/>
      <c r="I37" s="377"/>
      <c r="J37" s="377"/>
      <c r="K37" s="377"/>
      <c r="L37" s="377"/>
      <c r="M37" s="377"/>
      <c r="N37" s="377"/>
      <c r="O37" s="570"/>
      <c r="P37" s="637" t="s">
        <v>59</v>
      </c>
      <c r="Q37" s="377"/>
      <c r="R37" s="377"/>
      <c r="S37" s="377"/>
      <c r="T37" s="377"/>
      <c r="U37" s="377"/>
      <c r="V37" s="377"/>
      <c r="W37" s="377"/>
      <c r="X37" s="570"/>
      <c r="Y37" s="638"/>
      <c r="Z37" s="639"/>
      <c r="AA37" s="640"/>
      <c r="AB37" s="641" t="s">
        <v>11</v>
      </c>
      <c r="AC37" s="642"/>
      <c r="AD37" s="643"/>
      <c r="AE37" s="335" t="s">
        <v>380</v>
      </c>
      <c r="AF37" s="335"/>
      <c r="AG37" s="335"/>
      <c r="AH37" s="335"/>
      <c r="AI37" s="335" t="s">
        <v>402</v>
      </c>
      <c r="AJ37" s="335"/>
      <c r="AK37" s="335"/>
      <c r="AL37" s="335"/>
      <c r="AM37" s="335" t="s">
        <v>499</v>
      </c>
      <c r="AN37" s="335"/>
      <c r="AO37" s="335"/>
      <c r="AP37" s="335"/>
      <c r="AQ37" s="267" t="s">
        <v>231</v>
      </c>
      <c r="AR37" s="268"/>
      <c r="AS37" s="268"/>
      <c r="AT37" s="269"/>
      <c r="AU37" s="377" t="s">
        <v>134</v>
      </c>
      <c r="AV37" s="377"/>
      <c r="AW37" s="377"/>
      <c r="AX37" s="378"/>
      <c r="AY37">
        <f>COUNTA($G$39)</f>
        <v>1</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1</v>
      </c>
    </row>
    <row r="39" spans="1:51" ht="42.75" customHeight="1" x14ac:dyDescent="0.2">
      <c r="A39" s="519"/>
      <c r="B39" s="517"/>
      <c r="C39" s="517"/>
      <c r="D39" s="517"/>
      <c r="E39" s="517"/>
      <c r="F39" s="518"/>
      <c r="G39" s="545" t="s">
        <v>849</v>
      </c>
      <c r="H39" s="546"/>
      <c r="I39" s="546"/>
      <c r="J39" s="546"/>
      <c r="K39" s="546"/>
      <c r="L39" s="546"/>
      <c r="M39" s="546"/>
      <c r="N39" s="546"/>
      <c r="O39" s="547"/>
      <c r="P39" s="191" t="s">
        <v>850</v>
      </c>
      <c r="Q39" s="191"/>
      <c r="R39" s="191"/>
      <c r="S39" s="191"/>
      <c r="T39" s="191"/>
      <c r="U39" s="191"/>
      <c r="V39" s="191"/>
      <c r="W39" s="191"/>
      <c r="X39" s="233"/>
      <c r="Y39" s="339" t="s">
        <v>12</v>
      </c>
      <c r="Z39" s="554"/>
      <c r="AA39" s="555"/>
      <c r="AB39" s="556" t="s">
        <v>362</v>
      </c>
      <c r="AC39" s="556"/>
      <c r="AD39" s="556"/>
      <c r="AE39" s="363">
        <v>99.1</v>
      </c>
      <c r="AF39" s="364"/>
      <c r="AG39" s="364"/>
      <c r="AH39" s="364"/>
      <c r="AI39" s="363">
        <v>99.2</v>
      </c>
      <c r="AJ39" s="364"/>
      <c r="AK39" s="364"/>
      <c r="AL39" s="364"/>
      <c r="AM39" s="166" t="s">
        <v>709</v>
      </c>
      <c r="AN39" s="167"/>
      <c r="AO39" s="167"/>
      <c r="AP39" s="168"/>
      <c r="AQ39" s="166" t="s">
        <v>709</v>
      </c>
      <c r="AR39" s="167"/>
      <c r="AS39" s="167"/>
      <c r="AT39" s="168"/>
      <c r="AU39" s="364" t="s">
        <v>709</v>
      </c>
      <c r="AV39" s="364"/>
      <c r="AW39" s="364"/>
      <c r="AX39" s="365"/>
      <c r="AY39">
        <f t="shared" ref="AY39:AY43" si="4">$AY$37</f>
        <v>1</v>
      </c>
    </row>
    <row r="40" spans="1:51" ht="43.5" customHeight="1" x14ac:dyDescent="0.2">
      <c r="A40" s="520"/>
      <c r="B40" s="521"/>
      <c r="C40" s="521"/>
      <c r="D40" s="521"/>
      <c r="E40" s="521"/>
      <c r="F40" s="522"/>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362</v>
      </c>
      <c r="AC40" s="527"/>
      <c r="AD40" s="527"/>
      <c r="AE40" s="363">
        <v>100</v>
      </c>
      <c r="AF40" s="364"/>
      <c r="AG40" s="364"/>
      <c r="AH40" s="364"/>
      <c r="AI40" s="363">
        <v>100</v>
      </c>
      <c r="AJ40" s="364"/>
      <c r="AK40" s="364"/>
      <c r="AL40" s="364"/>
      <c r="AM40" s="363">
        <v>100</v>
      </c>
      <c r="AN40" s="364"/>
      <c r="AO40" s="364"/>
      <c r="AP40" s="364"/>
      <c r="AQ40" s="166" t="s">
        <v>709</v>
      </c>
      <c r="AR40" s="167"/>
      <c r="AS40" s="167"/>
      <c r="AT40" s="168"/>
      <c r="AU40" s="364" t="s">
        <v>709</v>
      </c>
      <c r="AV40" s="364"/>
      <c r="AW40" s="364"/>
      <c r="AX40" s="365"/>
      <c r="AY40">
        <f t="shared" si="4"/>
        <v>1</v>
      </c>
    </row>
    <row r="41" spans="1:51" ht="43.5" customHeight="1" x14ac:dyDescent="0.2">
      <c r="A41" s="653"/>
      <c r="B41" s="654"/>
      <c r="C41" s="654"/>
      <c r="D41" s="654"/>
      <c r="E41" s="654"/>
      <c r="F41" s="655"/>
      <c r="G41" s="551"/>
      <c r="H41" s="552"/>
      <c r="I41" s="552"/>
      <c r="J41" s="552"/>
      <c r="K41" s="552"/>
      <c r="L41" s="552"/>
      <c r="M41" s="552"/>
      <c r="N41" s="552"/>
      <c r="O41" s="553"/>
      <c r="P41" s="194"/>
      <c r="Q41" s="194"/>
      <c r="R41" s="194"/>
      <c r="S41" s="194"/>
      <c r="T41" s="194"/>
      <c r="U41" s="194"/>
      <c r="V41" s="194"/>
      <c r="W41" s="194"/>
      <c r="X41" s="238"/>
      <c r="Y41" s="303" t="s">
        <v>13</v>
      </c>
      <c r="Z41" s="298"/>
      <c r="AA41" s="299"/>
      <c r="AB41" s="501" t="s">
        <v>180</v>
      </c>
      <c r="AC41" s="501"/>
      <c r="AD41" s="501"/>
      <c r="AE41" s="363">
        <v>99.1</v>
      </c>
      <c r="AF41" s="364"/>
      <c r="AG41" s="364"/>
      <c r="AH41" s="364"/>
      <c r="AI41" s="363">
        <v>99.2</v>
      </c>
      <c r="AJ41" s="364"/>
      <c r="AK41" s="364"/>
      <c r="AL41" s="364"/>
      <c r="AM41" s="166" t="s">
        <v>709</v>
      </c>
      <c r="AN41" s="167"/>
      <c r="AO41" s="167"/>
      <c r="AP41" s="168"/>
      <c r="AQ41" s="166" t="s">
        <v>709</v>
      </c>
      <c r="AR41" s="167"/>
      <c r="AS41" s="167"/>
      <c r="AT41" s="168"/>
      <c r="AU41" s="364" t="s">
        <v>709</v>
      </c>
      <c r="AV41" s="364"/>
      <c r="AW41" s="364"/>
      <c r="AX41" s="365"/>
      <c r="AY41">
        <f t="shared" si="4"/>
        <v>1</v>
      </c>
    </row>
    <row r="42" spans="1:51" ht="23.25" customHeight="1" x14ac:dyDescent="0.2">
      <c r="A42" s="904" t="s">
        <v>371</v>
      </c>
      <c r="B42" s="905"/>
      <c r="C42" s="905"/>
      <c r="D42" s="905"/>
      <c r="E42" s="905"/>
      <c r="F42" s="906"/>
      <c r="G42" s="910" t="s">
        <v>848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hidden="1" customHeight="1" x14ac:dyDescent="0.2">
      <c r="A44" s="650" t="s">
        <v>343</v>
      </c>
      <c r="B44" s="651"/>
      <c r="C44" s="651"/>
      <c r="D44" s="651"/>
      <c r="E44" s="651"/>
      <c r="F44" s="652"/>
      <c r="G44" s="569" t="s">
        <v>146</v>
      </c>
      <c r="H44" s="377"/>
      <c r="I44" s="377"/>
      <c r="J44" s="377"/>
      <c r="K44" s="377"/>
      <c r="L44" s="377"/>
      <c r="M44" s="377"/>
      <c r="N44" s="377"/>
      <c r="O44" s="570"/>
      <c r="P44" s="637" t="s">
        <v>59</v>
      </c>
      <c r="Q44" s="377"/>
      <c r="R44" s="377"/>
      <c r="S44" s="377"/>
      <c r="T44" s="377"/>
      <c r="U44" s="377"/>
      <c r="V44" s="377"/>
      <c r="W44" s="377"/>
      <c r="X44" s="570"/>
      <c r="Y44" s="638"/>
      <c r="Z44" s="639"/>
      <c r="AA44" s="640"/>
      <c r="AB44" s="641" t="s">
        <v>11</v>
      </c>
      <c r="AC44" s="642"/>
      <c r="AD44" s="643"/>
      <c r="AE44" s="335" t="s">
        <v>380</v>
      </c>
      <c r="AF44" s="335"/>
      <c r="AG44" s="335"/>
      <c r="AH44" s="335"/>
      <c r="AI44" s="335" t="s">
        <v>402</v>
      </c>
      <c r="AJ44" s="335"/>
      <c r="AK44" s="335"/>
      <c r="AL44" s="335"/>
      <c r="AM44" s="335" t="s">
        <v>499</v>
      </c>
      <c r="AN44" s="335"/>
      <c r="AO44" s="335"/>
      <c r="AP44" s="335"/>
      <c r="AQ44" s="267" t="s">
        <v>231</v>
      </c>
      <c r="AR44" s="268"/>
      <c r="AS44" s="268"/>
      <c r="AT44" s="269"/>
      <c r="AU44" s="377" t="s">
        <v>134</v>
      </c>
      <c r="AV44" s="377"/>
      <c r="AW44" s="377"/>
      <c r="AX44" s="378"/>
      <c r="AY44">
        <f>COUNTA($G$46)</f>
        <v>0</v>
      </c>
    </row>
    <row r="45" spans="1:51" ht="18.75" hidden="1"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2">
      <c r="A46" s="519"/>
      <c r="B46" s="517"/>
      <c r="C46" s="517"/>
      <c r="D46" s="517"/>
      <c r="E46" s="517"/>
      <c r="F46" s="518"/>
      <c r="G46" s="545"/>
      <c r="H46" s="546"/>
      <c r="I46" s="546"/>
      <c r="J46" s="546"/>
      <c r="K46" s="546"/>
      <c r="L46" s="546"/>
      <c r="M46" s="546"/>
      <c r="N46" s="546"/>
      <c r="O46" s="547"/>
      <c r="P46" s="191"/>
      <c r="Q46" s="191"/>
      <c r="R46" s="191"/>
      <c r="S46" s="191"/>
      <c r="T46" s="191"/>
      <c r="U46" s="191"/>
      <c r="V46" s="191"/>
      <c r="W46" s="191"/>
      <c r="X46" s="233"/>
      <c r="Y46" s="339" t="s">
        <v>12</v>
      </c>
      <c r="Z46" s="554"/>
      <c r="AA46" s="555"/>
      <c r="AB46" s="556"/>
      <c r="AC46" s="556"/>
      <c r="AD46" s="55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20"/>
      <c r="B47" s="521"/>
      <c r="C47" s="521"/>
      <c r="D47" s="521"/>
      <c r="E47" s="521"/>
      <c r="F47" s="522"/>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53"/>
      <c r="B48" s="654"/>
      <c r="C48" s="654"/>
      <c r="D48" s="654"/>
      <c r="E48" s="654"/>
      <c r="F48" s="655"/>
      <c r="G48" s="551"/>
      <c r="H48" s="552"/>
      <c r="I48" s="552"/>
      <c r="J48" s="552"/>
      <c r="K48" s="552"/>
      <c r="L48" s="552"/>
      <c r="M48" s="552"/>
      <c r="N48" s="552"/>
      <c r="O48" s="553"/>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904" t="s">
        <v>371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2">
      <c r="A51" s="516" t="s">
        <v>343</v>
      </c>
      <c r="B51" s="517"/>
      <c r="C51" s="517"/>
      <c r="D51" s="517"/>
      <c r="E51" s="517"/>
      <c r="F51" s="518"/>
      <c r="G51" s="569" t="s">
        <v>146</v>
      </c>
      <c r="H51" s="377"/>
      <c r="I51" s="377"/>
      <c r="J51" s="377"/>
      <c r="K51" s="377"/>
      <c r="L51" s="377"/>
      <c r="M51" s="377"/>
      <c r="N51" s="377"/>
      <c r="O51" s="570"/>
      <c r="P51" s="637" t="s">
        <v>59</v>
      </c>
      <c r="Q51" s="377"/>
      <c r="R51" s="377"/>
      <c r="S51" s="377"/>
      <c r="T51" s="377"/>
      <c r="U51" s="377"/>
      <c r="V51" s="377"/>
      <c r="W51" s="377"/>
      <c r="X51" s="570"/>
      <c r="Y51" s="638"/>
      <c r="Z51" s="639"/>
      <c r="AA51" s="640"/>
      <c r="AB51" s="641" t="s">
        <v>11</v>
      </c>
      <c r="AC51" s="642"/>
      <c r="AD51" s="643"/>
      <c r="AE51" s="335" t="s">
        <v>380</v>
      </c>
      <c r="AF51" s="335"/>
      <c r="AG51" s="335"/>
      <c r="AH51" s="335"/>
      <c r="AI51" s="335" t="s">
        <v>402</v>
      </c>
      <c r="AJ51" s="335"/>
      <c r="AK51" s="335"/>
      <c r="AL51" s="335"/>
      <c r="AM51" s="335" t="s">
        <v>499</v>
      </c>
      <c r="AN51" s="335"/>
      <c r="AO51" s="335"/>
      <c r="AP51" s="335"/>
      <c r="AQ51" s="267" t="s">
        <v>231</v>
      </c>
      <c r="AR51" s="268"/>
      <c r="AS51" s="268"/>
      <c r="AT51" s="269"/>
      <c r="AU51" s="373" t="s">
        <v>134</v>
      </c>
      <c r="AV51" s="373"/>
      <c r="AW51" s="373"/>
      <c r="AX51" s="374"/>
      <c r="AY51">
        <f>COUNTA($G$53)</f>
        <v>0</v>
      </c>
    </row>
    <row r="52" spans="1:51" ht="18.75" hidden="1"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2">
      <c r="A53" s="519"/>
      <c r="B53" s="517"/>
      <c r="C53" s="517"/>
      <c r="D53" s="517"/>
      <c r="E53" s="517"/>
      <c r="F53" s="518"/>
      <c r="G53" s="545"/>
      <c r="H53" s="546"/>
      <c r="I53" s="546"/>
      <c r="J53" s="546"/>
      <c r="K53" s="546"/>
      <c r="L53" s="546"/>
      <c r="M53" s="546"/>
      <c r="N53" s="546"/>
      <c r="O53" s="547"/>
      <c r="P53" s="191"/>
      <c r="Q53" s="191"/>
      <c r="R53" s="191"/>
      <c r="S53" s="191"/>
      <c r="T53" s="191"/>
      <c r="U53" s="191"/>
      <c r="V53" s="191"/>
      <c r="W53" s="191"/>
      <c r="X53" s="233"/>
      <c r="Y53" s="339" t="s">
        <v>12</v>
      </c>
      <c r="Z53" s="554"/>
      <c r="AA53" s="555"/>
      <c r="AB53" s="556"/>
      <c r="AC53" s="556"/>
      <c r="AD53" s="55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20"/>
      <c r="B54" s="521"/>
      <c r="C54" s="521"/>
      <c r="D54" s="521"/>
      <c r="E54" s="521"/>
      <c r="F54" s="522"/>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53"/>
      <c r="B55" s="654"/>
      <c r="C55" s="654"/>
      <c r="D55" s="654"/>
      <c r="E55" s="654"/>
      <c r="F55" s="655"/>
      <c r="G55" s="551"/>
      <c r="H55" s="552"/>
      <c r="I55" s="552"/>
      <c r="J55" s="552"/>
      <c r="K55" s="552"/>
      <c r="L55" s="552"/>
      <c r="M55" s="552"/>
      <c r="N55" s="552"/>
      <c r="O55" s="553"/>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904" t="s">
        <v>371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2">
      <c r="A58" s="516" t="s">
        <v>343</v>
      </c>
      <c r="B58" s="517"/>
      <c r="C58" s="517"/>
      <c r="D58" s="517"/>
      <c r="E58" s="517"/>
      <c r="F58" s="518"/>
      <c r="G58" s="569" t="s">
        <v>146</v>
      </c>
      <c r="H58" s="377"/>
      <c r="I58" s="377"/>
      <c r="J58" s="377"/>
      <c r="K58" s="377"/>
      <c r="L58" s="377"/>
      <c r="M58" s="377"/>
      <c r="N58" s="377"/>
      <c r="O58" s="570"/>
      <c r="P58" s="637" t="s">
        <v>59</v>
      </c>
      <c r="Q58" s="377"/>
      <c r="R58" s="377"/>
      <c r="S58" s="377"/>
      <c r="T58" s="377"/>
      <c r="U58" s="377"/>
      <c r="V58" s="377"/>
      <c r="W58" s="377"/>
      <c r="X58" s="570"/>
      <c r="Y58" s="638"/>
      <c r="Z58" s="639"/>
      <c r="AA58" s="640"/>
      <c r="AB58" s="641" t="s">
        <v>11</v>
      </c>
      <c r="AC58" s="642"/>
      <c r="AD58" s="643"/>
      <c r="AE58" s="335" t="s">
        <v>380</v>
      </c>
      <c r="AF58" s="335"/>
      <c r="AG58" s="335"/>
      <c r="AH58" s="335"/>
      <c r="AI58" s="335" t="s">
        <v>402</v>
      </c>
      <c r="AJ58" s="335"/>
      <c r="AK58" s="335"/>
      <c r="AL58" s="335"/>
      <c r="AM58" s="335" t="s">
        <v>499</v>
      </c>
      <c r="AN58" s="335"/>
      <c r="AO58" s="335"/>
      <c r="AP58" s="335"/>
      <c r="AQ58" s="267" t="s">
        <v>231</v>
      </c>
      <c r="AR58" s="268"/>
      <c r="AS58" s="268"/>
      <c r="AT58" s="269"/>
      <c r="AU58" s="373" t="s">
        <v>134</v>
      </c>
      <c r="AV58" s="373"/>
      <c r="AW58" s="373"/>
      <c r="AX58" s="374"/>
      <c r="AY58">
        <f>COUNTA($G$60)</f>
        <v>0</v>
      </c>
    </row>
    <row r="59" spans="1:51" ht="18.75" hidden="1"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2">
      <c r="A60" s="519"/>
      <c r="B60" s="517"/>
      <c r="C60" s="517"/>
      <c r="D60" s="517"/>
      <c r="E60" s="517"/>
      <c r="F60" s="518"/>
      <c r="G60" s="545"/>
      <c r="H60" s="546"/>
      <c r="I60" s="546"/>
      <c r="J60" s="546"/>
      <c r="K60" s="546"/>
      <c r="L60" s="546"/>
      <c r="M60" s="546"/>
      <c r="N60" s="546"/>
      <c r="O60" s="547"/>
      <c r="P60" s="191"/>
      <c r="Q60" s="191"/>
      <c r="R60" s="191"/>
      <c r="S60" s="191"/>
      <c r="T60" s="191"/>
      <c r="U60" s="191"/>
      <c r="V60" s="191"/>
      <c r="W60" s="191"/>
      <c r="X60" s="233"/>
      <c r="Y60" s="339" t="s">
        <v>12</v>
      </c>
      <c r="Z60" s="554"/>
      <c r="AA60" s="555"/>
      <c r="AB60" s="556"/>
      <c r="AC60" s="556"/>
      <c r="AD60" s="55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20"/>
      <c r="B61" s="521"/>
      <c r="C61" s="521"/>
      <c r="D61" s="521"/>
      <c r="E61" s="521"/>
      <c r="F61" s="522"/>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20"/>
      <c r="B62" s="521"/>
      <c r="C62" s="521"/>
      <c r="D62" s="521"/>
      <c r="E62" s="521"/>
      <c r="F62" s="522"/>
      <c r="G62" s="551"/>
      <c r="H62" s="552"/>
      <c r="I62" s="552"/>
      <c r="J62" s="552"/>
      <c r="K62" s="552"/>
      <c r="L62" s="552"/>
      <c r="M62" s="552"/>
      <c r="N62" s="552"/>
      <c r="O62" s="553"/>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904" t="s">
        <v>371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2">
      <c r="A65" s="862" t="s">
        <v>344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339</v>
      </c>
      <c r="X65" s="874"/>
      <c r="Y65" s="877"/>
      <c r="Z65" s="877"/>
      <c r="AA65" s="878"/>
      <c r="AB65" s="871" t="s">
        <v>11</v>
      </c>
      <c r="AC65" s="867"/>
      <c r="AD65" s="868"/>
      <c r="AE65" s="335" t="s">
        <v>380</v>
      </c>
      <c r="AF65" s="335"/>
      <c r="AG65" s="335"/>
      <c r="AH65" s="335"/>
      <c r="AI65" s="335" t="s">
        <v>402</v>
      </c>
      <c r="AJ65" s="335"/>
      <c r="AK65" s="335"/>
      <c r="AL65" s="335"/>
      <c r="AM65" s="335" t="s">
        <v>499</v>
      </c>
      <c r="AN65" s="335"/>
      <c r="AO65" s="335"/>
      <c r="AP65" s="335"/>
      <c r="AQ65" s="215" t="s">
        <v>231</v>
      </c>
      <c r="AR65" s="199"/>
      <c r="AS65" s="199"/>
      <c r="AT65" s="200"/>
      <c r="AU65" s="983" t="s">
        <v>134</v>
      </c>
      <c r="AV65" s="983"/>
      <c r="AW65" s="983"/>
      <c r="AX65" s="984"/>
      <c r="AY65">
        <f>COUNTA($H$67)</f>
        <v>0</v>
      </c>
    </row>
    <row r="66" spans="1:51"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232</v>
      </c>
      <c r="AT66" s="202"/>
      <c r="AU66" s="271"/>
      <c r="AV66" s="271"/>
      <c r="AW66" s="869" t="s">
        <v>342</v>
      </c>
      <c r="AX66" s="985"/>
      <c r="AY66">
        <f>$AY$65</f>
        <v>0</v>
      </c>
    </row>
    <row r="67" spans="1:51" ht="23.25" hidden="1" customHeight="1" x14ac:dyDescent="0.2">
      <c r="A67" s="855"/>
      <c r="B67" s="856"/>
      <c r="C67" s="856"/>
      <c r="D67" s="856"/>
      <c r="E67" s="856"/>
      <c r="F67" s="857"/>
      <c r="G67" s="986" t="s">
        <v>233</v>
      </c>
      <c r="H67" s="969"/>
      <c r="I67" s="970"/>
      <c r="J67" s="970"/>
      <c r="K67" s="970"/>
      <c r="L67" s="970"/>
      <c r="M67" s="970"/>
      <c r="N67" s="970"/>
      <c r="O67" s="971"/>
      <c r="P67" s="969"/>
      <c r="Q67" s="970"/>
      <c r="R67" s="970"/>
      <c r="S67" s="970"/>
      <c r="T67" s="970"/>
      <c r="U67" s="970"/>
      <c r="V67" s="971"/>
      <c r="W67" s="975"/>
      <c r="X67" s="976"/>
      <c r="Y67" s="956" t="s">
        <v>12</v>
      </c>
      <c r="Z67" s="956"/>
      <c r="AA67" s="957"/>
      <c r="AB67" s="958" t="s">
        <v>361</v>
      </c>
      <c r="AC67" s="958"/>
      <c r="AD67" s="958"/>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2">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361</v>
      </c>
      <c r="AC68" s="981"/>
      <c r="AD68" s="981"/>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2">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362</v>
      </c>
      <c r="AC69" s="982"/>
      <c r="AD69" s="982"/>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2">
      <c r="A70" s="855" t="s">
        <v>349</v>
      </c>
      <c r="B70" s="856"/>
      <c r="C70" s="856"/>
      <c r="D70" s="856"/>
      <c r="E70" s="856"/>
      <c r="F70" s="857"/>
      <c r="G70" s="946" t="s">
        <v>234</v>
      </c>
      <c r="H70" s="947"/>
      <c r="I70" s="947"/>
      <c r="J70" s="947"/>
      <c r="K70" s="947"/>
      <c r="L70" s="947"/>
      <c r="M70" s="947"/>
      <c r="N70" s="947"/>
      <c r="O70" s="947"/>
      <c r="P70" s="947"/>
      <c r="Q70" s="947"/>
      <c r="R70" s="947"/>
      <c r="S70" s="947"/>
      <c r="T70" s="947"/>
      <c r="U70" s="947"/>
      <c r="V70" s="947"/>
      <c r="W70" s="950" t="s">
        <v>360</v>
      </c>
      <c r="X70" s="951"/>
      <c r="Y70" s="956" t="s">
        <v>12</v>
      </c>
      <c r="Z70" s="956"/>
      <c r="AA70" s="957"/>
      <c r="AB70" s="958" t="s">
        <v>361</v>
      </c>
      <c r="AC70" s="958"/>
      <c r="AD70" s="958"/>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2">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361</v>
      </c>
      <c r="AC71" s="981"/>
      <c r="AD71" s="981"/>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2">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362</v>
      </c>
      <c r="AC72" s="982"/>
      <c r="AD72" s="982"/>
      <c r="AE72" s="371"/>
      <c r="AF72" s="372"/>
      <c r="AG72" s="372"/>
      <c r="AH72" s="372"/>
      <c r="AI72" s="371"/>
      <c r="AJ72" s="372"/>
      <c r="AK72" s="372"/>
      <c r="AL72" s="372"/>
      <c r="AM72" s="371"/>
      <c r="AN72" s="372"/>
      <c r="AO72" s="372"/>
      <c r="AP72" s="945"/>
      <c r="AQ72" s="363"/>
      <c r="AR72" s="364"/>
      <c r="AS72" s="364"/>
      <c r="AT72" s="820"/>
      <c r="AU72" s="364"/>
      <c r="AV72" s="364"/>
      <c r="AW72" s="364"/>
      <c r="AX72" s="365"/>
      <c r="AY72">
        <f t="shared" si="8"/>
        <v>0</v>
      </c>
    </row>
    <row r="73" spans="1:51" ht="18.75" hidden="1" customHeight="1" x14ac:dyDescent="0.2">
      <c r="A73" s="841" t="s">
        <v>344</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380</v>
      </c>
      <c r="AF73" s="335"/>
      <c r="AG73" s="335"/>
      <c r="AH73" s="335"/>
      <c r="AI73" s="335" t="s">
        <v>402</v>
      </c>
      <c r="AJ73" s="335"/>
      <c r="AK73" s="335"/>
      <c r="AL73" s="335"/>
      <c r="AM73" s="335" t="s">
        <v>499</v>
      </c>
      <c r="AN73" s="335"/>
      <c r="AO73" s="335"/>
      <c r="AP73" s="335"/>
      <c r="AQ73" s="215" t="s">
        <v>231</v>
      </c>
      <c r="AR73" s="199"/>
      <c r="AS73" s="199"/>
      <c r="AT73" s="200"/>
      <c r="AU73" s="273" t="s">
        <v>134</v>
      </c>
      <c r="AV73" s="176"/>
      <c r="AW73" s="176"/>
      <c r="AX73" s="177"/>
      <c r="AY73">
        <f>COUNTA($H$75)</f>
        <v>0</v>
      </c>
    </row>
    <row r="74" spans="1:51" ht="18.75" hidden="1" customHeight="1" x14ac:dyDescent="0.2">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2">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9" t="s">
        <v>714</v>
      </c>
      <c r="B78" s="920"/>
      <c r="C78" s="920"/>
      <c r="D78" s="920"/>
      <c r="E78" s="917" t="s">
        <v>322</v>
      </c>
      <c r="F78" s="918"/>
      <c r="G78" s="54" t="s">
        <v>234</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customHeight="1" thickBot="1" x14ac:dyDescent="0.2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338</v>
      </c>
      <c r="AP79" s="127"/>
      <c r="AQ79" s="127"/>
      <c r="AR79" s="76" t="s">
        <v>336</v>
      </c>
      <c r="AS79" s="126"/>
      <c r="AT79" s="127"/>
      <c r="AU79" s="127"/>
      <c r="AV79" s="127"/>
      <c r="AW79" s="127"/>
      <c r="AX79" s="128"/>
      <c r="AY79">
        <f>COUNTIF($AR$79,"☑")</f>
        <v>0</v>
      </c>
    </row>
    <row r="80" spans="1:51" ht="18.75" hidden="1" customHeight="1" x14ac:dyDescent="0.2">
      <c r="A80" s="523" t="s">
        <v>147</v>
      </c>
      <c r="B80" s="850" t="s">
        <v>335</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8" hidden="1" customHeight="1" x14ac:dyDescent="0.2">
      <c r="A81" s="524"/>
      <c r="B81" s="853"/>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8" hidden="1" customHeight="1" x14ac:dyDescent="0.2">
      <c r="A82" s="524"/>
      <c r="B82" s="853"/>
      <c r="C82" s="557"/>
      <c r="D82" s="557"/>
      <c r="E82" s="557"/>
      <c r="F82" s="558"/>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8" hidden="1" customHeight="1" x14ac:dyDescent="0.2">
      <c r="A83" s="524"/>
      <c r="B83" s="853"/>
      <c r="C83" s="557"/>
      <c r="D83" s="557"/>
      <c r="E83" s="557"/>
      <c r="F83" s="558"/>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2">
      <c r="A84" s="524"/>
      <c r="B84" s="854"/>
      <c r="C84" s="559"/>
      <c r="D84" s="559"/>
      <c r="E84" s="559"/>
      <c r="F84" s="560"/>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2">
      <c r="A85" s="524"/>
      <c r="B85" s="557" t="s">
        <v>145</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2" t="s">
        <v>11</v>
      </c>
      <c r="AC85" s="463"/>
      <c r="AD85" s="464"/>
      <c r="AE85" s="335" t="s">
        <v>380</v>
      </c>
      <c r="AF85" s="335"/>
      <c r="AG85" s="335"/>
      <c r="AH85" s="335"/>
      <c r="AI85" s="335" t="s">
        <v>402</v>
      </c>
      <c r="AJ85" s="335"/>
      <c r="AK85" s="335"/>
      <c r="AL85" s="335"/>
      <c r="AM85" s="335" t="s">
        <v>499</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2">
      <c r="A86" s="524"/>
      <c r="B86" s="557"/>
      <c r="C86" s="557"/>
      <c r="D86" s="557"/>
      <c r="E86" s="557"/>
      <c r="F86" s="558"/>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4"/>
      <c r="B87" s="557"/>
      <c r="C87" s="557"/>
      <c r="D87" s="557"/>
      <c r="E87" s="557"/>
      <c r="F87" s="558"/>
      <c r="G87" s="232"/>
      <c r="H87" s="191"/>
      <c r="I87" s="191"/>
      <c r="J87" s="191"/>
      <c r="K87" s="191"/>
      <c r="L87" s="191"/>
      <c r="M87" s="191"/>
      <c r="N87" s="191"/>
      <c r="O87" s="233"/>
      <c r="P87" s="191"/>
      <c r="Q87" s="805"/>
      <c r="R87" s="805"/>
      <c r="S87" s="805"/>
      <c r="T87" s="805"/>
      <c r="U87" s="805"/>
      <c r="V87" s="805"/>
      <c r="W87" s="805"/>
      <c r="X87" s="806"/>
      <c r="Y87" s="761" t="s">
        <v>62</v>
      </c>
      <c r="Z87" s="762"/>
      <c r="AA87" s="763"/>
      <c r="AB87" s="556"/>
      <c r="AC87" s="556"/>
      <c r="AD87" s="55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4"/>
      <c r="B88" s="557"/>
      <c r="C88" s="557"/>
      <c r="D88" s="557"/>
      <c r="E88" s="557"/>
      <c r="F88" s="558"/>
      <c r="G88" s="234"/>
      <c r="H88" s="235"/>
      <c r="I88" s="235"/>
      <c r="J88" s="235"/>
      <c r="K88" s="235"/>
      <c r="L88" s="235"/>
      <c r="M88" s="235"/>
      <c r="N88" s="235"/>
      <c r="O88" s="236"/>
      <c r="P88" s="807"/>
      <c r="Q88" s="807"/>
      <c r="R88" s="807"/>
      <c r="S88" s="807"/>
      <c r="T88" s="807"/>
      <c r="U88" s="807"/>
      <c r="V88" s="807"/>
      <c r="W88" s="807"/>
      <c r="X88" s="808"/>
      <c r="Y88" s="738" t="s">
        <v>54</v>
      </c>
      <c r="Z88" s="739"/>
      <c r="AA88" s="740"/>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4"/>
      <c r="B89" s="559"/>
      <c r="C89" s="559"/>
      <c r="D89" s="559"/>
      <c r="E89" s="559"/>
      <c r="F89" s="560"/>
      <c r="G89" s="237"/>
      <c r="H89" s="194"/>
      <c r="I89" s="194"/>
      <c r="J89" s="194"/>
      <c r="K89" s="194"/>
      <c r="L89" s="194"/>
      <c r="M89" s="194"/>
      <c r="N89" s="194"/>
      <c r="O89" s="238"/>
      <c r="P89" s="304"/>
      <c r="Q89" s="304"/>
      <c r="R89" s="304"/>
      <c r="S89" s="304"/>
      <c r="T89" s="304"/>
      <c r="U89" s="304"/>
      <c r="V89" s="304"/>
      <c r="W89" s="304"/>
      <c r="X89" s="809"/>
      <c r="Y89" s="738" t="s">
        <v>13</v>
      </c>
      <c r="Z89" s="739"/>
      <c r="AA89" s="740"/>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4"/>
      <c r="B90" s="557" t="s">
        <v>145</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2" t="s">
        <v>11</v>
      </c>
      <c r="AC90" s="463"/>
      <c r="AD90" s="464"/>
      <c r="AE90" s="335" t="s">
        <v>380</v>
      </c>
      <c r="AF90" s="335"/>
      <c r="AG90" s="335"/>
      <c r="AH90" s="335"/>
      <c r="AI90" s="335" t="s">
        <v>402</v>
      </c>
      <c r="AJ90" s="335"/>
      <c r="AK90" s="335"/>
      <c r="AL90" s="335"/>
      <c r="AM90" s="335" t="s">
        <v>499</v>
      </c>
      <c r="AN90" s="335"/>
      <c r="AO90" s="335"/>
      <c r="AP90" s="335"/>
      <c r="AQ90" s="215" t="s">
        <v>231</v>
      </c>
      <c r="AR90" s="199"/>
      <c r="AS90" s="199"/>
      <c r="AT90" s="200"/>
      <c r="AU90" s="369" t="s">
        <v>134</v>
      </c>
      <c r="AV90" s="369"/>
      <c r="AW90" s="369"/>
      <c r="AX90" s="370"/>
      <c r="AY90">
        <f>COUNTA($G$92)</f>
        <v>0</v>
      </c>
    </row>
    <row r="91" spans="1:60" ht="18.75" hidden="1" customHeight="1" x14ac:dyDescent="0.2">
      <c r="A91" s="524"/>
      <c r="B91" s="557"/>
      <c r="C91" s="557"/>
      <c r="D91" s="557"/>
      <c r="E91" s="557"/>
      <c r="F91" s="558"/>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2">
      <c r="A92" s="524"/>
      <c r="B92" s="557"/>
      <c r="C92" s="557"/>
      <c r="D92" s="557"/>
      <c r="E92" s="557"/>
      <c r="F92" s="558"/>
      <c r="G92" s="232"/>
      <c r="H92" s="191"/>
      <c r="I92" s="191"/>
      <c r="J92" s="191"/>
      <c r="K92" s="191"/>
      <c r="L92" s="191"/>
      <c r="M92" s="191"/>
      <c r="N92" s="191"/>
      <c r="O92" s="233"/>
      <c r="P92" s="191"/>
      <c r="Q92" s="805"/>
      <c r="R92" s="805"/>
      <c r="S92" s="805"/>
      <c r="T92" s="805"/>
      <c r="U92" s="805"/>
      <c r="V92" s="805"/>
      <c r="W92" s="805"/>
      <c r="X92" s="806"/>
      <c r="Y92" s="761" t="s">
        <v>62</v>
      </c>
      <c r="Z92" s="762"/>
      <c r="AA92" s="763"/>
      <c r="AB92" s="556"/>
      <c r="AC92" s="556"/>
      <c r="AD92" s="55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4"/>
      <c r="B93" s="557"/>
      <c r="C93" s="557"/>
      <c r="D93" s="557"/>
      <c r="E93" s="557"/>
      <c r="F93" s="558"/>
      <c r="G93" s="234"/>
      <c r="H93" s="235"/>
      <c r="I93" s="235"/>
      <c r="J93" s="235"/>
      <c r="K93" s="235"/>
      <c r="L93" s="235"/>
      <c r="M93" s="235"/>
      <c r="N93" s="235"/>
      <c r="O93" s="236"/>
      <c r="P93" s="807"/>
      <c r="Q93" s="807"/>
      <c r="R93" s="807"/>
      <c r="S93" s="807"/>
      <c r="T93" s="807"/>
      <c r="U93" s="807"/>
      <c r="V93" s="807"/>
      <c r="W93" s="807"/>
      <c r="X93" s="808"/>
      <c r="Y93" s="738" t="s">
        <v>54</v>
      </c>
      <c r="Z93" s="739"/>
      <c r="AA93" s="740"/>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4"/>
      <c r="B94" s="559"/>
      <c r="C94" s="559"/>
      <c r="D94" s="559"/>
      <c r="E94" s="559"/>
      <c r="F94" s="560"/>
      <c r="G94" s="237"/>
      <c r="H94" s="194"/>
      <c r="I94" s="194"/>
      <c r="J94" s="194"/>
      <c r="K94" s="194"/>
      <c r="L94" s="194"/>
      <c r="M94" s="194"/>
      <c r="N94" s="194"/>
      <c r="O94" s="238"/>
      <c r="P94" s="304"/>
      <c r="Q94" s="304"/>
      <c r="R94" s="304"/>
      <c r="S94" s="304"/>
      <c r="T94" s="304"/>
      <c r="U94" s="304"/>
      <c r="V94" s="304"/>
      <c r="W94" s="304"/>
      <c r="X94" s="809"/>
      <c r="Y94" s="738" t="s">
        <v>13</v>
      </c>
      <c r="Z94" s="739"/>
      <c r="AA94" s="740"/>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4"/>
      <c r="B95" s="557" t="s">
        <v>145</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2" t="s">
        <v>11</v>
      </c>
      <c r="AC95" s="463"/>
      <c r="AD95" s="464"/>
      <c r="AE95" s="335" t="s">
        <v>380</v>
      </c>
      <c r="AF95" s="335"/>
      <c r="AG95" s="335"/>
      <c r="AH95" s="335"/>
      <c r="AI95" s="335" t="s">
        <v>402</v>
      </c>
      <c r="AJ95" s="335"/>
      <c r="AK95" s="335"/>
      <c r="AL95" s="335"/>
      <c r="AM95" s="335" t="s">
        <v>499</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4"/>
      <c r="B96" s="557"/>
      <c r="C96" s="557"/>
      <c r="D96" s="557"/>
      <c r="E96" s="557"/>
      <c r="F96" s="558"/>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2">
      <c r="A97" s="524"/>
      <c r="B97" s="557"/>
      <c r="C97" s="557"/>
      <c r="D97" s="557"/>
      <c r="E97" s="557"/>
      <c r="F97" s="558"/>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4"/>
      <c r="B98" s="557"/>
      <c r="C98" s="557"/>
      <c r="D98" s="557"/>
      <c r="E98" s="557"/>
      <c r="F98" s="558"/>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5"/>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8" customHeight="1" x14ac:dyDescent="0.2">
      <c r="A100" s="836" t="s">
        <v>345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380</v>
      </c>
      <c r="AF100" s="828"/>
      <c r="AG100" s="828"/>
      <c r="AH100" s="829"/>
      <c r="AI100" s="827" t="s">
        <v>402</v>
      </c>
      <c r="AJ100" s="828"/>
      <c r="AK100" s="828"/>
      <c r="AL100" s="829"/>
      <c r="AM100" s="827" t="s">
        <v>499</v>
      </c>
      <c r="AN100" s="828"/>
      <c r="AO100" s="828"/>
      <c r="AP100" s="829"/>
      <c r="AQ100" s="933" t="s">
        <v>407</v>
      </c>
      <c r="AR100" s="934"/>
      <c r="AS100" s="934"/>
      <c r="AT100" s="935"/>
      <c r="AU100" s="933" t="s">
        <v>531</v>
      </c>
      <c r="AV100" s="934"/>
      <c r="AW100" s="934"/>
      <c r="AX100" s="936"/>
    </row>
    <row r="101" spans="1:60" ht="23.25" customHeight="1" x14ac:dyDescent="0.2">
      <c r="A101" s="495"/>
      <c r="B101" s="496"/>
      <c r="C101" s="496"/>
      <c r="D101" s="496"/>
      <c r="E101" s="496"/>
      <c r="F101" s="497"/>
      <c r="G101" s="191" t="s">
        <v>715</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6" t="s">
        <v>716</v>
      </c>
      <c r="AC101" s="556"/>
      <c r="AD101" s="556"/>
      <c r="AE101" s="358">
        <v>10</v>
      </c>
      <c r="AF101" s="358"/>
      <c r="AG101" s="358"/>
      <c r="AH101" s="358"/>
      <c r="AI101" s="358">
        <v>9</v>
      </c>
      <c r="AJ101" s="358"/>
      <c r="AK101" s="358"/>
      <c r="AL101" s="358"/>
      <c r="AM101" s="358">
        <v>8</v>
      </c>
      <c r="AN101" s="358"/>
      <c r="AO101" s="358"/>
      <c r="AP101" s="358"/>
      <c r="AQ101" s="166" t="s">
        <v>709</v>
      </c>
      <c r="AR101" s="167"/>
      <c r="AS101" s="167"/>
      <c r="AT101" s="168"/>
      <c r="AU101" s="166" t="s">
        <v>709</v>
      </c>
      <c r="AV101" s="167"/>
      <c r="AW101" s="167"/>
      <c r="AX101" s="168"/>
    </row>
    <row r="102" spans="1:60" ht="23.25" customHeight="1" x14ac:dyDescent="0.2">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6" t="s">
        <v>716</v>
      </c>
      <c r="AC102" s="556"/>
      <c r="AD102" s="556"/>
      <c r="AE102" s="358">
        <v>7</v>
      </c>
      <c r="AF102" s="358"/>
      <c r="AG102" s="358"/>
      <c r="AH102" s="358"/>
      <c r="AI102" s="358">
        <v>8</v>
      </c>
      <c r="AJ102" s="358"/>
      <c r="AK102" s="358"/>
      <c r="AL102" s="358"/>
      <c r="AM102" s="358">
        <v>6</v>
      </c>
      <c r="AN102" s="358"/>
      <c r="AO102" s="358"/>
      <c r="AP102" s="358"/>
      <c r="AQ102" s="358">
        <v>9</v>
      </c>
      <c r="AR102" s="358"/>
      <c r="AS102" s="358"/>
      <c r="AT102" s="358"/>
      <c r="AU102" s="371">
        <v>6</v>
      </c>
      <c r="AV102" s="372"/>
      <c r="AW102" s="372"/>
      <c r="AX102" s="937"/>
    </row>
    <row r="103" spans="1:60" ht="31.8" hidden="1" customHeight="1" x14ac:dyDescent="0.2">
      <c r="A103" s="492" t="s">
        <v>345</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35" t="s">
        <v>380</v>
      </c>
      <c r="AF103" s="335"/>
      <c r="AG103" s="335"/>
      <c r="AH103" s="335"/>
      <c r="AI103" s="335" t="s">
        <v>402</v>
      </c>
      <c r="AJ103" s="335"/>
      <c r="AK103" s="335"/>
      <c r="AL103" s="335"/>
      <c r="AM103" s="335" t="s">
        <v>499</v>
      </c>
      <c r="AN103" s="335"/>
      <c r="AO103" s="335"/>
      <c r="AP103" s="335"/>
      <c r="AQ103" s="360" t="s">
        <v>407</v>
      </c>
      <c r="AR103" s="361"/>
      <c r="AS103" s="361"/>
      <c r="AT103" s="361"/>
      <c r="AU103" s="360" t="s">
        <v>531</v>
      </c>
      <c r="AV103" s="361"/>
      <c r="AW103" s="361"/>
      <c r="AX103" s="362"/>
      <c r="AY103">
        <f>COUNTA($G$104)</f>
        <v>0</v>
      </c>
    </row>
    <row r="104" spans="1:60" ht="23.25" hidden="1" customHeight="1" x14ac:dyDescent="0.2">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8" hidden="1" customHeight="1" x14ac:dyDescent="0.2">
      <c r="A106" s="492" t="s">
        <v>345</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35" t="s">
        <v>380</v>
      </c>
      <c r="AF106" s="335"/>
      <c r="AG106" s="335"/>
      <c r="AH106" s="335"/>
      <c r="AI106" s="335" t="s">
        <v>402</v>
      </c>
      <c r="AJ106" s="335"/>
      <c r="AK106" s="335"/>
      <c r="AL106" s="335"/>
      <c r="AM106" s="335" t="s">
        <v>499</v>
      </c>
      <c r="AN106" s="335"/>
      <c r="AO106" s="335"/>
      <c r="AP106" s="335"/>
      <c r="AQ106" s="360" t="s">
        <v>407</v>
      </c>
      <c r="AR106" s="361"/>
      <c r="AS106" s="361"/>
      <c r="AT106" s="361"/>
      <c r="AU106" s="360" t="s">
        <v>531</v>
      </c>
      <c r="AV106" s="361"/>
      <c r="AW106" s="361"/>
      <c r="AX106" s="362"/>
      <c r="AY106">
        <f>COUNTA($G$107)</f>
        <v>0</v>
      </c>
    </row>
    <row r="107" spans="1:60" ht="23.25" hidden="1" customHeight="1" x14ac:dyDescent="0.2">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8" hidden="1" customHeight="1" x14ac:dyDescent="0.2">
      <c r="A109" s="492" t="s">
        <v>345</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35" t="s">
        <v>380</v>
      </c>
      <c r="AF109" s="335"/>
      <c r="AG109" s="335"/>
      <c r="AH109" s="335"/>
      <c r="AI109" s="335" t="s">
        <v>402</v>
      </c>
      <c r="AJ109" s="335"/>
      <c r="AK109" s="335"/>
      <c r="AL109" s="335"/>
      <c r="AM109" s="335" t="s">
        <v>499</v>
      </c>
      <c r="AN109" s="335"/>
      <c r="AO109" s="335"/>
      <c r="AP109" s="335"/>
      <c r="AQ109" s="360" t="s">
        <v>407</v>
      </c>
      <c r="AR109" s="361"/>
      <c r="AS109" s="361"/>
      <c r="AT109" s="361"/>
      <c r="AU109" s="360" t="s">
        <v>531</v>
      </c>
      <c r="AV109" s="361"/>
      <c r="AW109" s="361"/>
      <c r="AX109" s="362"/>
      <c r="AY109">
        <f>COUNTA($G$110)</f>
        <v>0</v>
      </c>
    </row>
    <row r="110" spans="1:60" ht="23.25" hidden="1" customHeight="1" x14ac:dyDescent="0.2">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8" hidden="1" customHeight="1" x14ac:dyDescent="0.2">
      <c r="A112" s="492" t="s">
        <v>345</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35" t="s">
        <v>380</v>
      </c>
      <c r="AF112" s="335"/>
      <c r="AG112" s="335"/>
      <c r="AH112" s="335"/>
      <c r="AI112" s="335" t="s">
        <v>402</v>
      </c>
      <c r="AJ112" s="335"/>
      <c r="AK112" s="335"/>
      <c r="AL112" s="335"/>
      <c r="AM112" s="335" t="s">
        <v>499</v>
      </c>
      <c r="AN112" s="335"/>
      <c r="AO112" s="335"/>
      <c r="AP112" s="335"/>
      <c r="AQ112" s="360" t="s">
        <v>407</v>
      </c>
      <c r="AR112" s="361"/>
      <c r="AS112" s="361"/>
      <c r="AT112" s="361"/>
      <c r="AU112" s="360" t="s">
        <v>531</v>
      </c>
      <c r="AV112" s="361"/>
      <c r="AW112" s="361"/>
      <c r="AX112" s="362"/>
      <c r="AY112">
        <f>COUNTA($G$113)</f>
        <v>0</v>
      </c>
    </row>
    <row r="113" spans="1:51" ht="23.25" hidden="1" customHeight="1" x14ac:dyDescent="0.2">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2">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380</v>
      </c>
      <c r="AF115" s="335"/>
      <c r="AG115" s="335"/>
      <c r="AH115" s="335"/>
      <c r="AI115" s="335" t="s">
        <v>402</v>
      </c>
      <c r="AJ115" s="335"/>
      <c r="AK115" s="335"/>
      <c r="AL115" s="335"/>
      <c r="AM115" s="335" t="s">
        <v>499</v>
      </c>
      <c r="AN115" s="335"/>
      <c r="AO115" s="335"/>
      <c r="AP115" s="335"/>
      <c r="AQ115" s="336" t="s">
        <v>532</v>
      </c>
      <c r="AR115" s="337"/>
      <c r="AS115" s="337"/>
      <c r="AT115" s="337"/>
      <c r="AU115" s="337"/>
      <c r="AV115" s="337"/>
      <c r="AW115" s="337"/>
      <c r="AX115" s="338"/>
    </row>
    <row r="116" spans="1:51" ht="23.25" customHeight="1" x14ac:dyDescent="0.2">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8.6999999999999993</v>
      </c>
      <c r="AF116" s="358"/>
      <c r="AG116" s="358"/>
      <c r="AH116" s="358"/>
      <c r="AI116" s="358">
        <v>5</v>
      </c>
      <c r="AJ116" s="358"/>
      <c r="AK116" s="358"/>
      <c r="AL116" s="358"/>
      <c r="AM116" s="358">
        <v>5.5</v>
      </c>
      <c r="AN116" s="358"/>
      <c r="AO116" s="358"/>
      <c r="AP116" s="358"/>
      <c r="AQ116" s="363">
        <v>6.8</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306" t="s">
        <v>720</v>
      </c>
      <c r="AF117" s="306"/>
      <c r="AG117" s="306"/>
      <c r="AH117" s="306"/>
      <c r="AI117" s="306" t="s">
        <v>721</v>
      </c>
      <c r="AJ117" s="306"/>
      <c r="AK117" s="306"/>
      <c r="AL117" s="306"/>
      <c r="AM117" s="306" t="s">
        <v>827</v>
      </c>
      <c r="AN117" s="306"/>
      <c r="AO117" s="306"/>
      <c r="AP117" s="306"/>
      <c r="AQ117" s="306" t="s">
        <v>828</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380</v>
      </c>
      <c r="AF118" s="335"/>
      <c r="AG118" s="335"/>
      <c r="AH118" s="335"/>
      <c r="AI118" s="335" t="s">
        <v>402</v>
      </c>
      <c r="AJ118" s="335"/>
      <c r="AK118" s="335"/>
      <c r="AL118" s="335"/>
      <c r="AM118" s="335" t="s">
        <v>499</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380</v>
      </c>
      <c r="AF121" s="335"/>
      <c r="AG121" s="335"/>
      <c r="AH121" s="335"/>
      <c r="AI121" s="335" t="s">
        <v>402</v>
      </c>
      <c r="AJ121" s="335"/>
      <c r="AK121" s="335"/>
      <c r="AL121" s="335"/>
      <c r="AM121" s="335" t="s">
        <v>499</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724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380</v>
      </c>
      <c r="AF124" s="335"/>
      <c r="AG124" s="335"/>
      <c r="AH124" s="335"/>
      <c r="AI124" s="335" t="s">
        <v>402</v>
      </c>
      <c r="AJ124" s="335"/>
      <c r="AK124" s="335"/>
      <c r="AL124" s="335"/>
      <c r="AM124" s="335" t="s">
        <v>499</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724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380</v>
      </c>
      <c r="AF127" s="335"/>
      <c r="AG127" s="335"/>
      <c r="AH127" s="335"/>
      <c r="AI127" s="335" t="s">
        <v>402</v>
      </c>
      <c r="AJ127" s="335"/>
      <c r="AK127" s="335"/>
      <c r="AL127" s="335"/>
      <c r="AM127" s="335" t="s">
        <v>499</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724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0" t="s">
        <v>395</v>
      </c>
      <c r="B130" s="998"/>
      <c r="C130" s="997" t="s">
        <v>235</v>
      </c>
      <c r="D130" s="998"/>
      <c r="E130" s="308" t="s">
        <v>264</v>
      </c>
      <c r="F130" s="309"/>
      <c r="G130" s="310" t="s">
        <v>702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1"/>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2">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2">
      <c r="A134" s="1001"/>
      <c r="B134" s="253"/>
      <c r="C134" s="252"/>
      <c r="D134" s="253"/>
      <c r="E134" s="252"/>
      <c r="F134" s="314"/>
      <c r="G134" s="232" t="s">
        <v>813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362</v>
      </c>
      <c r="AC134" s="224"/>
      <c r="AD134" s="224"/>
      <c r="AE134" s="266">
        <v>89.6</v>
      </c>
      <c r="AF134" s="167"/>
      <c r="AG134" s="167"/>
      <c r="AH134" s="167"/>
      <c r="AI134" s="266">
        <v>89.2</v>
      </c>
      <c r="AJ134" s="167"/>
      <c r="AK134" s="167"/>
      <c r="AL134" s="167"/>
      <c r="AM134" s="266" t="s">
        <v>709</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2">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362</v>
      </c>
      <c r="AC135" s="175"/>
      <c r="AD135" s="175"/>
      <c r="AE135" s="266">
        <v>100</v>
      </c>
      <c r="AF135" s="167"/>
      <c r="AG135" s="167"/>
      <c r="AH135" s="167"/>
      <c r="AI135" s="266">
        <v>100</v>
      </c>
      <c r="AJ135" s="167"/>
      <c r="AK135" s="167"/>
      <c r="AL135" s="167"/>
      <c r="AM135" s="266">
        <v>100</v>
      </c>
      <c r="AN135" s="167"/>
      <c r="AO135" s="167"/>
      <c r="AP135" s="167"/>
      <c r="AQ135" s="266" t="s">
        <v>709</v>
      </c>
      <c r="AR135" s="167"/>
      <c r="AS135" s="167"/>
      <c r="AT135" s="167"/>
      <c r="AU135" s="266">
        <v>100</v>
      </c>
      <c r="AV135" s="167"/>
      <c r="AW135" s="167"/>
      <c r="AX135" s="208"/>
      <c r="AY135">
        <f t="shared" si="13"/>
        <v>1</v>
      </c>
    </row>
    <row r="136" spans="1:51" ht="18.75" hidden="1" customHeight="1" x14ac:dyDescent="0.2">
      <c r="A136" s="100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0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0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8" hidden="1" customHeight="1" x14ac:dyDescent="0.2">
      <c r="A152" s="1001"/>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8" hidden="1" customHeight="1" x14ac:dyDescent="0.2">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8" hidden="1" customHeight="1" x14ac:dyDescent="0.2">
      <c r="A154" s="100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8" hidden="1" customHeight="1" x14ac:dyDescent="0.2">
      <c r="A155" s="1001"/>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01"/>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8" hidden="1" customHeight="1" x14ac:dyDescent="0.2">
      <c r="A157" s="1001"/>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8" hidden="1" customHeight="1" x14ac:dyDescent="0.2">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8" hidden="1" customHeight="1" x14ac:dyDescent="0.2">
      <c r="A159" s="1001"/>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8" hidden="1" customHeight="1" x14ac:dyDescent="0.2">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8" hidden="1" customHeight="1" x14ac:dyDescent="0.2">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8" hidden="1" customHeight="1" x14ac:dyDescent="0.2">
      <c r="A162" s="1001"/>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1"/>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8" hidden="1" customHeight="1" x14ac:dyDescent="0.2">
      <c r="A164" s="1001"/>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8" hidden="1" customHeight="1" x14ac:dyDescent="0.2">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8" hidden="1" customHeight="1" x14ac:dyDescent="0.2">
      <c r="A166" s="1001"/>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8" hidden="1" customHeight="1" x14ac:dyDescent="0.2">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8" hidden="1" customHeight="1" x14ac:dyDescent="0.2">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8" hidden="1" customHeight="1" x14ac:dyDescent="0.2">
      <c r="A169" s="1001"/>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1"/>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8" hidden="1" customHeight="1" x14ac:dyDescent="0.2">
      <c r="A171" s="1001"/>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8" hidden="1" customHeight="1" x14ac:dyDescent="0.2">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8" hidden="1" customHeight="1" x14ac:dyDescent="0.2">
      <c r="A173" s="1001"/>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8" hidden="1" customHeight="1" x14ac:dyDescent="0.2">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8" hidden="1" customHeight="1" x14ac:dyDescent="0.2">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8" hidden="1" customHeight="1" x14ac:dyDescent="0.2">
      <c r="A176" s="1001"/>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1"/>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8" hidden="1" customHeight="1" x14ac:dyDescent="0.2">
      <c r="A178" s="1001"/>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8" hidden="1" customHeight="1" x14ac:dyDescent="0.2">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8" hidden="1" customHeight="1" x14ac:dyDescent="0.2">
      <c r="A180" s="1001"/>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8" hidden="1" customHeight="1" x14ac:dyDescent="0.2">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8" hidden="1" customHeight="1" x14ac:dyDescent="0.2">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8" hidden="1" customHeight="1" x14ac:dyDescent="0.2">
      <c r="A183" s="1001"/>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01"/>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8" hidden="1" customHeight="1" x14ac:dyDescent="0.2">
      <c r="A185" s="1001"/>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8" hidden="1" customHeight="1" x14ac:dyDescent="0.2">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0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01"/>
      <c r="B188" s="253"/>
      <c r="C188" s="252"/>
      <c r="D188" s="253"/>
      <c r="E188" s="190" t="s">
        <v>814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1001"/>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2">
      <c r="A190" s="100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1"/>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0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8" hidden="1" customHeight="1" x14ac:dyDescent="0.2">
      <c r="A212" s="1001"/>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8" hidden="1" customHeight="1" x14ac:dyDescent="0.2">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8" hidden="1" customHeight="1" x14ac:dyDescent="0.2">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8" hidden="1" customHeight="1" x14ac:dyDescent="0.2">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8" hidden="1" customHeight="1" x14ac:dyDescent="0.2">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8" hidden="1" customHeight="1" x14ac:dyDescent="0.2">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8" hidden="1" customHeight="1" x14ac:dyDescent="0.2">
      <c r="A219" s="1001"/>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8" hidden="1" customHeight="1" x14ac:dyDescent="0.2">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8" hidden="1" customHeight="1" x14ac:dyDescent="0.2">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8" hidden="1" customHeight="1" x14ac:dyDescent="0.2">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8" hidden="1" customHeight="1" x14ac:dyDescent="0.2">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8" hidden="1" customHeight="1" x14ac:dyDescent="0.2">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8" hidden="1" customHeight="1" x14ac:dyDescent="0.2">
      <c r="A226" s="1001"/>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8" hidden="1" customHeight="1" x14ac:dyDescent="0.2">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8" hidden="1" customHeight="1" x14ac:dyDescent="0.2">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8" hidden="1" customHeight="1" x14ac:dyDescent="0.2">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8" hidden="1" customHeight="1" x14ac:dyDescent="0.2">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8" hidden="1" customHeight="1" x14ac:dyDescent="0.2">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8" hidden="1" customHeight="1" x14ac:dyDescent="0.2">
      <c r="A233" s="1001"/>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8" hidden="1" customHeight="1" x14ac:dyDescent="0.2">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8" hidden="1" customHeight="1" x14ac:dyDescent="0.2">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8" hidden="1" customHeight="1" x14ac:dyDescent="0.2">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8" hidden="1" customHeight="1" x14ac:dyDescent="0.2">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8" hidden="1" customHeight="1" x14ac:dyDescent="0.2">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8" hidden="1" customHeight="1" x14ac:dyDescent="0.2">
      <c r="A240" s="1001"/>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8" hidden="1" customHeight="1" x14ac:dyDescent="0.2">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8" hidden="1" customHeight="1" x14ac:dyDescent="0.2">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8" hidden="1" customHeight="1" x14ac:dyDescent="0.2">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8" hidden="1" customHeight="1" x14ac:dyDescent="0.2">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8" hidden="1" customHeight="1" x14ac:dyDescent="0.2">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0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1"/>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2">
      <c r="A250" s="100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0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8" hidden="1" customHeight="1" x14ac:dyDescent="0.2">
      <c r="A272" s="1001"/>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8" hidden="1" customHeight="1" x14ac:dyDescent="0.2">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8" hidden="1" customHeight="1" x14ac:dyDescent="0.2">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8" hidden="1" customHeight="1" x14ac:dyDescent="0.2">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8" hidden="1" customHeight="1" x14ac:dyDescent="0.2">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8" hidden="1" customHeight="1" x14ac:dyDescent="0.2">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8" hidden="1" customHeight="1" x14ac:dyDescent="0.2">
      <c r="A279" s="1001"/>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8" hidden="1" customHeight="1" x14ac:dyDescent="0.2">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8" hidden="1" customHeight="1" x14ac:dyDescent="0.2">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8" hidden="1" customHeight="1" x14ac:dyDescent="0.2">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8" hidden="1" customHeight="1" x14ac:dyDescent="0.2">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8" hidden="1" customHeight="1" x14ac:dyDescent="0.2">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8" hidden="1" customHeight="1" x14ac:dyDescent="0.2">
      <c r="A286" s="1001"/>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8" hidden="1" customHeight="1" x14ac:dyDescent="0.2">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8" hidden="1" customHeight="1" x14ac:dyDescent="0.2">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8" hidden="1" customHeight="1" x14ac:dyDescent="0.2">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8" hidden="1" customHeight="1" x14ac:dyDescent="0.2">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8" hidden="1" customHeight="1" x14ac:dyDescent="0.2">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8" hidden="1" customHeight="1" x14ac:dyDescent="0.2">
      <c r="A293" s="1001"/>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8" hidden="1" customHeight="1" x14ac:dyDescent="0.2">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8" hidden="1" customHeight="1" x14ac:dyDescent="0.2">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8" hidden="1" customHeight="1" x14ac:dyDescent="0.2">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8" hidden="1" customHeight="1" x14ac:dyDescent="0.2">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8" hidden="1" customHeight="1" x14ac:dyDescent="0.2">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8" hidden="1" customHeight="1" x14ac:dyDescent="0.2">
      <c r="A300" s="1001"/>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8" hidden="1" customHeight="1" x14ac:dyDescent="0.2">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8" hidden="1" customHeight="1" x14ac:dyDescent="0.2">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8" hidden="1" customHeight="1" x14ac:dyDescent="0.2">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8" hidden="1" customHeight="1" x14ac:dyDescent="0.2">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8" hidden="1" customHeight="1" x14ac:dyDescent="0.2">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0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0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8" hidden="1" customHeight="1" x14ac:dyDescent="0.2">
      <c r="A332" s="1001"/>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8" hidden="1" customHeight="1" x14ac:dyDescent="0.2">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8" hidden="1" customHeight="1" x14ac:dyDescent="0.2">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8" hidden="1" customHeight="1" x14ac:dyDescent="0.2">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8" hidden="1" customHeight="1" x14ac:dyDescent="0.2">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8" hidden="1" customHeight="1" x14ac:dyDescent="0.2">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8" hidden="1" customHeight="1" x14ac:dyDescent="0.2">
      <c r="A339" s="1001"/>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8" hidden="1" customHeight="1" x14ac:dyDescent="0.2">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8" hidden="1" customHeight="1" x14ac:dyDescent="0.2">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8" hidden="1" customHeight="1" x14ac:dyDescent="0.2">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8" hidden="1" customHeight="1" x14ac:dyDescent="0.2">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8" hidden="1" customHeight="1" x14ac:dyDescent="0.2">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8" hidden="1" customHeight="1" x14ac:dyDescent="0.2">
      <c r="A346" s="1001"/>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8" hidden="1" customHeight="1" x14ac:dyDescent="0.2">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8" hidden="1" customHeight="1" x14ac:dyDescent="0.2">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8" hidden="1" customHeight="1" x14ac:dyDescent="0.2">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8" hidden="1" customHeight="1" x14ac:dyDescent="0.2">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8" hidden="1" customHeight="1" x14ac:dyDescent="0.2">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8" hidden="1" customHeight="1" x14ac:dyDescent="0.2">
      <c r="A353" s="1001"/>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8" hidden="1" customHeight="1" x14ac:dyDescent="0.2">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8" hidden="1" customHeight="1" x14ac:dyDescent="0.2">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8" hidden="1" customHeight="1" x14ac:dyDescent="0.2">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8" hidden="1" customHeight="1" x14ac:dyDescent="0.2">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8" hidden="1" customHeight="1" x14ac:dyDescent="0.2">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8" hidden="1" customHeight="1" x14ac:dyDescent="0.2">
      <c r="A360" s="1001"/>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8" hidden="1" customHeight="1" x14ac:dyDescent="0.2">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8" hidden="1" customHeight="1" x14ac:dyDescent="0.2">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8" hidden="1" customHeight="1" x14ac:dyDescent="0.2">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8" hidden="1" customHeight="1" x14ac:dyDescent="0.2">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8" hidden="1" customHeight="1" x14ac:dyDescent="0.2">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0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1"/>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2">
      <c r="A370" s="100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0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8" hidden="1" customHeight="1" x14ac:dyDescent="0.2">
      <c r="A392" s="1001"/>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8" hidden="1" customHeight="1" x14ac:dyDescent="0.2">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8" hidden="1" customHeight="1" x14ac:dyDescent="0.2">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8" hidden="1" customHeight="1" x14ac:dyDescent="0.2">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8" hidden="1" customHeight="1" x14ac:dyDescent="0.2">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8" hidden="1" customHeight="1" x14ac:dyDescent="0.2">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8" hidden="1" customHeight="1" x14ac:dyDescent="0.2">
      <c r="A399" s="1001"/>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8" hidden="1" customHeight="1" x14ac:dyDescent="0.2">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8" hidden="1" customHeight="1" x14ac:dyDescent="0.2">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8" hidden="1" customHeight="1" x14ac:dyDescent="0.2">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8" hidden="1" customHeight="1" x14ac:dyDescent="0.2">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8" hidden="1" customHeight="1" x14ac:dyDescent="0.2">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8" hidden="1" customHeight="1" x14ac:dyDescent="0.2">
      <c r="A406" s="1001"/>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8" hidden="1" customHeight="1" x14ac:dyDescent="0.2">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8" hidden="1" customHeight="1" x14ac:dyDescent="0.2">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8" hidden="1" customHeight="1" x14ac:dyDescent="0.2">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8" hidden="1" customHeight="1" x14ac:dyDescent="0.2">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8" hidden="1" customHeight="1" x14ac:dyDescent="0.2">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8" hidden="1" customHeight="1" x14ac:dyDescent="0.2">
      <c r="A413" s="1001"/>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8" hidden="1" customHeight="1" x14ac:dyDescent="0.2">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8" hidden="1" customHeight="1" x14ac:dyDescent="0.2">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8" hidden="1" customHeight="1" x14ac:dyDescent="0.2">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8" hidden="1" customHeight="1" x14ac:dyDescent="0.2">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8" hidden="1" customHeight="1" x14ac:dyDescent="0.2">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8" hidden="1" customHeight="1" x14ac:dyDescent="0.2">
      <c r="A420" s="1001"/>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8" hidden="1" customHeight="1" x14ac:dyDescent="0.2">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8" hidden="1" customHeight="1" x14ac:dyDescent="0.2">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8" hidden="1" customHeight="1" x14ac:dyDescent="0.2">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8" hidden="1" customHeight="1" x14ac:dyDescent="0.2">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8" hidden="1" customHeight="1" x14ac:dyDescent="0.2">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0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01"/>
      <c r="B430" s="253"/>
      <c r="C430" s="250" t="s">
        <v>661</v>
      </c>
      <c r="D430" s="251"/>
      <c r="E430" s="239" t="s">
        <v>389</v>
      </c>
      <c r="F430" s="452"/>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0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5" customHeight="1" x14ac:dyDescent="0.2">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2">
      <c r="A433" s="1001"/>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c r="AN433" s="167"/>
      <c r="AO433" s="167"/>
      <c r="AP433" s="168"/>
      <c r="AQ433" s="166" t="s">
        <v>709</v>
      </c>
      <c r="AR433" s="167"/>
      <c r="AS433" s="167"/>
      <c r="AT433" s="168"/>
      <c r="AU433" s="167" t="s">
        <v>709</v>
      </c>
      <c r="AV433" s="167"/>
      <c r="AW433" s="167"/>
      <c r="AX433" s="208"/>
      <c r="AY433">
        <f t="shared" ref="AY433:AY435" si="63">$AY$431</f>
        <v>1</v>
      </c>
    </row>
    <row r="434" spans="1:51" ht="23.25" customHeight="1" x14ac:dyDescent="0.2">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c r="AN434" s="167"/>
      <c r="AO434" s="167"/>
      <c r="AP434" s="168"/>
      <c r="AQ434" s="166" t="s">
        <v>709</v>
      </c>
      <c r="AR434" s="167"/>
      <c r="AS434" s="167"/>
      <c r="AT434" s="168"/>
      <c r="AU434" s="167" t="s">
        <v>709</v>
      </c>
      <c r="AV434" s="167"/>
      <c r="AW434" s="167"/>
      <c r="AX434" s="208"/>
      <c r="AY434">
        <f t="shared" si="63"/>
        <v>1</v>
      </c>
    </row>
    <row r="435" spans="1:51" ht="23.25" customHeight="1" x14ac:dyDescent="0.2">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c r="AN435" s="167"/>
      <c r="AO435" s="167"/>
      <c r="AP435" s="168"/>
      <c r="AQ435" s="166" t="s">
        <v>709</v>
      </c>
      <c r="AR435" s="167"/>
      <c r="AS435" s="167"/>
      <c r="AT435" s="168"/>
      <c r="AU435" s="167" t="s">
        <v>709</v>
      </c>
      <c r="AV435" s="167"/>
      <c r="AW435" s="167"/>
      <c r="AX435" s="208"/>
      <c r="AY435">
        <f t="shared" si="63"/>
        <v>1</v>
      </c>
    </row>
    <row r="436" spans="1:51" ht="18.75" hidden="1" customHeight="1" x14ac:dyDescent="0.2">
      <c r="A436" s="100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100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1</v>
      </c>
    </row>
    <row r="457" spans="1:51" ht="18.75" customHeight="1" x14ac:dyDescent="0.2">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709</v>
      </c>
      <c r="AF457" s="178"/>
      <c r="AG457" s="179" t="s">
        <v>232</v>
      </c>
      <c r="AH457" s="202"/>
      <c r="AI457" s="216"/>
      <c r="AJ457" s="216"/>
      <c r="AK457" s="216"/>
      <c r="AL457" s="217"/>
      <c r="AM457" s="216"/>
      <c r="AN457" s="216"/>
      <c r="AO457" s="216"/>
      <c r="AP457" s="217"/>
      <c r="AQ457" s="231" t="s">
        <v>709</v>
      </c>
      <c r="AR457" s="178"/>
      <c r="AS457" s="179" t="s">
        <v>232</v>
      </c>
      <c r="AT457" s="202"/>
      <c r="AU457" s="178" t="s">
        <v>709</v>
      </c>
      <c r="AV457" s="178"/>
      <c r="AW457" s="179" t="s">
        <v>179</v>
      </c>
      <c r="AX457" s="180"/>
      <c r="AY457">
        <f>$AY$456</f>
        <v>1</v>
      </c>
    </row>
    <row r="458" spans="1:51" ht="23.25" customHeight="1" x14ac:dyDescent="0.2">
      <c r="A458" s="1001"/>
      <c r="B458" s="253"/>
      <c r="C458" s="252"/>
      <c r="D458" s="253"/>
      <c r="E458" s="196"/>
      <c r="F458" s="197"/>
      <c r="G458" s="232" t="s">
        <v>709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709</v>
      </c>
      <c r="AC458" s="175"/>
      <c r="AD458" s="175"/>
      <c r="AE458" s="166" t="s">
        <v>709</v>
      </c>
      <c r="AF458" s="167"/>
      <c r="AG458" s="167"/>
      <c r="AH458" s="167"/>
      <c r="AI458" s="166" t="s">
        <v>709</v>
      </c>
      <c r="AJ458" s="167"/>
      <c r="AK458" s="167"/>
      <c r="AL458" s="167"/>
      <c r="AM458" s="166"/>
      <c r="AN458" s="167"/>
      <c r="AO458" s="167"/>
      <c r="AP458" s="168"/>
      <c r="AQ458" s="166" t="s">
        <v>709</v>
      </c>
      <c r="AR458" s="167"/>
      <c r="AS458" s="167"/>
      <c r="AT458" s="168"/>
      <c r="AU458" s="167" t="s">
        <v>709</v>
      </c>
      <c r="AV458" s="167"/>
      <c r="AW458" s="167"/>
      <c r="AX458" s="208"/>
      <c r="AY458">
        <f t="shared" ref="AY458:AY460" si="68">$AY$456</f>
        <v>1</v>
      </c>
    </row>
    <row r="459" spans="1:51" ht="23.25" customHeight="1" x14ac:dyDescent="0.2">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709</v>
      </c>
      <c r="AC459" s="224"/>
      <c r="AD459" s="224"/>
      <c r="AE459" s="166" t="s">
        <v>709</v>
      </c>
      <c r="AF459" s="167"/>
      <c r="AG459" s="167"/>
      <c r="AH459" s="168"/>
      <c r="AI459" s="166" t="s">
        <v>709</v>
      </c>
      <c r="AJ459" s="167"/>
      <c r="AK459" s="167"/>
      <c r="AL459" s="167"/>
      <c r="AM459" s="166"/>
      <c r="AN459" s="167"/>
      <c r="AO459" s="167"/>
      <c r="AP459" s="168"/>
      <c r="AQ459" s="166" t="s">
        <v>709</v>
      </c>
      <c r="AR459" s="167"/>
      <c r="AS459" s="167"/>
      <c r="AT459" s="168"/>
      <c r="AU459" s="167" t="s">
        <v>709</v>
      </c>
      <c r="AV459" s="167"/>
      <c r="AW459" s="167"/>
      <c r="AX459" s="208"/>
      <c r="AY459">
        <f t="shared" si="68"/>
        <v>1</v>
      </c>
    </row>
    <row r="460" spans="1:51" ht="23.25" customHeight="1" thickBot="1" x14ac:dyDescent="0.2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709</v>
      </c>
      <c r="AF460" s="167"/>
      <c r="AG460" s="167"/>
      <c r="AH460" s="168"/>
      <c r="AI460" s="166" t="s">
        <v>709</v>
      </c>
      <c r="AJ460" s="167"/>
      <c r="AK460" s="167"/>
      <c r="AL460" s="167"/>
      <c r="AM460" s="166"/>
      <c r="AN460" s="167"/>
      <c r="AO460" s="167"/>
      <c r="AP460" s="168"/>
      <c r="AQ460" s="166" t="s">
        <v>709</v>
      </c>
      <c r="AR460" s="167"/>
      <c r="AS460" s="167"/>
      <c r="AT460" s="168"/>
      <c r="AU460" s="167" t="s">
        <v>709</v>
      </c>
      <c r="AV460" s="167"/>
      <c r="AW460" s="167"/>
      <c r="AX460" s="208"/>
      <c r="AY460">
        <f t="shared" si="68"/>
        <v>1</v>
      </c>
    </row>
    <row r="461" spans="1:51" ht="18.75" hidden="1" customHeight="1" x14ac:dyDescent="0.2">
      <c r="A461" s="100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01"/>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01"/>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1"/>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1"/>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1"/>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1"/>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1"/>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1"/>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1"/>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2">
      <c r="A701" s="5"/>
      <c r="B701" s="6"/>
      <c r="C701" s="88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27" customHeight="1" x14ac:dyDescent="0.2">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2" t="s">
        <v>734</v>
      </c>
      <c r="AE702" s="903"/>
      <c r="AF702" s="903"/>
      <c r="AG702" s="889" t="s">
        <v>831</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2">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734</v>
      </c>
      <c r="AE703" s="185"/>
      <c r="AF703" s="185"/>
      <c r="AG703" s="673" t="s">
        <v>832</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2">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734</v>
      </c>
      <c r="AE704" s="592"/>
      <c r="AF704" s="592"/>
      <c r="AG704" s="428" t="s">
        <v>833</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2">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734</v>
      </c>
      <c r="AE705" s="742"/>
      <c r="AF705" s="742"/>
      <c r="AG705" s="190" t="s">
        <v>815</v>
      </c>
      <c r="AH705" s="191"/>
      <c r="AI705" s="191"/>
      <c r="AJ705" s="191"/>
      <c r="AK705" s="191"/>
      <c r="AL705" s="191"/>
      <c r="AM705" s="191"/>
      <c r="AN705" s="191"/>
      <c r="AO705" s="191"/>
      <c r="AP705" s="191"/>
      <c r="AQ705" s="191"/>
      <c r="AR705" s="191"/>
      <c r="AS705" s="191"/>
      <c r="AT705" s="191"/>
      <c r="AU705" s="191"/>
      <c r="AV705" s="191"/>
      <c r="AW705" s="191"/>
      <c r="AX705" s="192"/>
    </row>
    <row r="706" spans="1:50" ht="35.549999999999997" customHeight="1" x14ac:dyDescent="0.2">
      <c r="A706" s="664"/>
      <c r="B706" s="776"/>
      <c r="C706" s="620"/>
      <c r="D706" s="621"/>
      <c r="E706" s="692" t="s">
        <v>372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816</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55" customHeight="1" x14ac:dyDescent="0.2">
      <c r="A707" s="664"/>
      <c r="B707" s="776"/>
      <c r="C707" s="622"/>
      <c r="D707" s="623"/>
      <c r="E707" s="695" t="s">
        <v>314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817</v>
      </c>
      <c r="AE707" s="590"/>
      <c r="AF707" s="590"/>
      <c r="AG707" s="428"/>
      <c r="AH707" s="235"/>
      <c r="AI707" s="235"/>
      <c r="AJ707" s="235"/>
      <c r="AK707" s="235"/>
      <c r="AL707" s="235"/>
      <c r="AM707" s="235"/>
      <c r="AN707" s="235"/>
      <c r="AO707" s="235"/>
      <c r="AP707" s="235"/>
      <c r="AQ707" s="235"/>
      <c r="AR707" s="235"/>
      <c r="AS707" s="235"/>
      <c r="AT707" s="235"/>
      <c r="AU707" s="235"/>
      <c r="AV707" s="235"/>
      <c r="AW707" s="235"/>
      <c r="AX707" s="429"/>
    </row>
    <row r="708" spans="1:50" ht="26.55" customHeight="1" x14ac:dyDescent="0.2">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818</v>
      </c>
      <c r="AE708" s="677"/>
      <c r="AF708" s="677"/>
      <c r="AG708" s="531" t="s">
        <v>709</v>
      </c>
      <c r="AH708" s="532"/>
      <c r="AI708" s="532"/>
      <c r="AJ708" s="532"/>
      <c r="AK708" s="532"/>
      <c r="AL708" s="532"/>
      <c r="AM708" s="532"/>
      <c r="AN708" s="532"/>
      <c r="AO708" s="532"/>
      <c r="AP708" s="532"/>
      <c r="AQ708" s="532"/>
      <c r="AR708" s="532"/>
      <c r="AS708" s="532"/>
      <c r="AT708" s="532"/>
      <c r="AU708" s="532"/>
      <c r="AV708" s="532"/>
      <c r="AW708" s="532"/>
      <c r="AX708" s="533"/>
    </row>
    <row r="709" spans="1:50" ht="54.75" customHeight="1" x14ac:dyDescent="0.2">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734</v>
      </c>
      <c r="AE709" s="185"/>
      <c r="AF709" s="185"/>
      <c r="AG709" s="673" t="s">
        <v>819</v>
      </c>
      <c r="AH709" s="674"/>
      <c r="AI709" s="674"/>
      <c r="AJ709" s="674"/>
      <c r="AK709" s="674"/>
      <c r="AL709" s="674"/>
      <c r="AM709" s="674"/>
      <c r="AN709" s="674"/>
      <c r="AO709" s="674"/>
      <c r="AP709" s="674"/>
      <c r="AQ709" s="674"/>
      <c r="AR709" s="674"/>
      <c r="AS709" s="674"/>
      <c r="AT709" s="674"/>
      <c r="AU709" s="674"/>
      <c r="AV709" s="674"/>
      <c r="AW709" s="674"/>
      <c r="AX709" s="675"/>
    </row>
    <row r="710" spans="1:50" ht="26.55" customHeight="1" x14ac:dyDescent="0.2">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818</v>
      </c>
      <c r="AE710" s="185"/>
      <c r="AF710" s="185"/>
      <c r="AG710" s="673" t="s">
        <v>709</v>
      </c>
      <c r="AH710" s="674"/>
      <c r="AI710" s="674"/>
      <c r="AJ710" s="674"/>
      <c r="AK710" s="674"/>
      <c r="AL710" s="674"/>
      <c r="AM710" s="674"/>
      <c r="AN710" s="674"/>
      <c r="AO710" s="674"/>
      <c r="AP710" s="674"/>
      <c r="AQ710" s="674"/>
      <c r="AR710" s="674"/>
      <c r="AS710" s="674"/>
      <c r="AT710" s="674"/>
      <c r="AU710" s="674"/>
      <c r="AV710" s="674"/>
      <c r="AW710" s="674"/>
      <c r="AX710" s="675"/>
    </row>
    <row r="711" spans="1:50" ht="26.1" customHeight="1" x14ac:dyDescent="0.2">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734</v>
      </c>
      <c r="AE711" s="185"/>
      <c r="AF711" s="185"/>
      <c r="AG711" s="673" t="s">
        <v>834</v>
      </c>
      <c r="AH711" s="674"/>
      <c r="AI711" s="674"/>
      <c r="AJ711" s="674"/>
      <c r="AK711" s="674"/>
      <c r="AL711" s="674"/>
      <c r="AM711" s="674"/>
      <c r="AN711" s="674"/>
      <c r="AO711" s="674"/>
      <c r="AP711" s="674"/>
      <c r="AQ711" s="674"/>
      <c r="AR711" s="674"/>
      <c r="AS711" s="674"/>
      <c r="AT711" s="674"/>
      <c r="AU711" s="674"/>
      <c r="AV711" s="674"/>
      <c r="AW711" s="674"/>
      <c r="AX711" s="675"/>
    </row>
    <row r="712" spans="1:50" ht="26.55" customHeight="1" x14ac:dyDescent="0.2">
      <c r="A712" s="664"/>
      <c r="B712" s="665"/>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818</v>
      </c>
      <c r="AE712" s="592"/>
      <c r="AF712" s="592"/>
      <c r="AG712" s="600" t="s">
        <v>709</v>
      </c>
      <c r="AH712" s="601"/>
      <c r="AI712" s="601"/>
      <c r="AJ712" s="601"/>
      <c r="AK712" s="601"/>
      <c r="AL712" s="601"/>
      <c r="AM712" s="601"/>
      <c r="AN712" s="601"/>
      <c r="AO712" s="601"/>
      <c r="AP712" s="601"/>
      <c r="AQ712" s="601"/>
      <c r="AR712" s="601"/>
      <c r="AS712" s="601"/>
      <c r="AT712" s="601"/>
      <c r="AU712" s="601"/>
      <c r="AV712" s="601"/>
      <c r="AW712" s="601"/>
      <c r="AX712" s="602"/>
    </row>
    <row r="713" spans="1:50" ht="26.55" customHeight="1" x14ac:dyDescent="0.2">
      <c r="A713" s="664"/>
      <c r="B713" s="66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818</v>
      </c>
      <c r="AE713" s="185"/>
      <c r="AF713" s="186"/>
      <c r="AG713" s="673" t="s">
        <v>709</v>
      </c>
      <c r="AH713" s="674"/>
      <c r="AI713" s="674"/>
      <c r="AJ713" s="674"/>
      <c r="AK713" s="674"/>
      <c r="AL713" s="674"/>
      <c r="AM713" s="674"/>
      <c r="AN713" s="674"/>
      <c r="AO713" s="674"/>
      <c r="AP713" s="674"/>
      <c r="AQ713" s="674"/>
      <c r="AR713" s="674"/>
      <c r="AS713" s="674"/>
      <c r="AT713" s="674"/>
      <c r="AU713" s="674"/>
      <c r="AV713" s="674"/>
      <c r="AW713" s="674"/>
      <c r="AX713" s="675"/>
    </row>
    <row r="714" spans="1:50" ht="53.55" customHeight="1" x14ac:dyDescent="0.2">
      <c r="A714" s="666"/>
      <c r="B714" s="667"/>
      <c r="C714" s="777" t="s">
        <v>319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734</v>
      </c>
      <c r="AE714" s="598"/>
      <c r="AF714" s="599"/>
      <c r="AG714" s="698" t="s">
        <v>835</v>
      </c>
      <c r="AH714" s="699"/>
      <c r="AI714" s="699"/>
      <c r="AJ714" s="699"/>
      <c r="AK714" s="699"/>
      <c r="AL714" s="699"/>
      <c r="AM714" s="699"/>
      <c r="AN714" s="699"/>
      <c r="AO714" s="699"/>
      <c r="AP714" s="699"/>
      <c r="AQ714" s="699"/>
      <c r="AR714" s="699"/>
      <c r="AS714" s="699"/>
      <c r="AT714" s="699"/>
      <c r="AU714" s="699"/>
      <c r="AV714" s="699"/>
      <c r="AW714" s="699"/>
      <c r="AX714" s="700"/>
    </row>
    <row r="715" spans="1:50" ht="49.5" customHeight="1" x14ac:dyDescent="0.2">
      <c r="A715" s="627" t="s">
        <v>40</v>
      </c>
      <c r="B715" s="663"/>
      <c r="C715" s="668" t="s">
        <v>320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734</v>
      </c>
      <c r="AE715" s="677"/>
      <c r="AF715" s="783"/>
      <c r="AG715" s="531" t="s">
        <v>826</v>
      </c>
      <c r="AH715" s="532"/>
      <c r="AI715" s="532"/>
      <c r="AJ715" s="532"/>
      <c r="AK715" s="532"/>
      <c r="AL715" s="532"/>
      <c r="AM715" s="532"/>
      <c r="AN715" s="532"/>
      <c r="AO715" s="532"/>
      <c r="AP715" s="532"/>
      <c r="AQ715" s="532"/>
      <c r="AR715" s="532"/>
      <c r="AS715" s="532"/>
      <c r="AT715" s="532"/>
      <c r="AU715" s="532"/>
      <c r="AV715" s="532"/>
      <c r="AW715" s="532"/>
      <c r="AX715" s="533"/>
    </row>
    <row r="716" spans="1:50" ht="35.549999999999997" customHeight="1" x14ac:dyDescent="0.2">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734</v>
      </c>
      <c r="AE716" s="765"/>
      <c r="AF716" s="765"/>
      <c r="AG716" s="673" t="s">
        <v>820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734</v>
      </c>
      <c r="AE717" s="185"/>
      <c r="AF717" s="185"/>
      <c r="AG717" s="673" t="s">
        <v>821</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734</v>
      </c>
      <c r="AE718" s="185"/>
      <c r="AF718" s="185"/>
      <c r="AG718" s="193" t="s">
        <v>822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6" t="s">
        <v>734</v>
      </c>
      <c r="AE719" s="677"/>
      <c r="AF719" s="677"/>
      <c r="AG719" s="190" t="s">
        <v>842</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9"/>
      <c r="B720" s="660"/>
      <c r="C720" s="941" t="s">
        <v>333</v>
      </c>
      <c r="D720" s="939"/>
      <c r="E720" s="939"/>
      <c r="F720" s="942"/>
      <c r="G720" s="938" t="s">
        <v>334</v>
      </c>
      <c r="H720" s="939"/>
      <c r="I720" s="939"/>
      <c r="J720" s="939"/>
      <c r="K720" s="939"/>
      <c r="L720" s="939"/>
      <c r="M720" s="939"/>
      <c r="N720" s="938" t="s">
        <v>337</v>
      </c>
      <c r="O720" s="939"/>
      <c r="P720" s="939"/>
      <c r="Q720" s="939"/>
      <c r="R720" s="939"/>
      <c r="S720" s="939"/>
      <c r="T720" s="939"/>
      <c r="U720" s="939"/>
      <c r="V720" s="939"/>
      <c r="W720" s="939"/>
      <c r="X720" s="939"/>
      <c r="Y720" s="939"/>
      <c r="Z720" s="939"/>
      <c r="AA720" s="939"/>
      <c r="AB720" s="939"/>
      <c r="AC720" s="939"/>
      <c r="AD720" s="939"/>
      <c r="AE720" s="939"/>
      <c r="AF720" s="940"/>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2">
      <c r="A721" s="659"/>
      <c r="B721" s="660"/>
      <c r="C721" s="925" t="s">
        <v>701</v>
      </c>
      <c r="D721" s="926"/>
      <c r="E721" s="926"/>
      <c r="F721" s="927"/>
      <c r="G721" s="943"/>
      <c r="H721" s="944"/>
      <c r="I721" s="77" t="str">
        <f>IF(OR(G721="　", G721=""), "", "-")</f>
        <v/>
      </c>
      <c r="J721" s="924">
        <v>128</v>
      </c>
      <c r="K721" s="924"/>
      <c r="L721" s="77" t="str">
        <f>IF(M721="","","-")</f>
        <v/>
      </c>
      <c r="M721" s="78"/>
      <c r="N721" s="921" t="s">
        <v>843</v>
      </c>
      <c r="O721" s="922"/>
      <c r="P721" s="922"/>
      <c r="Q721" s="922"/>
      <c r="R721" s="922"/>
      <c r="S721" s="922"/>
      <c r="T721" s="922"/>
      <c r="U721" s="922"/>
      <c r="V721" s="922"/>
      <c r="W721" s="922"/>
      <c r="X721" s="922"/>
      <c r="Y721" s="922"/>
      <c r="Z721" s="922"/>
      <c r="AA721" s="922"/>
      <c r="AB721" s="922"/>
      <c r="AC721" s="922"/>
      <c r="AD721" s="922"/>
      <c r="AE721" s="922"/>
      <c r="AF721" s="923"/>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2">
      <c r="A722" s="659"/>
      <c r="B722" s="660"/>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2">
      <c r="A723" s="659"/>
      <c r="B723" s="660"/>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2">
      <c r="A724" s="659"/>
      <c r="B724" s="660"/>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2">
      <c r="A725" s="661"/>
      <c r="B725" s="662"/>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8" customHeight="1" x14ac:dyDescent="0.2">
      <c r="A726" s="627" t="s">
        <v>48</v>
      </c>
      <c r="B726" s="628"/>
      <c r="C726" s="447" t="s">
        <v>53</v>
      </c>
      <c r="D726" s="587"/>
      <c r="E726" s="587"/>
      <c r="F726" s="588"/>
      <c r="G726" s="803" t="s">
        <v>840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8" customHeight="1" thickBot="1" x14ac:dyDescent="0.25">
      <c r="A727" s="629"/>
      <c r="B727" s="630"/>
      <c r="C727" s="704" t="s">
        <v>57</v>
      </c>
      <c r="D727" s="705"/>
      <c r="E727" s="705"/>
      <c r="F727" s="706"/>
      <c r="G727" s="801" t="s">
        <v>841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8" customHeight="1" thickBot="1" x14ac:dyDescent="0.25">
      <c r="A729" s="771" t="s">
        <v>844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8" customHeight="1" thickBot="1" x14ac:dyDescent="0.25">
      <c r="A731" s="624" t="s">
        <v>137</v>
      </c>
      <c r="B731" s="625"/>
      <c r="C731" s="625"/>
      <c r="D731" s="625"/>
      <c r="E731" s="626"/>
      <c r="F731" s="689" t="s">
        <v>845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3" customHeight="1" thickBot="1" x14ac:dyDescent="0.25">
      <c r="A733" s="624" t="s">
        <v>846</v>
      </c>
      <c r="B733" s="625"/>
      <c r="C733" s="625"/>
      <c r="D733" s="625"/>
      <c r="E733" s="626"/>
      <c r="F733" s="772" t="s">
        <v>847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8"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2">
      <c r="A736" s="780" t="s">
        <v>346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2">
      <c r="A737" s="157" t="s">
        <v>662</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387</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386</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385</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384</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383</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382</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381</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380</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535</v>
      </c>
      <c r="B746" s="109"/>
      <c r="C746" s="109"/>
      <c r="D746" s="109"/>
      <c r="E746" s="112" t="s">
        <v>701</v>
      </c>
      <c r="F746" s="113"/>
      <c r="G746" s="113"/>
      <c r="H746" s="100" t="str">
        <f>IF(E746="","","-")</f>
        <v>-</v>
      </c>
      <c r="I746" s="113"/>
      <c r="J746" s="113"/>
      <c r="K746" s="100" t="str">
        <f>IF(I746="","","-")</f>
        <v/>
      </c>
      <c r="L746" s="104">
        <v>122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499</v>
      </c>
      <c r="B747" s="109"/>
      <c r="C747" s="109"/>
      <c r="D747" s="109"/>
      <c r="E747" s="112" t="s">
        <v>701</v>
      </c>
      <c r="F747" s="113"/>
      <c r="G747" s="113"/>
      <c r="H747" s="100" t="str">
        <f>IF(E747="","","-")</f>
        <v>-</v>
      </c>
      <c r="I747" s="113"/>
      <c r="J747" s="113"/>
      <c r="K747" s="100" t="str">
        <f>IF(I747="","","-")</f>
        <v/>
      </c>
      <c r="L747" s="104">
        <v>125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374</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5.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1.3"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549999999999997"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3"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6" t="s">
        <v>376</v>
      </c>
      <c r="B787" s="767"/>
      <c r="C787" s="767"/>
      <c r="D787" s="767"/>
      <c r="E787" s="767"/>
      <c r="F787" s="768"/>
      <c r="G787" s="443" t="s">
        <v>735</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740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2">
      <c r="A788" s="561"/>
      <c r="B788" s="769"/>
      <c r="C788" s="769"/>
      <c r="D788" s="769"/>
      <c r="E788" s="769"/>
      <c r="F788" s="770"/>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2">
      <c r="A789" s="561"/>
      <c r="B789" s="769"/>
      <c r="C789" s="769"/>
      <c r="D789" s="769"/>
      <c r="E789" s="769"/>
      <c r="F789" s="770"/>
      <c r="G789" s="453" t="s">
        <v>736</v>
      </c>
      <c r="H789" s="454"/>
      <c r="I789" s="454"/>
      <c r="J789" s="454"/>
      <c r="K789" s="455"/>
      <c r="L789" s="456" t="s">
        <v>737</v>
      </c>
      <c r="M789" s="457"/>
      <c r="N789" s="457"/>
      <c r="O789" s="457"/>
      <c r="P789" s="457"/>
      <c r="Q789" s="457"/>
      <c r="R789" s="457"/>
      <c r="S789" s="457"/>
      <c r="T789" s="457"/>
      <c r="U789" s="457"/>
      <c r="V789" s="457"/>
      <c r="W789" s="457"/>
      <c r="X789" s="458"/>
      <c r="Y789" s="459">
        <v>1.1399999999999999</v>
      </c>
      <c r="Z789" s="460"/>
      <c r="AA789" s="460"/>
      <c r="AB789" s="461"/>
      <c r="AC789" s="453" t="s">
        <v>741</v>
      </c>
      <c r="AD789" s="454"/>
      <c r="AE789" s="454"/>
      <c r="AF789" s="454"/>
      <c r="AG789" s="455"/>
      <c r="AH789" s="456" t="s">
        <v>742</v>
      </c>
      <c r="AI789" s="457"/>
      <c r="AJ789" s="457"/>
      <c r="AK789" s="457"/>
      <c r="AL789" s="457"/>
      <c r="AM789" s="457"/>
      <c r="AN789" s="457"/>
      <c r="AO789" s="457"/>
      <c r="AP789" s="457"/>
      <c r="AQ789" s="457"/>
      <c r="AR789" s="457"/>
      <c r="AS789" s="457"/>
      <c r="AT789" s="458"/>
      <c r="AU789" s="459">
        <v>6.6</v>
      </c>
      <c r="AV789" s="460"/>
      <c r="AW789" s="460"/>
      <c r="AX789" s="586"/>
    </row>
    <row r="790" spans="1:51" ht="24.75" customHeight="1" x14ac:dyDescent="0.2">
      <c r="A790" s="561"/>
      <c r="B790" s="769"/>
      <c r="C790" s="769"/>
      <c r="D790" s="769"/>
      <c r="E790" s="769"/>
      <c r="F790" s="770"/>
      <c r="G790" s="348" t="s">
        <v>738</v>
      </c>
      <c r="H790" s="349"/>
      <c r="I790" s="349"/>
      <c r="J790" s="349"/>
      <c r="K790" s="350"/>
      <c r="L790" s="398" t="s">
        <v>739</v>
      </c>
      <c r="M790" s="399"/>
      <c r="N790" s="399"/>
      <c r="O790" s="399"/>
      <c r="P790" s="399"/>
      <c r="Q790" s="399"/>
      <c r="R790" s="399"/>
      <c r="S790" s="399"/>
      <c r="T790" s="399"/>
      <c r="U790" s="399"/>
      <c r="V790" s="399"/>
      <c r="W790" s="399"/>
      <c r="X790" s="400"/>
      <c r="Y790" s="395">
        <v>1.226</v>
      </c>
      <c r="Z790" s="396"/>
      <c r="AA790" s="396"/>
      <c r="AB790" s="402"/>
      <c r="AC790" s="348" t="s">
        <v>747</v>
      </c>
      <c r="AD790" s="349"/>
      <c r="AE790" s="349"/>
      <c r="AF790" s="349"/>
      <c r="AG790" s="350"/>
      <c r="AH790" s="398" t="s">
        <v>748</v>
      </c>
      <c r="AI790" s="399"/>
      <c r="AJ790" s="399"/>
      <c r="AK790" s="399"/>
      <c r="AL790" s="399"/>
      <c r="AM790" s="399"/>
      <c r="AN790" s="399"/>
      <c r="AO790" s="399"/>
      <c r="AP790" s="399"/>
      <c r="AQ790" s="399"/>
      <c r="AR790" s="399"/>
      <c r="AS790" s="399"/>
      <c r="AT790" s="400"/>
      <c r="AU790" s="395">
        <v>0.2</v>
      </c>
      <c r="AV790" s="396"/>
      <c r="AW790" s="396"/>
      <c r="AX790" s="397"/>
    </row>
    <row r="791" spans="1:51" ht="24.75" customHeight="1" x14ac:dyDescent="0.2">
      <c r="A791" s="561"/>
      <c r="B791" s="769"/>
      <c r="C791" s="769"/>
      <c r="D791" s="769"/>
      <c r="E791" s="769"/>
      <c r="F791" s="770"/>
      <c r="G791" s="348" t="s">
        <v>743</v>
      </c>
      <c r="H791" s="349"/>
      <c r="I791" s="349"/>
      <c r="J791" s="349"/>
      <c r="K791" s="350"/>
      <c r="L791" s="398" t="s">
        <v>744</v>
      </c>
      <c r="M791" s="399"/>
      <c r="N791" s="399"/>
      <c r="O791" s="399"/>
      <c r="P791" s="399"/>
      <c r="Q791" s="399"/>
      <c r="R791" s="399"/>
      <c r="S791" s="399"/>
      <c r="T791" s="399"/>
      <c r="U791" s="399"/>
      <c r="V791" s="399"/>
      <c r="W791" s="399"/>
      <c r="X791" s="400"/>
      <c r="Y791" s="395">
        <v>0.46</v>
      </c>
      <c r="Z791" s="396"/>
      <c r="AA791" s="396"/>
      <c r="AB791" s="402"/>
      <c r="AC791" s="348" t="s">
        <v>745</v>
      </c>
      <c r="AD791" s="349"/>
      <c r="AE791" s="349"/>
      <c r="AF791" s="349"/>
      <c r="AG791" s="350"/>
      <c r="AH791" s="398" t="s">
        <v>746</v>
      </c>
      <c r="AI791" s="399"/>
      <c r="AJ791" s="399"/>
      <c r="AK791" s="399"/>
      <c r="AL791" s="399"/>
      <c r="AM791" s="399"/>
      <c r="AN791" s="399"/>
      <c r="AO791" s="399"/>
      <c r="AP791" s="399"/>
      <c r="AQ791" s="399"/>
      <c r="AR791" s="399"/>
      <c r="AS791" s="399"/>
      <c r="AT791" s="400"/>
      <c r="AU791" s="395">
        <v>1.5</v>
      </c>
      <c r="AV791" s="396"/>
      <c r="AW791" s="396"/>
      <c r="AX791" s="397"/>
    </row>
    <row r="792" spans="1:51" ht="24.75" customHeight="1" x14ac:dyDescent="0.2">
      <c r="A792" s="561"/>
      <c r="B792" s="769"/>
      <c r="C792" s="769"/>
      <c r="D792" s="769"/>
      <c r="E792" s="769"/>
      <c r="F792" s="770"/>
      <c r="G792" s="348" t="s">
        <v>745</v>
      </c>
      <c r="H792" s="349"/>
      <c r="I792" s="349"/>
      <c r="J792" s="349"/>
      <c r="K792" s="350"/>
      <c r="L792" s="398" t="s">
        <v>746</v>
      </c>
      <c r="M792" s="399"/>
      <c r="N792" s="399"/>
      <c r="O792" s="399"/>
      <c r="P792" s="399"/>
      <c r="Q792" s="399"/>
      <c r="R792" s="399"/>
      <c r="S792" s="399"/>
      <c r="T792" s="399"/>
      <c r="U792" s="399"/>
      <c r="V792" s="399"/>
      <c r="W792" s="399"/>
      <c r="X792" s="400"/>
      <c r="Y792" s="395">
        <v>0.749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61"/>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61"/>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61"/>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61"/>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61"/>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61"/>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61"/>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3.5749999999999997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8.3000000000000007</v>
      </c>
      <c r="AV799" s="412"/>
      <c r="AW799" s="412"/>
      <c r="AX799" s="414"/>
    </row>
    <row r="800" spans="1:51" ht="24.75" customHeight="1" x14ac:dyDescent="0.2">
      <c r="A800" s="561"/>
      <c r="B800" s="769"/>
      <c r="C800" s="769"/>
      <c r="D800" s="769"/>
      <c r="E800" s="769"/>
      <c r="F800" s="770"/>
      <c r="G800" s="443" t="s">
        <v>749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751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2">
      <c r="A801" s="561"/>
      <c r="B801" s="769"/>
      <c r="C801" s="769"/>
      <c r="D801" s="769"/>
      <c r="E801" s="769"/>
      <c r="F801" s="770"/>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2">
      <c r="A802" s="561"/>
      <c r="B802" s="769"/>
      <c r="C802" s="769"/>
      <c r="D802" s="769"/>
      <c r="E802" s="769"/>
      <c r="F802" s="770"/>
      <c r="G802" s="453" t="s">
        <v>741</v>
      </c>
      <c r="H802" s="454"/>
      <c r="I802" s="454"/>
      <c r="J802" s="454"/>
      <c r="K802" s="455"/>
      <c r="L802" s="456" t="s">
        <v>750</v>
      </c>
      <c r="M802" s="457"/>
      <c r="N802" s="457"/>
      <c r="O802" s="457"/>
      <c r="P802" s="457"/>
      <c r="Q802" s="457"/>
      <c r="R802" s="457"/>
      <c r="S802" s="457"/>
      <c r="T802" s="457"/>
      <c r="U802" s="457"/>
      <c r="V802" s="457"/>
      <c r="W802" s="457"/>
      <c r="X802" s="458"/>
      <c r="Y802" s="459">
        <v>2.19</v>
      </c>
      <c r="Z802" s="460"/>
      <c r="AA802" s="460"/>
      <c r="AB802" s="461"/>
      <c r="AC802" s="453" t="s">
        <v>736</v>
      </c>
      <c r="AD802" s="454"/>
      <c r="AE802" s="454"/>
      <c r="AF802" s="454"/>
      <c r="AG802" s="455"/>
      <c r="AH802" s="456" t="s">
        <v>791</v>
      </c>
      <c r="AI802" s="457"/>
      <c r="AJ802" s="457"/>
      <c r="AK802" s="457"/>
      <c r="AL802" s="457"/>
      <c r="AM802" s="457"/>
      <c r="AN802" s="457"/>
      <c r="AO802" s="457"/>
      <c r="AP802" s="457"/>
      <c r="AQ802" s="457"/>
      <c r="AR802" s="457"/>
      <c r="AS802" s="457"/>
      <c r="AT802" s="458"/>
      <c r="AU802" s="459">
        <v>3.75</v>
      </c>
      <c r="AV802" s="460"/>
      <c r="AW802" s="460"/>
      <c r="AX802" s="461"/>
      <c r="AY802">
        <f t="shared" ref="AY802:AY812" si="115">$AY$800</f>
        <v>2</v>
      </c>
    </row>
    <row r="803" spans="1:51" ht="24.75" customHeight="1" x14ac:dyDescent="0.2">
      <c r="A803" s="561"/>
      <c r="B803" s="769"/>
      <c r="C803" s="769"/>
      <c r="D803" s="769"/>
      <c r="E803" s="769"/>
      <c r="F803" s="770"/>
      <c r="G803" s="348" t="s">
        <v>771</v>
      </c>
      <c r="H803" s="349"/>
      <c r="I803" s="349"/>
      <c r="J803" s="349"/>
      <c r="K803" s="350"/>
      <c r="L803" s="398" t="s">
        <v>761</v>
      </c>
      <c r="M803" s="399"/>
      <c r="N803" s="399"/>
      <c r="O803" s="399"/>
      <c r="P803" s="399"/>
      <c r="Q803" s="399"/>
      <c r="R803" s="399"/>
      <c r="S803" s="399"/>
      <c r="T803" s="399"/>
      <c r="U803" s="399"/>
      <c r="V803" s="399"/>
      <c r="W803" s="399"/>
      <c r="X803" s="400"/>
      <c r="Y803" s="395">
        <v>0.66</v>
      </c>
      <c r="Z803" s="396"/>
      <c r="AA803" s="396"/>
      <c r="AB803" s="402"/>
      <c r="AC803" s="348" t="s">
        <v>757</v>
      </c>
      <c r="AD803" s="349"/>
      <c r="AE803" s="349"/>
      <c r="AF803" s="349"/>
      <c r="AG803" s="350"/>
      <c r="AH803" s="398" t="s">
        <v>790</v>
      </c>
      <c r="AI803" s="399"/>
      <c r="AJ803" s="399"/>
      <c r="AK803" s="399"/>
      <c r="AL803" s="399"/>
      <c r="AM803" s="399"/>
      <c r="AN803" s="399"/>
      <c r="AO803" s="399"/>
      <c r="AP803" s="399"/>
      <c r="AQ803" s="399"/>
      <c r="AR803" s="399"/>
      <c r="AS803" s="399"/>
      <c r="AT803" s="400"/>
      <c r="AU803" s="395">
        <v>3.24</v>
      </c>
      <c r="AV803" s="396"/>
      <c r="AW803" s="396"/>
      <c r="AX803" s="402"/>
      <c r="AY803">
        <f t="shared" si="115"/>
        <v>2</v>
      </c>
    </row>
    <row r="804" spans="1:51" ht="24.75" customHeight="1" x14ac:dyDescent="0.2">
      <c r="A804" s="561"/>
      <c r="B804" s="769"/>
      <c r="C804" s="769"/>
      <c r="D804" s="769"/>
      <c r="E804" s="769"/>
      <c r="F804" s="770"/>
      <c r="G804" s="348" t="s">
        <v>774</v>
      </c>
      <c r="H804" s="349"/>
      <c r="I804" s="349"/>
      <c r="J804" s="349"/>
      <c r="K804" s="350"/>
      <c r="L804" s="398" t="s">
        <v>761</v>
      </c>
      <c r="M804" s="399"/>
      <c r="N804" s="399"/>
      <c r="O804" s="399"/>
      <c r="P804" s="399"/>
      <c r="Q804" s="399"/>
      <c r="R804" s="399"/>
      <c r="S804" s="399"/>
      <c r="T804" s="399"/>
      <c r="U804" s="399"/>
      <c r="V804" s="399"/>
      <c r="W804" s="399"/>
      <c r="X804" s="400"/>
      <c r="Y804" s="395">
        <v>0.33</v>
      </c>
      <c r="Z804" s="396"/>
      <c r="AA804" s="396"/>
      <c r="AB804" s="402"/>
      <c r="AC804" s="348" t="s">
        <v>754</v>
      </c>
      <c r="AD804" s="436"/>
      <c r="AE804" s="436"/>
      <c r="AF804" s="436"/>
      <c r="AG804" s="437"/>
      <c r="AH804" s="398" t="s">
        <v>761</v>
      </c>
      <c r="AI804" s="399"/>
      <c r="AJ804" s="399"/>
      <c r="AK804" s="399"/>
      <c r="AL804" s="399"/>
      <c r="AM804" s="399"/>
      <c r="AN804" s="399"/>
      <c r="AO804" s="399"/>
      <c r="AP804" s="399"/>
      <c r="AQ804" s="399"/>
      <c r="AR804" s="399"/>
      <c r="AS804" s="399"/>
      <c r="AT804" s="400"/>
      <c r="AU804" s="395">
        <v>1.2</v>
      </c>
      <c r="AV804" s="396"/>
      <c r="AW804" s="396"/>
      <c r="AX804" s="397"/>
      <c r="AY804">
        <f t="shared" si="115"/>
        <v>2</v>
      </c>
    </row>
    <row r="805" spans="1:51" ht="24.75" customHeight="1" x14ac:dyDescent="0.2">
      <c r="A805" s="561"/>
      <c r="B805" s="769"/>
      <c r="C805" s="769"/>
      <c r="D805" s="769"/>
      <c r="E805" s="769"/>
      <c r="F805" s="770"/>
      <c r="G805" s="348" t="s">
        <v>782</v>
      </c>
      <c r="H805" s="349"/>
      <c r="I805" s="349"/>
      <c r="J805" s="349"/>
      <c r="K805" s="350"/>
      <c r="L805" s="398" t="s">
        <v>783</v>
      </c>
      <c r="M805" s="399"/>
      <c r="N805" s="399"/>
      <c r="O805" s="399"/>
      <c r="P805" s="399"/>
      <c r="Q805" s="399"/>
      <c r="R805" s="399"/>
      <c r="S805" s="399"/>
      <c r="T805" s="399"/>
      <c r="U805" s="399"/>
      <c r="V805" s="399"/>
      <c r="W805" s="399"/>
      <c r="X805" s="400"/>
      <c r="Y805" s="395">
        <v>0.26</v>
      </c>
      <c r="Z805" s="396"/>
      <c r="AA805" s="396"/>
      <c r="AB805" s="402"/>
      <c r="AC805" s="348" t="s">
        <v>785</v>
      </c>
      <c r="AD805" s="436"/>
      <c r="AE805" s="436"/>
      <c r="AF805" s="436"/>
      <c r="AG805" s="437"/>
      <c r="AH805" s="398" t="s">
        <v>761</v>
      </c>
      <c r="AI805" s="399"/>
      <c r="AJ805" s="399"/>
      <c r="AK805" s="399"/>
      <c r="AL805" s="399"/>
      <c r="AM805" s="399"/>
      <c r="AN805" s="399"/>
      <c r="AO805" s="399"/>
      <c r="AP805" s="399"/>
      <c r="AQ805" s="399"/>
      <c r="AR805" s="399"/>
      <c r="AS805" s="399"/>
      <c r="AT805" s="400"/>
      <c r="AU805" s="395">
        <v>0.97199999999999998</v>
      </c>
      <c r="AV805" s="396"/>
      <c r="AW805" s="396"/>
      <c r="AX805" s="397"/>
      <c r="AY805">
        <f t="shared" si="115"/>
        <v>2</v>
      </c>
    </row>
    <row r="806" spans="1:51" ht="24.75" customHeight="1" x14ac:dyDescent="0.2">
      <c r="A806" s="561"/>
      <c r="B806" s="769"/>
      <c r="C806" s="769"/>
      <c r="D806" s="769"/>
      <c r="E806" s="769"/>
      <c r="F806" s="770"/>
      <c r="G806" s="348" t="s">
        <v>745</v>
      </c>
      <c r="H806" s="349"/>
      <c r="I806" s="349"/>
      <c r="J806" s="349"/>
      <c r="K806" s="350"/>
      <c r="L806" s="398" t="s">
        <v>784</v>
      </c>
      <c r="M806" s="399"/>
      <c r="N806" s="399"/>
      <c r="O806" s="399"/>
      <c r="P806" s="399"/>
      <c r="Q806" s="399"/>
      <c r="R806" s="399"/>
      <c r="S806" s="399"/>
      <c r="T806" s="399"/>
      <c r="U806" s="399"/>
      <c r="V806" s="399"/>
      <c r="W806" s="399"/>
      <c r="X806" s="400"/>
      <c r="Y806" s="395">
        <v>0.19</v>
      </c>
      <c r="Z806" s="396"/>
      <c r="AA806" s="396"/>
      <c r="AB806" s="402"/>
      <c r="AC806" s="348" t="s">
        <v>755</v>
      </c>
      <c r="AD806" s="436"/>
      <c r="AE806" s="436"/>
      <c r="AF806" s="436"/>
      <c r="AG806" s="437"/>
      <c r="AH806" s="398" t="s">
        <v>756</v>
      </c>
      <c r="AI806" s="399"/>
      <c r="AJ806" s="399"/>
      <c r="AK806" s="399"/>
      <c r="AL806" s="399"/>
      <c r="AM806" s="399"/>
      <c r="AN806" s="399"/>
      <c r="AO806" s="399"/>
      <c r="AP806" s="399"/>
      <c r="AQ806" s="399"/>
      <c r="AR806" s="399"/>
      <c r="AS806" s="399"/>
      <c r="AT806" s="400"/>
      <c r="AU806" s="395">
        <v>0.55100000000000005</v>
      </c>
      <c r="AV806" s="396"/>
      <c r="AW806" s="396"/>
      <c r="AX806" s="397"/>
      <c r="AY806">
        <f t="shared" si="115"/>
        <v>2</v>
      </c>
    </row>
    <row r="807" spans="1:51" ht="24.75" customHeight="1" x14ac:dyDescent="0.2">
      <c r="A807" s="561"/>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752</v>
      </c>
      <c r="AD807" s="436"/>
      <c r="AE807" s="436"/>
      <c r="AF807" s="436"/>
      <c r="AG807" s="437"/>
      <c r="AH807" s="398" t="s">
        <v>760</v>
      </c>
      <c r="AI807" s="438"/>
      <c r="AJ807" s="438"/>
      <c r="AK807" s="438"/>
      <c r="AL807" s="438"/>
      <c r="AM807" s="438"/>
      <c r="AN807" s="438"/>
      <c r="AO807" s="438"/>
      <c r="AP807" s="438"/>
      <c r="AQ807" s="438"/>
      <c r="AR807" s="438"/>
      <c r="AS807" s="438"/>
      <c r="AT807" s="439"/>
      <c r="AU807" s="395">
        <v>0.54</v>
      </c>
      <c r="AV807" s="396"/>
      <c r="AW807" s="396"/>
      <c r="AX807" s="397"/>
      <c r="AY807">
        <f t="shared" si="115"/>
        <v>2</v>
      </c>
    </row>
    <row r="808" spans="1:51" ht="24.75" customHeight="1" x14ac:dyDescent="0.2">
      <c r="A808" s="561"/>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397"/>
      <c r="AC808" s="348" t="s">
        <v>758</v>
      </c>
      <c r="AD808" s="436"/>
      <c r="AE808" s="436"/>
      <c r="AF808" s="436"/>
      <c r="AG808" s="437"/>
      <c r="AH808" s="398" t="s">
        <v>759</v>
      </c>
      <c r="AI808" s="438"/>
      <c r="AJ808" s="438"/>
      <c r="AK808" s="438"/>
      <c r="AL808" s="438"/>
      <c r="AM808" s="438"/>
      <c r="AN808" s="438"/>
      <c r="AO808" s="438"/>
      <c r="AP808" s="438"/>
      <c r="AQ808" s="438"/>
      <c r="AR808" s="438"/>
      <c r="AS808" s="438"/>
      <c r="AT808" s="439"/>
      <c r="AU808" s="395">
        <v>0.308</v>
      </c>
      <c r="AV808" s="396"/>
      <c r="AW808" s="396"/>
      <c r="AX808" s="397"/>
      <c r="AY808">
        <f t="shared" si="115"/>
        <v>2</v>
      </c>
    </row>
    <row r="809" spans="1:51" ht="24.75" customHeight="1" x14ac:dyDescent="0.2">
      <c r="A809" s="561"/>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t="s">
        <v>786</v>
      </c>
      <c r="AD809" s="349"/>
      <c r="AE809" s="349"/>
      <c r="AF809" s="349"/>
      <c r="AG809" s="350"/>
      <c r="AH809" s="398" t="s">
        <v>787</v>
      </c>
      <c r="AI809" s="399"/>
      <c r="AJ809" s="399"/>
      <c r="AK809" s="399"/>
      <c r="AL809" s="399"/>
      <c r="AM809" s="399"/>
      <c r="AN809" s="399"/>
      <c r="AO809" s="399"/>
      <c r="AP809" s="399"/>
      <c r="AQ809" s="399"/>
      <c r="AR809" s="399"/>
      <c r="AS809" s="399"/>
      <c r="AT809" s="400"/>
      <c r="AU809" s="395">
        <v>0.11</v>
      </c>
      <c r="AV809" s="396"/>
      <c r="AW809" s="396"/>
      <c r="AX809" s="397"/>
      <c r="AY809">
        <f t="shared" si="115"/>
        <v>2</v>
      </c>
    </row>
    <row r="810" spans="1:51" ht="24.75" customHeight="1" x14ac:dyDescent="0.2">
      <c r="A810" s="561"/>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t="s">
        <v>788</v>
      </c>
      <c r="AD810" s="349"/>
      <c r="AE810" s="349"/>
      <c r="AF810" s="349"/>
      <c r="AG810" s="350"/>
      <c r="AH810" s="398" t="s">
        <v>789</v>
      </c>
      <c r="AI810" s="399"/>
      <c r="AJ810" s="399"/>
      <c r="AK810" s="399"/>
      <c r="AL810" s="399"/>
      <c r="AM810" s="399"/>
      <c r="AN810" s="399"/>
      <c r="AO810" s="399"/>
      <c r="AP810" s="399"/>
      <c r="AQ810" s="399"/>
      <c r="AR810" s="399"/>
      <c r="AS810" s="399"/>
      <c r="AT810" s="400"/>
      <c r="AU810" s="395">
        <v>0.02</v>
      </c>
      <c r="AV810" s="396"/>
      <c r="AW810" s="396"/>
      <c r="AX810" s="397"/>
      <c r="AY810">
        <f t="shared" si="115"/>
        <v>2</v>
      </c>
    </row>
    <row r="811" spans="1:51" ht="24.75" customHeight="1" x14ac:dyDescent="0.2">
      <c r="A811" s="561"/>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61"/>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3.6300000000000003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10.690999999999999</v>
      </c>
      <c r="AV812" s="412"/>
      <c r="AW812" s="412"/>
      <c r="AX812" s="414"/>
      <c r="AY812">
        <f t="shared" si="115"/>
        <v>2</v>
      </c>
    </row>
    <row r="813" spans="1:51" ht="24.75" customHeight="1" x14ac:dyDescent="0.2">
      <c r="A813" s="561"/>
      <c r="B813" s="769"/>
      <c r="C813" s="769"/>
      <c r="D813" s="769"/>
      <c r="E813" s="769"/>
      <c r="F813" s="770"/>
      <c r="G813" s="443" t="s">
        <v>762</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769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2">
      <c r="A814" s="561"/>
      <c r="B814" s="769"/>
      <c r="C814" s="769"/>
      <c r="D814" s="769"/>
      <c r="E814" s="769"/>
      <c r="F814" s="770"/>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2">
      <c r="A815" s="561"/>
      <c r="B815" s="769"/>
      <c r="C815" s="769"/>
      <c r="D815" s="769"/>
      <c r="E815" s="769"/>
      <c r="F815" s="770"/>
      <c r="G815" s="453" t="s">
        <v>736</v>
      </c>
      <c r="H815" s="454"/>
      <c r="I815" s="454"/>
      <c r="J815" s="454"/>
      <c r="K815" s="455"/>
      <c r="L815" s="456" t="s">
        <v>763</v>
      </c>
      <c r="M815" s="457"/>
      <c r="N815" s="457"/>
      <c r="O815" s="457"/>
      <c r="P815" s="457"/>
      <c r="Q815" s="457"/>
      <c r="R815" s="457"/>
      <c r="S815" s="457"/>
      <c r="T815" s="457"/>
      <c r="U815" s="457"/>
      <c r="V815" s="457"/>
      <c r="W815" s="457"/>
      <c r="X815" s="458"/>
      <c r="Y815" s="459">
        <v>8.3239999999999998</v>
      </c>
      <c r="Z815" s="460"/>
      <c r="AA815" s="460"/>
      <c r="AB815" s="461"/>
      <c r="AC815" s="453" t="s">
        <v>741</v>
      </c>
      <c r="AD815" s="454"/>
      <c r="AE815" s="454"/>
      <c r="AF815" s="454"/>
      <c r="AG815" s="455"/>
      <c r="AH815" s="456" t="s">
        <v>770</v>
      </c>
      <c r="AI815" s="457"/>
      <c r="AJ815" s="457"/>
      <c r="AK815" s="457"/>
      <c r="AL815" s="457"/>
      <c r="AM815" s="457"/>
      <c r="AN815" s="457"/>
      <c r="AO815" s="457"/>
      <c r="AP815" s="457"/>
      <c r="AQ815" s="457"/>
      <c r="AR815" s="457"/>
      <c r="AS815" s="457"/>
      <c r="AT815" s="458"/>
      <c r="AU815" s="459">
        <v>2.72</v>
      </c>
      <c r="AV815" s="460"/>
      <c r="AW815" s="460"/>
      <c r="AX815" s="586"/>
      <c r="AY815">
        <f t="shared" ref="AY815:AY825" si="116">$AY$813</f>
        <v>2</v>
      </c>
    </row>
    <row r="816" spans="1:51" ht="24.75" customHeight="1" x14ac:dyDescent="0.2">
      <c r="A816" s="561"/>
      <c r="B816" s="769"/>
      <c r="C816" s="769"/>
      <c r="D816" s="769"/>
      <c r="E816" s="769"/>
      <c r="F816" s="770"/>
      <c r="G816" s="348" t="s">
        <v>754</v>
      </c>
      <c r="H816" s="349"/>
      <c r="I816" s="349"/>
      <c r="J816" s="349"/>
      <c r="K816" s="350"/>
      <c r="L816" s="398" t="s">
        <v>768</v>
      </c>
      <c r="M816" s="399"/>
      <c r="N816" s="399"/>
      <c r="O816" s="399"/>
      <c r="P816" s="399"/>
      <c r="Q816" s="399"/>
      <c r="R816" s="399"/>
      <c r="S816" s="399"/>
      <c r="T816" s="399"/>
      <c r="U816" s="399"/>
      <c r="V816" s="399"/>
      <c r="W816" s="399"/>
      <c r="X816" s="400"/>
      <c r="Y816" s="395">
        <v>1.2490000000000001</v>
      </c>
      <c r="Z816" s="396"/>
      <c r="AA816" s="396"/>
      <c r="AB816" s="402"/>
      <c r="AC816" s="348" t="s">
        <v>771</v>
      </c>
      <c r="AD816" s="349"/>
      <c r="AE816" s="349"/>
      <c r="AF816" s="349"/>
      <c r="AG816" s="350"/>
      <c r="AH816" s="398" t="s">
        <v>761</v>
      </c>
      <c r="AI816" s="399"/>
      <c r="AJ816" s="399"/>
      <c r="AK816" s="399"/>
      <c r="AL816" s="399"/>
      <c r="AM816" s="399"/>
      <c r="AN816" s="399"/>
      <c r="AO816" s="399"/>
      <c r="AP816" s="399"/>
      <c r="AQ816" s="399"/>
      <c r="AR816" s="399"/>
      <c r="AS816" s="399"/>
      <c r="AT816" s="400"/>
      <c r="AU816" s="395">
        <v>0.6</v>
      </c>
      <c r="AV816" s="396"/>
      <c r="AW816" s="396"/>
      <c r="AX816" s="397"/>
      <c r="AY816">
        <f t="shared" si="116"/>
        <v>2</v>
      </c>
    </row>
    <row r="817" spans="1:51" ht="24.75" customHeight="1" x14ac:dyDescent="0.2">
      <c r="A817" s="561"/>
      <c r="B817" s="769"/>
      <c r="C817" s="769"/>
      <c r="D817" s="769"/>
      <c r="E817" s="769"/>
      <c r="F817" s="770"/>
      <c r="G817" s="348" t="s">
        <v>753</v>
      </c>
      <c r="H817" s="349"/>
      <c r="I817" s="349"/>
      <c r="J817" s="349"/>
      <c r="K817" s="350"/>
      <c r="L817" s="398" t="s">
        <v>767</v>
      </c>
      <c r="M817" s="399"/>
      <c r="N817" s="399"/>
      <c r="O817" s="399"/>
      <c r="P817" s="399"/>
      <c r="Q817" s="399"/>
      <c r="R817" s="399"/>
      <c r="S817" s="399"/>
      <c r="T817" s="399"/>
      <c r="U817" s="399"/>
      <c r="V817" s="399"/>
      <c r="W817" s="399"/>
      <c r="X817" s="400"/>
      <c r="Y817" s="395">
        <v>1.083</v>
      </c>
      <c r="Z817" s="396"/>
      <c r="AA817" s="396"/>
      <c r="AB817" s="402"/>
      <c r="AC817" s="348" t="s">
        <v>772</v>
      </c>
      <c r="AD817" s="349"/>
      <c r="AE817" s="349"/>
      <c r="AF817" s="349"/>
      <c r="AG817" s="350"/>
      <c r="AH817" s="398" t="s">
        <v>773</v>
      </c>
      <c r="AI817" s="399"/>
      <c r="AJ817" s="399"/>
      <c r="AK817" s="399"/>
      <c r="AL817" s="399"/>
      <c r="AM817" s="399"/>
      <c r="AN817" s="399"/>
      <c r="AO817" s="399"/>
      <c r="AP817" s="399"/>
      <c r="AQ817" s="399"/>
      <c r="AR817" s="399"/>
      <c r="AS817" s="399"/>
      <c r="AT817" s="400"/>
      <c r="AU817" s="395">
        <v>0.5</v>
      </c>
      <c r="AV817" s="396"/>
      <c r="AW817" s="396"/>
      <c r="AX817" s="397"/>
      <c r="AY817">
        <f t="shared" si="116"/>
        <v>2</v>
      </c>
    </row>
    <row r="818" spans="1:51" ht="24.75" customHeight="1" x14ac:dyDescent="0.2">
      <c r="A818" s="561"/>
      <c r="B818" s="769"/>
      <c r="C818" s="769"/>
      <c r="D818" s="769"/>
      <c r="E818" s="769"/>
      <c r="F818" s="770"/>
      <c r="G818" s="348" t="s">
        <v>765</v>
      </c>
      <c r="H818" s="349"/>
      <c r="I818" s="349"/>
      <c r="J818" s="349"/>
      <c r="K818" s="350"/>
      <c r="L818" s="398" t="s">
        <v>794</v>
      </c>
      <c r="M818" s="399"/>
      <c r="N818" s="399"/>
      <c r="O818" s="399"/>
      <c r="P818" s="399"/>
      <c r="Q818" s="399"/>
      <c r="R818" s="399"/>
      <c r="S818" s="399"/>
      <c r="T818" s="399"/>
      <c r="U818" s="399"/>
      <c r="V818" s="399"/>
      <c r="W818" s="399"/>
      <c r="X818" s="400"/>
      <c r="Y818" s="395">
        <v>0.71299999999999997</v>
      </c>
      <c r="Z818" s="396"/>
      <c r="AA818" s="396"/>
      <c r="AB818" s="402"/>
      <c r="AC818" s="348" t="s">
        <v>774</v>
      </c>
      <c r="AD818" s="349"/>
      <c r="AE818" s="349"/>
      <c r="AF818" s="349"/>
      <c r="AG818" s="350"/>
      <c r="AH818" s="398" t="s">
        <v>761</v>
      </c>
      <c r="AI818" s="399"/>
      <c r="AJ818" s="399"/>
      <c r="AK818" s="399"/>
      <c r="AL818" s="399"/>
      <c r="AM818" s="399"/>
      <c r="AN818" s="399"/>
      <c r="AO818" s="399"/>
      <c r="AP818" s="399"/>
      <c r="AQ818" s="399"/>
      <c r="AR818" s="399"/>
      <c r="AS818" s="399"/>
      <c r="AT818" s="400"/>
      <c r="AU818" s="395">
        <v>0.45900000000000002</v>
      </c>
      <c r="AV818" s="396"/>
      <c r="AW818" s="396"/>
      <c r="AX818" s="397"/>
      <c r="AY818">
        <f t="shared" si="116"/>
        <v>2</v>
      </c>
    </row>
    <row r="819" spans="1:51" ht="24.75" customHeight="1" x14ac:dyDescent="0.2">
      <c r="A819" s="561"/>
      <c r="B819" s="769"/>
      <c r="C819" s="769"/>
      <c r="D819" s="769"/>
      <c r="E819" s="769"/>
      <c r="F819" s="770"/>
      <c r="G819" s="348" t="s">
        <v>792</v>
      </c>
      <c r="H819" s="349"/>
      <c r="I819" s="349"/>
      <c r="J819" s="349"/>
      <c r="K819" s="350"/>
      <c r="L819" s="398" t="s">
        <v>793</v>
      </c>
      <c r="M819" s="399"/>
      <c r="N819" s="399"/>
      <c r="O819" s="399"/>
      <c r="P819" s="399"/>
      <c r="Q819" s="399"/>
      <c r="R819" s="399"/>
      <c r="S819" s="399"/>
      <c r="T819" s="399"/>
      <c r="U819" s="399"/>
      <c r="V819" s="399"/>
      <c r="W819" s="399"/>
      <c r="X819" s="400"/>
      <c r="Y819" s="395">
        <v>0.48</v>
      </c>
      <c r="Z819" s="396"/>
      <c r="AA819" s="396"/>
      <c r="AB819" s="402"/>
      <c r="AC819" s="348" t="s">
        <v>775</v>
      </c>
      <c r="AD819" s="349"/>
      <c r="AE819" s="349"/>
      <c r="AF819" s="349"/>
      <c r="AG819" s="350"/>
      <c r="AH819" s="398" t="s">
        <v>776</v>
      </c>
      <c r="AI819" s="399"/>
      <c r="AJ819" s="399"/>
      <c r="AK819" s="399"/>
      <c r="AL819" s="399"/>
      <c r="AM819" s="399"/>
      <c r="AN819" s="399"/>
      <c r="AO819" s="399"/>
      <c r="AP819" s="399"/>
      <c r="AQ819" s="399"/>
      <c r="AR819" s="399"/>
      <c r="AS819" s="399"/>
      <c r="AT819" s="400"/>
      <c r="AU819" s="395">
        <v>0.4</v>
      </c>
      <c r="AV819" s="396"/>
      <c r="AW819" s="396"/>
      <c r="AX819" s="397"/>
      <c r="AY819">
        <f t="shared" si="116"/>
        <v>2</v>
      </c>
    </row>
    <row r="820" spans="1:51" ht="24.75" customHeight="1" x14ac:dyDescent="0.2">
      <c r="A820" s="561"/>
      <c r="B820" s="769"/>
      <c r="C820" s="769"/>
      <c r="D820" s="769"/>
      <c r="E820" s="769"/>
      <c r="F820" s="770"/>
      <c r="G820" s="348" t="s">
        <v>738</v>
      </c>
      <c r="H820" s="349"/>
      <c r="I820" s="349"/>
      <c r="J820" s="349"/>
      <c r="K820" s="350"/>
      <c r="L820" s="398" t="s">
        <v>766</v>
      </c>
      <c r="M820" s="399"/>
      <c r="N820" s="399"/>
      <c r="O820" s="399"/>
      <c r="P820" s="399"/>
      <c r="Q820" s="399"/>
      <c r="R820" s="399"/>
      <c r="S820" s="399"/>
      <c r="T820" s="399"/>
      <c r="U820" s="399"/>
      <c r="V820" s="399"/>
      <c r="W820" s="399"/>
      <c r="X820" s="400"/>
      <c r="Y820" s="395">
        <v>6.4000000000000001E-2</v>
      </c>
      <c r="Z820" s="396"/>
      <c r="AA820" s="396"/>
      <c r="AB820" s="402"/>
      <c r="AC820" s="348" t="s">
        <v>777</v>
      </c>
      <c r="AD820" s="349"/>
      <c r="AE820" s="349"/>
      <c r="AF820" s="349"/>
      <c r="AG820" s="350"/>
      <c r="AH820" s="398" t="s">
        <v>778</v>
      </c>
      <c r="AI820" s="399"/>
      <c r="AJ820" s="399"/>
      <c r="AK820" s="399"/>
      <c r="AL820" s="399"/>
      <c r="AM820" s="399"/>
      <c r="AN820" s="399"/>
      <c r="AO820" s="399"/>
      <c r="AP820" s="399"/>
      <c r="AQ820" s="399"/>
      <c r="AR820" s="399"/>
      <c r="AS820" s="399"/>
      <c r="AT820" s="400"/>
      <c r="AU820" s="395">
        <v>0.25</v>
      </c>
      <c r="AV820" s="396"/>
      <c r="AW820" s="396"/>
      <c r="AX820" s="397"/>
      <c r="AY820">
        <f t="shared" si="116"/>
        <v>2</v>
      </c>
    </row>
    <row r="821" spans="1:51" ht="24.75" customHeight="1" x14ac:dyDescent="0.2">
      <c r="A821" s="561"/>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t="s">
        <v>745</v>
      </c>
      <c r="AD821" s="349"/>
      <c r="AE821" s="349"/>
      <c r="AF821" s="349"/>
      <c r="AG821" s="350"/>
      <c r="AH821" s="398" t="s">
        <v>779</v>
      </c>
      <c r="AI821" s="399"/>
      <c r="AJ821" s="399"/>
      <c r="AK821" s="399"/>
      <c r="AL821" s="399"/>
      <c r="AM821" s="399"/>
      <c r="AN821" s="399"/>
      <c r="AO821" s="399"/>
      <c r="AP821" s="399"/>
      <c r="AQ821" s="399"/>
      <c r="AR821" s="399"/>
      <c r="AS821" s="399"/>
      <c r="AT821" s="400"/>
      <c r="AU821" s="395">
        <v>0.12</v>
      </c>
      <c r="AV821" s="396"/>
      <c r="AW821" s="396"/>
      <c r="AX821" s="397"/>
      <c r="AY821">
        <f t="shared" si="116"/>
        <v>2</v>
      </c>
    </row>
    <row r="822" spans="1:51" ht="24.75" customHeight="1" x14ac:dyDescent="0.2">
      <c r="A822" s="561"/>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2">
      <c r="A823" s="561"/>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2">
      <c r="A824" s="561"/>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5">
      <c r="A825" s="561"/>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11.913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5.0490000000000004</v>
      </c>
      <c r="AV825" s="412"/>
      <c r="AW825" s="412"/>
      <c r="AX825" s="414"/>
      <c r="AY825">
        <f t="shared" si="116"/>
        <v>2</v>
      </c>
    </row>
    <row r="826" spans="1:51" ht="24.75" customHeight="1" x14ac:dyDescent="0.2">
      <c r="A826" s="561"/>
      <c r="B826" s="769"/>
      <c r="C826" s="769"/>
      <c r="D826" s="769"/>
      <c r="E826" s="769"/>
      <c r="F826" s="770"/>
      <c r="G826" s="443" t="s">
        <v>780</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1</v>
      </c>
    </row>
    <row r="827" spans="1:51" ht="24.75" customHeight="1" x14ac:dyDescent="0.2">
      <c r="A827" s="561"/>
      <c r="B827" s="769"/>
      <c r="C827" s="769"/>
      <c r="D827" s="769"/>
      <c r="E827" s="769"/>
      <c r="F827" s="770"/>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1</v>
      </c>
    </row>
    <row r="828" spans="1:51" s="16" customFormat="1" ht="24.75" customHeight="1" x14ac:dyDescent="0.2">
      <c r="A828" s="561"/>
      <c r="B828" s="769"/>
      <c r="C828" s="769"/>
      <c r="D828" s="769"/>
      <c r="E828" s="769"/>
      <c r="F828" s="770"/>
      <c r="G828" s="453" t="s">
        <v>738</v>
      </c>
      <c r="H828" s="454"/>
      <c r="I828" s="454"/>
      <c r="J828" s="454"/>
      <c r="K828" s="455"/>
      <c r="L828" s="456" t="s">
        <v>781</v>
      </c>
      <c r="M828" s="457"/>
      <c r="N828" s="457"/>
      <c r="O828" s="457"/>
      <c r="P828" s="457"/>
      <c r="Q828" s="457"/>
      <c r="R828" s="457"/>
      <c r="S828" s="457"/>
      <c r="T828" s="457"/>
      <c r="U828" s="457"/>
      <c r="V828" s="457"/>
      <c r="W828" s="457"/>
      <c r="X828" s="458"/>
      <c r="Y828" s="459">
        <v>0.88100000000000001</v>
      </c>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1</v>
      </c>
    </row>
    <row r="829" spans="1:51" ht="24.75" customHeight="1" x14ac:dyDescent="0.2">
      <c r="A829" s="561"/>
      <c r="B829" s="769"/>
      <c r="C829" s="769"/>
      <c r="D829" s="769"/>
      <c r="E829" s="769"/>
      <c r="F829" s="770"/>
      <c r="G829" s="348" t="s">
        <v>774</v>
      </c>
      <c r="H829" s="349"/>
      <c r="I829" s="349"/>
      <c r="J829" s="349"/>
      <c r="K829" s="350"/>
      <c r="L829" s="398" t="s">
        <v>768</v>
      </c>
      <c r="M829" s="399"/>
      <c r="N829" s="399"/>
      <c r="O829" s="399"/>
      <c r="P829" s="399"/>
      <c r="Q829" s="399"/>
      <c r="R829" s="399"/>
      <c r="S829" s="399"/>
      <c r="T829" s="399"/>
      <c r="U829" s="399"/>
      <c r="V829" s="399"/>
      <c r="W829" s="399"/>
      <c r="X829" s="400"/>
      <c r="Y829" s="395">
        <v>8.7999999999999995E-2</v>
      </c>
      <c r="Z829" s="396"/>
      <c r="AA829" s="396"/>
      <c r="AB829" s="402"/>
      <c r="AC829" s="348"/>
      <c r="AD829" s="436"/>
      <c r="AE829" s="436"/>
      <c r="AF829" s="436"/>
      <c r="AG829" s="437"/>
      <c r="AH829" s="398"/>
      <c r="AI829" s="438"/>
      <c r="AJ829" s="438"/>
      <c r="AK829" s="438"/>
      <c r="AL829" s="438"/>
      <c r="AM829" s="438"/>
      <c r="AN829" s="438"/>
      <c r="AO829" s="438"/>
      <c r="AP829" s="438"/>
      <c r="AQ829" s="438"/>
      <c r="AR829" s="438"/>
      <c r="AS829" s="438"/>
      <c r="AT829" s="439"/>
      <c r="AU829" s="395"/>
      <c r="AV829" s="396"/>
      <c r="AW829" s="396"/>
      <c r="AX829" s="397"/>
      <c r="AY829">
        <f t="shared" si="117"/>
        <v>1</v>
      </c>
    </row>
    <row r="830" spans="1:51" ht="24.75" customHeight="1" x14ac:dyDescent="0.2">
      <c r="A830" s="561"/>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customHeight="1" x14ac:dyDescent="0.2">
      <c r="A831" s="561"/>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2">
      <c r="A832" s="561"/>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2">
      <c r="A833" s="561"/>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customHeight="1" x14ac:dyDescent="0.2">
      <c r="A834" s="561"/>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customHeight="1" x14ac:dyDescent="0.2">
      <c r="A835" s="561"/>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customHeight="1" x14ac:dyDescent="0.2">
      <c r="A836" s="561"/>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customHeight="1" x14ac:dyDescent="0.2">
      <c r="A837" s="561"/>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2">
      <c r="A838" s="561"/>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0.96899999999999997</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2" t="s">
        <v>338</v>
      </c>
      <c r="AM839" s="963"/>
      <c r="AN839" s="963"/>
      <c r="AO839" s="102" t="s">
        <v>336</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358</v>
      </c>
      <c r="AI844" s="347"/>
      <c r="AJ844" s="347"/>
      <c r="AK844" s="347"/>
      <c r="AL844" s="347" t="s">
        <v>21</v>
      </c>
      <c r="AM844" s="347"/>
      <c r="AN844" s="347"/>
      <c r="AO844" s="422"/>
      <c r="AP844" s="423" t="s">
        <v>296</v>
      </c>
      <c r="AQ844" s="423"/>
      <c r="AR844" s="423"/>
      <c r="AS844" s="423"/>
      <c r="AT844" s="423"/>
      <c r="AU844" s="423"/>
      <c r="AV844" s="423"/>
      <c r="AW844" s="423"/>
      <c r="AX844" s="423"/>
    </row>
    <row r="845" spans="1:51" ht="43.5" customHeight="1" x14ac:dyDescent="0.2">
      <c r="A845" s="401">
        <v>1</v>
      </c>
      <c r="B845" s="401">
        <v>1</v>
      </c>
      <c r="C845" s="415" t="s">
        <v>796</v>
      </c>
      <c r="D845" s="415"/>
      <c r="E845" s="415"/>
      <c r="F845" s="415"/>
      <c r="G845" s="415"/>
      <c r="H845" s="415"/>
      <c r="I845" s="415"/>
      <c r="J845" s="416">
        <v>9010901009980</v>
      </c>
      <c r="K845" s="417"/>
      <c r="L845" s="417"/>
      <c r="M845" s="417"/>
      <c r="N845" s="417"/>
      <c r="O845" s="417"/>
      <c r="P845" s="425" t="s">
        <v>797</v>
      </c>
      <c r="Q845" s="425"/>
      <c r="R845" s="425"/>
      <c r="S845" s="425"/>
      <c r="T845" s="425"/>
      <c r="U845" s="425"/>
      <c r="V845" s="425"/>
      <c r="W845" s="425"/>
      <c r="X845" s="425"/>
      <c r="Y845" s="318">
        <v>3.6</v>
      </c>
      <c r="Z845" s="319"/>
      <c r="AA845" s="319"/>
      <c r="AB845" s="320"/>
      <c r="AC845" s="426" t="s">
        <v>798</v>
      </c>
      <c r="AD845" s="427"/>
      <c r="AE845" s="427"/>
      <c r="AF845" s="427"/>
      <c r="AG845" s="427"/>
      <c r="AH845" s="418" t="s">
        <v>396</v>
      </c>
      <c r="AI845" s="419"/>
      <c r="AJ845" s="419"/>
      <c r="AK845" s="419"/>
      <c r="AL845" s="326" t="s">
        <v>396</v>
      </c>
      <c r="AM845" s="327"/>
      <c r="AN845" s="327"/>
      <c r="AO845" s="328"/>
      <c r="AP845" s="321" t="s">
        <v>396</v>
      </c>
      <c r="AQ845" s="321"/>
      <c r="AR845" s="321"/>
      <c r="AS845" s="321"/>
      <c r="AT845" s="321"/>
      <c r="AU845" s="321"/>
      <c r="AV845" s="321"/>
      <c r="AW845" s="321"/>
      <c r="AX845" s="321"/>
    </row>
    <row r="846" spans="1:51" ht="30.3"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3"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3"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3"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3"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3"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3"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3"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3"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3"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3"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3"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3"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3"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3"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3"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3"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3"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3"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3"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3"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3"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3"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3"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3"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3"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3"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3"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3"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358</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3.5" customHeight="1" x14ac:dyDescent="0.2">
      <c r="A878" s="401">
        <v>1</v>
      </c>
      <c r="B878" s="401">
        <v>1</v>
      </c>
      <c r="C878" s="420" t="s">
        <v>799</v>
      </c>
      <c r="D878" s="415"/>
      <c r="E878" s="415"/>
      <c r="F878" s="415"/>
      <c r="G878" s="415"/>
      <c r="H878" s="415"/>
      <c r="I878" s="415"/>
      <c r="J878" s="416">
        <v>3010905002467</v>
      </c>
      <c r="K878" s="417"/>
      <c r="L878" s="417"/>
      <c r="M878" s="417"/>
      <c r="N878" s="417"/>
      <c r="O878" s="417"/>
      <c r="P878" s="424" t="s">
        <v>800</v>
      </c>
      <c r="Q878" s="425"/>
      <c r="R878" s="425"/>
      <c r="S878" s="425"/>
      <c r="T878" s="425"/>
      <c r="U878" s="425"/>
      <c r="V878" s="425"/>
      <c r="W878" s="425"/>
      <c r="X878" s="425"/>
      <c r="Y878" s="318">
        <v>8.3000000000000007</v>
      </c>
      <c r="Z878" s="319"/>
      <c r="AA878" s="319"/>
      <c r="AB878" s="320"/>
      <c r="AC878" s="426" t="s">
        <v>364</v>
      </c>
      <c r="AD878" s="427"/>
      <c r="AE878" s="427"/>
      <c r="AF878" s="427"/>
      <c r="AG878" s="427"/>
      <c r="AH878" s="418">
        <v>1</v>
      </c>
      <c r="AI878" s="419"/>
      <c r="AJ878" s="419"/>
      <c r="AK878" s="419"/>
      <c r="AL878" s="326">
        <v>92.26</v>
      </c>
      <c r="AM878" s="327"/>
      <c r="AN878" s="327"/>
      <c r="AO878" s="328"/>
      <c r="AP878" s="321" t="s">
        <v>709</v>
      </c>
      <c r="AQ878" s="321"/>
      <c r="AR878" s="321"/>
      <c r="AS878" s="321"/>
      <c r="AT878" s="321"/>
      <c r="AU878" s="321"/>
      <c r="AV878" s="321"/>
      <c r="AW878" s="321"/>
      <c r="AX878" s="321"/>
      <c r="AY878">
        <f t="shared" si="118"/>
        <v>1</v>
      </c>
    </row>
    <row r="879" spans="1:51" ht="30.3"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3"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3"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3"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3"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3"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3"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3"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3"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3"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3"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3"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3"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3"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3"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3"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3"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3"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3"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3"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3"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3"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3"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3"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3"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3"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3"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3"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3"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358</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8.75" customHeight="1" x14ac:dyDescent="0.2">
      <c r="A911" s="401">
        <v>1</v>
      </c>
      <c r="B911" s="401">
        <v>1</v>
      </c>
      <c r="C911" s="420" t="s">
        <v>801</v>
      </c>
      <c r="D911" s="415"/>
      <c r="E911" s="415"/>
      <c r="F911" s="415"/>
      <c r="G911" s="415"/>
      <c r="H911" s="415"/>
      <c r="I911" s="415"/>
      <c r="J911" s="416">
        <v>6060001020993</v>
      </c>
      <c r="K911" s="417"/>
      <c r="L911" s="417"/>
      <c r="M911" s="417"/>
      <c r="N911" s="417"/>
      <c r="O911" s="417"/>
      <c r="P911" s="424" t="s">
        <v>839</v>
      </c>
      <c r="Q911" s="425"/>
      <c r="R911" s="425"/>
      <c r="S911" s="425"/>
      <c r="T911" s="425"/>
      <c r="U911" s="425"/>
      <c r="V911" s="425"/>
      <c r="W911" s="425"/>
      <c r="X911" s="425"/>
      <c r="Y911" s="318">
        <v>3.6</v>
      </c>
      <c r="Z911" s="319"/>
      <c r="AA911" s="319"/>
      <c r="AB911" s="320"/>
      <c r="AC911" s="426" t="s">
        <v>363</v>
      </c>
      <c r="AD911" s="427"/>
      <c r="AE911" s="427"/>
      <c r="AF911" s="427"/>
      <c r="AG911" s="427"/>
      <c r="AH911" s="418">
        <v>3</v>
      </c>
      <c r="AI911" s="419"/>
      <c r="AJ911" s="419"/>
      <c r="AK911" s="419"/>
      <c r="AL911" s="326">
        <v>72.87</v>
      </c>
      <c r="AM911" s="327"/>
      <c r="AN911" s="327"/>
      <c r="AO911" s="328"/>
      <c r="AP911" s="321"/>
      <c r="AQ911" s="321"/>
      <c r="AR911" s="321"/>
      <c r="AS911" s="321"/>
      <c r="AT911" s="321"/>
      <c r="AU911" s="321"/>
      <c r="AV911" s="321"/>
      <c r="AW911" s="321"/>
      <c r="AX911" s="321"/>
      <c r="AY911">
        <f t="shared" si="119"/>
        <v>1</v>
      </c>
    </row>
    <row r="912" spans="1:51" ht="30.3"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3"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3"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3"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3"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3"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3"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3"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3"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3"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3"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3"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3"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3"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3"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3"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3"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3"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3"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3"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3"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3"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3"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3"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3"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3"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3"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3"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3"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358</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3" customHeight="1" x14ac:dyDescent="0.2">
      <c r="A944" s="401">
        <v>1</v>
      </c>
      <c r="B944" s="401">
        <v>1</v>
      </c>
      <c r="C944" s="415" t="s">
        <v>802</v>
      </c>
      <c r="D944" s="415"/>
      <c r="E944" s="415"/>
      <c r="F944" s="415"/>
      <c r="G944" s="415"/>
      <c r="H944" s="415"/>
      <c r="I944" s="415"/>
      <c r="J944" s="416">
        <v>4010001090119</v>
      </c>
      <c r="K944" s="417"/>
      <c r="L944" s="417"/>
      <c r="M944" s="417"/>
      <c r="N944" s="417"/>
      <c r="O944" s="417"/>
      <c r="P944" s="424" t="s">
        <v>803</v>
      </c>
      <c r="Q944" s="425"/>
      <c r="R944" s="425"/>
      <c r="S944" s="425"/>
      <c r="T944" s="425"/>
      <c r="U944" s="425"/>
      <c r="V944" s="425"/>
      <c r="W944" s="425"/>
      <c r="X944" s="425"/>
      <c r="Y944" s="318">
        <v>10.7</v>
      </c>
      <c r="Z944" s="319"/>
      <c r="AA944" s="319"/>
      <c r="AB944" s="320"/>
      <c r="AC944" s="426" t="s">
        <v>364</v>
      </c>
      <c r="AD944" s="427"/>
      <c r="AE944" s="427"/>
      <c r="AF944" s="427"/>
      <c r="AG944" s="427"/>
      <c r="AH944" s="418">
        <v>1</v>
      </c>
      <c r="AI944" s="419"/>
      <c r="AJ944" s="419"/>
      <c r="AK944" s="419"/>
      <c r="AL944" s="326">
        <v>87.86</v>
      </c>
      <c r="AM944" s="327"/>
      <c r="AN944" s="327"/>
      <c r="AO944" s="328"/>
      <c r="AP944" s="321"/>
      <c r="AQ944" s="321"/>
      <c r="AR944" s="321"/>
      <c r="AS944" s="321"/>
      <c r="AT944" s="321"/>
      <c r="AU944" s="321"/>
      <c r="AV944" s="321"/>
      <c r="AW944" s="321"/>
      <c r="AX944" s="321"/>
      <c r="AY944">
        <f t="shared" si="120"/>
        <v>1</v>
      </c>
    </row>
    <row r="945" spans="1:51" ht="30.3"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3"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3"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3"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3"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3"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3"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3"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3"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3"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3"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3"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3"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3"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3"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3"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3"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3"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3"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3"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3"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3"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3"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3"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3"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3"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3"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3"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3"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358</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3" customHeight="1" x14ac:dyDescent="0.2">
      <c r="A977" s="401">
        <v>1</v>
      </c>
      <c r="B977" s="401">
        <v>1</v>
      </c>
      <c r="C977" s="420" t="s">
        <v>810</v>
      </c>
      <c r="D977" s="415"/>
      <c r="E977" s="415"/>
      <c r="F977" s="415"/>
      <c r="G977" s="415"/>
      <c r="H977" s="415"/>
      <c r="I977" s="415"/>
      <c r="J977" s="416" t="s">
        <v>764</v>
      </c>
      <c r="K977" s="417"/>
      <c r="L977" s="417"/>
      <c r="M977" s="417"/>
      <c r="N977" s="417"/>
      <c r="O977" s="417"/>
      <c r="P977" s="424" t="s">
        <v>811</v>
      </c>
      <c r="Q977" s="425"/>
      <c r="R977" s="425"/>
      <c r="S977" s="425"/>
      <c r="T977" s="425"/>
      <c r="U977" s="425"/>
      <c r="V977" s="425"/>
      <c r="W977" s="425"/>
      <c r="X977" s="425"/>
      <c r="Y977" s="318">
        <v>0.52800000000000002</v>
      </c>
      <c r="Z977" s="319"/>
      <c r="AA977" s="319"/>
      <c r="AB977" s="320"/>
      <c r="AC977" s="426" t="s">
        <v>369</v>
      </c>
      <c r="AD977" s="427"/>
      <c r="AE977" s="427"/>
      <c r="AF977" s="427"/>
      <c r="AG977" s="427"/>
      <c r="AH977" s="418" t="s">
        <v>396</v>
      </c>
      <c r="AI977" s="419"/>
      <c r="AJ977" s="419"/>
      <c r="AK977" s="419"/>
      <c r="AL977" s="326" t="s">
        <v>396</v>
      </c>
      <c r="AM977" s="327"/>
      <c r="AN977" s="327"/>
      <c r="AO977" s="328"/>
      <c r="AP977" s="321" t="s">
        <v>396</v>
      </c>
      <c r="AQ977" s="321"/>
      <c r="AR977" s="321"/>
      <c r="AS977" s="321"/>
      <c r="AT977" s="321"/>
      <c r="AU977" s="321"/>
      <c r="AV977" s="321"/>
      <c r="AW977" s="321"/>
      <c r="AX977" s="321"/>
      <c r="AY977">
        <f t="shared" si="121"/>
        <v>1</v>
      </c>
    </row>
    <row r="978" spans="1:51" ht="30.3"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3"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3"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3"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3"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3"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3"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3"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3"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3"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3"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3"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3"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3"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3"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3"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3"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3"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3"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3"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3"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3"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3"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3"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3"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3"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3"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3"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3"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358</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3" customHeight="1" x14ac:dyDescent="0.2">
      <c r="A1010" s="401">
        <v>1</v>
      </c>
      <c r="B1010" s="401">
        <v>1</v>
      </c>
      <c r="C1010" s="420" t="s">
        <v>804</v>
      </c>
      <c r="D1010" s="415"/>
      <c r="E1010" s="415"/>
      <c r="F1010" s="415"/>
      <c r="G1010" s="415"/>
      <c r="H1010" s="415"/>
      <c r="I1010" s="415"/>
      <c r="J1010" s="416">
        <v>3011101015783</v>
      </c>
      <c r="K1010" s="417"/>
      <c r="L1010" s="417"/>
      <c r="M1010" s="417"/>
      <c r="N1010" s="417"/>
      <c r="O1010" s="417"/>
      <c r="P1010" s="424" t="s">
        <v>805</v>
      </c>
      <c r="Q1010" s="425"/>
      <c r="R1010" s="425"/>
      <c r="S1010" s="425"/>
      <c r="T1010" s="425"/>
      <c r="U1010" s="425"/>
      <c r="V1010" s="425"/>
      <c r="W1010" s="425"/>
      <c r="X1010" s="425"/>
      <c r="Y1010" s="318">
        <v>11.94</v>
      </c>
      <c r="Z1010" s="319"/>
      <c r="AA1010" s="319"/>
      <c r="AB1010" s="320"/>
      <c r="AC1010" s="426" t="s">
        <v>364</v>
      </c>
      <c r="AD1010" s="427"/>
      <c r="AE1010" s="427"/>
      <c r="AF1010" s="427"/>
      <c r="AG1010" s="427"/>
      <c r="AH1010" s="418">
        <v>1</v>
      </c>
      <c r="AI1010" s="419"/>
      <c r="AJ1010" s="419"/>
      <c r="AK1010" s="419"/>
      <c r="AL1010" s="326">
        <v>91.83</v>
      </c>
      <c r="AM1010" s="327"/>
      <c r="AN1010" s="327"/>
      <c r="AO1010" s="328"/>
      <c r="AP1010" s="321" t="s">
        <v>838</v>
      </c>
      <c r="AQ1010" s="321"/>
      <c r="AR1010" s="321"/>
      <c r="AS1010" s="321"/>
      <c r="AT1010" s="321"/>
      <c r="AU1010" s="321"/>
      <c r="AV1010" s="321"/>
      <c r="AW1010" s="321"/>
      <c r="AX1010" s="321"/>
      <c r="AY1010">
        <f t="shared" si="122"/>
        <v>1</v>
      </c>
    </row>
    <row r="1011" spans="1:51" ht="30.3"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3"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3"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3"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3"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3"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3"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3"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3"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3"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3"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3"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3"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3"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3"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3"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3"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3"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3"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3"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3"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3"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3"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3"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3"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3"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3"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3"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3"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358</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0.3" customHeight="1" x14ac:dyDescent="0.2">
      <c r="A1043" s="401">
        <v>1</v>
      </c>
      <c r="B1043" s="401">
        <v>1</v>
      </c>
      <c r="C1043" s="420" t="s">
        <v>812</v>
      </c>
      <c r="D1043" s="415"/>
      <c r="E1043" s="415"/>
      <c r="F1043" s="415"/>
      <c r="G1043" s="415"/>
      <c r="H1043" s="415"/>
      <c r="I1043" s="415"/>
      <c r="J1043" s="416">
        <v>1120101003962</v>
      </c>
      <c r="K1043" s="417"/>
      <c r="L1043" s="417"/>
      <c r="M1043" s="417"/>
      <c r="N1043" s="417"/>
      <c r="O1043" s="417"/>
      <c r="P1043" s="421" t="s">
        <v>829</v>
      </c>
      <c r="Q1043" s="317"/>
      <c r="R1043" s="317"/>
      <c r="S1043" s="317"/>
      <c r="T1043" s="317"/>
      <c r="U1043" s="317"/>
      <c r="V1043" s="317"/>
      <c r="W1043" s="317"/>
      <c r="X1043" s="317"/>
      <c r="Y1043" s="318">
        <v>0.4</v>
      </c>
      <c r="Z1043" s="319"/>
      <c r="AA1043" s="319"/>
      <c r="AB1043" s="320"/>
      <c r="AC1043" s="322" t="s">
        <v>369</v>
      </c>
      <c r="AD1043" s="323"/>
      <c r="AE1043" s="323"/>
      <c r="AF1043" s="323"/>
      <c r="AG1043" s="323"/>
      <c r="AH1043" s="418" t="s">
        <v>396</v>
      </c>
      <c r="AI1043" s="419"/>
      <c r="AJ1043" s="419"/>
      <c r="AK1043" s="419"/>
      <c r="AL1043" s="326" t="s">
        <v>396</v>
      </c>
      <c r="AM1043" s="327"/>
      <c r="AN1043" s="327"/>
      <c r="AO1043" s="328"/>
      <c r="AP1043" s="321" t="s">
        <v>396</v>
      </c>
      <c r="AQ1043" s="321"/>
      <c r="AR1043" s="321"/>
      <c r="AS1043" s="321"/>
      <c r="AT1043" s="321"/>
      <c r="AU1043" s="321"/>
      <c r="AV1043" s="321"/>
      <c r="AW1043" s="321"/>
      <c r="AX1043" s="321"/>
      <c r="AY1043">
        <f t="shared" si="123"/>
        <v>1</v>
      </c>
    </row>
    <row r="1044" spans="1:51" ht="30.3"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3"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3"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3"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3"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3"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3"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3"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3"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3"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3"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3"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3"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3"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3"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3"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3"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3"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3"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3"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3"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3"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3"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3"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3"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3"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3"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3"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3"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358</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3" customHeight="1" x14ac:dyDescent="0.2">
      <c r="A1076" s="401">
        <v>1</v>
      </c>
      <c r="B1076" s="401">
        <v>1</v>
      </c>
      <c r="C1076" s="899" t="s">
        <v>806</v>
      </c>
      <c r="D1076" s="900"/>
      <c r="E1076" s="900"/>
      <c r="F1076" s="900"/>
      <c r="G1076" s="900"/>
      <c r="H1076" s="900"/>
      <c r="I1076" s="901"/>
      <c r="J1076" s="416">
        <v>1040001041971</v>
      </c>
      <c r="K1076" s="417"/>
      <c r="L1076" s="417"/>
      <c r="M1076" s="417"/>
      <c r="N1076" s="417"/>
      <c r="O1076" s="417"/>
      <c r="P1076" s="424" t="s">
        <v>807</v>
      </c>
      <c r="Q1076" s="425"/>
      <c r="R1076" s="425"/>
      <c r="S1076" s="425"/>
      <c r="T1076" s="425"/>
      <c r="U1076" s="425"/>
      <c r="V1076" s="425"/>
      <c r="W1076" s="425"/>
      <c r="X1076" s="425"/>
      <c r="Y1076" s="318">
        <v>5</v>
      </c>
      <c r="Z1076" s="319"/>
      <c r="AA1076" s="319"/>
      <c r="AB1076" s="320"/>
      <c r="AC1076" s="426" t="s">
        <v>363</v>
      </c>
      <c r="AD1076" s="427"/>
      <c r="AE1076" s="427"/>
      <c r="AF1076" s="427"/>
      <c r="AG1076" s="427"/>
      <c r="AH1076" s="418">
        <v>1</v>
      </c>
      <c r="AI1076" s="419"/>
      <c r="AJ1076" s="419"/>
      <c r="AK1076" s="419"/>
      <c r="AL1076" s="326">
        <v>70.260000000000005</v>
      </c>
      <c r="AM1076" s="327"/>
      <c r="AN1076" s="327"/>
      <c r="AO1076" s="328"/>
      <c r="AP1076" s="321" t="s">
        <v>836</v>
      </c>
      <c r="AQ1076" s="321"/>
      <c r="AR1076" s="321"/>
      <c r="AS1076" s="321"/>
      <c r="AT1076" s="321"/>
      <c r="AU1076" s="321"/>
      <c r="AV1076" s="321"/>
      <c r="AW1076" s="321"/>
      <c r="AX1076" s="321"/>
      <c r="AY1076">
        <f t="shared" si="124"/>
        <v>1</v>
      </c>
    </row>
    <row r="1077" spans="1:51" ht="30.3"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3"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3"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3"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3"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3"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3"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3"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3"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3"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3"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3"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3"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3"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3"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3"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3"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3"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3"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3"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3"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3"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3"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3"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3"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3"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3"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3"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3"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92" t="s">
        <v>323</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4" t="s">
        <v>338</v>
      </c>
      <c r="AM1106" s="965"/>
      <c r="AN1106" s="965"/>
      <c r="AO1106" s="76" t="s">
        <v>795</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8" customHeight="1" x14ac:dyDescent="0.2">
      <c r="A1109" s="401"/>
      <c r="B1109" s="401"/>
      <c r="C1109" s="277" t="s">
        <v>262</v>
      </c>
      <c r="D1109" s="895"/>
      <c r="E1109" s="277" t="s">
        <v>261</v>
      </c>
      <c r="F1109" s="895"/>
      <c r="G1109" s="895"/>
      <c r="H1109" s="895"/>
      <c r="I1109" s="895"/>
      <c r="J1109" s="277" t="s">
        <v>295</v>
      </c>
      <c r="K1109" s="277"/>
      <c r="L1109" s="277"/>
      <c r="M1109" s="277"/>
      <c r="N1109" s="277"/>
      <c r="O1109" s="277"/>
      <c r="P1109" s="345" t="s">
        <v>27</v>
      </c>
      <c r="Q1109" s="345"/>
      <c r="R1109" s="345"/>
      <c r="S1109" s="345"/>
      <c r="T1109" s="345"/>
      <c r="U1109" s="345"/>
      <c r="V1109" s="345"/>
      <c r="W1109" s="345"/>
      <c r="X1109" s="345"/>
      <c r="Y1109" s="277" t="s">
        <v>297</v>
      </c>
      <c r="Z1109" s="895"/>
      <c r="AA1109" s="895"/>
      <c r="AB1109" s="895"/>
      <c r="AC1109" s="277" t="s">
        <v>244</v>
      </c>
      <c r="AD1109" s="277"/>
      <c r="AE1109" s="277"/>
      <c r="AF1109" s="277"/>
      <c r="AG1109" s="277"/>
      <c r="AH1109" s="345" t="s">
        <v>257</v>
      </c>
      <c r="AI1109" s="346"/>
      <c r="AJ1109" s="346"/>
      <c r="AK1109" s="346"/>
      <c r="AL1109" s="346" t="s">
        <v>21</v>
      </c>
      <c r="AM1109" s="346"/>
      <c r="AN1109" s="346"/>
      <c r="AO1109" s="898"/>
      <c r="AP1109" s="423" t="s">
        <v>324</v>
      </c>
      <c r="AQ1109" s="423"/>
      <c r="AR1109" s="423"/>
      <c r="AS1109" s="423"/>
      <c r="AT1109" s="423"/>
      <c r="AU1109" s="423"/>
      <c r="AV1109" s="423"/>
      <c r="AW1109" s="423"/>
      <c r="AX1109" s="423"/>
    </row>
    <row r="1110" spans="1:51" ht="30.3" customHeight="1" x14ac:dyDescent="0.2">
      <c r="A1110" s="401">
        <v>1</v>
      </c>
      <c r="B1110" s="401">
        <v>1</v>
      </c>
      <c r="C1110" s="897"/>
      <c r="D1110" s="897"/>
      <c r="E1110" s="896"/>
      <c r="F1110" s="896"/>
      <c r="G1110" s="896"/>
      <c r="H1110" s="896"/>
      <c r="I1110" s="89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3" hidden="1" customHeight="1" x14ac:dyDescent="0.2">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3" hidden="1" customHeight="1" x14ac:dyDescent="0.2">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3" hidden="1" customHeight="1" x14ac:dyDescent="0.2">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3" hidden="1" customHeight="1" x14ac:dyDescent="0.2">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3" hidden="1" customHeight="1" x14ac:dyDescent="0.2">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3" hidden="1" customHeight="1" x14ac:dyDescent="0.2">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3" hidden="1" customHeight="1" x14ac:dyDescent="0.2">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3" hidden="1" customHeight="1" x14ac:dyDescent="0.2">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3" hidden="1" customHeight="1" x14ac:dyDescent="0.2">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3" hidden="1" customHeight="1" x14ac:dyDescent="0.2">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3" hidden="1" customHeight="1" x14ac:dyDescent="0.2">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3" hidden="1" customHeight="1" x14ac:dyDescent="0.2">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3" hidden="1" customHeight="1" x14ac:dyDescent="0.2">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3" hidden="1" customHeight="1" x14ac:dyDescent="0.2">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3" hidden="1" customHeight="1" x14ac:dyDescent="0.2">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3" hidden="1" customHeight="1" x14ac:dyDescent="0.2">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3" hidden="1" customHeight="1" x14ac:dyDescent="0.2">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3" hidden="1" customHeight="1" x14ac:dyDescent="0.2">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3" hidden="1" customHeight="1" x14ac:dyDescent="0.2">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3" hidden="1" customHeight="1" x14ac:dyDescent="0.2">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3" hidden="1" customHeight="1" x14ac:dyDescent="0.2">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3" hidden="1" customHeight="1" x14ac:dyDescent="0.2">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3" hidden="1" customHeight="1" x14ac:dyDescent="0.2">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3" hidden="1" customHeight="1" x14ac:dyDescent="0.2">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3" hidden="1" customHeight="1" x14ac:dyDescent="0.2">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3" hidden="1" customHeight="1" x14ac:dyDescent="0.2">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3" hidden="1" customHeight="1" x14ac:dyDescent="0.2">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3" hidden="1" customHeight="1" x14ac:dyDescent="0.2">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3" hidden="1" customHeight="1" x14ac:dyDescent="0.2">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5" priority="14115">
      <formula>IF(RIGHT(TEXT(P14,"0.#"),1)=".",FALSE,TRUE)</formula>
    </cfRule>
    <cfRule type="expression" dxfId="2864" priority="14116">
      <formula>IF(RIGHT(TEXT(P14,"0.#"),1)=".",TRUE,FALSE)</formula>
    </cfRule>
  </conditionalFormatting>
  <conditionalFormatting sqref="AE32">
    <cfRule type="expression" dxfId="2863" priority="14105">
      <formula>IF(RIGHT(TEXT(AE32,"0.#"),1)=".",FALSE,TRUE)</formula>
    </cfRule>
    <cfRule type="expression" dxfId="2862" priority="14106">
      <formula>IF(RIGHT(TEXT(AE32,"0.#"),1)=".",TRUE,FALSE)</formula>
    </cfRule>
  </conditionalFormatting>
  <conditionalFormatting sqref="P18:AX18">
    <cfRule type="expression" dxfId="2861" priority="13991">
      <formula>IF(RIGHT(TEXT(P18,"0.#"),1)=".",FALSE,TRUE)</formula>
    </cfRule>
    <cfRule type="expression" dxfId="2860" priority="13992">
      <formula>IF(RIGHT(TEXT(P18,"0.#"),1)=".",TRUE,FALSE)</formula>
    </cfRule>
  </conditionalFormatting>
  <conditionalFormatting sqref="Y790">
    <cfRule type="expression" dxfId="2859" priority="13987">
      <formula>IF(RIGHT(TEXT(Y790,"0.#"),1)=".",FALSE,TRUE)</formula>
    </cfRule>
    <cfRule type="expression" dxfId="2858" priority="13988">
      <formula>IF(RIGHT(TEXT(Y790,"0.#"),1)=".",TRUE,FALSE)</formula>
    </cfRule>
  </conditionalFormatting>
  <conditionalFormatting sqref="Y799">
    <cfRule type="expression" dxfId="2857" priority="13983">
      <formula>IF(RIGHT(TEXT(Y799,"0.#"),1)=".",FALSE,TRUE)</formula>
    </cfRule>
    <cfRule type="expression" dxfId="2856" priority="13984">
      <formula>IF(RIGHT(TEXT(Y799,"0.#"),1)=".",TRUE,FALSE)</formula>
    </cfRule>
  </conditionalFormatting>
  <conditionalFormatting sqref="Y830:Y837 Y828 Y821:Y824 Y804:Y807 Y802 Y809:Y811">
    <cfRule type="expression" dxfId="2855" priority="13765">
      <formula>IF(RIGHT(TEXT(Y802,"0.#"),1)=".",FALSE,TRUE)</formula>
    </cfRule>
    <cfRule type="expression" dxfId="2854" priority="13766">
      <formula>IF(RIGHT(TEXT(Y802,"0.#"),1)=".",TRUE,FALSE)</formula>
    </cfRule>
  </conditionalFormatting>
  <conditionalFormatting sqref="P16:AQ17 P15:AX15 P13:AX13">
    <cfRule type="expression" dxfId="2853" priority="13813">
      <formula>IF(RIGHT(TEXT(P13,"0.#"),1)=".",FALSE,TRUE)</formula>
    </cfRule>
    <cfRule type="expression" dxfId="2852" priority="13814">
      <formula>IF(RIGHT(TEXT(P13,"0.#"),1)=".",TRUE,FALSE)</formula>
    </cfRule>
  </conditionalFormatting>
  <conditionalFormatting sqref="P19:AJ19">
    <cfRule type="expression" dxfId="2851" priority="13811">
      <formula>IF(RIGHT(TEXT(P19,"0.#"),1)=".",FALSE,TRUE)</formula>
    </cfRule>
    <cfRule type="expression" dxfId="2850" priority="13812">
      <formula>IF(RIGHT(TEXT(P19,"0.#"),1)=".",TRUE,FALSE)</formula>
    </cfRule>
  </conditionalFormatting>
  <conditionalFormatting sqref="AE101">
    <cfRule type="expression" dxfId="2849" priority="13803">
      <formula>IF(RIGHT(TEXT(AE101,"0.#"),1)=".",FALSE,TRUE)</formula>
    </cfRule>
    <cfRule type="expression" dxfId="2848" priority="13804">
      <formula>IF(RIGHT(TEXT(AE101,"0.#"),1)=".",TRUE,FALSE)</formula>
    </cfRule>
  </conditionalFormatting>
  <conditionalFormatting sqref="Y791:Y798 Y789">
    <cfRule type="expression" dxfId="2847" priority="13789">
      <formula>IF(RIGHT(TEXT(Y789,"0.#"),1)=".",FALSE,TRUE)</formula>
    </cfRule>
    <cfRule type="expression" dxfId="2846" priority="13790">
      <formula>IF(RIGHT(TEXT(Y789,"0.#"),1)=".",TRUE,FALSE)</formula>
    </cfRule>
  </conditionalFormatting>
  <conditionalFormatting sqref="AU790">
    <cfRule type="expression" dxfId="2845" priority="13787">
      <formula>IF(RIGHT(TEXT(AU790,"0.#"),1)=".",FALSE,TRUE)</formula>
    </cfRule>
    <cfRule type="expression" dxfId="2844" priority="13788">
      <formula>IF(RIGHT(TEXT(AU790,"0.#"),1)=".",TRUE,FALSE)</formula>
    </cfRule>
  </conditionalFormatting>
  <conditionalFormatting sqref="AU799">
    <cfRule type="expression" dxfId="2843" priority="13785">
      <formula>IF(RIGHT(TEXT(AU799,"0.#"),1)=".",FALSE,TRUE)</formula>
    </cfRule>
    <cfRule type="expression" dxfId="2842" priority="13786">
      <formula>IF(RIGHT(TEXT(AU799,"0.#"),1)=".",TRUE,FALSE)</formula>
    </cfRule>
  </conditionalFormatting>
  <conditionalFormatting sqref="AU791:AU798 AU789">
    <cfRule type="expression" dxfId="2841" priority="13783">
      <formula>IF(RIGHT(TEXT(AU789,"0.#"),1)=".",FALSE,TRUE)</formula>
    </cfRule>
    <cfRule type="expression" dxfId="2840" priority="13784">
      <formula>IF(RIGHT(TEXT(AU789,"0.#"),1)=".",TRUE,FALSE)</formula>
    </cfRule>
  </conditionalFormatting>
  <conditionalFormatting sqref="Y829 Y803">
    <cfRule type="expression" dxfId="2839" priority="13769">
      <formula>IF(RIGHT(TEXT(Y803,"0.#"),1)=".",FALSE,TRUE)</formula>
    </cfRule>
    <cfRule type="expression" dxfId="2838" priority="13770">
      <formula>IF(RIGHT(TEXT(Y803,"0.#"),1)=".",TRUE,FALSE)</formula>
    </cfRule>
  </conditionalFormatting>
  <conditionalFormatting sqref="Y838 Y825 Y812">
    <cfRule type="expression" dxfId="2837" priority="13767">
      <formula>IF(RIGHT(TEXT(Y812,"0.#"),1)=".",FALSE,TRUE)</formula>
    </cfRule>
    <cfRule type="expression" dxfId="2836" priority="13768">
      <formula>IF(RIGHT(TEXT(Y812,"0.#"),1)=".",TRUE,FALSE)</formula>
    </cfRule>
  </conditionalFormatting>
  <conditionalFormatting sqref="AU829 AU816">
    <cfRule type="expression" dxfId="2835" priority="13763">
      <formula>IF(RIGHT(TEXT(AU816,"0.#"),1)=".",FALSE,TRUE)</formula>
    </cfRule>
    <cfRule type="expression" dxfId="2834" priority="13764">
      <formula>IF(RIGHT(TEXT(AU816,"0.#"),1)=".",TRUE,FALSE)</formula>
    </cfRule>
  </conditionalFormatting>
  <conditionalFormatting sqref="AU838 AU825 AU812">
    <cfRule type="expression" dxfId="2833" priority="13761">
      <formula>IF(RIGHT(TEXT(AU812,"0.#"),1)=".",FALSE,TRUE)</formula>
    </cfRule>
    <cfRule type="expression" dxfId="2832" priority="13762">
      <formula>IF(RIGHT(TEXT(AU812,"0.#"),1)=".",TRUE,FALSE)</formula>
    </cfRule>
  </conditionalFormatting>
  <conditionalFormatting sqref="AU830:AU837 AU817:AU824 AU815">
    <cfRule type="expression" dxfId="2831" priority="13759">
      <formula>IF(RIGHT(TEXT(AU815,"0.#"),1)=".",FALSE,TRUE)</formula>
    </cfRule>
    <cfRule type="expression" dxfId="2830" priority="13760">
      <formula>IF(RIGHT(TEXT(AU815,"0.#"),1)=".",TRUE,FALSE)</formula>
    </cfRule>
  </conditionalFormatting>
  <conditionalFormatting sqref="AM87">
    <cfRule type="expression" dxfId="2829" priority="13413">
      <formula>IF(RIGHT(TEXT(AM87,"0.#"),1)=".",FALSE,TRUE)</formula>
    </cfRule>
    <cfRule type="expression" dxfId="2828" priority="13414">
      <formula>IF(RIGHT(TEXT(AM87,"0.#"),1)=".",TRUE,FALSE)</formula>
    </cfRule>
  </conditionalFormatting>
  <conditionalFormatting sqref="AE55">
    <cfRule type="expression" dxfId="2827" priority="13481">
      <formula>IF(RIGHT(TEXT(AE55,"0.#"),1)=".",FALSE,TRUE)</formula>
    </cfRule>
    <cfRule type="expression" dxfId="2826" priority="13482">
      <formula>IF(RIGHT(TEXT(AE55,"0.#"),1)=".",TRUE,FALSE)</formula>
    </cfRule>
  </conditionalFormatting>
  <conditionalFormatting sqref="AI55">
    <cfRule type="expression" dxfId="2825" priority="13479">
      <formula>IF(RIGHT(TEXT(AI55,"0.#"),1)=".",FALSE,TRUE)</formula>
    </cfRule>
    <cfRule type="expression" dxfId="2824" priority="13480">
      <formula>IF(RIGHT(TEXT(AI55,"0.#"),1)=".",TRUE,FALSE)</formula>
    </cfRule>
  </conditionalFormatting>
  <conditionalFormatting sqref="AE33">
    <cfRule type="expression" dxfId="2823" priority="13573">
      <formula>IF(RIGHT(TEXT(AE33,"0.#"),1)=".",FALSE,TRUE)</formula>
    </cfRule>
    <cfRule type="expression" dxfId="2822" priority="13574">
      <formula>IF(RIGHT(TEXT(AE33,"0.#"),1)=".",TRUE,FALSE)</formula>
    </cfRule>
  </conditionalFormatting>
  <conditionalFormatting sqref="AE34">
    <cfRule type="expression" dxfId="2821" priority="13571">
      <formula>IF(RIGHT(TEXT(AE34,"0.#"),1)=".",FALSE,TRUE)</formula>
    </cfRule>
    <cfRule type="expression" dxfId="2820" priority="13572">
      <formula>IF(RIGHT(TEXT(AE34,"0.#"),1)=".",TRUE,FALSE)</formula>
    </cfRule>
  </conditionalFormatting>
  <conditionalFormatting sqref="AI34">
    <cfRule type="expression" dxfId="2819" priority="13569">
      <formula>IF(RIGHT(TEXT(AI34,"0.#"),1)=".",FALSE,TRUE)</formula>
    </cfRule>
    <cfRule type="expression" dxfId="2818" priority="13570">
      <formula>IF(RIGHT(TEXT(AI34,"0.#"),1)=".",TRUE,FALSE)</formula>
    </cfRule>
  </conditionalFormatting>
  <conditionalFormatting sqref="AI33">
    <cfRule type="expression" dxfId="2817" priority="13567">
      <formula>IF(RIGHT(TEXT(AI33,"0.#"),1)=".",FALSE,TRUE)</formula>
    </cfRule>
    <cfRule type="expression" dxfId="2816" priority="13568">
      <formula>IF(RIGHT(TEXT(AI33,"0.#"),1)=".",TRUE,FALSE)</formula>
    </cfRule>
  </conditionalFormatting>
  <conditionalFormatting sqref="AI32">
    <cfRule type="expression" dxfId="2815" priority="13565">
      <formula>IF(RIGHT(TEXT(AI32,"0.#"),1)=".",FALSE,TRUE)</formula>
    </cfRule>
    <cfRule type="expression" dxfId="2814" priority="13566">
      <formula>IF(RIGHT(TEXT(AI32,"0.#"),1)=".",TRUE,FALSE)</formula>
    </cfRule>
  </conditionalFormatting>
  <conditionalFormatting sqref="AM33">
    <cfRule type="expression" dxfId="2813" priority="13561">
      <formula>IF(RIGHT(TEXT(AM33,"0.#"),1)=".",FALSE,TRUE)</formula>
    </cfRule>
    <cfRule type="expression" dxfId="2812" priority="13562">
      <formula>IF(RIGHT(TEXT(AM33,"0.#"),1)=".",TRUE,FALSE)</formula>
    </cfRule>
  </conditionalFormatting>
  <conditionalFormatting sqref="AQ32:AQ34">
    <cfRule type="expression" dxfId="2811" priority="13553">
      <formula>IF(RIGHT(TEXT(AQ32,"0.#"),1)=".",FALSE,TRUE)</formula>
    </cfRule>
    <cfRule type="expression" dxfId="2810" priority="13554">
      <formula>IF(RIGHT(TEXT(AQ32,"0.#"),1)=".",TRUE,FALSE)</formula>
    </cfRule>
  </conditionalFormatting>
  <conditionalFormatting sqref="AU32:AU34">
    <cfRule type="expression" dxfId="2809" priority="13551">
      <formula>IF(RIGHT(TEXT(AU32,"0.#"),1)=".",FALSE,TRUE)</formula>
    </cfRule>
    <cfRule type="expression" dxfId="2808" priority="13552">
      <formula>IF(RIGHT(TEXT(AU32,"0.#"),1)=".",TRUE,FALSE)</formula>
    </cfRule>
  </conditionalFormatting>
  <conditionalFormatting sqref="AE53">
    <cfRule type="expression" dxfId="2807" priority="13485">
      <formula>IF(RIGHT(TEXT(AE53,"0.#"),1)=".",FALSE,TRUE)</formula>
    </cfRule>
    <cfRule type="expression" dxfId="2806" priority="13486">
      <formula>IF(RIGHT(TEXT(AE53,"0.#"),1)=".",TRUE,FALSE)</formula>
    </cfRule>
  </conditionalFormatting>
  <conditionalFormatting sqref="AE54">
    <cfRule type="expression" dxfId="2805" priority="13483">
      <formula>IF(RIGHT(TEXT(AE54,"0.#"),1)=".",FALSE,TRUE)</formula>
    </cfRule>
    <cfRule type="expression" dxfId="2804" priority="13484">
      <formula>IF(RIGHT(TEXT(AE54,"0.#"),1)=".",TRUE,FALSE)</formula>
    </cfRule>
  </conditionalFormatting>
  <conditionalFormatting sqref="AI54">
    <cfRule type="expression" dxfId="2803" priority="13477">
      <formula>IF(RIGHT(TEXT(AI54,"0.#"),1)=".",FALSE,TRUE)</formula>
    </cfRule>
    <cfRule type="expression" dxfId="2802" priority="13478">
      <formula>IF(RIGHT(TEXT(AI54,"0.#"),1)=".",TRUE,FALSE)</formula>
    </cfRule>
  </conditionalFormatting>
  <conditionalFormatting sqref="AI53">
    <cfRule type="expression" dxfId="2801" priority="13475">
      <formula>IF(RIGHT(TEXT(AI53,"0.#"),1)=".",FALSE,TRUE)</formula>
    </cfRule>
    <cfRule type="expression" dxfId="2800" priority="13476">
      <formula>IF(RIGHT(TEXT(AI53,"0.#"),1)=".",TRUE,FALSE)</formula>
    </cfRule>
  </conditionalFormatting>
  <conditionalFormatting sqref="AM53">
    <cfRule type="expression" dxfId="2799" priority="13473">
      <formula>IF(RIGHT(TEXT(AM53,"0.#"),1)=".",FALSE,TRUE)</formula>
    </cfRule>
    <cfRule type="expression" dxfId="2798" priority="13474">
      <formula>IF(RIGHT(TEXT(AM53,"0.#"),1)=".",TRUE,FALSE)</formula>
    </cfRule>
  </conditionalFormatting>
  <conditionalFormatting sqref="AM54">
    <cfRule type="expression" dxfId="2797" priority="13471">
      <formula>IF(RIGHT(TEXT(AM54,"0.#"),1)=".",FALSE,TRUE)</formula>
    </cfRule>
    <cfRule type="expression" dxfId="2796" priority="13472">
      <formula>IF(RIGHT(TEXT(AM54,"0.#"),1)=".",TRUE,FALSE)</formula>
    </cfRule>
  </conditionalFormatting>
  <conditionalFormatting sqref="AM55">
    <cfRule type="expression" dxfId="2795" priority="13469">
      <formula>IF(RIGHT(TEXT(AM55,"0.#"),1)=".",FALSE,TRUE)</formula>
    </cfRule>
    <cfRule type="expression" dxfId="2794" priority="13470">
      <formula>IF(RIGHT(TEXT(AM55,"0.#"),1)=".",TRUE,FALSE)</formula>
    </cfRule>
  </conditionalFormatting>
  <conditionalFormatting sqref="AE60">
    <cfRule type="expression" dxfId="2793" priority="13455">
      <formula>IF(RIGHT(TEXT(AE60,"0.#"),1)=".",FALSE,TRUE)</formula>
    </cfRule>
    <cfRule type="expression" dxfId="2792" priority="13456">
      <formula>IF(RIGHT(TEXT(AE60,"0.#"),1)=".",TRUE,FALSE)</formula>
    </cfRule>
  </conditionalFormatting>
  <conditionalFormatting sqref="AE61">
    <cfRule type="expression" dxfId="2791" priority="13453">
      <formula>IF(RIGHT(TEXT(AE61,"0.#"),1)=".",FALSE,TRUE)</formula>
    </cfRule>
    <cfRule type="expression" dxfId="2790" priority="13454">
      <formula>IF(RIGHT(TEXT(AE61,"0.#"),1)=".",TRUE,FALSE)</formula>
    </cfRule>
  </conditionalFormatting>
  <conditionalFormatting sqref="AE62">
    <cfRule type="expression" dxfId="2789" priority="13451">
      <formula>IF(RIGHT(TEXT(AE62,"0.#"),1)=".",FALSE,TRUE)</formula>
    </cfRule>
    <cfRule type="expression" dxfId="2788" priority="13452">
      <formula>IF(RIGHT(TEXT(AE62,"0.#"),1)=".",TRUE,FALSE)</formula>
    </cfRule>
  </conditionalFormatting>
  <conditionalFormatting sqref="AI62">
    <cfRule type="expression" dxfId="2787" priority="13449">
      <formula>IF(RIGHT(TEXT(AI62,"0.#"),1)=".",FALSE,TRUE)</formula>
    </cfRule>
    <cfRule type="expression" dxfId="2786" priority="13450">
      <formula>IF(RIGHT(TEXT(AI62,"0.#"),1)=".",TRUE,FALSE)</formula>
    </cfRule>
  </conditionalFormatting>
  <conditionalFormatting sqref="AI61">
    <cfRule type="expression" dxfId="2785" priority="13447">
      <formula>IF(RIGHT(TEXT(AI61,"0.#"),1)=".",FALSE,TRUE)</formula>
    </cfRule>
    <cfRule type="expression" dxfId="2784" priority="13448">
      <formula>IF(RIGHT(TEXT(AI61,"0.#"),1)=".",TRUE,FALSE)</formula>
    </cfRule>
  </conditionalFormatting>
  <conditionalFormatting sqref="AI60">
    <cfRule type="expression" dxfId="2783" priority="13445">
      <formula>IF(RIGHT(TEXT(AI60,"0.#"),1)=".",FALSE,TRUE)</formula>
    </cfRule>
    <cfRule type="expression" dxfId="2782" priority="13446">
      <formula>IF(RIGHT(TEXT(AI60,"0.#"),1)=".",TRUE,FALSE)</formula>
    </cfRule>
  </conditionalFormatting>
  <conditionalFormatting sqref="AM60">
    <cfRule type="expression" dxfId="2781" priority="13443">
      <formula>IF(RIGHT(TEXT(AM60,"0.#"),1)=".",FALSE,TRUE)</formula>
    </cfRule>
    <cfRule type="expression" dxfId="2780" priority="13444">
      <formula>IF(RIGHT(TEXT(AM60,"0.#"),1)=".",TRUE,FALSE)</formula>
    </cfRule>
  </conditionalFormatting>
  <conditionalFormatting sqref="AM61">
    <cfRule type="expression" dxfId="2779" priority="13441">
      <formula>IF(RIGHT(TEXT(AM61,"0.#"),1)=".",FALSE,TRUE)</formula>
    </cfRule>
    <cfRule type="expression" dxfId="2778" priority="13442">
      <formula>IF(RIGHT(TEXT(AM61,"0.#"),1)=".",TRUE,FALSE)</formula>
    </cfRule>
  </conditionalFormatting>
  <conditionalFormatting sqref="AM62">
    <cfRule type="expression" dxfId="2777" priority="13439">
      <formula>IF(RIGHT(TEXT(AM62,"0.#"),1)=".",FALSE,TRUE)</formula>
    </cfRule>
    <cfRule type="expression" dxfId="2776" priority="13440">
      <formula>IF(RIGHT(TEXT(AM62,"0.#"),1)=".",TRUE,FALSE)</formula>
    </cfRule>
  </conditionalFormatting>
  <conditionalFormatting sqref="AE87">
    <cfRule type="expression" dxfId="2775" priority="13425">
      <formula>IF(RIGHT(TEXT(AE87,"0.#"),1)=".",FALSE,TRUE)</formula>
    </cfRule>
    <cfRule type="expression" dxfId="2774" priority="13426">
      <formula>IF(RIGHT(TEXT(AE87,"0.#"),1)=".",TRUE,FALSE)</formula>
    </cfRule>
  </conditionalFormatting>
  <conditionalFormatting sqref="AE88">
    <cfRule type="expression" dxfId="2773" priority="13423">
      <formula>IF(RIGHT(TEXT(AE88,"0.#"),1)=".",FALSE,TRUE)</formula>
    </cfRule>
    <cfRule type="expression" dxfId="2772" priority="13424">
      <formula>IF(RIGHT(TEXT(AE88,"0.#"),1)=".",TRUE,FALSE)</formula>
    </cfRule>
  </conditionalFormatting>
  <conditionalFormatting sqref="AE89">
    <cfRule type="expression" dxfId="2771" priority="13421">
      <formula>IF(RIGHT(TEXT(AE89,"0.#"),1)=".",FALSE,TRUE)</formula>
    </cfRule>
    <cfRule type="expression" dxfId="2770" priority="13422">
      <formula>IF(RIGHT(TEXT(AE89,"0.#"),1)=".",TRUE,FALSE)</formula>
    </cfRule>
  </conditionalFormatting>
  <conditionalFormatting sqref="AI89">
    <cfRule type="expression" dxfId="2769" priority="13419">
      <formula>IF(RIGHT(TEXT(AI89,"0.#"),1)=".",FALSE,TRUE)</formula>
    </cfRule>
    <cfRule type="expression" dxfId="2768" priority="13420">
      <formula>IF(RIGHT(TEXT(AI89,"0.#"),1)=".",TRUE,FALSE)</formula>
    </cfRule>
  </conditionalFormatting>
  <conditionalFormatting sqref="AI88">
    <cfRule type="expression" dxfId="2767" priority="13417">
      <formula>IF(RIGHT(TEXT(AI88,"0.#"),1)=".",FALSE,TRUE)</formula>
    </cfRule>
    <cfRule type="expression" dxfId="2766" priority="13418">
      <formula>IF(RIGHT(TEXT(AI88,"0.#"),1)=".",TRUE,FALSE)</formula>
    </cfRule>
  </conditionalFormatting>
  <conditionalFormatting sqref="AI87">
    <cfRule type="expression" dxfId="2765" priority="13415">
      <formula>IF(RIGHT(TEXT(AI87,"0.#"),1)=".",FALSE,TRUE)</formula>
    </cfRule>
    <cfRule type="expression" dxfId="2764" priority="13416">
      <formula>IF(RIGHT(TEXT(AI87,"0.#"),1)=".",TRUE,FALSE)</formula>
    </cfRule>
  </conditionalFormatting>
  <conditionalFormatting sqref="AM88">
    <cfRule type="expression" dxfId="2763" priority="13411">
      <formula>IF(RIGHT(TEXT(AM88,"0.#"),1)=".",FALSE,TRUE)</formula>
    </cfRule>
    <cfRule type="expression" dxfId="2762" priority="13412">
      <formula>IF(RIGHT(TEXT(AM88,"0.#"),1)=".",TRUE,FALSE)</formula>
    </cfRule>
  </conditionalFormatting>
  <conditionalFormatting sqref="AM89">
    <cfRule type="expression" dxfId="2761" priority="13409">
      <formula>IF(RIGHT(TEXT(AM89,"0.#"),1)=".",FALSE,TRUE)</formula>
    </cfRule>
    <cfRule type="expression" dxfId="2760" priority="13410">
      <formula>IF(RIGHT(TEXT(AM89,"0.#"),1)=".",TRUE,FALSE)</formula>
    </cfRule>
  </conditionalFormatting>
  <conditionalFormatting sqref="AE92">
    <cfRule type="expression" dxfId="2759" priority="13395">
      <formula>IF(RIGHT(TEXT(AE92,"0.#"),1)=".",FALSE,TRUE)</formula>
    </cfRule>
    <cfRule type="expression" dxfId="2758" priority="13396">
      <formula>IF(RIGHT(TEXT(AE92,"0.#"),1)=".",TRUE,FALSE)</formula>
    </cfRule>
  </conditionalFormatting>
  <conditionalFormatting sqref="AE93">
    <cfRule type="expression" dxfId="2757" priority="13393">
      <formula>IF(RIGHT(TEXT(AE93,"0.#"),1)=".",FALSE,TRUE)</formula>
    </cfRule>
    <cfRule type="expression" dxfId="2756" priority="13394">
      <formula>IF(RIGHT(TEXT(AE93,"0.#"),1)=".",TRUE,FALSE)</formula>
    </cfRule>
  </conditionalFormatting>
  <conditionalFormatting sqref="AE94">
    <cfRule type="expression" dxfId="2755" priority="13391">
      <formula>IF(RIGHT(TEXT(AE94,"0.#"),1)=".",FALSE,TRUE)</formula>
    </cfRule>
    <cfRule type="expression" dxfId="2754" priority="13392">
      <formula>IF(RIGHT(TEXT(AE94,"0.#"),1)=".",TRUE,FALSE)</formula>
    </cfRule>
  </conditionalFormatting>
  <conditionalFormatting sqref="AI94">
    <cfRule type="expression" dxfId="2753" priority="13389">
      <formula>IF(RIGHT(TEXT(AI94,"0.#"),1)=".",FALSE,TRUE)</formula>
    </cfRule>
    <cfRule type="expression" dxfId="2752" priority="13390">
      <formula>IF(RIGHT(TEXT(AI94,"0.#"),1)=".",TRUE,FALSE)</formula>
    </cfRule>
  </conditionalFormatting>
  <conditionalFormatting sqref="AI93">
    <cfRule type="expression" dxfId="2751" priority="13387">
      <formula>IF(RIGHT(TEXT(AI93,"0.#"),1)=".",FALSE,TRUE)</formula>
    </cfRule>
    <cfRule type="expression" dxfId="2750" priority="13388">
      <formula>IF(RIGHT(TEXT(AI93,"0.#"),1)=".",TRUE,FALSE)</formula>
    </cfRule>
  </conditionalFormatting>
  <conditionalFormatting sqref="AI92">
    <cfRule type="expression" dxfId="2749" priority="13385">
      <formula>IF(RIGHT(TEXT(AI92,"0.#"),1)=".",FALSE,TRUE)</formula>
    </cfRule>
    <cfRule type="expression" dxfId="2748" priority="13386">
      <formula>IF(RIGHT(TEXT(AI92,"0.#"),1)=".",TRUE,FALSE)</formula>
    </cfRule>
  </conditionalFormatting>
  <conditionalFormatting sqref="AM92">
    <cfRule type="expression" dxfId="2747" priority="13383">
      <formula>IF(RIGHT(TEXT(AM92,"0.#"),1)=".",FALSE,TRUE)</formula>
    </cfRule>
    <cfRule type="expression" dxfId="2746" priority="13384">
      <formula>IF(RIGHT(TEXT(AM92,"0.#"),1)=".",TRUE,FALSE)</formula>
    </cfRule>
  </conditionalFormatting>
  <conditionalFormatting sqref="AM93">
    <cfRule type="expression" dxfId="2745" priority="13381">
      <formula>IF(RIGHT(TEXT(AM93,"0.#"),1)=".",FALSE,TRUE)</formula>
    </cfRule>
    <cfRule type="expression" dxfId="2744" priority="13382">
      <formula>IF(RIGHT(TEXT(AM93,"0.#"),1)=".",TRUE,FALSE)</formula>
    </cfRule>
  </conditionalFormatting>
  <conditionalFormatting sqref="AM94">
    <cfRule type="expression" dxfId="2743" priority="13379">
      <formula>IF(RIGHT(TEXT(AM94,"0.#"),1)=".",FALSE,TRUE)</formula>
    </cfRule>
    <cfRule type="expression" dxfId="2742" priority="13380">
      <formula>IF(RIGHT(TEXT(AM94,"0.#"),1)=".",TRUE,FALSE)</formula>
    </cfRule>
  </conditionalFormatting>
  <conditionalFormatting sqref="AE97">
    <cfRule type="expression" dxfId="2741" priority="13365">
      <formula>IF(RIGHT(TEXT(AE97,"0.#"),1)=".",FALSE,TRUE)</formula>
    </cfRule>
    <cfRule type="expression" dxfId="2740" priority="13366">
      <formula>IF(RIGHT(TEXT(AE97,"0.#"),1)=".",TRUE,FALSE)</formula>
    </cfRule>
  </conditionalFormatting>
  <conditionalFormatting sqref="AE98">
    <cfRule type="expression" dxfId="2739" priority="13363">
      <formula>IF(RIGHT(TEXT(AE98,"0.#"),1)=".",FALSE,TRUE)</formula>
    </cfRule>
    <cfRule type="expression" dxfId="2738" priority="13364">
      <formula>IF(RIGHT(TEXT(AE98,"0.#"),1)=".",TRUE,FALSE)</formula>
    </cfRule>
  </conditionalFormatting>
  <conditionalFormatting sqref="AE99">
    <cfRule type="expression" dxfId="2737" priority="13361">
      <formula>IF(RIGHT(TEXT(AE99,"0.#"),1)=".",FALSE,TRUE)</formula>
    </cfRule>
    <cfRule type="expression" dxfId="2736" priority="13362">
      <formula>IF(RIGHT(TEXT(AE99,"0.#"),1)=".",TRUE,FALSE)</formula>
    </cfRule>
  </conditionalFormatting>
  <conditionalFormatting sqref="AI99">
    <cfRule type="expression" dxfId="2735" priority="13359">
      <formula>IF(RIGHT(TEXT(AI99,"0.#"),1)=".",FALSE,TRUE)</formula>
    </cfRule>
    <cfRule type="expression" dxfId="2734" priority="13360">
      <formula>IF(RIGHT(TEXT(AI99,"0.#"),1)=".",TRUE,FALSE)</formula>
    </cfRule>
  </conditionalFormatting>
  <conditionalFormatting sqref="AI98">
    <cfRule type="expression" dxfId="2733" priority="13357">
      <formula>IF(RIGHT(TEXT(AI98,"0.#"),1)=".",FALSE,TRUE)</formula>
    </cfRule>
    <cfRule type="expression" dxfId="2732" priority="13358">
      <formula>IF(RIGHT(TEXT(AI98,"0.#"),1)=".",TRUE,FALSE)</formula>
    </cfRule>
  </conditionalFormatting>
  <conditionalFormatting sqref="AI97">
    <cfRule type="expression" dxfId="2731" priority="13355">
      <formula>IF(RIGHT(TEXT(AI97,"0.#"),1)=".",FALSE,TRUE)</formula>
    </cfRule>
    <cfRule type="expression" dxfId="2730" priority="13356">
      <formula>IF(RIGHT(TEXT(AI97,"0.#"),1)=".",TRUE,FALSE)</formula>
    </cfRule>
  </conditionalFormatting>
  <conditionalFormatting sqref="AM97">
    <cfRule type="expression" dxfId="2729" priority="13353">
      <formula>IF(RIGHT(TEXT(AM97,"0.#"),1)=".",FALSE,TRUE)</formula>
    </cfRule>
    <cfRule type="expression" dxfId="2728" priority="13354">
      <formula>IF(RIGHT(TEXT(AM97,"0.#"),1)=".",TRUE,FALSE)</formula>
    </cfRule>
  </conditionalFormatting>
  <conditionalFormatting sqref="AM98">
    <cfRule type="expression" dxfId="2727" priority="13351">
      <formula>IF(RIGHT(TEXT(AM98,"0.#"),1)=".",FALSE,TRUE)</formula>
    </cfRule>
    <cfRule type="expression" dxfId="2726" priority="13352">
      <formula>IF(RIGHT(TEXT(AM98,"0.#"),1)=".",TRUE,FALSE)</formula>
    </cfRule>
  </conditionalFormatting>
  <conditionalFormatting sqref="AM99">
    <cfRule type="expression" dxfId="2725" priority="13349">
      <formula>IF(RIGHT(TEXT(AM99,"0.#"),1)=".",FALSE,TRUE)</formula>
    </cfRule>
    <cfRule type="expression" dxfId="2724" priority="13350">
      <formula>IF(RIGHT(TEXT(AM99,"0.#"),1)=".",TRUE,FALSE)</formula>
    </cfRule>
  </conditionalFormatting>
  <conditionalFormatting sqref="AI101">
    <cfRule type="expression" dxfId="2723" priority="13335">
      <formula>IF(RIGHT(TEXT(AI101,"0.#"),1)=".",FALSE,TRUE)</formula>
    </cfRule>
    <cfRule type="expression" dxfId="2722" priority="13336">
      <formula>IF(RIGHT(TEXT(AI101,"0.#"),1)=".",TRUE,FALSE)</formula>
    </cfRule>
  </conditionalFormatting>
  <conditionalFormatting sqref="AM101">
    <cfRule type="expression" dxfId="2721" priority="13333">
      <formula>IF(RIGHT(TEXT(AM101,"0.#"),1)=".",FALSE,TRUE)</formula>
    </cfRule>
    <cfRule type="expression" dxfId="2720" priority="13334">
      <formula>IF(RIGHT(TEXT(AM101,"0.#"),1)=".",TRUE,FALSE)</formula>
    </cfRule>
  </conditionalFormatting>
  <conditionalFormatting sqref="AE102">
    <cfRule type="expression" dxfId="2719" priority="13331">
      <formula>IF(RIGHT(TEXT(AE102,"0.#"),1)=".",FALSE,TRUE)</formula>
    </cfRule>
    <cfRule type="expression" dxfId="2718" priority="13332">
      <formula>IF(RIGHT(TEXT(AE102,"0.#"),1)=".",TRUE,FALSE)</formula>
    </cfRule>
  </conditionalFormatting>
  <conditionalFormatting sqref="AI102">
    <cfRule type="expression" dxfId="2717" priority="13329">
      <formula>IF(RIGHT(TEXT(AI102,"0.#"),1)=".",FALSE,TRUE)</formula>
    </cfRule>
    <cfRule type="expression" dxfId="2716" priority="13330">
      <formula>IF(RIGHT(TEXT(AI102,"0.#"),1)=".",TRUE,FALSE)</formula>
    </cfRule>
  </conditionalFormatting>
  <conditionalFormatting sqref="AM102">
    <cfRule type="expression" dxfId="2715" priority="13327">
      <formula>IF(RIGHT(TEXT(AM102,"0.#"),1)=".",FALSE,TRUE)</formula>
    </cfRule>
    <cfRule type="expression" dxfId="2714" priority="13328">
      <formula>IF(RIGHT(TEXT(AM102,"0.#"),1)=".",TRUE,FALSE)</formula>
    </cfRule>
  </conditionalFormatting>
  <conditionalFormatting sqref="AQ102">
    <cfRule type="expression" dxfId="2713" priority="13325">
      <formula>IF(RIGHT(TEXT(AQ102,"0.#"),1)=".",FALSE,TRUE)</formula>
    </cfRule>
    <cfRule type="expression" dxfId="2712" priority="13326">
      <formula>IF(RIGHT(TEXT(AQ102,"0.#"),1)=".",TRUE,FALSE)</formula>
    </cfRule>
  </conditionalFormatting>
  <conditionalFormatting sqref="AE104">
    <cfRule type="expression" dxfId="2711" priority="13323">
      <formula>IF(RIGHT(TEXT(AE104,"0.#"),1)=".",FALSE,TRUE)</formula>
    </cfRule>
    <cfRule type="expression" dxfId="2710" priority="13324">
      <formula>IF(RIGHT(TEXT(AE104,"0.#"),1)=".",TRUE,FALSE)</formula>
    </cfRule>
  </conditionalFormatting>
  <conditionalFormatting sqref="AI104">
    <cfRule type="expression" dxfId="2709" priority="13321">
      <formula>IF(RIGHT(TEXT(AI104,"0.#"),1)=".",FALSE,TRUE)</formula>
    </cfRule>
    <cfRule type="expression" dxfId="2708" priority="13322">
      <formula>IF(RIGHT(TEXT(AI104,"0.#"),1)=".",TRUE,FALSE)</formula>
    </cfRule>
  </conditionalFormatting>
  <conditionalFormatting sqref="AM104">
    <cfRule type="expression" dxfId="2707" priority="13319">
      <formula>IF(RIGHT(TEXT(AM104,"0.#"),1)=".",FALSE,TRUE)</formula>
    </cfRule>
    <cfRule type="expression" dxfId="2706" priority="13320">
      <formula>IF(RIGHT(TEXT(AM104,"0.#"),1)=".",TRUE,FALSE)</formula>
    </cfRule>
  </conditionalFormatting>
  <conditionalFormatting sqref="AE105">
    <cfRule type="expression" dxfId="2705" priority="13317">
      <formula>IF(RIGHT(TEXT(AE105,"0.#"),1)=".",FALSE,TRUE)</formula>
    </cfRule>
    <cfRule type="expression" dxfId="2704" priority="13318">
      <formula>IF(RIGHT(TEXT(AE105,"0.#"),1)=".",TRUE,FALSE)</formula>
    </cfRule>
  </conditionalFormatting>
  <conditionalFormatting sqref="AI105">
    <cfRule type="expression" dxfId="2703" priority="13315">
      <formula>IF(RIGHT(TEXT(AI105,"0.#"),1)=".",FALSE,TRUE)</formula>
    </cfRule>
    <cfRule type="expression" dxfId="2702" priority="13316">
      <formula>IF(RIGHT(TEXT(AI105,"0.#"),1)=".",TRUE,FALSE)</formula>
    </cfRule>
  </conditionalFormatting>
  <conditionalFormatting sqref="AM105">
    <cfRule type="expression" dxfId="2701" priority="13313">
      <formula>IF(RIGHT(TEXT(AM105,"0.#"),1)=".",FALSE,TRUE)</formula>
    </cfRule>
    <cfRule type="expression" dxfId="2700" priority="13314">
      <formula>IF(RIGHT(TEXT(AM105,"0.#"),1)=".",TRUE,FALSE)</formula>
    </cfRule>
  </conditionalFormatting>
  <conditionalFormatting sqref="AE107">
    <cfRule type="expression" dxfId="2699" priority="13309">
      <formula>IF(RIGHT(TEXT(AE107,"0.#"),1)=".",FALSE,TRUE)</formula>
    </cfRule>
    <cfRule type="expression" dxfId="2698" priority="13310">
      <formula>IF(RIGHT(TEXT(AE107,"0.#"),1)=".",TRUE,FALSE)</formula>
    </cfRule>
  </conditionalFormatting>
  <conditionalFormatting sqref="AI107">
    <cfRule type="expression" dxfId="2697" priority="13307">
      <formula>IF(RIGHT(TEXT(AI107,"0.#"),1)=".",FALSE,TRUE)</formula>
    </cfRule>
    <cfRule type="expression" dxfId="2696" priority="13308">
      <formula>IF(RIGHT(TEXT(AI107,"0.#"),1)=".",TRUE,FALSE)</formula>
    </cfRule>
  </conditionalFormatting>
  <conditionalFormatting sqref="AM107">
    <cfRule type="expression" dxfId="2695" priority="13305">
      <formula>IF(RIGHT(TEXT(AM107,"0.#"),1)=".",FALSE,TRUE)</formula>
    </cfRule>
    <cfRule type="expression" dxfId="2694" priority="13306">
      <formula>IF(RIGHT(TEXT(AM107,"0.#"),1)=".",TRUE,FALSE)</formula>
    </cfRule>
  </conditionalFormatting>
  <conditionalFormatting sqref="AE108">
    <cfRule type="expression" dxfId="2693" priority="13303">
      <formula>IF(RIGHT(TEXT(AE108,"0.#"),1)=".",FALSE,TRUE)</formula>
    </cfRule>
    <cfRule type="expression" dxfId="2692" priority="13304">
      <formula>IF(RIGHT(TEXT(AE108,"0.#"),1)=".",TRUE,FALSE)</formula>
    </cfRule>
  </conditionalFormatting>
  <conditionalFormatting sqref="AI108">
    <cfRule type="expression" dxfId="2691" priority="13301">
      <formula>IF(RIGHT(TEXT(AI108,"0.#"),1)=".",FALSE,TRUE)</formula>
    </cfRule>
    <cfRule type="expression" dxfId="2690" priority="13302">
      <formula>IF(RIGHT(TEXT(AI108,"0.#"),1)=".",TRUE,FALSE)</formula>
    </cfRule>
  </conditionalFormatting>
  <conditionalFormatting sqref="AM108">
    <cfRule type="expression" dxfId="2689" priority="13299">
      <formula>IF(RIGHT(TEXT(AM108,"0.#"),1)=".",FALSE,TRUE)</formula>
    </cfRule>
    <cfRule type="expression" dxfId="2688" priority="13300">
      <formula>IF(RIGHT(TEXT(AM108,"0.#"),1)=".",TRUE,FALSE)</formula>
    </cfRule>
  </conditionalFormatting>
  <conditionalFormatting sqref="AE110">
    <cfRule type="expression" dxfId="2687" priority="13295">
      <formula>IF(RIGHT(TEXT(AE110,"0.#"),1)=".",FALSE,TRUE)</formula>
    </cfRule>
    <cfRule type="expression" dxfId="2686" priority="13296">
      <formula>IF(RIGHT(TEXT(AE110,"0.#"),1)=".",TRUE,FALSE)</formula>
    </cfRule>
  </conditionalFormatting>
  <conditionalFormatting sqref="AI110">
    <cfRule type="expression" dxfId="2685" priority="13293">
      <formula>IF(RIGHT(TEXT(AI110,"0.#"),1)=".",FALSE,TRUE)</formula>
    </cfRule>
    <cfRule type="expression" dxfId="2684" priority="13294">
      <formula>IF(RIGHT(TEXT(AI110,"0.#"),1)=".",TRUE,FALSE)</formula>
    </cfRule>
  </conditionalFormatting>
  <conditionalFormatting sqref="AM110">
    <cfRule type="expression" dxfId="2683" priority="13291">
      <formula>IF(RIGHT(TEXT(AM110,"0.#"),1)=".",FALSE,TRUE)</formula>
    </cfRule>
    <cfRule type="expression" dxfId="2682" priority="13292">
      <formula>IF(RIGHT(TEXT(AM110,"0.#"),1)=".",TRUE,FALSE)</formula>
    </cfRule>
  </conditionalFormatting>
  <conditionalFormatting sqref="AE111">
    <cfRule type="expression" dxfId="2681" priority="13289">
      <formula>IF(RIGHT(TEXT(AE111,"0.#"),1)=".",FALSE,TRUE)</formula>
    </cfRule>
    <cfRule type="expression" dxfId="2680" priority="13290">
      <formula>IF(RIGHT(TEXT(AE111,"0.#"),1)=".",TRUE,FALSE)</formula>
    </cfRule>
  </conditionalFormatting>
  <conditionalFormatting sqref="AI111">
    <cfRule type="expression" dxfId="2679" priority="13287">
      <formula>IF(RIGHT(TEXT(AI111,"0.#"),1)=".",FALSE,TRUE)</formula>
    </cfRule>
    <cfRule type="expression" dxfId="2678" priority="13288">
      <formula>IF(RIGHT(TEXT(AI111,"0.#"),1)=".",TRUE,FALSE)</formula>
    </cfRule>
  </conditionalFormatting>
  <conditionalFormatting sqref="AM111">
    <cfRule type="expression" dxfId="2677" priority="13285">
      <formula>IF(RIGHT(TEXT(AM111,"0.#"),1)=".",FALSE,TRUE)</formula>
    </cfRule>
    <cfRule type="expression" dxfId="2676" priority="13286">
      <formula>IF(RIGHT(TEXT(AM111,"0.#"),1)=".",TRUE,FALSE)</formula>
    </cfRule>
  </conditionalFormatting>
  <conditionalFormatting sqref="AE113">
    <cfRule type="expression" dxfId="2675" priority="13281">
      <formula>IF(RIGHT(TEXT(AE113,"0.#"),1)=".",FALSE,TRUE)</formula>
    </cfRule>
    <cfRule type="expression" dxfId="2674" priority="13282">
      <formula>IF(RIGHT(TEXT(AE113,"0.#"),1)=".",TRUE,FALSE)</formula>
    </cfRule>
  </conditionalFormatting>
  <conditionalFormatting sqref="AI113">
    <cfRule type="expression" dxfId="2673" priority="13279">
      <formula>IF(RIGHT(TEXT(AI113,"0.#"),1)=".",FALSE,TRUE)</formula>
    </cfRule>
    <cfRule type="expression" dxfId="2672" priority="13280">
      <formula>IF(RIGHT(TEXT(AI113,"0.#"),1)=".",TRUE,FALSE)</formula>
    </cfRule>
  </conditionalFormatting>
  <conditionalFormatting sqref="AM113">
    <cfRule type="expression" dxfId="2671" priority="13277">
      <formula>IF(RIGHT(TEXT(AM113,"0.#"),1)=".",FALSE,TRUE)</formula>
    </cfRule>
    <cfRule type="expression" dxfId="2670" priority="13278">
      <formula>IF(RIGHT(TEXT(AM113,"0.#"),1)=".",TRUE,FALSE)</formula>
    </cfRule>
  </conditionalFormatting>
  <conditionalFormatting sqref="AE114">
    <cfRule type="expression" dxfId="2669" priority="13275">
      <formula>IF(RIGHT(TEXT(AE114,"0.#"),1)=".",FALSE,TRUE)</formula>
    </cfRule>
    <cfRule type="expression" dxfId="2668" priority="13276">
      <formula>IF(RIGHT(TEXT(AE114,"0.#"),1)=".",TRUE,FALSE)</formula>
    </cfRule>
  </conditionalFormatting>
  <conditionalFormatting sqref="AI114">
    <cfRule type="expression" dxfId="2667" priority="13273">
      <formula>IF(RIGHT(TEXT(AI114,"0.#"),1)=".",FALSE,TRUE)</formula>
    </cfRule>
    <cfRule type="expression" dxfId="2666" priority="13274">
      <formula>IF(RIGHT(TEXT(AI114,"0.#"),1)=".",TRUE,FALSE)</formula>
    </cfRule>
  </conditionalFormatting>
  <conditionalFormatting sqref="AM114">
    <cfRule type="expression" dxfId="2665" priority="13271">
      <formula>IF(RIGHT(TEXT(AM114,"0.#"),1)=".",FALSE,TRUE)</formula>
    </cfRule>
    <cfRule type="expression" dxfId="2664" priority="13272">
      <formula>IF(RIGHT(TEXT(AM114,"0.#"),1)=".",TRUE,FALSE)</formula>
    </cfRule>
  </conditionalFormatting>
  <conditionalFormatting sqref="AE116 AQ116">
    <cfRule type="expression" dxfId="2663" priority="13267">
      <formula>IF(RIGHT(TEXT(AE116,"0.#"),1)=".",FALSE,TRUE)</formula>
    </cfRule>
    <cfRule type="expression" dxfId="2662" priority="13268">
      <formula>IF(RIGHT(TEXT(AE116,"0.#"),1)=".",TRUE,FALSE)</formula>
    </cfRule>
  </conditionalFormatting>
  <conditionalFormatting sqref="AI116">
    <cfRule type="expression" dxfId="2661" priority="13265">
      <formula>IF(RIGHT(TEXT(AI116,"0.#"),1)=".",FALSE,TRUE)</formula>
    </cfRule>
    <cfRule type="expression" dxfId="2660" priority="13266">
      <formula>IF(RIGHT(TEXT(AI116,"0.#"),1)=".",TRUE,FALSE)</formula>
    </cfRule>
  </conditionalFormatting>
  <conditionalFormatting sqref="AM116">
    <cfRule type="expression" dxfId="2659" priority="13263">
      <formula>IF(RIGHT(TEXT(AM116,"0.#"),1)=".",FALSE,TRUE)</formula>
    </cfRule>
    <cfRule type="expression" dxfId="2658" priority="13264">
      <formula>IF(RIGHT(TEXT(AM116,"0.#"),1)=".",TRUE,FALSE)</formula>
    </cfRule>
  </conditionalFormatting>
  <conditionalFormatting sqref="AE117 AM117">
    <cfRule type="expression" dxfId="2657" priority="13261">
      <formula>IF(RIGHT(TEXT(AE117,"0.#"),1)=".",FALSE,TRUE)</formula>
    </cfRule>
    <cfRule type="expression" dxfId="2656" priority="13262">
      <formula>IF(RIGHT(TEXT(AE117,"0.#"),1)=".",TRUE,FALSE)</formula>
    </cfRule>
  </conditionalFormatting>
  <conditionalFormatting sqref="AI117">
    <cfRule type="expression" dxfId="2655" priority="13259">
      <formula>IF(RIGHT(TEXT(AI117,"0.#"),1)=".",FALSE,TRUE)</formula>
    </cfRule>
    <cfRule type="expression" dxfId="2654" priority="13260">
      <formula>IF(RIGHT(TEXT(AI117,"0.#"),1)=".",TRUE,FALSE)</formula>
    </cfRule>
  </conditionalFormatting>
  <conditionalFormatting sqref="AQ117">
    <cfRule type="expression" dxfId="2653" priority="13255">
      <formula>IF(RIGHT(TEXT(AQ117,"0.#"),1)=".",FALSE,TRUE)</formula>
    </cfRule>
    <cfRule type="expression" dxfId="2652" priority="13256">
      <formula>IF(RIGHT(TEXT(AQ117,"0.#"),1)=".",TRUE,FALSE)</formula>
    </cfRule>
  </conditionalFormatting>
  <conditionalFormatting sqref="AE119 AQ119">
    <cfRule type="expression" dxfId="2651" priority="13253">
      <formula>IF(RIGHT(TEXT(AE119,"0.#"),1)=".",FALSE,TRUE)</formula>
    </cfRule>
    <cfRule type="expression" dxfId="2650" priority="13254">
      <formula>IF(RIGHT(TEXT(AE119,"0.#"),1)=".",TRUE,FALSE)</formula>
    </cfRule>
  </conditionalFormatting>
  <conditionalFormatting sqref="AI119">
    <cfRule type="expression" dxfId="2649" priority="13251">
      <formula>IF(RIGHT(TEXT(AI119,"0.#"),1)=".",FALSE,TRUE)</formula>
    </cfRule>
    <cfRule type="expression" dxfId="2648" priority="13252">
      <formula>IF(RIGHT(TEXT(AI119,"0.#"),1)=".",TRUE,FALSE)</formula>
    </cfRule>
  </conditionalFormatting>
  <conditionalFormatting sqref="AM119">
    <cfRule type="expression" dxfId="2647" priority="13249">
      <formula>IF(RIGHT(TEXT(AM119,"0.#"),1)=".",FALSE,TRUE)</formula>
    </cfRule>
    <cfRule type="expression" dxfId="2646" priority="13250">
      <formula>IF(RIGHT(TEXT(AM119,"0.#"),1)=".",TRUE,FALSE)</formula>
    </cfRule>
  </conditionalFormatting>
  <conditionalFormatting sqref="AQ120">
    <cfRule type="expression" dxfId="2645" priority="13241">
      <formula>IF(RIGHT(TEXT(AQ120,"0.#"),1)=".",FALSE,TRUE)</formula>
    </cfRule>
    <cfRule type="expression" dxfId="2644" priority="13242">
      <formula>IF(RIGHT(TEXT(AQ120,"0.#"),1)=".",TRUE,FALSE)</formula>
    </cfRule>
  </conditionalFormatting>
  <conditionalFormatting sqref="AE122 AQ122">
    <cfRule type="expression" dxfId="2643" priority="13239">
      <formula>IF(RIGHT(TEXT(AE122,"0.#"),1)=".",FALSE,TRUE)</formula>
    </cfRule>
    <cfRule type="expression" dxfId="2642" priority="13240">
      <formula>IF(RIGHT(TEXT(AE122,"0.#"),1)=".",TRUE,FALSE)</formula>
    </cfRule>
  </conditionalFormatting>
  <conditionalFormatting sqref="AI122">
    <cfRule type="expression" dxfId="2641" priority="13237">
      <formula>IF(RIGHT(TEXT(AI122,"0.#"),1)=".",FALSE,TRUE)</formula>
    </cfRule>
    <cfRule type="expression" dxfId="2640" priority="13238">
      <formula>IF(RIGHT(TEXT(AI122,"0.#"),1)=".",TRUE,FALSE)</formula>
    </cfRule>
  </conditionalFormatting>
  <conditionalFormatting sqref="AM122">
    <cfRule type="expression" dxfId="2639" priority="13235">
      <formula>IF(RIGHT(TEXT(AM122,"0.#"),1)=".",FALSE,TRUE)</formula>
    </cfRule>
    <cfRule type="expression" dxfId="2638" priority="13236">
      <formula>IF(RIGHT(TEXT(AM122,"0.#"),1)=".",TRUE,FALSE)</formula>
    </cfRule>
  </conditionalFormatting>
  <conditionalFormatting sqref="AQ123">
    <cfRule type="expression" dxfId="2637" priority="13227">
      <formula>IF(RIGHT(TEXT(AQ123,"0.#"),1)=".",FALSE,TRUE)</formula>
    </cfRule>
    <cfRule type="expression" dxfId="2636" priority="13228">
      <formula>IF(RIGHT(TEXT(AQ123,"0.#"),1)=".",TRUE,FALSE)</formula>
    </cfRule>
  </conditionalFormatting>
  <conditionalFormatting sqref="AE125 AQ125">
    <cfRule type="expression" dxfId="2635" priority="13225">
      <formula>IF(RIGHT(TEXT(AE125,"0.#"),1)=".",FALSE,TRUE)</formula>
    </cfRule>
    <cfRule type="expression" dxfId="2634" priority="13226">
      <formula>IF(RIGHT(TEXT(AE125,"0.#"),1)=".",TRUE,FALSE)</formula>
    </cfRule>
  </conditionalFormatting>
  <conditionalFormatting sqref="AI125">
    <cfRule type="expression" dxfId="2633" priority="13223">
      <formula>IF(RIGHT(TEXT(AI125,"0.#"),1)=".",FALSE,TRUE)</formula>
    </cfRule>
    <cfRule type="expression" dxfId="2632" priority="13224">
      <formula>IF(RIGHT(TEXT(AI125,"0.#"),1)=".",TRUE,FALSE)</formula>
    </cfRule>
  </conditionalFormatting>
  <conditionalFormatting sqref="AM125">
    <cfRule type="expression" dxfId="2631" priority="13221">
      <formula>IF(RIGHT(TEXT(AM125,"0.#"),1)=".",FALSE,TRUE)</formula>
    </cfRule>
    <cfRule type="expression" dxfId="2630" priority="13222">
      <formula>IF(RIGHT(TEXT(AM125,"0.#"),1)=".",TRUE,FALSE)</formula>
    </cfRule>
  </conditionalFormatting>
  <conditionalFormatting sqref="AQ126">
    <cfRule type="expression" dxfId="2629" priority="13213">
      <formula>IF(RIGHT(TEXT(AQ126,"0.#"),1)=".",FALSE,TRUE)</formula>
    </cfRule>
    <cfRule type="expression" dxfId="2628" priority="13214">
      <formula>IF(RIGHT(TEXT(AQ126,"0.#"),1)=".",TRUE,FALSE)</formula>
    </cfRule>
  </conditionalFormatting>
  <conditionalFormatting sqref="AE128 AQ128">
    <cfRule type="expression" dxfId="2627" priority="13211">
      <formula>IF(RIGHT(TEXT(AE128,"0.#"),1)=".",FALSE,TRUE)</formula>
    </cfRule>
    <cfRule type="expression" dxfId="2626" priority="13212">
      <formula>IF(RIGHT(TEXT(AE128,"0.#"),1)=".",TRUE,FALSE)</formula>
    </cfRule>
  </conditionalFormatting>
  <conditionalFormatting sqref="AI128">
    <cfRule type="expression" dxfId="2625" priority="13209">
      <formula>IF(RIGHT(TEXT(AI128,"0.#"),1)=".",FALSE,TRUE)</formula>
    </cfRule>
    <cfRule type="expression" dxfId="2624" priority="13210">
      <formula>IF(RIGHT(TEXT(AI128,"0.#"),1)=".",TRUE,FALSE)</formula>
    </cfRule>
  </conditionalFormatting>
  <conditionalFormatting sqref="AM128">
    <cfRule type="expression" dxfId="2623" priority="13207">
      <formula>IF(RIGHT(TEXT(AM128,"0.#"),1)=".",FALSE,TRUE)</formula>
    </cfRule>
    <cfRule type="expression" dxfId="2622" priority="13208">
      <formula>IF(RIGHT(TEXT(AM128,"0.#"),1)=".",TRUE,FALSE)</formula>
    </cfRule>
  </conditionalFormatting>
  <conditionalFormatting sqref="AQ129">
    <cfRule type="expression" dxfId="2621" priority="13199">
      <formula>IF(RIGHT(TEXT(AQ129,"0.#"),1)=".",FALSE,TRUE)</formula>
    </cfRule>
    <cfRule type="expression" dxfId="2620" priority="13200">
      <formula>IF(RIGHT(TEXT(AQ129,"0.#"),1)=".",TRUE,FALSE)</formula>
    </cfRule>
  </conditionalFormatting>
  <conditionalFormatting sqref="AE75">
    <cfRule type="expression" dxfId="2619" priority="13197">
      <formula>IF(RIGHT(TEXT(AE75,"0.#"),1)=".",FALSE,TRUE)</formula>
    </cfRule>
    <cfRule type="expression" dxfId="2618" priority="13198">
      <formula>IF(RIGHT(TEXT(AE75,"0.#"),1)=".",TRUE,FALSE)</formula>
    </cfRule>
  </conditionalFormatting>
  <conditionalFormatting sqref="AE76">
    <cfRule type="expression" dxfId="2617" priority="13195">
      <formula>IF(RIGHT(TEXT(AE76,"0.#"),1)=".",FALSE,TRUE)</formula>
    </cfRule>
    <cfRule type="expression" dxfId="2616" priority="13196">
      <formula>IF(RIGHT(TEXT(AE76,"0.#"),1)=".",TRUE,FALSE)</formula>
    </cfRule>
  </conditionalFormatting>
  <conditionalFormatting sqref="AE77">
    <cfRule type="expression" dxfId="2615" priority="13193">
      <formula>IF(RIGHT(TEXT(AE77,"0.#"),1)=".",FALSE,TRUE)</formula>
    </cfRule>
    <cfRule type="expression" dxfId="2614" priority="13194">
      <formula>IF(RIGHT(TEXT(AE77,"0.#"),1)=".",TRUE,FALSE)</formula>
    </cfRule>
  </conditionalFormatting>
  <conditionalFormatting sqref="AI77">
    <cfRule type="expression" dxfId="2613" priority="13191">
      <formula>IF(RIGHT(TEXT(AI77,"0.#"),1)=".",FALSE,TRUE)</formula>
    </cfRule>
    <cfRule type="expression" dxfId="2612" priority="13192">
      <formula>IF(RIGHT(TEXT(AI77,"0.#"),1)=".",TRUE,FALSE)</formula>
    </cfRule>
  </conditionalFormatting>
  <conditionalFormatting sqref="AI76">
    <cfRule type="expression" dxfId="2611" priority="13189">
      <formula>IF(RIGHT(TEXT(AI76,"0.#"),1)=".",FALSE,TRUE)</formula>
    </cfRule>
    <cfRule type="expression" dxfId="2610" priority="13190">
      <formula>IF(RIGHT(TEXT(AI76,"0.#"),1)=".",TRUE,FALSE)</formula>
    </cfRule>
  </conditionalFormatting>
  <conditionalFormatting sqref="AI75">
    <cfRule type="expression" dxfId="2609" priority="13187">
      <formula>IF(RIGHT(TEXT(AI75,"0.#"),1)=".",FALSE,TRUE)</formula>
    </cfRule>
    <cfRule type="expression" dxfId="2608" priority="13188">
      <formula>IF(RIGHT(TEXT(AI75,"0.#"),1)=".",TRUE,FALSE)</formula>
    </cfRule>
  </conditionalFormatting>
  <conditionalFormatting sqref="AM75">
    <cfRule type="expression" dxfId="2607" priority="13185">
      <formula>IF(RIGHT(TEXT(AM75,"0.#"),1)=".",FALSE,TRUE)</formula>
    </cfRule>
    <cfRule type="expression" dxfId="2606" priority="13186">
      <formula>IF(RIGHT(TEXT(AM75,"0.#"),1)=".",TRUE,FALSE)</formula>
    </cfRule>
  </conditionalFormatting>
  <conditionalFormatting sqref="AM76">
    <cfRule type="expression" dxfId="2605" priority="13183">
      <formula>IF(RIGHT(TEXT(AM76,"0.#"),1)=".",FALSE,TRUE)</formula>
    </cfRule>
    <cfRule type="expression" dxfId="2604" priority="13184">
      <formula>IF(RIGHT(TEXT(AM76,"0.#"),1)=".",TRUE,FALSE)</formula>
    </cfRule>
  </conditionalFormatting>
  <conditionalFormatting sqref="AM77">
    <cfRule type="expression" dxfId="2603" priority="13181">
      <formula>IF(RIGHT(TEXT(AM77,"0.#"),1)=".",FALSE,TRUE)</formula>
    </cfRule>
    <cfRule type="expression" dxfId="2602" priority="13182">
      <formula>IF(RIGHT(TEXT(AM77,"0.#"),1)=".",TRUE,FALSE)</formula>
    </cfRule>
  </conditionalFormatting>
  <conditionalFormatting sqref="AE134:AE135 AI134:AI135 AM135 AQ134:AQ135 AU134:AU135">
    <cfRule type="expression" dxfId="2601" priority="13167">
      <formula>IF(RIGHT(TEXT(AE134,"0.#"),1)=".",FALSE,TRUE)</formula>
    </cfRule>
    <cfRule type="expression" dxfId="2600" priority="13168">
      <formula>IF(RIGHT(TEXT(AE134,"0.#"),1)=".",TRUE,FALSE)</formula>
    </cfRule>
  </conditionalFormatting>
  <conditionalFormatting sqref="AE433">
    <cfRule type="expression" dxfId="2599" priority="13137">
      <formula>IF(RIGHT(TEXT(AE433,"0.#"),1)=".",FALSE,TRUE)</formula>
    </cfRule>
    <cfRule type="expression" dxfId="2598" priority="13138">
      <formula>IF(RIGHT(TEXT(AE433,"0.#"),1)=".",TRUE,FALSE)</formula>
    </cfRule>
  </conditionalFormatting>
  <conditionalFormatting sqref="AM435">
    <cfRule type="expression" dxfId="2597" priority="13121">
      <formula>IF(RIGHT(TEXT(AM435,"0.#"),1)=".",FALSE,TRUE)</formula>
    </cfRule>
    <cfRule type="expression" dxfId="2596" priority="13122">
      <formula>IF(RIGHT(TEXT(AM435,"0.#"),1)=".",TRUE,FALSE)</formula>
    </cfRule>
  </conditionalFormatting>
  <conditionalFormatting sqref="AE434">
    <cfRule type="expression" dxfId="2595" priority="13135">
      <formula>IF(RIGHT(TEXT(AE434,"0.#"),1)=".",FALSE,TRUE)</formula>
    </cfRule>
    <cfRule type="expression" dxfId="2594" priority="13136">
      <formula>IF(RIGHT(TEXT(AE434,"0.#"),1)=".",TRUE,FALSE)</formula>
    </cfRule>
  </conditionalFormatting>
  <conditionalFormatting sqref="AE435">
    <cfRule type="expression" dxfId="2593" priority="13133">
      <formula>IF(RIGHT(TEXT(AE435,"0.#"),1)=".",FALSE,TRUE)</formula>
    </cfRule>
    <cfRule type="expression" dxfId="2592" priority="13134">
      <formula>IF(RIGHT(TEXT(AE435,"0.#"),1)=".",TRUE,FALSE)</formula>
    </cfRule>
  </conditionalFormatting>
  <conditionalFormatting sqref="AM433">
    <cfRule type="expression" dxfId="2591" priority="13125">
      <formula>IF(RIGHT(TEXT(AM433,"0.#"),1)=".",FALSE,TRUE)</formula>
    </cfRule>
    <cfRule type="expression" dxfId="2590" priority="13126">
      <formula>IF(RIGHT(TEXT(AM433,"0.#"),1)=".",TRUE,FALSE)</formula>
    </cfRule>
  </conditionalFormatting>
  <conditionalFormatting sqref="AM434">
    <cfRule type="expression" dxfId="2589" priority="13123">
      <formula>IF(RIGHT(TEXT(AM434,"0.#"),1)=".",FALSE,TRUE)</formula>
    </cfRule>
    <cfRule type="expression" dxfId="2588" priority="13124">
      <formula>IF(RIGHT(TEXT(AM434,"0.#"),1)=".",TRUE,FALSE)</formula>
    </cfRule>
  </conditionalFormatting>
  <conditionalFormatting sqref="AU433">
    <cfRule type="expression" dxfId="2587" priority="13113">
      <formula>IF(RIGHT(TEXT(AU433,"0.#"),1)=".",FALSE,TRUE)</formula>
    </cfRule>
    <cfRule type="expression" dxfId="2586" priority="13114">
      <formula>IF(RIGHT(TEXT(AU433,"0.#"),1)=".",TRUE,FALSE)</formula>
    </cfRule>
  </conditionalFormatting>
  <conditionalFormatting sqref="AU434">
    <cfRule type="expression" dxfId="2585" priority="13111">
      <formula>IF(RIGHT(TEXT(AU434,"0.#"),1)=".",FALSE,TRUE)</formula>
    </cfRule>
    <cfRule type="expression" dxfId="2584" priority="13112">
      <formula>IF(RIGHT(TEXT(AU434,"0.#"),1)=".",TRUE,FALSE)</formula>
    </cfRule>
  </conditionalFormatting>
  <conditionalFormatting sqref="AU435">
    <cfRule type="expression" dxfId="2583" priority="13109">
      <formula>IF(RIGHT(TEXT(AU435,"0.#"),1)=".",FALSE,TRUE)</formula>
    </cfRule>
    <cfRule type="expression" dxfId="2582" priority="13110">
      <formula>IF(RIGHT(TEXT(AU435,"0.#"),1)=".",TRUE,FALSE)</formula>
    </cfRule>
  </conditionalFormatting>
  <conditionalFormatting sqref="AI435">
    <cfRule type="expression" dxfId="2581" priority="13043">
      <formula>IF(RIGHT(TEXT(AI435,"0.#"),1)=".",FALSE,TRUE)</formula>
    </cfRule>
    <cfRule type="expression" dxfId="2580" priority="13044">
      <formula>IF(RIGHT(TEXT(AI435,"0.#"),1)=".",TRUE,FALSE)</formula>
    </cfRule>
  </conditionalFormatting>
  <conditionalFormatting sqref="AI433">
    <cfRule type="expression" dxfId="2579" priority="13047">
      <formula>IF(RIGHT(TEXT(AI433,"0.#"),1)=".",FALSE,TRUE)</formula>
    </cfRule>
    <cfRule type="expression" dxfId="2578" priority="13048">
      <formula>IF(RIGHT(TEXT(AI433,"0.#"),1)=".",TRUE,FALSE)</formula>
    </cfRule>
  </conditionalFormatting>
  <conditionalFormatting sqref="AI434">
    <cfRule type="expression" dxfId="2577" priority="13045">
      <formula>IF(RIGHT(TEXT(AI434,"0.#"),1)=".",FALSE,TRUE)</formula>
    </cfRule>
    <cfRule type="expression" dxfId="2576" priority="13046">
      <formula>IF(RIGHT(TEXT(AI434,"0.#"),1)=".",TRUE,FALSE)</formula>
    </cfRule>
  </conditionalFormatting>
  <conditionalFormatting sqref="AQ434">
    <cfRule type="expression" dxfId="2575" priority="13029">
      <formula>IF(RIGHT(TEXT(AQ434,"0.#"),1)=".",FALSE,TRUE)</formula>
    </cfRule>
    <cfRule type="expression" dxfId="2574" priority="13030">
      <formula>IF(RIGHT(TEXT(AQ434,"0.#"),1)=".",TRUE,FALSE)</formula>
    </cfRule>
  </conditionalFormatting>
  <conditionalFormatting sqref="AQ435">
    <cfRule type="expression" dxfId="2573" priority="13015">
      <formula>IF(RIGHT(TEXT(AQ435,"0.#"),1)=".",FALSE,TRUE)</formula>
    </cfRule>
    <cfRule type="expression" dxfId="2572" priority="13016">
      <formula>IF(RIGHT(TEXT(AQ435,"0.#"),1)=".",TRUE,FALSE)</formula>
    </cfRule>
  </conditionalFormatting>
  <conditionalFormatting sqref="AQ433">
    <cfRule type="expression" dxfId="2571" priority="13013">
      <formula>IF(RIGHT(TEXT(AQ433,"0.#"),1)=".",FALSE,TRUE)</formula>
    </cfRule>
    <cfRule type="expression" dxfId="2570" priority="13014">
      <formula>IF(RIGHT(TEXT(AQ433,"0.#"),1)=".",TRUE,FALSE)</formula>
    </cfRule>
  </conditionalFormatting>
  <conditionalFormatting sqref="AL847:AO874">
    <cfRule type="expression" dxfId="2569" priority="6737">
      <formula>IF(AND(AL847&gt;=0, RIGHT(TEXT(AL847,"0.#"),1)&lt;&gt;"."),TRUE,FALSE)</formula>
    </cfRule>
    <cfRule type="expression" dxfId="2568" priority="6738">
      <formula>IF(AND(AL847&gt;=0, RIGHT(TEXT(AL847,"0.#"),1)="."),TRUE,FALSE)</formula>
    </cfRule>
    <cfRule type="expression" dxfId="2567" priority="6739">
      <formula>IF(AND(AL847&lt;0, RIGHT(TEXT(AL847,"0.#"),1)&lt;&gt;"."),TRUE,FALSE)</formula>
    </cfRule>
    <cfRule type="expression" dxfId="2566" priority="6740">
      <formula>IF(AND(AL847&lt;0, RIGHT(TEXT(AL847,"0.#"),1)="."),TRUE,FALSE)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E458">
    <cfRule type="expression" dxfId="2541" priority="4431">
      <formula>IF(RIGHT(TEXT(AE458,"0.#"),1)=".",FALSE,TRUE)</formula>
    </cfRule>
    <cfRule type="expression" dxfId="2540" priority="4432">
      <formula>IF(RIGHT(TEXT(AE458,"0.#"),1)=".",TRUE,FALSE)</formula>
    </cfRule>
  </conditionalFormatting>
  <conditionalFormatting sqref="AM460">
    <cfRule type="expression" dxfId="2539" priority="4421">
      <formula>IF(RIGHT(TEXT(AM460,"0.#"),1)=".",FALSE,TRUE)</formula>
    </cfRule>
    <cfRule type="expression" dxfId="2538" priority="4422">
      <formula>IF(RIGHT(TEXT(AM460,"0.#"),1)=".",TRUE,FALSE)</formula>
    </cfRule>
  </conditionalFormatting>
  <conditionalFormatting sqref="AE459">
    <cfRule type="expression" dxfId="2537" priority="4429">
      <formula>IF(RIGHT(TEXT(AE459,"0.#"),1)=".",FALSE,TRUE)</formula>
    </cfRule>
    <cfRule type="expression" dxfId="2536" priority="4430">
      <formula>IF(RIGHT(TEXT(AE459,"0.#"),1)=".",TRUE,FALSE)</formula>
    </cfRule>
  </conditionalFormatting>
  <conditionalFormatting sqref="AE460">
    <cfRule type="expression" dxfId="2535" priority="4427">
      <formula>IF(RIGHT(TEXT(AE460,"0.#"),1)=".",FALSE,TRUE)</formula>
    </cfRule>
    <cfRule type="expression" dxfId="2534" priority="4428">
      <formula>IF(RIGHT(TEXT(AE460,"0.#"),1)=".",TRUE,FALSE)</formula>
    </cfRule>
  </conditionalFormatting>
  <conditionalFormatting sqref="AM458">
    <cfRule type="expression" dxfId="2533" priority="4425">
      <formula>IF(RIGHT(TEXT(AM458,"0.#"),1)=".",FALSE,TRUE)</formula>
    </cfRule>
    <cfRule type="expression" dxfId="2532" priority="4426">
      <formula>IF(RIGHT(TEXT(AM458,"0.#"),1)=".",TRUE,FALSE)</formula>
    </cfRule>
  </conditionalFormatting>
  <conditionalFormatting sqref="AM459">
    <cfRule type="expression" dxfId="2531" priority="4423">
      <formula>IF(RIGHT(TEXT(AM459,"0.#"),1)=".",FALSE,TRUE)</formula>
    </cfRule>
    <cfRule type="expression" dxfId="2530" priority="4424">
      <formula>IF(RIGHT(TEXT(AM459,"0.#"),1)=".",TRUE,FALSE)</formula>
    </cfRule>
  </conditionalFormatting>
  <conditionalFormatting sqref="AU458">
    <cfRule type="expression" dxfId="2529" priority="4419">
      <formula>IF(RIGHT(TEXT(AU458,"0.#"),1)=".",FALSE,TRUE)</formula>
    </cfRule>
    <cfRule type="expression" dxfId="2528" priority="4420">
      <formula>IF(RIGHT(TEXT(AU458,"0.#"),1)=".",TRUE,FALSE)</formula>
    </cfRule>
  </conditionalFormatting>
  <conditionalFormatting sqref="AU459">
    <cfRule type="expression" dxfId="2527" priority="4417">
      <formula>IF(RIGHT(TEXT(AU459,"0.#"),1)=".",FALSE,TRUE)</formula>
    </cfRule>
    <cfRule type="expression" dxfId="2526" priority="4418">
      <formula>IF(RIGHT(TEXT(AU459,"0.#"),1)=".",TRUE,FALSE)</formula>
    </cfRule>
  </conditionalFormatting>
  <conditionalFormatting sqref="AU460">
    <cfRule type="expression" dxfId="2525" priority="4415">
      <formula>IF(RIGHT(TEXT(AU460,"0.#"),1)=".",FALSE,TRUE)</formula>
    </cfRule>
    <cfRule type="expression" dxfId="2524" priority="4416">
      <formula>IF(RIGHT(TEXT(AU460,"0.#"),1)=".",TRUE,FALSE)</formula>
    </cfRule>
  </conditionalFormatting>
  <conditionalFormatting sqref="AI460">
    <cfRule type="expression" dxfId="2523" priority="4409">
      <formula>IF(RIGHT(TEXT(AI460,"0.#"),1)=".",FALSE,TRUE)</formula>
    </cfRule>
    <cfRule type="expression" dxfId="2522" priority="4410">
      <formula>IF(RIGHT(TEXT(AI460,"0.#"),1)=".",TRUE,FALSE)</formula>
    </cfRule>
  </conditionalFormatting>
  <conditionalFormatting sqref="AI458">
    <cfRule type="expression" dxfId="2521" priority="4413">
      <formula>IF(RIGHT(TEXT(AI458,"0.#"),1)=".",FALSE,TRUE)</formula>
    </cfRule>
    <cfRule type="expression" dxfId="2520" priority="4414">
      <formula>IF(RIGHT(TEXT(AI458,"0.#"),1)=".",TRUE,FALSE)</formula>
    </cfRule>
  </conditionalFormatting>
  <conditionalFormatting sqref="AI459">
    <cfRule type="expression" dxfId="2519" priority="4411">
      <formula>IF(RIGHT(TEXT(AI459,"0.#"),1)=".",FALSE,TRUE)</formula>
    </cfRule>
    <cfRule type="expression" dxfId="2518" priority="4412">
      <formula>IF(RIGHT(TEXT(AI459,"0.#"),1)=".",TRUE,FALSE)</formula>
    </cfRule>
  </conditionalFormatting>
  <conditionalFormatting sqref="AQ459">
    <cfRule type="expression" dxfId="2517" priority="4407">
      <formula>IF(RIGHT(TEXT(AQ459,"0.#"),1)=".",FALSE,TRUE)</formula>
    </cfRule>
    <cfRule type="expression" dxfId="2516" priority="4408">
      <formula>IF(RIGHT(TEXT(AQ459,"0.#"),1)=".",TRUE,FALSE)</formula>
    </cfRule>
  </conditionalFormatting>
  <conditionalFormatting sqref="AQ460">
    <cfRule type="expression" dxfId="2515" priority="4405">
      <formula>IF(RIGHT(TEXT(AQ460,"0.#"),1)=".",FALSE,TRUE)</formula>
    </cfRule>
    <cfRule type="expression" dxfId="2514" priority="4406">
      <formula>IF(RIGHT(TEXT(AQ460,"0.#"),1)=".",TRUE,FALSE)</formula>
    </cfRule>
  </conditionalFormatting>
  <conditionalFormatting sqref="AQ458">
    <cfRule type="expression" dxfId="2513" priority="4403">
      <formula>IF(RIGHT(TEXT(AQ458,"0.#"),1)=".",FALSE,TRUE)</formula>
    </cfRule>
    <cfRule type="expression" dxfId="2512" priority="4404">
      <formula>IF(RIGHT(TEXT(AQ458,"0.#"),1)=".",TRUE,FALSE)</formula>
    </cfRule>
  </conditionalFormatting>
  <conditionalFormatting sqref="AE120 AM120">
    <cfRule type="expression" dxfId="2511" priority="3081">
      <formula>IF(RIGHT(TEXT(AE120,"0.#"),1)=".",FALSE,TRUE)</formula>
    </cfRule>
    <cfRule type="expression" dxfId="2510" priority="3082">
      <formula>IF(RIGHT(TEXT(AE120,"0.#"),1)=".",TRUE,FALSE)</formula>
    </cfRule>
  </conditionalFormatting>
  <conditionalFormatting sqref="AI126">
    <cfRule type="expression" dxfId="2509" priority="3071">
      <formula>IF(RIGHT(TEXT(AI126,"0.#"),1)=".",FALSE,TRUE)</formula>
    </cfRule>
    <cfRule type="expression" dxfId="2508" priority="3072">
      <formula>IF(RIGHT(TEXT(AI126,"0.#"),1)=".",TRUE,FALSE)</formula>
    </cfRule>
  </conditionalFormatting>
  <conditionalFormatting sqref="AI120">
    <cfRule type="expression" dxfId="2507" priority="3079">
      <formula>IF(RIGHT(TEXT(AI120,"0.#"),1)=".",FALSE,TRUE)</formula>
    </cfRule>
    <cfRule type="expression" dxfId="2506" priority="3080">
      <formula>IF(RIGHT(TEXT(AI120,"0.#"),1)=".",TRUE,FALSE)</formula>
    </cfRule>
  </conditionalFormatting>
  <conditionalFormatting sqref="AE123 AM123">
    <cfRule type="expression" dxfId="2505" priority="3077">
      <formula>IF(RIGHT(TEXT(AE123,"0.#"),1)=".",FALSE,TRUE)</formula>
    </cfRule>
    <cfRule type="expression" dxfId="2504" priority="3078">
      <formula>IF(RIGHT(TEXT(AE123,"0.#"),1)=".",TRUE,FALSE)</formula>
    </cfRule>
  </conditionalFormatting>
  <conditionalFormatting sqref="AI123">
    <cfRule type="expression" dxfId="2503" priority="3075">
      <formula>IF(RIGHT(TEXT(AI123,"0.#"),1)=".",FALSE,TRUE)</formula>
    </cfRule>
    <cfRule type="expression" dxfId="2502" priority="3076">
      <formula>IF(RIGHT(TEXT(AI123,"0.#"),1)=".",TRUE,FALSE)</formula>
    </cfRule>
  </conditionalFormatting>
  <conditionalFormatting sqref="AE126 AM126">
    <cfRule type="expression" dxfId="2501" priority="3073">
      <formula>IF(RIGHT(TEXT(AE126,"0.#"),1)=".",FALSE,TRUE)</formula>
    </cfRule>
    <cfRule type="expression" dxfId="2500" priority="3074">
      <formula>IF(RIGHT(TEXT(AE126,"0.#"),1)=".",TRUE,FALSE)</formula>
    </cfRule>
  </conditionalFormatting>
  <conditionalFormatting sqref="AE129 AM129">
    <cfRule type="expression" dxfId="2499" priority="3069">
      <formula>IF(RIGHT(TEXT(AE129,"0.#"),1)=".",FALSE,TRUE)</formula>
    </cfRule>
    <cfRule type="expression" dxfId="2498" priority="3070">
      <formula>IF(RIGHT(TEXT(AE129,"0.#"),1)=".",TRUE,FALSE)</formula>
    </cfRule>
  </conditionalFormatting>
  <conditionalFormatting sqref="AI129">
    <cfRule type="expression" dxfId="2497" priority="3067">
      <formula>IF(RIGHT(TEXT(AI129,"0.#"),1)=".",FALSE,TRUE)</formula>
    </cfRule>
    <cfRule type="expression" dxfId="2496" priority="3068">
      <formula>IF(RIGHT(TEXT(AI129,"0.#"),1)=".",TRUE,FALSE)</formula>
    </cfRule>
  </conditionalFormatting>
  <conditionalFormatting sqref="Y847:Y874">
    <cfRule type="expression" dxfId="2495" priority="3065">
      <formula>IF(RIGHT(TEXT(Y847,"0.#"),1)=".",FALSE,TRUE)</formula>
    </cfRule>
    <cfRule type="expression" dxfId="2494" priority="3066">
      <formula>IF(RIGHT(TEXT(Y847,"0.#"),1)=".",TRUE,FALSE)</formula>
    </cfRule>
  </conditionalFormatting>
  <conditionalFormatting sqref="AU518">
    <cfRule type="expression" dxfId="2493" priority="1575">
      <formula>IF(RIGHT(TEXT(AU518,"0.#"),1)=".",FALSE,TRUE)</formula>
    </cfRule>
    <cfRule type="expression" dxfId="2492" priority="1576">
      <formula>IF(RIGHT(TEXT(AU518,"0.#"),1)=".",TRUE,FALSE)</formula>
    </cfRule>
  </conditionalFormatting>
  <conditionalFormatting sqref="AQ551">
    <cfRule type="expression" dxfId="2491" priority="1351">
      <formula>IF(RIGHT(TEXT(AQ551,"0.#"),1)=".",FALSE,TRUE)</formula>
    </cfRule>
    <cfRule type="expression" dxfId="2490" priority="1352">
      <formula>IF(RIGHT(TEXT(AQ551,"0.#"),1)=".",TRUE,FALSE)</formula>
    </cfRule>
  </conditionalFormatting>
  <conditionalFormatting sqref="AE556">
    <cfRule type="expression" dxfId="2489" priority="1349">
      <formula>IF(RIGHT(TEXT(AE556,"0.#"),1)=".",FALSE,TRUE)</formula>
    </cfRule>
    <cfRule type="expression" dxfId="2488" priority="1350">
      <formula>IF(RIGHT(TEXT(AE556,"0.#"),1)=".",TRUE,FALSE)</formula>
    </cfRule>
  </conditionalFormatting>
  <conditionalFormatting sqref="AE557">
    <cfRule type="expression" dxfId="2487" priority="1347">
      <formula>IF(RIGHT(TEXT(AE557,"0.#"),1)=".",FALSE,TRUE)</formula>
    </cfRule>
    <cfRule type="expression" dxfId="2486" priority="1348">
      <formula>IF(RIGHT(TEXT(AE557,"0.#"),1)=".",TRUE,FALSE)</formula>
    </cfRule>
  </conditionalFormatting>
  <conditionalFormatting sqref="AE558">
    <cfRule type="expression" dxfId="2485" priority="1345">
      <formula>IF(RIGHT(TEXT(AE558,"0.#"),1)=".",FALSE,TRUE)</formula>
    </cfRule>
    <cfRule type="expression" dxfId="2484" priority="1346">
      <formula>IF(RIGHT(TEXT(AE558,"0.#"),1)=".",TRUE,FALSE)</formula>
    </cfRule>
  </conditionalFormatting>
  <conditionalFormatting sqref="AU556">
    <cfRule type="expression" dxfId="2483" priority="1337">
      <formula>IF(RIGHT(TEXT(AU556,"0.#"),1)=".",FALSE,TRUE)</formula>
    </cfRule>
    <cfRule type="expression" dxfId="2482" priority="1338">
      <formula>IF(RIGHT(TEXT(AU556,"0.#"),1)=".",TRUE,FALSE)</formula>
    </cfRule>
  </conditionalFormatting>
  <conditionalFormatting sqref="AU557">
    <cfRule type="expression" dxfId="2481" priority="1335">
      <formula>IF(RIGHT(TEXT(AU557,"0.#"),1)=".",FALSE,TRUE)</formula>
    </cfRule>
    <cfRule type="expression" dxfId="2480" priority="1336">
      <formula>IF(RIGHT(TEXT(AU557,"0.#"),1)=".",TRUE,FALSE)</formula>
    </cfRule>
  </conditionalFormatting>
  <conditionalFormatting sqref="AU558">
    <cfRule type="expression" dxfId="2479" priority="1333">
      <formula>IF(RIGHT(TEXT(AU558,"0.#"),1)=".",FALSE,TRUE)</formula>
    </cfRule>
    <cfRule type="expression" dxfId="2478" priority="1334">
      <formula>IF(RIGHT(TEXT(AU558,"0.#"),1)=".",TRUE,FALSE)</formula>
    </cfRule>
  </conditionalFormatting>
  <conditionalFormatting sqref="AQ557">
    <cfRule type="expression" dxfId="2477" priority="1325">
      <formula>IF(RIGHT(TEXT(AQ557,"0.#"),1)=".",FALSE,TRUE)</formula>
    </cfRule>
    <cfRule type="expression" dxfId="2476" priority="1326">
      <formula>IF(RIGHT(TEXT(AQ557,"0.#"),1)=".",TRUE,FALSE)</formula>
    </cfRule>
  </conditionalFormatting>
  <conditionalFormatting sqref="AQ558">
    <cfRule type="expression" dxfId="2475" priority="1323">
      <formula>IF(RIGHT(TEXT(AQ558,"0.#"),1)=".",FALSE,TRUE)</formula>
    </cfRule>
    <cfRule type="expression" dxfId="2474" priority="1324">
      <formula>IF(RIGHT(TEXT(AQ558,"0.#"),1)=".",TRUE,FALSE)</formula>
    </cfRule>
  </conditionalFormatting>
  <conditionalFormatting sqref="AQ556">
    <cfRule type="expression" dxfId="2473" priority="1321">
      <formula>IF(RIGHT(TEXT(AQ556,"0.#"),1)=".",FALSE,TRUE)</formula>
    </cfRule>
    <cfRule type="expression" dxfId="2472" priority="1322">
      <formula>IF(RIGHT(TEXT(AQ556,"0.#"),1)=".",TRUE,FALSE)</formula>
    </cfRule>
  </conditionalFormatting>
  <conditionalFormatting sqref="AE561">
    <cfRule type="expression" dxfId="2471" priority="1319">
      <formula>IF(RIGHT(TEXT(AE561,"0.#"),1)=".",FALSE,TRUE)</formula>
    </cfRule>
    <cfRule type="expression" dxfId="2470" priority="1320">
      <formula>IF(RIGHT(TEXT(AE561,"0.#"),1)=".",TRUE,FALSE)</formula>
    </cfRule>
  </conditionalFormatting>
  <conditionalFormatting sqref="AE562">
    <cfRule type="expression" dxfId="2469" priority="1317">
      <formula>IF(RIGHT(TEXT(AE562,"0.#"),1)=".",FALSE,TRUE)</formula>
    </cfRule>
    <cfRule type="expression" dxfId="2468" priority="1318">
      <formula>IF(RIGHT(TEXT(AE562,"0.#"),1)=".",TRUE,FALSE)</formula>
    </cfRule>
  </conditionalFormatting>
  <conditionalFormatting sqref="AE563">
    <cfRule type="expression" dxfId="2467" priority="1315">
      <formula>IF(RIGHT(TEXT(AE563,"0.#"),1)=".",FALSE,TRUE)</formula>
    </cfRule>
    <cfRule type="expression" dxfId="2466" priority="1316">
      <formula>IF(RIGHT(TEXT(AE563,"0.#"),1)=".",TRUE,FALSE)</formula>
    </cfRule>
  </conditionalFormatting>
  <conditionalFormatting sqref="AL1110:AO1139">
    <cfRule type="expression" dxfId="2465" priority="2971">
      <formula>IF(AND(AL1110&gt;=0, RIGHT(TEXT(AL1110,"0.#"),1)&lt;&gt;"."),TRUE,FALSE)</formula>
    </cfRule>
    <cfRule type="expression" dxfId="2464" priority="2972">
      <formula>IF(AND(AL1110&gt;=0, RIGHT(TEXT(AL1110,"0.#"),1)="."),TRUE,FALSE)</formula>
    </cfRule>
    <cfRule type="expression" dxfId="2463" priority="2973">
      <formula>IF(AND(AL1110&lt;0, RIGHT(TEXT(AL1110,"0.#"),1)&lt;&gt;"."),TRUE,FALSE)</formula>
    </cfRule>
    <cfRule type="expression" dxfId="2462" priority="2974">
      <formula>IF(AND(AL1110&lt;0, RIGHT(TEXT(AL1110,"0.#"),1)="."),TRUE,FALSE)</formula>
    </cfRule>
  </conditionalFormatting>
  <conditionalFormatting sqref="Y1110:Y1139">
    <cfRule type="expression" dxfId="2461" priority="2969">
      <formula>IF(RIGHT(TEXT(Y1110,"0.#"),1)=".",FALSE,TRUE)</formula>
    </cfRule>
    <cfRule type="expression" dxfId="2460" priority="2970">
      <formula>IF(RIGHT(TEXT(Y1110,"0.#"),1)=".",TRUE,FALSE)</formula>
    </cfRule>
  </conditionalFormatting>
  <conditionalFormatting sqref="AQ553">
    <cfRule type="expression" dxfId="2459" priority="1353">
      <formula>IF(RIGHT(TEXT(AQ553,"0.#"),1)=".",FALSE,TRUE)</formula>
    </cfRule>
    <cfRule type="expression" dxfId="2458" priority="1354">
      <formula>IF(RIGHT(TEXT(AQ553,"0.#"),1)=".",TRUE,FALSE)</formula>
    </cfRule>
  </conditionalFormatting>
  <conditionalFormatting sqref="AU552">
    <cfRule type="expression" dxfId="2457" priority="1365">
      <formula>IF(RIGHT(TEXT(AU552,"0.#"),1)=".",FALSE,TRUE)</formula>
    </cfRule>
    <cfRule type="expression" dxfId="2456" priority="1366">
      <formula>IF(RIGHT(TEXT(AU552,"0.#"),1)=".",TRUE,FALSE)</formula>
    </cfRule>
  </conditionalFormatting>
  <conditionalFormatting sqref="AE552">
    <cfRule type="expression" dxfId="2455" priority="1377">
      <formula>IF(RIGHT(TEXT(AE552,"0.#"),1)=".",FALSE,TRUE)</formula>
    </cfRule>
    <cfRule type="expression" dxfId="2454" priority="1378">
      <formula>IF(RIGHT(TEXT(AE552,"0.#"),1)=".",TRUE,FALSE)</formula>
    </cfRule>
  </conditionalFormatting>
  <conditionalFormatting sqref="AQ548">
    <cfRule type="expression" dxfId="2453" priority="1383">
      <formula>IF(RIGHT(TEXT(AQ548,"0.#"),1)=".",FALSE,TRUE)</formula>
    </cfRule>
    <cfRule type="expression" dxfId="2452" priority="1384">
      <formula>IF(RIGHT(TEXT(AQ548,"0.#"),1)=".",TRUE,FALSE)</formula>
    </cfRule>
  </conditionalFormatting>
  <conditionalFormatting sqref="AL846:AO846">
    <cfRule type="expression" dxfId="2451" priority="2923">
      <formula>IF(AND(AL846&gt;=0, RIGHT(TEXT(AL846,"0.#"),1)&lt;&gt;"."),TRUE,FALSE)</formula>
    </cfRule>
    <cfRule type="expression" dxfId="2450" priority="2924">
      <formula>IF(AND(AL846&gt;=0, RIGHT(TEXT(AL846,"0.#"),1)="."),TRUE,FALSE)</formula>
    </cfRule>
    <cfRule type="expression" dxfId="2449" priority="2925">
      <formula>IF(AND(AL846&lt;0, RIGHT(TEXT(AL846,"0.#"),1)&lt;&gt;"."),TRUE,FALSE)</formula>
    </cfRule>
    <cfRule type="expression" dxfId="2448" priority="2926">
      <formula>IF(AND(AL846&lt;0, RIGHT(TEXT(AL846,"0.#"),1)="."),TRUE,FALSE)</formula>
    </cfRule>
  </conditionalFormatting>
  <conditionalFormatting sqref="Y846">
    <cfRule type="expression" dxfId="2447" priority="2921">
      <formula>IF(RIGHT(TEXT(Y846,"0.#"),1)=".",FALSE,TRUE)</formula>
    </cfRule>
    <cfRule type="expression" dxfId="2446" priority="2922">
      <formula>IF(RIGHT(TEXT(Y846,"0.#"),1)=".",TRUE,FALSE)</formula>
    </cfRule>
  </conditionalFormatting>
  <conditionalFormatting sqref="AE492">
    <cfRule type="expression" dxfId="2445" priority="1709">
      <formula>IF(RIGHT(TEXT(AE492,"0.#"),1)=".",FALSE,TRUE)</formula>
    </cfRule>
    <cfRule type="expression" dxfId="2444" priority="1710">
      <formula>IF(RIGHT(TEXT(AE492,"0.#"),1)=".",TRUE,FALSE)</formula>
    </cfRule>
  </conditionalFormatting>
  <conditionalFormatting sqref="AE493">
    <cfRule type="expression" dxfId="2443" priority="1707">
      <formula>IF(RIGHT(TEXT(AE493,"0.#"),1)=".",FALSE,TRUE)</formula>
    </cfRule>
    <cfRule type="expression" dxfId="2442" priority="1708">
      <formula>IF(RIGHT(TEXT(AE493,"0.#"),1)=".",TRUE,FALSE)</formula>
    </cfRule>
  </conditionalFormatting>
  <conditionalFormatting sqref="AE494">
    <cfRule type="expression" dxfId="2441" priority="1705">
      <formula>IF(RIGHT(TEXT(AE494,"0.#"),1)=".",FALSE,TRUE)</formula>
    </cfRule>
    <cfRule type="expression" dxfId="2440" priority="1706">
      <formula>IF(RIGHT(TEXT(AE494,"0.#"),1)=".",TRUE,FALSE)</formula>
    </cfRule>
  </conditionalFormatting>
  <conditionalFormatting sqref="AQ493">
    <cfRule type="expression" dxfId="2439" priority="1685">
      <formula>IF(RIGHT(TEXT(AQ493,"0.#"),1)=".",FALSE,TRUE)</formula>
    </cfRule>
    <cfRule type="expression" dxfId="2438" priority="1686">
      <formula>IF(RIGHT(TEXT(AQ493,"0.#"),1)=".",TRUE,FALSE)</formula>
    </cfRule>
  </conditionalFormatting>
  <conditionalFormatting sqref="AQ494">
    <cfRule type="expression" dxfId="2437" priority="1683">
      <formula>IF(RIGHT(TEXT(AQ494,"0.#"),1)=".",FALSE,TRUE)</formula>
    </cfRule>
    <cfRule type="expression" dxfId="2436" priority="1684">
      <formula>IF(RIGHT(TEXT(AQ494,"0.#"),1)=".",TRUE,FALSE)</formula>
    </cfRule>
  </conditionalFormatting>
  <conditionalFormatting sqref="AQ492">
    <cfRule type="expression" dxfId="2435" priority="1681">
      <formula>IF(RIGHT(TEXT(AQ492,"0.#"),1)=".",FALSE,TRUE)</formula>
    </cfRule>
    <cfRule type="expression" dxfId="2434" priority="1682">
      <formula>IF(RIGHT(TEXT(AQ492,"0.#"),1)=".",TRUE,FALSE)</formula>
    </cfRule>
  </conditionalFormatting>
  <conditionalFormatting sqref="AU494">
    <cfRule type="expression" dxfId="2433" priority="1693">
      <formula>IF(RIGHT(TEXT(AU494,"0.#"),1)=".",FALSE,TRUE)</formula>
    </cfRule>
    <cfRule type="expression" dxfId="2432" priority="1694">
      <formula>IF(RIGHT(TEXT(AU494,"0.#"),1)=".",TRUE,FALSE)</formula>
    </cfRule>
  </conditionalFormatting>
  <conditionalFormatting sqref="AU492">
    <cfRule type="expression" dxfId="2431" priority="1697">
      <formula>IF(RIGHT(TEXT(AU492,"0.#"),1)=".",FALSE,TRUE)</formula>
    </cfRule>
    <cfRule type="expression" dxfId="2430" priority="1698">
      <formula>IF(RIGHT(TEXT(AU492,"0.#"),1)=".",TRUE,FALSE)</formula>
    </cfRule>
  </conditionalFormatting>
  <conditionalFormatting sqref="AU493">
    <cfRule type="expression" dxfId="2429" priority="1695">
      <formula>IF(RIGHT(TEXT(AU493,"0.#"),1)=".",FALSE,TRUE)</formula>
    </cfRule>
    <cfRule type="expression" dxfId="2428" priority="1696">
      <formula>IF(RIGHT(TEXT(AU493,"0.#"),1)=".",TRUE,FALSE)</formula>
    </cfRule>
  </conditionalFormatting>
  <conditionalFormatting sqref="AU583">
    <cfRule type="expression" dxfId="2427" priority="1213">
      <formula>IF(RIGHT(TEXT(AU583,"0.#"),1)=".",FALSE,TRUE)</formula>
    </cfRule>
    <cfRule type="expression" dxfId="2426" priority="1214">
      <formula>IF(RIGHT(TEXT(AU583,"0.#"),1)=".",TRUE,FALSE)</formula>
    </cfRule>
  </conditionalFormatting>
  <conditionalFormatting sqref="AU582">
    <cfRule type="expression" dxfId="2425" priority="1215">
      <formula>IF(RIGHT(TEXT(AU582,"0.#"),1)=".",FALSE,TRUE)</formula>
    </cfRule>
    <cfRule type="expression" dxfId="2424" priority="1216">
      <formula>IF(RIGHT(TEXT(AU582,"0.#"),1)=".",TRUE,FALSE)</formula>
    </cfRule>
  </conditionalFormatting>
  <conditionalFormatting sqref="AE499">
    <cfRule type="expression" dxfId="2423" priority="1675">
      <formula>IF(RIGHT(TEXT(AE499,"0.#"),1)=".",FALSE,TRUE)</formula>
    </cfRule>
    <cfRule type="expression" dxfId="2422" priority="1676">
      <formula>IF(RIGHT(TEXT(AE499,"0.#"),1)=".",TRUE,FALSE)</formula>
    </cfRule>
  </conditionalFormatting>
  <conditionalFormatting sqref="AE497">
    <cfRule type="expression" dxfId="2421" priority="1679">
      <formula>IF(RIGHT(TEXT(AE497,"0.#"),1)=".",FALSE,TRUE)</formula>
    </cfRule>
    <cfRule type="expression" dxfId="2420" priority="1680">
      <formula>IF(RIGHT(TEXT(AE497,"0.#"),1)=".",TRUE,FALSE)</formula>
    </cfRule>
  </conditionalFormatting>
  <conditionalFormatting sqref="AE498">
    <cfRule type="expression" dxfId="2419" priority="1677">
      <formula>IF(RIGHT(TEXT(AE498,"0.#"),1)=".",FALSE,TRUE)</formula>
    </cfRule>
    <cfRule type="expression" dxfId="2418" priority="1678">
      <formula>IF(RIGHT(TEXT(AE498,"0.#"),1)=".",TRUE,FALSE)</formula>
    </cfRule>
  </conditionalFormatting>
  <conditionalFormatting sqref="AU499">
    <cfRule type="expression" dxfId="2417" priority="1663">
      <formula>IF(RIGHT(TEXT(AU499,"0.#"),1)=".",FALSE,TRUE)</formula>
    </cfRule>
    <cfRule type="expression" dxfId="2416" priority="1664">
      <formula>IF(RIGHT(TEXT(AU499,"0.#"),1)=".",TRUE,FALSE)</formula>
    </cfRule>
  </conditionalFormatting>
  <conditionalFormatting sqref="AU497">
    <cfRule type="expression" dxfId="2415" priority="1667">
      <formula>IF(RIGHT(TEXT(AU497,"0.#"),1)=".",FALSE,TRUE)</formula>
    </cfRule>
    <cfRule type="expression" dxfId="2414" priority="1668">
      <formula>IF(RIGHT(TEXT(AU497,"0.#"),1)=".",TRUE,FALSE)</formula>
    </cfRule>
  </conditionalFormatting>
  <conditionalFormatting sqref="AU498">
    <cfRule type="expression" dxfId="2413" priority="1665">
      <formula>IF(RIGHT(TEXT(AU498,"0.#"),1)=".",FALSE,TRUE)</formula>
    </cfRule>
    <cfRule type="expression" dxfId="2412" priority="1666">
      <formula>IF(RIGHT(TEXT(AU498,"0.#"),1)=".",TRUE,FALSE)</formula>
    </cfRule>
  </conditionalFormatting>
  <conditionalFormatting sqref="AQ497">
    <cfRule type="expression" dxfId="2411" priority="1651">
      <formula>IF(RIGHT(TEXT(AQ497,"0.#"),1)=".",FALSE,TRUE)</formula>
    </cfRule>
    <cfRule type="expression" dxfId="2410" priority="1652">
      <formula>IF(RIGHT(TEXT(AQ497,"0.#"),1)=".",TRUE,FALSE)</formula>
    </cfRule>
  </conditionalFormatting>
  <conditionalFormatting sqref="AQ498">
    <cfRule type="expression" dxfId="2409" priority="1655">
      <formula>IF(RIGHT(TEXT(AQ498,"0.#"),1)=".",FALSE,TRUE)</formula>
    </cfRule>
    <cfRule type="expression" dxfId="2408" priority="1656">
      <formula>IF(RIGHT(TEXT(AQ498,"0.#"),1)=".",TRUE,FALSE)</formula>
    </cfRule>
  </conditionalFormatting>
  <conditionalFormatting sqref="AQ499">
    <cfRule type="expression" dxfId="2407" priority="1653">
      <formula>IF(RIGHT(TEXT(AQ499,"0.#"),1)=".",FALSE,TRUE)</formula>
    </cfRule>
    <cfRule type="expression" dxfId="2406" priority="1654">
      <formula>IF(RIGHT(TEXT(AQ499,"0.#"),1)=".",TRUE,FALSE)</formula>
    </cfRule>
  </conditionalFormatting>
  <conditionalFormatting sqref="AE504">
    <cfRule type="expression" dxfId="2405" priority="1645">
      <formula>IF(RIGHT(TEXT(AE504,"0.#"),1)=".",FALSE,TRUE)</formula>
    </cfRule>
    <cfRule type="expression" dxfId="2404" priority="1646">
      <formula>IF(RIGHT(TEXT(AE504,"0.#"),1)=".",TRUE,FALSE)</formula>
    </cfRule>
  </conditionalFormatting>
  <conditionalFormatting sqref="AE502">
    <cfRule type="expression" dxfId="2403" priority="1649">
      <formula>IF(RIGHT(TEXT(AE502,"0.#"),1)=".",FALSE,TRUE)</formula>
    </cfRule>
    <cfRule type="expression" dxfId="2402" priority="1650">
      <formula>IF(RIGHT(TEXT(AE502,"0.#"),1)=".",TRUE,FALSE)</formula>
    </cfRule>
  </conditionalFormatting>
  <conditionalFormatting sqref="AE503">
    <cfRule type="expression" dxfId="2401" priority="1647">
      <formula>IF(RIGHT(TEXT(AE503,"0.#"),1)=".",FALSE,TRUE)</formula>
    </cfRule>
    <cfRule type="expression" dxfId="2400" priority="1648">
      <formula>IF(RIGHT(TEXT(AE503,"0.#"),1)=".",TRUE,FALSE)</formula>
    </cfRule>
  </conditionalFormatting>
  <conditionalFormatting sqref="AU504">
    <cfRule type="expression" dxfId="2399" priority="1633">
      <formula>IF(RIGHT(TEXT(AU504,"0.#"),1)=".",FALSE,TRUE)</formula>
    </cfRule>
    <cfRule type="expression" dxfId="2398" priority="1634">
      <formula>IF(RIGHT(TEXT(AU504,"0.#"),1)=".",TRUE,FALSE)</formula>
    </cfRule>
  </conditionalFormatting>
  <conditionalFormatting sqref="AU502">
    <cfRule type="expression" dxfId="2397" priority="1637">
      <formula>IF(RIGHT(TEXT(AU502,"0.#"),1)=".",FALSE,TRUE)</formula>
    </cfRule>
    <cfRule type="expression" dxfId="2396" priority="1638">
      <formula>IF(RIGHT(TEXT(AU502,"0.#"),1)=".",TRUE,FALSE)</formula>
    </cfRule>
  </conditionalFormatting>
  <conditionalFormatting sqref="AU503">
    <cfRule type="expression" dxfId="2395" priority="1635">
      <formula>IF(RIGHT(TEXT(AU503,"0.#"),1)=".",FALSE,TRUE)</formula>
    </cfRule>
    <cfRule type="expression" dxfId="2394" priority="1636">
      <formula>IF(RIGHT(TEXT(AU503,"0.#"),1)=".",TRUE,FALSE)</formula>
    </cfRule>
  </conditionalFormatting>
  <conditionalFormatting sqref="AQ502">
    <cfRule type="expression" dxfId="2393" priority="1621">
      <formula>IF(RIGHT(TEXT(AQ502,"0.#"),1)=".",FALSE,TRUE)</formula>
    </cfRule>
    <cfRule type="expression" dxfId="2392" priority="1622">
      <formula>IF(RIGHT(TEXT(AQ502,"0.#"),1)=".",TRUE,FALSE)</formula>
    </cfRule>
  </conditionalFormatting>
  <conditionalFormatting sqref="AQ503">
    <cfRule type="expression" dxfId="2391" priority="1625">
      <formula>IF(RIGHT(TEXT(AQ503,"0.#"),1)=".",FALSE,TRUE)</formula>
    </cfRule>
    <cfRule type="expression" dxfId="2390" priority="1626">
      <formula>IF(RIGHT(TEXT(AQ503,"0.#"),1)=".",TRUE,FALSE)</formula>
    </cfRule>
  </conditionalFormatting>
  <conditionalFormatting sqref="AQ504">
    <cfRule type="expression" dxfId="2389" priority="1623">
      <formula>IF(RIGHT(TEXT(AQ504,"0.#"),1)=".",FALSE,TRUE)</formula>
    </cfRule>
    <cfRule type="expression" dxfId="2388" priority="1624">
      <formula>IF(RIGHT(TEXT(AQ504,"0.#"),1)=".",TRUE,FALSE)</formula>
    </cfRule>
  </conditionalFormatting>
  <conditionalFormatting sqref="AE509">
    <cfRule type="expression" dxfId="2387" priority="1615">
      <formula>IF(RIGHT(TEXT(AE509,"0.#"),1)=".",FALSE,TRUE)</formula>
    </cfRule>
    <cfRule type="expression" dxfId="2386" priority="1616">
      <formula>IF(RIGHT(TEXT(AE509,"0.#"),1)=".",TRUE,FALSE)</formula>
    </cfRule>
  </conditionalFormatting>
  <conditionalFormatting sqref="AE507">
    <cfRule type="expression" dxfId="2385" priority="1619">
      <formula>IF(RIGHT(TEXT(AE507,"0.#"),1)=".",FALSE,TRUE)</formula>
    </cfRule>
    <cfRule type="expression" dxfId="2384" priority="1620">
      <formula>IF(RIGHT(TEXT(AE507,"0.#"),1)=".",TRUE,FALSE)</formula>
    </cfRule>
  </conditionalFormatting>
  <conditionalFormatting sqref="AE508">
    <cfRule type="expression" dxfId="2383" priority="1617">
      <formula>IF(RIGHT(TEXT(AE508,"0.#"),1)=".",FALSE,TRUE)</formula>
    </cfRule>
    <cfRule type="expression" dxfId="2382" priority="1618">
      <formula>IF(RIGHT(TEXT(AE508,"0.#"),1)=".",TRUE,FALSE)</formula>
    </cfRule>
  </conditionalFormatting>
  <conditionalFormatting sqref="AU509">
    <cfRule type="expression" dxfId="2381" priority="1603">
      <formula>IF(RIGHT(TEXT(AU509,"0.#"),1)=".",FALSE,TRUE)</formula>
    </cfRule>
    <cfRule type="expression" dxfId="2380" priority="1604">
      <formula>IF(RIGHT(TEXT(AU509,"0.#"),1)=".",TRUE,FALSE)</formula>
    </cfRule>
  </conditionalFormatting>
  <conditionalFormatting sqref="AU507">
    <cfRule type="expression" dxfId="2379" priority="1607">
      <formula>IF(RIGHT(TEXT(AU507,"0.#"),1)=".",FALSE,TRUE)</formula>
    </cfRule>
    <cfRule type="expression" dxfId="2378" priority="1608">
      <formula>IF(RIGHT(TEXT(AU507,"0.#"),1)=".",TRUE,FALSE)</formula>
    </cfRule>
  </conditionalFormatting>
  <conditionalFormatting sqref="AU508">
    <cfRule type="expression" dxfId="2377" priority="1605">
      <formula>IF(RIGHT(TEXT(AU508,"0.#"),1)=".",FALSE,TRUE)</formula>
    </cfRule>
    <cfRule type="expression" dxfId="2376" priority="1606">
      <formula>IF(RIGHT(TEXT(AU508,"0.#"),1)=".",TRUE,FALSE)</formula>
    </cfRule>
  </conditionalFormatting>
  <conditionalFormatting sqref="AQ507">
    <cfRule type="expression" dxfId="2375" priority="1591">
      <formula>IF(RIGHT(TEXT(AQ507,"0.#"),1)=".",FALSE,TRUE)</formula>
    </cfRule>
    <cfRule type="expression" dxfId="2374" priority="1592">
      <formula>IF(RIGHT(TEXT(AQ507,"0.#"),1)=".",TRUE,FALSE)</formula>
    </cfRule>
  </conditionalFormatting>
  <conditionalFormatting sqref="AQ508">
    <cfRule type="expression" dxfId="2373" priority="1595">
      <formula>IF(RIGHT(TEXT(AQ508,"0.#"),1)=".",FALSE,TRUE)</formula>
    </cfRule>
    <cfRule type="expression" dxfId="2372" priority="1596">
      <formula>IF(RIGHT(TEXT(AQ508,"0.#"),1)=".",TRUE,FALSE)</formula>
    </cfRule>
  </conditionalFormatting>
  <conditionalFormatting sqref="AQ509">
    <cfRule type="expression" dxfId="2371" priority="1593">
      <formula>IF(RIGHT(TEXT(AQ509,"0.#"),1)=".",FALSE,TRUE)</formula>
    </cfRule>
    <cfRule type="expression" dxfId="2370" priority="1594">
      <formula>IF(RIGHT(TEXT(AQ509,"0.#"),1)=".",TRUE,FALSE)</formula>
    </cfRule>
  </conditionalFormatting>
  <conditionalFormatting sqref="AE465">
    <cfRule type="expression" dxfId="2369" priority="1885">
      <formula>IF(RIGHT(TEXT(AE465,"0.#"),1)=".",FALSE,TRUE)</formula>
    </cfRule>
    <cfRule type="expression" dxfId="2368" priority="1886">
      <formula>IF(RIGHT(TEXT(AE465,"0.#"),1)=".",TRUE,FALSE)</formula>
    </cfRule>
  </conditionalFormatting>
  <conditionalFormatting sqref="AE463">
    <cfRule type="expression" dxfId="2367" priority="1889">
      <formula>IF(RIGHT(TEXT(AE463,"0.#"),1)=".",FALSE,TRUE)</formula>
    </cfRule>
    <cfRule type="expression" dxfId="2366" priority="1890">
      <formula>IF(RIGHT(TEXT(AE463,"0.#"),1)=".",TRUE,FALSE)</formula>
    </cfRule>
  </conditionalFormatting>
  <conditionalFormatting sqref="AE464">
    <cfRule type="expression" dxfId="2365" priority="1887">
      <formula>IF(RIGHT(TEXT(AE464,"0.#"),1)=".",FALSE,TRUE)</formula>
    </cfRule>
    <cfRule type="expression" dxfId="2364" priority="1888">
      <formula>IF(RIGHT(TEXT(AE464,"0.#"),1)=".",TRUE,FALSE)</formula>
    </cfRule>
  </conditionalFormatting>
  <conditionalFormatting sqref="AM465">
    <cfRule type="expression" dxfId="2363" priority="1879">
      <formula>IF(RIGHT(TEXT(AM465,"0.#"),1)=".",FALSE,TRUE)</formula>
    </cfRule>
    <cfRule type="expression" dxfId="2362" priority="1880">
      <formula>IF(RIGHT(TEXT(AM465,"0.#"),1)=".",TRUE,FALSE)</formula>
    </cfRule>
  </conditionalFormatting>
  <conditionalFormatting sqref="AM463">
    <cfRule type="expression" dxfId="2361" priority="1883">
      <formula>IF(RIGHT(TEXT(AM463,"0.#"),1)=".",FALSE,TRUE)</formula>
    </cfRule>
    <cfRule type="expression" dxfId="2360" priority="1884">
      <formula>IF(RIGHT(TEXT(AM463,"0.#"),1)=".",TRUE,FALSE)</formula>
    </cfRule>
  </conditionalFormatting>
  <conditionalFormatting sqref="AM464">
    <cfRule type="expression" dxfId="2359" priority="1881">
      <formula>IF(RIGHT(TEXT(AM464,"0.#"),1)=".",FALSE,TRUE)</formula>
    </cfRule>
    <cfRule type="expression" dxfId="2358" priority="1882">
      <formula>IF(RIGHT(TEXT(AM464,"0.#"),1)=".",TRUE,FALSE)</formula>
    </cfRule>
  </conditionalFormatting>
  <conditionalFormatting sqref="AU465">
    <cfRule type="expression" dxfId="2357" priority="1873">
      <formula>IF(RIGHT(TEXT(AU465,"0.#"),1)=".",FALSE,TRUE)</formula>
    </cfRule>
    <cfRule type="expression" dxfId="2356" priority="1874">
      <formula>IF(RIGHT(TEXT(AU465,"0.#"),1)=".",TRUE,FALSE)</formula>
    </cfRule>
  </conditionalFormatting>
  <conditionalFormatting sqref="AU463">
    <cfRule type="expression" dxfId="2355" priority="1877">
      <formula>IF(RIGHT(TEXT(AU463,"0.#"),1)=".",FALSE,TRUE)</formula>
    </cfRule>
    <cfRule type="expression" dxfId="2354" priority="1878">
      <formula>IF(RIGHT(TEXT(AU463,"0.#"),1)=".",TRUE,FALSE)</formula>
    </cfRule>
  </conditionalFormatting>
  <conditionalFormatting sqref="AU464">
    <cfRule type="expression" dxfId="2353" priority="1875">
      <formula>IF(RIGHT(TEXT(AU464,"0.#"),1)=".",FALSE,TRUE)</formula>
    </cfRule>
    <cfRule type="expression" dxfId="2352" priority="1876">
      <formula>IF(RIGHT(TEXT(AU464,"0.#"),1)=".",TRUE,FALSE)</formula>
    </cfRule>
  </conditionalFormatting>
  <conditionalFormatting sqref="AI465">
    <cfRule type="expression" dxfId="2351" priority="1867">
      <formula>IF(RIGHT(TEXT(AI465,"0.#"),1)=".",FALSE,TRUE)</formula>
    </cfRule>
    <cfRule type="expression" dxfId="2350" priority="1868">
      <formula>IF(RIGHT(TEXT(AI465,"0.#"),1)=".",TRUE,FALSE)</formula>
    </cfRule>
  </conditionalFormatting>
  <conditionalFormatting sqref="AI463">
    <cfRule type="expression" dxfId="2349" priority="1871">
      <formula>IF(RIGHT(TEXT(AI463,"0.#"),1)=".",FALSE,TRUE)</formula>
    </cfRule>
    <cfRule type="expression" dxfId="2348" priority="1872">
      <formula>IF(RIGHT(TEXT(AI463,"0.#"),1)=".",TRUE,FALSE)</formula>
    </cfRule>
  </conditionalFormatting>
  <conditionalFormatting sqref="AI464">
    <cfRule type="expression" dxfId="2347" priority="1869">
      <formula>IF(RIGHT(TEXT(AI464,"0.#"),1)=".",FALSE,TRUE)</formula>
    </cfRule>
    <cfRule type="expression" dxfId="2346" priority="1870">
      <formula>IF(RIGHT(TEXT(AI464,"0.#"),1)=".",TRUE,FALSE)</formula>
    </cfRule>
  </conditionalFormatting>
  <conditionalFormatting sqref="AQ463">
    <cfRule type="expression" dxfId="2345" priority="1861">
      <formula>IF(RIGHT(TEXT(AQ463,"0.#"),1)=".",FALSE,TRUE)</formula>
    </cfRule>
    <cfRule type="expression" dxfId="2344" priority="1862">
      <formula>IF(RIGHT(TEXT(AQ463,"0.#"),1)=".",TRUE,FALSE)</formula>
    </cfRule>
  </conditionalFormatting>
  <conditionalFormatting sqref="AQ464">
    <cfRule type="expression" dxfId="2343" priority="1865">
      <formula>IF(RIGHT(TEXT(AQ464,"0.#"),1)=".",FALSE,TRUE)</formula>
    </cfRule>
    <cfRule type="expression" dxfId="2342" priority="1866">
      <formula>IF(RIGHT(TEXT(AQ464,"0.#"),1)=".",TRUE,FALSE)</formula>
    </cfRule>
  </conditionalFormatting>
  <conditionalFormatting sqref="AQ465">
    <cfRule type="expression" dxfId="2341" priority="1863">
      <formula>IF(RIGHT(TEXT(AQ465,"0.#"),1)=".",FALSE,TRUE)</formula>
    </cfRule>
    <cfRule type="expression" dxfId="2340" priority="1864">
      <formula>IF(RIGHT(TEXT(AQ465,"0.#"),1)=".",TRUE,FALSE)</formula>
    </cfRule>
  </conditionalFormatting>
  <conditionalFormatting sqref="AE470">
    <cfRule type="expression" dxfId="2339" priority="1855">
      <formula>IF(RIGHT(TEXT(AE470,"0.#"),1)=".",FALSE,TRUE)</formula>
    </cfRule>
    <cfRule type="expression" dxfId="2338" priority="1856">
      <formula>IF(RIGHT(TEXT(AE470,"0.#"),1)=".",TRUE,FALSE)</formula>
    </cfRule>
  </conditionalFormatting>
  <conditionalFormatting sqref="AE468">
    <cfRule type="expression" dxfId="2337" priority="1859">
      <formula>IF(RIGHT(TEXT(AE468,"0.#"),1)=".",FALSE,TRUE)</formula>
    </cfRule>
    <cfRule type="expression" dxfId="2336" priority="1860">
      <formula>IF(RIGHT(TEXT(AE468,"0.#"),1)=".",TRUE,FALSE)</formula>
    </cfRule>
  </conditionalFormatting>
  <conditionalFormatting sqref="AE469">
    <cfRule type="expression" dxfId="2335" priority="1857">
      <formula>IF(RIGHT(TEXT(AE469,"0.#"),1)=".",FALSE,TRUE)</formula>
    </cfRule>
    <cfRule type="expression" dxfId="2334" priority="1858">
      <formula>IF(RIGHT(TEXT(AE469,"0.#"),1)=".",TRUE,FALSE)</formula>
    </cfRule>
  </conditionalFormatting>
  <conditionalFormatting sqref="AM470">
    <cfRule type="expression" dxfId="2333" priority="1849">
      <formula>IF(RIGHT(TEXT(AM470,"0.#"),1)=".",FALSE,TRUE)</formula>
    </cfRule>
    <cfRule type="expression" dxfId="2332" priority="1850">
      <formula>IF(RIGHT(TEXT(AM470,"0.#"),1)=".",TRUE,FALSE)</formula>
    </cfRule>
  </conditionalFormatting>
  <conditionalFormatting sqref="AM468">
    <cfRule type="expression" dxfId="2331" priority="1853">
      <formula>IF(RIGHT(TEXT(AM468,"0.#"),1)=".",FALSE,TRUE)</formula>
    </cfRule>
    <cfRule type="expression" dxfId="2330" priority="1854">
      <formula>IF(RIGHT(TEXT(AM468,"0.#"),1)=".",TRUE,FALSE)</formula>
    </cfRule>
  </conditionalFormatting>
  <conditionalFormatting sqref="AM469">
    <cfRule type="expression" dxfId="2329" priority="1851">
      <formula>IF(RIGHT(TEXT(AM469,"0.#"),1)=".",FALSE,TRUE)</formula>
    </cfRule>
    <cfRule type="expression" dxfId="2328" priority="1852">
      <formula>IF(RIGHT(TEXT(AM469,"0.#"),1)=".",TRUE,FALSE)</formula>
    </cfRule>
  </conditionalFormatting>
  <conditionalFormatting sqref="AU470">
    <cfRule type="expression" dxfId="2327" priority="1843">
      <formula>IF(RIGHT(TEXT(AU470,"0.#"),1)=".",FALSE,TRUE)</formula>
    </cfRule>
    <cfRule type="expression" dxfId="2326" priority="1844">
      <formula>IF(RIGHT(TEXT(AU470,"0.#"),1)=".",TRUE,FALSE)</formula>
    </cfRule>
  </conditionalFormatting>
  <conditionalFormatting sqref="AU468">
    <cfRule type="expression" dxfId="2325" priority="1847">
      <formula>IF(RIGHT(TEXT(AU468,"0.#"),1)=".",FALSE,TRUE)</formula>
    </cfRule>
    <cfRule type="expression" dxfId="2324" priority="1848">
      <formula>IF(RIGHT(TEXT(AU468,"0.#"),1)=".",TRUE,FALSE)</formula>
    </cfRule>
  </conditionalFormatting>
  <conditionalFormatting sqref="AU469">
    <cfRule type="expression" dxfId="2323" priority="1845">
      <formula>IF(RIGHT(TEXT(AU469,"0.#"),1)=".",FALSE,TRUE)</formula>
    </cfRule>
    <cfRule type="expression" dxfId="2322" priority="1846">
      <formula>IF(RIGHT(TEXT(AU469,"0.#"),1)=".",TRUE,FALSE)</formula>
    </cfRule>
  </conditionalFormatting>
  <conditionalFormatting sqref="AI470">
    <cfRule type="expression" dxfId="2321" priority="1837">
      <formula>IF(RIGHT(TEXT(AI470,"0.#"),1)=".",FALSE,TRUE)</formula>
    </cfRule>
    <cfRule type="expression" dxfId="2320" priority="1838">
      <formula>IF(RIGHT(TEXT(AI470,"0.#"),1)=".",TRUE,FALSE)</formula>
    </cfRule>
  </conditionalFormatting>
  <conditionalFormatting sqref="AI468">
    <cfRule type="expression" dxfId="2319" priority="1841">
      <formula>IF(RIGHT(TEXT(AI468,"0.#"),1)=".",FALSE,TRUE)</formula>
    </cfRule>
    <cfRule type="expression" dxfId="2318" priority="1842">
      <formula>IF(RIGHT(TEXT(AI468,"0.#"),1)=".",TRUE,FALSE)</formula>
    </cfRule>
  </conditionalFormatting>
  <conditionalFormatting sqref="AI469">
    <cfRule type="expression" dxfId="2317" priority="1839">
      <formula>IF(RIGHT(TEXT(AI469,"0.#"),1)=".",FALSE,TRUE)</formula>
    </cfRule>
    <cfRule type="expression" dxfId="2316" priority="1840">
      <formula>IF(RIGHT(TEXT(AI469,"0.#"),1)=".",TRUE,FALSE)</formula>
    </cfRule>
  </conditionalFormatting>
  <conditionalFormatting sqref="AQ468">
    <cfRule type="expression" dxfId="2315" priority="1831">
      <formula>IF(RIGHT(TEXT(AQ468,"0.#"),1)=".",FALSE,TRUE)</formula>
    </cfRule>
    <cfRule type="expression" dxfId="2314" priority="1832">
      <formula>IF(RIGHT(TEXT(AQ468,"0.#"),1)=".",TRUE,FALSE)</formula>
    </cfRule>
  </conditionalFormatting>
  <conditionalFormatting sqref="AQ469">
    <cfRule type="expression" dxfId="2313" priority="1835">
      <formula>IF(RIGHT(TEXT(AQ469,"0.#"),1)=".",FALSE,TRUE)</formula>
    </cfRule>
    <cfRule type="expression" dxfId="2312" priority="1836">
      <formula>IF(RIGHT(TEXT(AQ469,"0.#"),1)=".",TRUE,FALSE)</formula>
    </cfRule>
  </conditionalFormatting>
  <conditionalFormatting sqref="AQ470">
    <cfRule type="expression" dxfId="2311" priority="1833">
      <formula>IF(RIGHT(TEXT(AQ470,"0.#"),1)=".",FALSE,TRUE)</formula>
    </cfRule>
    <cfRule type="expression" dxfId="2310" priority="1834">
      <formula>IF(RIGHT(TEXT(AQ470,"0.#"),1)=".",TRUE,FALSE)</formula>
    </cfRule>
  </conditionalFormatting>
  <conditionalFormatting sqref="AE475">
    <cfRule type="expression" dxfId="2309" priority="1825">
      <formula>IF(RIGHT(TEXT(AE475,"0.#"),1)=".",FALSE,TRUE)</formula>
    </cfRule>
    <cfRule type="expression" dxfId="2308" priority="1826">
      <formula>IF(RIGHT(TEXT(AE475,"0.#"),1)=".",TRUE,FALSE)</formula>
    </cfRule>
  </conditionalFormatting>
  <conditionalFormatting sqref="AE473">
    <cfRule type="expression" dxfId="2307" priority="1829">
      <formula>IF(RIGHT(TEXT(AE473,"0.#"),1)=".",FALSE,TRUE)</formula>
    </cfRule>
    <cfRule type="expression" dxfId="2306" priority="1830">
      <formula>IF(RIGHT(TEXT(AE473,"0.#"),1)=".",TRUE,FALSE)</formula>
    </cfRule>
  </conditionalFormatting>
  <conditionalFormatting sqref="AE474">
    <cfRule type="expression" dxfId="2305" priority="1827">
      <formula>IF(RIGHT(TEXT(AE474,"0.#"),1)=".",FALSE,TRUE)</formula>
    </cfRule>
    <cfRule type="expression" dxfId="2304" priority="1828">
      <formula>IF(RIGHT(TEXT(AE474,"0.#"),1)=".",TRUE,FALSE)</formula>
    </cfRule>
  </conditionalFormatting>
  <conditionalFormatting sqref="AM475">
    <cfRule type="expression" dxfId="2303" priority="1819">
      <formula>IF(RIGHT(TEXT(AM475,"0.#"),1)=".",FALSE,TRUE)</formula>
    </cfRule>
    <cfRule type="expression" dxfId="2302" priority="1820">
      <formula>IF(RIGHT(TEXT(AM475,"0.#"),1)=".",TRUE,FALSE)</formula>
    </cfRule>
  </conditionalFormatting>
  <conditionalFormatting sqref="AM473">
    <cfRule type="expression" dxfId="2301" priority="1823">
      <formula>IF(RIGHT(TEXT(AM473,"0.#"),1)=".",FALSE,TRUE)</formula>
    </cfRule>
    <cfRule type="expression" dxfId="2300" priority="1824">
      <formula>IF(RIGHT(TEXT(AM473,"0.#"),1)=".",TRUE,FALSE)</formula>
    </cfRule>
  </conditionalFormatting>
  <conditionalFormatting sqref="AM474">
    <cfRule type="expression" dxfId="2299" priority="1821">
      <formula>IF(RIGHT(TEXT(AM474,"0.#"),1)=".",FALSE,TRUE)</formula>
    </cfRule>
    <cfRule type="expression" dxfId="2298" priority="1822">
      <formula>IF(RIGHT(TEXT(AM474,"0.#"),1)=".",TRUE,FALSE)</formula>
    </cfRule>
  </conditionalFormatting>
  <conditionalFormatting sqref="AU475">
    <cfRule type="expression" dxfId="2297" priority="1813">
      <formula>IF(RIGHT(TEXT(AU475,"0.#"),1)=".",FALSE,TRUE)</formula>
    </cfRule>
    <cfRule type="expression" dxfId="2296" priority="1814">
      <formula>IF(RIGHT(TEXT(AU475,"0.#"),1)=".",TRUE,FALSE)</formula>
    </cfRule>
  </conditionalFormatting>
  <conditionalFormatting sqref="AU473">
    <cfRule type="expression" dxfId="2295" priority="1817">
      <formula>IF(RIGHT(TEXT(AU473,"0.#"),1)=".",FALSE,TRUE)</formula>
    </cfRule>
    <cfRule type="expression" dxfId="2294" priority="1818">
      <formula>IF(RIGHT(TEXT(AU473,"0.#"),1)=".",TRUE,FALSE)</formula>
    </cfRule>
  </conditionalFormatting>
  <conditionalFormatting sqref="AU474">
    <cfRule type="expression" dxfId="2293" priority="1815">
      <formula>IF(RIGHT(TEXT(AU474,"0.#"),1)=".",FALSE,TRUE)</formula>
    </cfRule>
    <cfRule type="expression" dxfId="2292" priority="1816">
      <formula>IF(RIGHT(TEXT(AU474,"0.#"),1)=".",TRUE,FALSE)</formula>
    </cfRule>
  </conditionalFormatting>
  <conditionalFormatting sqref="AI475">
    <cfRule type="expression" dxfId="2291" priority="1807">
      <formula>IF(RIGHT(TEXT(AI475,"0.#"),1)=".",FALSE,TRUE)</formula>
    </cfRule>
    <cfRule type="expression" dxfId="2290" priority="1808">
      <formula>IF(RIGHT(TEXT(AI475,"0.#"),1)=".",TRUE,FALSE)</formula>
    </cfRule>
  </conditionalFormatting>
  <conditionalFormatting sqref="AI473">
    <cfRule type="expression" dxfId="2289" priority="1811">
      <formula>IF(RIGHT(TEXT(AI473,"0.#"),1)=".",FALSE,TRUE)</formula>
    </cfRule>
    <cfRule type="expression" dxfId="2288" priority="1812">
      <formula>IF(RIGHT(TEXT(AI473,"0.#"),1)=".",TRUE,FALSE)</formula>
    </cfRule>
  </conditionalFormatting>
  <conditionalFormatting sqref="AI474">
    <cfRule type="expression" dxfId="2287" priority="1809">
      <formula>IF(RIGHT(TEXT(AI474,"0.#"),1)=".",FALSE,TRUE)</formula>
    </cfRule>
    <cfRule type="expression" dxfId="2286" priority="1810">
      <formula>IF(RIGHT(TEXT(AI474,"0.#"),1)=".",TRUE,FALSE)</formula>
    </cfRule>
  </conditionalFormatting>
  <conditionalFormatting sqref="AQ473">
    <cfRule type="expression" dxfId="2285" priority="1801">
      <formula>IF(RIGHT(TEXT(AQ473,"0.#"),1)=".",FALSE,TRUE)</formula>
    </cfRule>
    <cfRule type="expression" dxfId="2284" priority="1802">
      <formula>IF(RIGHT(TEXT(AQ473,"0.#"),1)=".",TRUE,FALSE)</formula>
    </cfRule>
  </conditionalFormatting>
  <conditionalFormatting sqref="AQ474">
    <cfRule type="expression" dxfId="2283" priority="1805">
      <formula>IF(RIGHT(TEXT(AQ474,"0.#"),1)=".",FALSE,TRUE)</formula>
    </cfRule>
    <cfRule type="expression" dxfId="2282" priority="1806">
      <formula>IF(RIGHT(TEXT(AQ474,"0.#"),1)=".",TRUE,FALSE)</formula>
    </cfRule>
  </conditionalFormatting>
  <conditionalFormatting sqref="AQ475">
    <cfRule type="expression" dxfId="2281" priority="1803">
      <formula>IF(RIGHT(TEXT(AQ475,"0.#"),1)=".",FALSE,TRUE)</formula>
    </cfRule>
    <cfRule type="expression" dxfId="2280" priority="1804">
      <formula>IF(RIGHT(TEXT(AQ475,"0.#"),1)=".",TRUE,FALSE)</formula>
    </cfRule>
  </conditionalFormatting>
  <conditionalFormatting sqref="AE480">
    <cfRule type="expression" dxfId="2279" priority="1795">
      <formula>IF(RIGHT(TEXT(AE480,"0.#"),1)=".",FALSE,TRUE)</formula>
    </cfRule>
    <cfRule type="expression" dxfId="2278" priority="1796">
      <formula>IF(RIGHT(TEXT(AE480,"0.#"),1)=".",TRUE,FALSE)</formula>
    </cfRule>
  </conditionalFormatting>
  <conditionalFormatting sqref="AE478">
    <cfRule type="expression" dxfId="2277" priority="1799">
      <formula>IF(RIGHT(TEXT(AE478,"0.#"),1)=".",FALSE,TRUE)</formula>
    </cfRule>
    <cfRule type="expression" dxfId="2276" priority="1800">
      <formula>IF(RIGHT(TEXT(AE478,"0.#"),1)=".",TRUE,FALSE)</formula>
    </cfRule>
  </conditionalFormatting>
  <conditionalFormatting sqref="AE479">
    <cfRule type="expression" dxfId="2275" priority="1797">
      <formula>IF(RIGHT(TEXT(AE479,"0.#"),1)=".",FALSE,TRUE)</formula>
    </cfRule>
    <cfRule type="expression" dxfId="2274" priority="1798">
      <formula>IF(RIGHT(TEXT(AE479,"0.#"),1)=".",TRUE,FALSE)</formula>
    </cfRule>
  </conditionalFormatting>
  <conditionalFormatting sqref="AM480">
    <cfRule type="expression" dxfId="2273" priority="1789">
      <formula>IF(RIGHT(TEXT(AM480,"0.#"),1)=".",FALSE,TRUE)</formula>
    </cfRule>
    <cfRule type="expression" dxfId="2272" priority="1790">
      <formula>IF(RIGHT(TEXT(AM480,"0.#"),1)=".",TRUE,FALSE)</formula>
    </cfRule>
  </conditionalFormatting>
  <conditionalFormatting sqref="AM478">
    <cfRule type="expression" dxfId="2271" priority="1793">
      <formula>IF(RIGHT(TEXT(AM478,"0.#"),1)=".",FALSE,TRUE)</formula>
    </cfRule>
    <cfRule type="expression" dxfId="2270" priority="1794">
      <formula>IF(RIGHT(TEXT(AM478,"0.#"),1)=".",TRUE,FALSE)</formula>
    </cfRule>
  </conditionalFormatting>
  <conditionalFormatting sqref="AM479">
    <cfRule type="expression" dxfId="2269" priority="1791">
      <formula>IF(RIGHT(TEXT(AM479,"0.#"),1)=".",FALSE,TRUE)</formula>
    </cfRule>
    <cfRule type="expression" dxfId="2268" priority="1792">
      <formula>IF(RIGHT(TEXT(AM479,"0.#"),1)=".",TRUE,FALSE)</formula>
    </cfRule>
  </conditionalFormatting>
  <conditionalFormatting sqref="AU480">
    <cfRule type="expression" dxfId="2267" priority="1783">
      <formula>IF(RIGHT(TEXT(AU480,"0.#"),1)=".",FALSE,TRUE)</formula>
    </cfRule>
    <cfRule type="expression" dxfId="2266" priority="1784">
      <formula>IF(RIGHT(TEXT(AU480,"0.#"),1)=".",TRUE,FALSE)</formula>
    </cfRule>
  </conditionalFormatting>
  <conditionalFormatting sqref="AU478">
    <cfRule type="expression" dxfId="2265" priority="1787">
      <formula>IF(RIGHT(TEXT(AU478,"0.#"),1)=".",FALSE,TRUE)</formula>
    </cfRule>
    <cfRule type="expression" dxfId="2264" priority="1788">
      <formula>IF(RIGHT(TEXT(AU478,"0.#"),1)=".",TRUE,FALSE)</formula>
    </cfRule>
  </conditionalFormatting>
  <conditionalFormatting sqref="AU479">
    <cfRule type="expression" dxfId="2263" priority="1785">
      <formula>IF(RIGHT(TEXT(AU479,"0.#"),1)=".",FALSE,TRUE)</formula>
    </cfRule>
    <cfRule type="expression" dxfId="2262" priority="1786">
      <formula>IF(RIGHT(TEXT(AU479,"0.#"),1)=".",TRUE,FALSE)</formula>
    </cfRule>
  </conditionalFormatting>
  <conditionalFormatting sqref="AI480">
    <cfRule type="expression" dxfId="2261" priority="1777">
      <formula>IF(RIGHT(TEXT(AI480,"0.#"),1)=".",FALSE,TRUE)</formula>
    </cfRule>
    <cfRule type="expression" dxfId="2260" priority="1778">
      <formula>IF(RIGHT(TEXT(AI480,"0.#"),1)=".",TRUE,FALSE)</formula>
    </cfRule>
  </conditionalFormatting>
  <conditionalFormatting sqref="AI478">
    <cfRule type="expression" dxfId="2259" priority="1781">
      <formula>IF(RIGHT(TEXT(AI478,"0.#"),1)=".",FALSE,TRUE)</formula>
    </cfRule>
    <cfRule type="expression" dxfId="2258" priority="1782">
      <formula>IF(RIGHT(TEXT(AI478,"0.#"),1)=".",TRUE,FALSE)</formula>
    </cfRule>
  </conditionalFormatting>
  <conditionalFormatting sqref="AI479">
    <cfRule type="expression" dxfId="2257" priority="1779">
      <formula>IF(RIGHT(TEXT(AI479,"0.#"),1)=".",FALSE,TRUE)</formula>
    </cfRule>
    <cfRule type="expression" dxfId="2256" priority="1780">
      <formula>IF(RIGHT(TEXT(AI479,"0.#"),1)=".",TRUE,FALSE)</formula>
    </cfRule>
  </conditionalFormatting>
  <conditionalFormatting sqref="AQ478">
    <cfRule type="expression" dxfId="2255" priority="1771">
      <formula>IF(RIGHT(TEXT(AQ478,"0.#"),1)=".",FALSE,TRUE)</formula>
    </cfRule>
    <cfRule type="expression" dxfId="2254" priority="1772">
      <formula>IF(RIGHT(TEXT(AQ478,"0.#"),1)=".",TRUE,FALSE)</formula>
    </cfRule>
  </conditionalFormatting>
  <conditionalFormatting sqref="AQ479">
    <cfRule type="expression" dxfId="2253" priority="1775">
      <formula>IF(RIGHT(TEXT(AQ479,"0.#"),1)=".",FALSE,TRUE)</formula>
    </cfRule>
    <cfRule type="expression" dxfId="2252" priority="1776">
      <formula>IF(RIGHT(TEXT(AQ479,"0.#"),1)=".",TRUE,FALSE)</formula>
    </cfRule>
  </conditionalFormatting>
  <conditionalFormatting sqref="AQ480">
    <cfRule type="expression" dxfId="2251" priority="1773">
      <formula>IF(RIGHT(TEXT(AQ480,"0.#"),1)=".",FALSE,TRUE)</formula>
    </cfRule>
    <cfRule type="expression" dxfId="2250" priority="1774">
      <formula>IF(RIGHT(TEXT(AQ480,"0.#"),1)=".",TRUE,FALSE)</formula>
    </cfRule>
  </conditionalFormatting>
  <conditionalFormatting sqref="AM47">
    <cfRule type="expression" dxfId="2249" priority="2065">
      <formula>IF(RIGHT(TEXT(AM47,"0.#"),1)=".",FALSE,TRUE)</formula>
    </cfRule>
    <cfRule type="expression" dxfId="2248" priority="2066">
      <formula>IF(RIGHT(TEXT(AM47,"0.#"),1)=".",TRUE,FALSE)</formula>
    </cfRule>
  </conditionalFormatting>
  <conditionalFormatting sqref="AI46">
    <cfRule type="expression" dxfId="2247" priority="2069">
      <formula>IF(RIGHT(TEXT(AI46,"0.#"),1)=".",FALSE,TRUE)</formula>
    </cfRule>
    <cfRule type="expression" dxfId="2246" priority="2070">
      <formula>IF(RIGHT(TEXT(AI46,"0.#"),1)=".",TRUE,FALSE)</formula>
    </cfRule>
  </conditionalFormatting>
  <conditionalFormatting sqref="AM46">
    <cfRule type="expression" dxfId="2245" priority="2067">
      <formula>IF(RIGHT(TEXT(AM46,"0.#"),1)=".",FALSE,TRUE)</formula>
    </cfRule>
    <cfRule type="expression" dxfId="2244" priority="2068">
      <formula>IF(RIGHT(TEXT(AM46,"0.#"),1)=".",TRUE,FALSE)</formula>
    </cfRule>
  </conditionalFormatting>
  <conditionalFormatting sqref="AU46:AU48">
    <cfRule type="expression" dxfId="2243" priority="2059">
      <formula>IF(RIGHT(TEXT(AU46,"0.#"),1)=".",FALSE,TRUE)</formula>
    </cfRule>
    <cfRule type="expression" dxfId="2242" priority="2060">
      <formula>IF(RIGHT(TEXT(AU46,"0.#"),1)=".",TRUE,FALSE)</formula>
    </cfRule>
  </conditionalFormatting>
  <conditionalFormatting sqref="AM48">
    <cfRule type="expression" dxfId="2241" priority="2063">
      <formula>IF(RIGHT(TEXT(AM48,"0.#"),1)=".",FALSE,TRUE)</formula>
    </cfRule>
    <cfRule type="expression" dxfId="2240" priority="2064">
      <formula>IF(RIGHT(TEXT(AM48,"0.#"),1)=".",TRUE,FALSE)</formula>
    </cfRule>
  </conditionalFormatting>
  <conditionalFormatting sqref="AQ46:AQ48">
    <cfRule type="expression" dxfId="2239" priority="2061">
      <formula>IF(RIGHT(TEXT(AQ46,"0.#"),1)=".",FALSE,TRUE)</formula>
    </cfRule>
    <cfRule type="expression" dxfId="2238" priority="2062">
      <formula>IF(RIGHT(TEXT(AQ46,"0.#"),1)=".",TRUE,FALSE)</formula>
    </cfRule>
  </conditionalFormatting>
  <conditionalFormatting sqref="AE146:AE147 AI146:AI147 AM146:AM147 AQ146:AQ147 AU146:AU147">
    <cfRule type="expression" dxfId="2237" priority="2053">
      <formula>IF(RIGHT(TEXT(AE146,"0.#"),1)=".",FALSE,TRUE)</formula>
    </cfRule>
    <cfRule type="expression" dxfId="2236" priority="2054">
      <formula>IF(RIGHT(TEXT(AE146,"0.#"),1)=".",TRUE,FALSE)</formula>
    </cfRule>
  </conditionalFormatting>
  <conditionalFormatting sqref="AE138:AE139 AI138:AI139 AM138:AM139 AQ138:AQ139 AU138:AU139">
    <cfRule type="expression" dxfId="2235" priority="2057">
      <formula>IF(RIGHT(TEXT(AE138,"0.#"),1)=".",FALSE,TRUE)</formula>
    </cfRule>
    <cfRule type="expression" dxfId="2234" priority="2058">
      <formula>IF(RIGHT(TEXT(AE138,"0.#"),1)=".",TRUE,FALSE)</formula>
    </cfRule>
  </conditionalFormatting>
  <conditionalFormatting sqref="AE142:AE143 AI142:AI143 AM142:AM143 AQ142:AQ143 AU142:AU143">
    <cfRule type="expression" dxfId="2233" priority="2055">
      <formula>IF(RIGHT(TEXT(AE142,"0.#"),1)=".",FALSE,TRUE)</formula>
    </cfRule>
    <cfRule type="expression" dxfId="2232" priority="2056">
      <formula>IF(RIGHT(TEXT(AE142,"0.#"),1)=".",TRUE,FALSE)</formula>
    </cfRule>
  </conditionalFormatting>
  <conditionalFormatting sqref="AE198:AE199 AI198:AI199 AM198:AM199 AQ198:AQ199 AU198:AU199">
    <cfRule type="expression" dxfId="2231" priority="2047">
      <formula>IF(RIGHT(TEXT(AE198,"0.#"),1)=".",FALSE,TRUE)</formula>
    </cfRule>
    <cfRule type="expression" dxfId="2230" priority="2048">
      <formula>IF(RIGHT(TEXT(AE198,"0.#"),1)=".",TRUE,FALSE)</formula>
    </cfRule>
  </conditionalFormatting>
  <conditionalFormatting sqref="AE150:AE151 AI150:AI151 AM150:AM151 AQ150:AQ151 AU150:AU151">
    <cfRule type="expression" dxfId="2229" priority="2051">
      <formula>IF(RIGHT(TEXT(AE150,"0.#"),1)=".",FALSE,TRUE)</formula>
    </cfRule>
    <cfRule type="expression" dxfId="2228" priority="2052">
      <formula>IF(RIGHT(TEXT(AE150,"0.#"),1)=".",TRUE,FALSE)</formula>
    </cfRule>
  </conditionalFormatting>
  <conditionalFormatting sqref="AE194:AE195 AI194:AI195 AM194:AM195 AQ194:AQ195 AU194:AU195">
    <cfRule type="expression" dxfId="2227" priority="2049">
      <formula>IF(RIGHT(TEXT(AE194,"0.#"),1)=".",FALSE,TRUE)</formula>
    </cfRule>
    <cfRule type="expression" dxfId="2226" priority="2050">
      <formula>IF(RIGHT(TEXT(AE194,"0.#"),1)=".",TRUE,FALSE)</formula>
    </cfRule>
  </conditionalFormatting>
  <conditionalFormatting sqref="AE210:AE211 AI210:AI211 AM210:AM211 AQ210:AQ211 AU210:AU211">
    <cfRule type="expression" dxfId="2225" priority="2041">
      <formula>IF(RIGHT(TEXT(AE210,"0.#"),1)=".",FALSE,TRUE)</formula>
    </cfRule>
    <cfRule type="expression" dxfId="2224" priority="2042">
      <formula>IF(RIGHT(TEXT(AE210,"0.#"),1)=".",TRUE,FALSE)</formula>
    </cfRule>
  </conditionalFormatting>
  <conditionalFormatting sqref="AE202:AE203 AI202:AI203 AM202:AM203 AQ202:AQ203 AU202:AU203">
    <cfRule type="expression" dxfId="2223" priority="2045">
      <formula>IF(RIGHT(TEXT(AE202,"0.#"),1)=".",FALSE,TRUE)</formula>
    </cfRule>
    <cfRule type="expression" dxfId="2222" priority="2046">
      <formula>IF(RIGHT(TEXT(AE202,"0.#"),1)=".",TRUE,FALSE)</formula>
    </cfRule>
  </conditionalFormatting>
  <conditionalFormatting sqref="AE206:AE207 AI206:AI207 AM206:AM207 AQ206:AQ207 AU206:AU207">
    <cfRule type="expression" dxfId="2221" priority="2043">
      <formula>IF(RIGHT(TEXT(AE206,"0.#"),1)=".",FALSE,TRUE)</formula>
    </cfRule>
    <cfRule type="expression" dxfId="2220" priority="2044">
      <formula>IF(RIGHT(TEXT(AE206,"0.#"),1)=".",TRUE,FALSE)</formula>
    </cfRule>
  </conditionalFormatting>
  <conditionalFormatting sqref="AE262:AE263 AI262:AI263 AM262:AM263 AQ262:AQ263 AU262:AU263">
    <cfRule type="expression" dxfId="2219" priority="2035">
      <formula>IF(RIGHT(TEXT(AE262,"0.#"),1)=".",FALSE,TRUE)</formula>
    </cfRule>
    <cfRule type="expression" dxfId="2218" priority="2036">
      <formula>IF(RIGHT(TEXT(AE262,"0.#"),1)=".",TRUE,FALSE)</formula>
    </cfRule>
  </conditionalFormatting>
  <conditionalFormatting sqref="AE254:AE255 AI254:AI255 AM254:AM255 AQ254:AQ255 AU254:AU255">
    <cfRule type="expression" dxfId="2217" priority="2039">
      <formula>IF(RIGHT(TEXT(AE254,"0.#"),1)=".",FALSE,TRUE)</formula>
    </cfRule>
    <cfRule type="expression" dxfId="2216" priority="2040">
      <formula>IF(RIGHT(TEXT(AE254,"0.#"),1)=".",TRUE,FALSE)</formula>
    </cfRule>
  </conditionalFormatting>
  <conditionalFormatting sqref="AE258:AE259 AI258:AI259 AM258:AM259 AQ258:AQ259 AU258:AU259">
    <cfRule type="expression" dxfId="2215" priority="2037">
      <formula>IF(RIGHT(TEXT(AE258,"0.#"),1)=".",FALSE,TRUE)</formula>
    </cfRule>
    <cfRule type="expression" dxfId="2214" priority="2038">
      <formula>IF(RIGHT(TEXT(AE258,"0.#"),1)=".",TRUE,FALSE)</formula>
    </cfRule>
  </conditionalFormatting>
  <conditionalFormatting sqref="AE314:AE315 AI314:AI315 AM314:AM315 AQ314:AQ315 AU314:AU315">
    <cfRule type="expression" dxfId="2213" priority="2029">
      <formula>IF(RIGHT(TEXT(AE314,"0.#"),1)=".",FALSE,TRUE)</formula>
    </cfRule>
    <cfRule type="expression" dxfId="2212" priority="2030">
      <formula>IF(RIGHT(TEXT(AE314,"0.#"),1)=".",TRUE,FALSE)</formula>
    </cfRule>
  </conditionalFormatting>
  <conditionalFormatting sqref="AE266:AE267 AI266:AI267 AM266:AM267 AQ266:AQ267 AU266:AU267">
    <cfRule type="expression" dxfId="2211" priority="2033">
      <formula>IF(RIGHT(TEXT(AE266,"0.#"),1)=".",FALSE,TRUE)</formula>
    </cfRule>
    <cfRule type="expression" dxfId="2210" priority="2034">
      <formula>IF(RIGHT(TEXT(AE266,"0.#"),1)=".",TRUE,FALSE)</formula>
    </cfRule>
  </conditionalFormatting>
  <conditionalFormatting sqref="AE270:AE271 AI270:AI271 AM270:AM271 AQ270:AQ271 AU270:AU271">
    <cfRule type="expression" dxfId="2209" priority="2031">
      <formula>IF(RIGHT(TEXT(AE270,"0.#"),1)=".",FALSE,TRUE)</formula>
    </cfRule>
    <cfRule type="expression" dxfId="2208" priority="2032">
      <formula>IF(RIGHT(TEXT(AE270,"0.#"),1)=".",TRUE,FALSE)</formula>
    </cfRule>
  </conditionalFormatting>
  <conditionalFormatting sqref="AE326:AE327 AI326:AI327 AM326:AM327 AQ326:AQ327 AU326:AU327">
    <cfRule type="expression" dxfId="2207" priority="2023">
      <formula>IF(RIGHT(TEXT(AE326,"0.#"),1)=".",FALSE,TRUE)</formula>
    </cfRule>
    <cfRule type="expression" dxfId="2206" priority="2024">
      <formula>IF(RIGHT(TEXT(AE326,"0.#"),1)=".",TRUE,FALSE)</formula>
    </cfRule>
  </conditionalFormatting>
  <conditionalFormatting sqref="AE318:AE319 AI318:AI319 AM318:AM319 AQ318:AQ319 AU318:AU319">
    <cfRule type="expression" dxfId="2205" priority="2027">
      <formula>IF(RIGHT(TEXT(AE318,"0.#"),1)=".",FALSE,TRUE)</formula>
    </cfRule>
    <cfRule type="expression" dxfId="2204" priority="2028">
      <formula>IF(RIGHT(TEXT(AE318,"0.#"),1)=".",TRUE,FALSE)</formula>
    </cfRule>
  </conditionalFormatting>
  <conditionalFormatting sqref="AE322:AE323 AI322:AI323 AM322:AM323 AQ322:AQ323 AU322:AU323">
    <cfRule type="expression" dxfId="2203" priority="2025">
      <formula>IF(RIGHT(TEXT(AE322,"0.#"),1)=".",FALSE,TRUE)</formula>
    </cfRule>
    <cfRule type="expression" dxfId="2202" priority="2026">
      <formula>IF(RIGHT(TEXT(AE322,"0.#"),1)=".",TRUE,FALSE)</formula>
    </cfRule>
  </conditionalFormatting>
  <conditionalFormatting sqref="AE378:AE379 AI378:AI379 AM378:AM379 AQ378:AQ379 AU378:AU379">
    <cfRule type="expression" dxfId="2201" priority="2017">
      <formula>IF(RIGHT(TEXT(AE378,"0.#"),1)=".",FALSE,TRUE)</formula>
    </cfRule>
    <cfRule type="expression" dxfId="2200" priority="2018">
      <formula>IF(RIGHT(TEXT(AE378,"0.#"),1)=".",TRUE,FALSE)</formula>
    </cfRule>
  </conditionalFormatting>
  <conditionalFormatting sqref="AE330:AE331 AI330:AI331 AM330:AM331 AQ330:AQ331 AU330:AU331">
    <cfRule type="expression" dxfId="2199" priority="2021">
      <formula>IF(RIGHT(TEXT(AE330,"0.#"),1)=".",FALSE,TRUE)</formula>
    </cfRule>
    <cfRule type="expression" dxfId="2198" priority="2022">
      <formula>IF(RIGHT(TEXT(AE330,"0.#"),1)=".",TRUE,FALSE)</formula>
    </cfRule>
  </conditionalFormatting>
  <conditionalFormatting sqref="AE374:AE375 AI374:AI375 AM374:AM375 AQ374:AQ375 AU374:AU375">
    <cfRule type="expression" dxfId="2197" priority="2019">
      <formula>IF(RIGHT(TEXT(AE374,"0.#"),1)=".",FALSE,TRUE)</formula>
    </cfRule>
    <cfRule type="expression" dxfId="2196" priority="2020">
      <formula>IF(RIGHT(TEXT(AE374,"0.#"),1)=".",TRUE,FALSE)</formula>
    </cfRule>
  </conditionalFormatting>
  <conditionalFormatting sqref="AE390:AE391 AI390:AI391 AM390:AM391 AQ390:AQ391 AU390:AU391">
    <cfRule type="expression" dxfId="2195" priority="2011">
      <formula>IF(RIGHT(TEXT(AE390,"0.#"),1)=".",FALSE,TRUE)</formula>
    </cfRule>
    <cfRule type="expression" dxfId="2194" priority="2012">
      <formula>IF(RIGHT(TEXT(AE390,"0.#"),1)=".",TRUE,FALSE)</formula>
    </cfRule>
  </conditionalFormatting>
  <conditionalFormatting sqref="AE382:AE383 AI382:AI383 AM382:AM383 AQ382:AQ383 AU382:AU383">
    <cfRule type="expression" dxfId="2193" priority="2015">
      <formula>IF(RIGHT(TEXT(AE382,"0.#"),1)=".",FALSE,TRUE)</formula>
    </cfRule>
    <cfRule type="expression" dxfId="2192" priority="2016">
      <formula>IF(RIGHT(TEXT(AE382,"0.#"),1)=".",TRUE,FALSE)</formula>
    </cfRule>
  </conditionalFormatting>
  <conditionalFormatting sqref="AE386:AE387 AI386:AI387 AM386:AM387 AQ386:AQ387 AU386:AU387">
    <cfRule type="expression" dxfId="2191" priority="2013">
      <formula>IF(RIGHT(TEXT(AE386,"0.#"),1)=".",FALSE,TRUE)</formula>
    </cfRule>
    <cfRule type="expression" dxfId="2190" priority="2014">
      <formula>IF(RIGHT(TEXT(AE386,"0.#"),1)=".",TRUE,FALSE)</formula>
    </cfRule>
  </conditionalFormatting>
  <conditionalFormatting sqref="AE440">
    <cfRule type="expression" dxfId="2189" priority="2005">
      <formula>IF(RIGHT(TEXT(AE440,"0.#"),1)=".",FALSE,TRUE)</formula>
    </cfRule>
    <cfRule type="expression" dxfId="2188" priority="2006">
      <formula>IF(RIGHT(TEXT(AE440,"0.#"),1)=".",TRUE,FALSE)</formula>
    </cfRule>
  </conditionalFormatting>
  <conditionalFormatting sqref="AE438">
    <cfRule type="expression" dxfId="2187" priority="2009">
      <formula>IF(RIGHT(TEXT(AE438,"0.#"),1)=".",FALSE,TRUE)</formula>
    </cfRule>
    <cfRule type="expression" dxfId="2186" priority="2010">
      <formula>IF(RIGHT(TEXT(AE438,"0.#"),1)=".",TRUE,FALSE)</formula>
    </cfRule>
  </conditionalFormatting>
  <conditionalFormatting sqref="AE439">
    <cfRule type="expression" dxfId="2185" priority="2007">
      <formula>IF(RIGHT(TEXT(AE439,"0.#"),1)=".",FALSE,TRUE)</formula>
    </cfRule>
    <cfRule type="expression" dxfId="2184" priority="2008">
      <formula>IF(RIGHT(TEXT(AE439,"0.#"),1)=".",TRUE,FALSE)</formula>
    </cfRule>
  </conditionalFormatting>
  <conditionalFormatting sqref="AM440">
    <cfRule type="expression" dxfId="2183" priority="1999">
      <formula>IF(RIGHT(TEXT(AM440,"0.#"),1)=".",FALSE,TRUE)</formula>
    </cfRule>
    <cfRule type="expression" dxfId="2182" priority="2000">
      <formula>IF(RIGHT(TEXT(AM440,"0.#"),1)=".",TRUE,FALSE)</formula>
    </cfRule>
  </conditionalFormatting>
  <conditionalFormatting sqref="AM438">
    <cfRule type="expression" dxfId="2181" priority="2003">
      <formula>IF(RIGHT(TEXT(AM438,"0.#"),1)=".",FALSE,TRUE)</formula>
    </cfRule>
    <cfRule type="expression" dxfId="2180" priority="2004">
      <formula>IF(RIGHT(TEXT(AM438,"0.#"),1)=".",TRUE,FALSE)</formula>
    </cfRule>
  </conditionalFormatting>
  <conditionalFormatting sqref="AM439">
    <cfRule type="expression" dxfId="2179" priority="2001">
      <formula>IF(RIGHT(TEXT(AM439,"0.#"),1)=".",FALSE,TRUE)</formula>
    </cfRule>
    <cfRule type="expression" dxfId="2178" priority="2002">
      <formula>IF(RIGHT(TEXT(AM439,"0.#"),1)=".",TRUE,FALSE)</formula>
    </cfRule>
  </conditionalFormatting>
  <conditionalFormatting sqref="AU440">
    <cfRule type="expression" dxfId="2177" priority="1993">
      <formula>IF(RIGHT(TEXT(AU440,"0.#"),1)=".",FALSE,TRUE)</formula>
    </cfRule>
    <cfRule type="expression" dxfId="2176" priority="1994">
      <formula>IF(RIGHT(TEXT(AU440,"0.#"),1)=".",TRUE,FALSE)</formula>
    </cfRule>
  </conditionalFormatting>
  <conditionalFormatting sqref="AU438">
    <cfRule type="expression" dxfId="2175" priority="1997">
      <formula>IF(RIGHT(TEXT(AU438,"0.#"),1)=".",FALSE,TRUE)</formula>
    </cfRule>
    <cfRule type="expression" dxfId="2174" priority="1998">
      <formula>IF(RIGHT(TEXT(AU438,"0.#"),1)=".",TRUE,FALSE)</formula>
    </cfRule>
  </conditionalFormatting>
  <conditionalFormatting sqref="AU439">
    <cfRule type="expression" dxfId="2173" priority="1995">
      <formula>IF(RIGHT(TEXT(AU439,"0.#"),1)=".",FALSE,TRUE)</formula>
    </cfRule>
    <cfRule type="expression" dxfId="2172" priority="1996">
      <formula>IF(RIGHT(TEXT(AU439,"0.#"),1)=".",TRUE,FALSE)</formula>
    </cfRule>
  </conditionalFormatting>
  <conditionalFormatting sqref="AI440">
    <cfRule type="expression" dxfId="2171" priority="1987">
      <formula>IF(RIGHT(TEXT(AI440,"0.#"),1)=".",FALSE,TRUE)</formula>
    </cfRule>
    <cfRule type="expression" dxfId="2170" priority="1988">
      <formula>IF(RIGHT(TEXT(AI440,"0.#"),1)=".",TRUE,FALSE)</formula>
    </cfRule>
  </conditionalFormatting>
  <conditionalFormatting sqref="AI438">
    <cfRule type="expression" dxfId="2169" priority="1991">
      <formula>IF(RIGHT(TEXT(AI438,"0.#"),1)=".",FALSE,TRUE)</formula>
    </cfRule>
    <cfRule type="expression" dxfId="2168" priority="1992">
      <formula>IF(RIGHT(TEXT(AI438,"0.#"),1)=".",TRUE,FALSE)</formula>
    </cfRule>
  </conditionalFormatting>
  <conditionalFormatting sqref="AI439">
    <cfRule type="expression" dxfId="2167" priority="1989">
      <formula>IF(RIGHT(TEXT(AI439,"0.#"),1)=".",FALSE,TRUE)</formula>
    </cfRule>
    <cfRule type="expression" dxfId="2166" priority="1990">
      <formula>IF(RIGHT(TEXT(AI439,"0.#"),1)=".",TRUE,FALSE)</formula>
    </cfRule>
  </conditionalFormatting>
  <conditionalFormatting sqref="AQ438">
    <cfRule type="expression" dxfId="2165" priority="1981">
      <formula>IF(RIGHT(TEXT(AQ438,"0.#"),1)=".",FALSE,TRUE)</formula>
    </cfRule>
    <cfRule type="expression" dxfId="2164" priority="1982">
      <formula>IF(RIGHT(TEXT(AQ438,"0.#"),1)=".",TRUE,FALSE)</formula>
    </cfRule>
  </conditionalFormatting>
  <conditionalFormatting sqref="AQ439">
    <cfRule type="expression" dxfId="2163" priority="1985">
      <formula>IF(RIGHT(TEXT(AQ439,"0.#"),1)=".",FALSE,TRUE)</formula>
    </cfRule>
    <cfRule type="expression" dxfId="2162" priority="1986">
      <formula>IF(RIGHT(TEXT(AQ439,"0.#"),1)=".",TRUE,FALSE)</formula>
    </cfRule>
  </conditionalFormatting>
  <conditionalFormatting sqref="AQ440">
    <cfRule type="expression" dxfId="2161" priority="1983">
      <formula>IF(RIGHT(TEXT(AQ440,"0.#"),1)=".",FALSE,TRUE)</formula>
    </cfRule>
    <cfRule type="expression" dxfId="2160" priority="1984">
      <formula>IF(RIGHT(TEXT(AQ440,"0.#"),1)=".",TRUE,FALSE)</formula>
    </cfRule>
  </conditionalFormatting>
  <conditionalFormatting sqref="AE445">
    <cfRule type="expression" dxfId="2159" priority="1975">
      <formula>IF(RIGHT(TEXT(AE445,"0.#"),1)=".",FALSE,TRUE)</formula>
    </cfRule>
    <cfRule type="expression" dxfId="2158" priority="1976">
      <formula>IF(RIGHT(TEXT(AE445,"0.#"),1)=".",TRUE,FALSE)</formula>
    </cfRule>
  </conditionalFormatting>
  <conditionalFormatting sqref="AE443">
    <cfRule type="expression" dxfId="2157" priority="1979">
      <formula>IF(RIGHT(TEXT(AE443,"0.#"),1)=".",FALSE,TRUE)</formula>
    </cfRule>
    <cfRule type="expression" dxfId="2156" priority="1980">
      <formula>IF(RIGHT(TEXT(AE443,"0.#"),1)=".",TRUE,FALSE)</formula>
    </cfRule>
  </conditionalFormatting>
  <conditionalFormatting sqref="AE444">
    <cfRule type="expression" dxfId="2155" priority="1977">
      <formula>IF(RIGHT(TEXT(AE444,"0.#"),1)=".",FALSE,TRUE)</formula>
    </cfRule>
    <cfRule type="expression" dxfId="2154" priority="1978">
      <formula>IF(RIGHT(TEXT(AE444,"0.#"),1)=".",TRUE,FALSE)</formula>
    </cfRule>
  </conditionalFormatting>
  <conditionalFormatting sqref="AM445">
    <cfRule type="expression" dxfId="2153" priority="1969">
      <formula>IF(RIGHT(TEXT(AM445,"0.#"),1)=".",FALSE,TRUE)</formula>
    </cfRule>
    <cfRule type="expression" dxfId="2152" priority="1970">
      <formula>IF(RIGHT(TEXT(AM445,"0.#"),1)=".",TRUE,FALSE)</formula>
    </cfRule>
  </conditionalFormatting>
  <conditionalFormatting sqref="AM443">
    <cfRule type="expression" dxfId="2151" priority="1973">
      <formula>IF(RIGHT(TEXT(AM443,"0.#"),1)=".",FALSE,TRUE)</formula>
    </cfRule>
    <cfRule type="expression" dxfId="2150" priority="1974">
      <formula>IF(RIGHT(TEXT(AM443,"0.#"),1)=".",TRUE,FALSE)</formula>
    </cfRule>
  </conditionalFormatting>
  <conditionalFormatting sqref="AM444">
    <cfRule type="expression" dxfId="2149" priority="1971">
      <formula>IF(RIGHT(TEXT(AM444,"0.#"),1)=".",FALSE,TRUE)</formula>
    </cfRule>
    <cfRule type="expression" dxfId="2148" priority="1972">
      <formula>IF(RIGHT(TEXT(AM444,"0.#"),1)=".",TRUE,FALSE)</formula>
    </cfRule>
  </conditionalFormatting>
  <conditionalFormatting sqref="AU445">
    <cfRule type="expression" dxfId="2147" priority="1963">
      <formula>IF(RIGHT(TEXT(AU445,"0.#"),1)=".",FALSE,TRUE)</formula>
    </cfRule>
    <cfRule type="expression" dxfId="2146" priority="1964">
      <formula>IF(RIGHT(TEXT(AU445,"0.#"),1)=".",TRUE,FALSE)</formula>
    </cfRule>
  </conditionalFormatting>
  <conditionalFormatting sqref="AU443">
    <cfRule type="expression" dxfId="2145" priority="1967">
      <formula>IF(RIGHT(TEXT(AU443,"0.#"),1)=".",FALSE,TRUE)</formula>
    </cfRule>
    <cfRule type="expression" dxfId="2144" priority="1968">
      <formula>IF(RIGHT(TEXT(AU443,"0.#"),1)=".",TRUE,FALSE)</formula>
    </cfRule>
  </conditionalFormatting>
  <conditionalFormatting sqref="AU444">
    <cfRule type="expression" dxfId="2143" priority="1965">
      <formula>IF(RIGHT(TEXT(AU444,"0.#"),1)=".",FALSE,TRUE)</formula>
    </cfRule>
    <cfRule type="expression" dxfId="2142" priority="1966">
      <formula>IF(RIGHT(TEXT(AU444,"0.#"),1)=".",TRUE,FALSE)</formula>
    </cfRule>
  </conditionalFormatting>
  <conditionalFormatting sqref="AI445">
    <cfRule type="expression" dxfId="2141" priority="1957">
      <formula>IF(RIGHT(TEXT(AI445,"0.#"),1)=".",FALSE,TRUE)</formula>
    </cfRule>
    <cfRule type="expression" dxfId="2140" priority="1958">
      <formula>IF(RIGHT(TEXT(AI445,"0.#"),1)=".",TRUE,FALSE)</formula>
    </cfRule>
  </conditionalFormatting>
  <conditionalFormatting sqref="AI443">
    <cfRule type="expression" dxfId="2139" priority="1961">
      <formula>IF(RIGHT(TEXT(AI443,"0.#"),1)=".",FALSE,TRUE)</formula>
    </cfRule>
    <cfRule type="expression" dxfId="2138" priority="1962">
      <formula>IF(RIGHT(TEXT(AI443,"0.#"),1)=".",TRUE,FALSE)</formula>
    </cfRule>
  </conditionalFormatting>
  <conditionalFormatting sqref="AI444">
    <cfRule type="expression" dxfId="2137" priority="1959">
      <formula>IF(RIGHT(TEXT(AI444,"0.#"),1)=".",FALSE,TRUE)</formula>
    </cfRule>
    <cfRule type="expression" dxfId="2136" priority="1960">
      <formula>IF(RIGHT(TEXT(AI444,"0.#"),1)=".",TRUE,FALSE)</formula>
    </cfRule>
  </conditionalFormatting>
  <conditionalFormatting sqref="AQ443">
    <cfRule type="expression" dxfId="2135" priority="1951">
      <formula>IF(RIGHT(TEXT(AQ443,"0.#"),1)=".",FALSE,TRUE)</formula>
    </cfRule>
    <cfRule type="expression" dxfId="2134" priority="1952">
      <formula>IF(RIGHT(TEXT(AQ443,"0.#"),1)=".",TRUE,FALSE)</formula>
    </cfRule>
  </conditionalFormatting>
  <conditionalFormatting sqref="AQ444">
    <cfRule type="expression" dxfId="2133" priority="1955">
      <formula>IF(RIGHT(TEXT(AQ444,"0.#"),1)=".",FALSE,TRUE)</formula>
    </cfRule>
    <cfRule type="expression" dxfId="2132" priority="1956">
      <formula>IF(RIGHT(TEXT(AQ444,"0.#"),1)=".",TRUE,FALSE)</formula>
    </cfRule>
  </conditionalFormatting>
  <conditionalFormatting sqref="AQ445">
    <cfRule type="expression" dxfId="2131" priority="1953">
      <formula>IF(RIGHT(TEXT(AQ445,"0.#"),1)=".",FALSE,TRUE)</formula>
    </cfRule>
    <cfRule type="expression" dxfId="2130" priority="1954">
      <formula>IF(RIGHT(TEXT(AQ445,"0.#"),1)=".",TRUE,FALSE)</formula>
    </cfRule>
  </conditionalFormatting>
  <conditionalFormatting sqref="Y880:Y907">
    <cfRule type="expression" dxfId="2129" priority="2181">
      <formula>IF(RIGHT(TEXT(Y880,"0.#"),1)=".",FALSE,TRUE)</formula>
    </cfRule>
    <cfRule type="expression" dxfId="2128" priority="2182">
      <formula>IF(RIGHT(TEXT(Y880,"0.#"),1)=".",TRUE,FALSE)</formula>
    </cfRule>
  </conditionalFormatting>
  <conditionalFormatting sqref="Y879">
    <cfRule type="expression" dxfId="2127" priority="2175">
      <formula>IF(RIGHT(TEXT(Y879,"0.#"),1)=".",FALSE,TRUE)</formula>
    </cfRule>
    <cfRule type="expression" dxfId="2126" priority="2176">
      <formula>IF(RIGHT(TEXT(Y879,"0.#"),1)=".",TRUE,FALSE)</formula>
    </cfRule>
  </conditionalFormatting>
  <conditionalFormatting sqref="Y913:Y940">
    <cfRule type="expression" dxfId="2125" priority="2169">
      <formula>IF(RIGHT(TEXT(Y913,"0.#"),1)=".",FALSE,TRUE)</formula>
    </cfRule>
    <cfRule type="expression" dxfId="2124" priority="2170">
      <formula>IF(RIGHT(TEXT(Y913,"0.#"),1)=".",TRUE,FALSE)</formula>
    </cfRule>
  </conditionalFormatting>
  <conditionalFormatting sqref="Y912">
    <cfRule type="expression" dxfId="2123" priority="2163">
      <formula>IF(RIGHT(TEXT(Y912,"0.#"),1)=".",FALSE,TRUE)</formula>
    </cfRule>
    <cfRule type="expression" dxfId="2122" priority="2164">
      <formula>IF(RIGHT(TEXT(Y912,"0.#"),1)=".",TRUE,FALSE)</formula>
    </cfRule>
  </conditionalFormatting>
  <conditionalFormatting sqref="Y946:Y973">
    <cfRule type="expression" dxfId="2121" priority="2157">
      <formula>IF(RIGHT(TEXT(Y946,"0.#"),1)=".",FALSE,TRUE)</formula>
    </cfRule>
    <cfRule type="expression" dxfId="2120" priority="2158">
      <formula>IF(RIGHT(TEXT(Y946,"0.#"),1)=".",TRUE,FALSE)</formula>
    </cfRule>
  </conditionalFormatting>
  <conditionalFormatting sqref="Y945">
    <cfRule type="expression" dxfId="2119" priority="2151">
      <formula>IF(RIGHT(TEXT(Y945,"0.#"),1)=".",FALSE,TRUE)</formula>
    </cfRule>
    <cfRule type="expression" dxfId="2118" priority="2152">
      <formula>IF(RIGHT(TEXT(Y945,"0.#"),1)=".",TRUE,FALSE)</formula>
    </cfRule>
  </conditionalFormatting>
  <conditionalFormatting sqref="Y979:Y1006">
    <cfRule type="expression" dxfId="2117" priority="2145">
      <formula>IF(RIGHT(TEXT(Y979,"0.#"),1)=".",FALSE,TRUE)</formula>
    </cfRule>
    <cfRule type="expression" dxfId="2116" priority="2146">
      <formula>IF(RIGHT(TEXT(Y979,"0.#"),1)=".",TRUE,FALSE)</formula>
    </cfRule>
  </conditionalFormatting>
  <conditionalFormatting sqref="Y978">
    <cfRule type="expression" dxfId="2115" priority="2139">
      <formula>IF(RIGHT(TEXT(Y978,"0.#"),1)=".",FALSE,TRUE)</formula>
    </cfRule>
    <cfRule type="expression" dxfId="2114" priority="2140">
      <formula>IF(RIGHT(TEXT(Y978,"0.#"),1)=".",TRUE,FALSE)</formula>
    </cfRule>
  </conditionalFormatting>
  <conditionalFormatting sqref="Y1012:Y1039">
    <cfRule type="expression" dxfId="2113" priority="2133">
      <formula>IF(RIGHT(TEXT(Y1012,"0.#"),1)=".",FALSE,TRUE)</formula>
    </cfRule>
    <cfRule type="expression" dxfId="2112" priority="2134">
      <formula>IF(RIGHT(TEXT(Y1012,"0.#"),1)=".",TRUE,FALSE)</formula>
    </cfRule>
  </conditionalFormatting>
  <conditionalFormatting sqref="W23">
    <cfRule type="expression" dxfId="2111" priority="2417">
      <formula>IF(RIGHT(TEXT(W23,"0.#"),1)=".",FALSE,TRUE)</formula>
    </cfRule>
    <cfRule type="expression" dxfId="2110" priority="2418">
      <formula>IF(RIGHT(TEXT(W23,"0.#"),1)=".",TRUE,FALSE)</formula>
    </cfRule>
  </conditionalFormatting>
  <conditionalFormatting sqref="W24:W27">
    <cfRule type="expression" dxfId="2109" priority="2415">
      <formula>IF(RIGHT(TEXT(W24,"0.#"),1)=".",FALSE,TRUE)</formula>
    </cfRule>
    <cfRule type="expression" dxfId="2108" priority="2416">
      <formula>IF(RIGHT(TEXT(W24,"0.#"),1)=".",TRUE,FALSE)</formula>
    </cfRule>
  </conditionalFormatting>
  <conditionalFormatting sqref="W28">
    <cfRule type="expression" dxfId="2107" priority="2407">
      <formula>IF(RIGHT(TEXT(W28,"0.#"),1)=".",FALSE,TRUE)</formula>
    </cfRule>
    <cfRule type="expression" dxfId="2106" priority="2408">
      <formula>IF(RIGHT(TEXT(W28,"0.#"),1)=".",TRUE,FALSE)</formula>
    </cfRule>
  </conditionalFormatting>
  <conditionalFormatting sqref="P23">
    <cfRule type="expression" dxfId="2105" priority="2405">
      <formula>IF(RIGHT(TEXT(P23,"0.#"),1)=".",FALSE,TRUE)</formula>
    </cfRule>
    <cfRule type="expression" dxfId="2104" priority="2406">
      <formula>IF(RIGHT(TEXT(P23,"0.#"),1)=".",TRUE,FALSE)</formula>
    </cfRule>
  </conditionalFormatting>
  <conditionalFormatting sqref="P24:P27">
    <cfRule type="expression" dxfId="2103" priority="2403">
      <formula>IF(RIGHT(TEXT(P24,"0.#"),1)=".",FALSE,TRUE)</formula>
    </cfRule>
    <cfRule type="expression" dxfId="2102" priority="2404">
      <formula>IF(RIGHT(TEXT(P24,"0.#"),1)=".",TRUE,FALSE)</formula>
    </cfRule>
  </conditionalFormatting>
  <conditionalFormatting sqref="P28">
    <cfRule type="expression" dxfId="2101" priority="2401">
      <formula>IF(RIGHT(TEXT(P28,"0.#"),1)=".",FALSE,TRUE)</formula>
    </cfRule>
    <cfRule type="expression" dxfId="2100" priority="2402">
      <formula>IF(RIGHT(TEXT(P28,"0.#"),1)=".",TRUE,FALSE)</formula>
    </cfRule>
  </conditionalFormatting>
  <conditionalFormatting sqref="AQ114">
    <cfRule type="expression" dxfId="2099" priority="2385">
      <formula>IF(RIGHT(TEXT(AQ114,"0.#"),1)=".",FALSE,TRUE)</formula>
    </cfRule>
    <cfRule type="expression" dxfId="2098" priority="2386">
      <formula>IF(RIGHT(TEXT(AQ114,"0.#"),1)=".",TRUE,FALSE)</formula>
    </cfRule>
  </conditionalFormatting>
  <conditionalFormatting sqref="AQ104">
    <cfRule type="expression" dxfId="2097" priority="2399">
      <formula>IF(RIGHT(TEXT(AQ104,"0.#"),1)=".",FALSE,TRUE)</formula>
    </cfRule>
    <cfRule type="expression" dxfId="2096" priority="2400">
      <formula>IF(RIGHT(TEXT(AQ104,"0.#"),1)=".",TRUE,FALSE)</formula>
    </cfRule>
  </conditionalFormatting>
  <conditionalFormatting sqref="AQ105">
    <cfRule type="expression" dxfId="2095" priority="2397">
      <formula>IF(RIGHT(TEXT(AQ105,"0.#"),1)=".",FALSE,TRUE)</formula>
    </cfRule>
    <cfRule type="expression" dxfId="2094" priority="2398">
      <formula>IF(RIGHT(TEXT(AQ105,"0.#"),1)=".",TRUE,FALSE)</formula>
    </cfRule>
  </conditionalFormatting>
  <conditionalFormatting sqref="AQ107">
    <cfRule type="expression" dxfId="2093" priority="2395">
      <formula>IF(RIGHT(TEXT(AQ107,"0.#"),1)=".",FALSE,TRUE)</formula>
    </cfRule>
    <cfRule type="expression" dxfId="2092" priority="2396">
      <formula>IF(RIGHT(TEXT(AQ107,"0.#"),1)=".",TRUE,FALSE)</formula>
    </cfRule>
  </conditionalFormatting>
  <conditionalFormatting sqref="AQ108">
    <cfRule type="expression" dxfId="2091" priority="2393">
      <formula>IF(RIGHT(TEXT(AQ108,"0.#"),1)=".",FALSE,TRUE)</formula>
    </cfRule>
    <cfRule type="expression" dxfId="2090" priority="2394">
      <formula>IF(RIGHT(TEXT(AQ108,"0.#"),1)=".",TRUE,FALSE)</formula>
    </cfRule>
  </conditionalFormatting>
  <conditionalFormatting sqref="AQ110">
    <cfRule type="expression" dxfId="2089" priority="2391">
      <formula>IF(RIGHT(TEXT(AQ110,"0.#"),1)=".",FALSE,TRUE)</formula>
    </cfRule>
    <cfRule type="expression" dxfId="2088" priority="2392">
      <formula>IF(RIGHT(TEXT(AQ110,"0.#"),1)=".",TRUE,FALSE)</formula>
    </cfRule>
  </conditionalFormatting>
  <conditionalFormatting sqref="AQ111">
    <cfRule type="expression" dxfId="2087" priority="2389">
      <formula>IF(RIGHT(TEXT(AQ111,"0.#"),1)=".",FALSE,TRUE)</formula>
    </cfRule>
    <cfRule type="expression" dxfId="2086" priority="2390">
      <formula>IF(RIGHT(TEXT(AQ111,"0.#"),1)=".",TRUE,FALSE)</formula>
    </cfRule>
  </conditionalFormatting>
  <conditionalFormatting sqref="AQ113">
    <cfRule type="expression" dxfId="2085" priority="2387">
      <formula>IF(RIGHT(TEXT(AQ113,"0.#"),1)=".",FALSE,TRUE)</formula>
    </cfRule>
    <cfRule type="expression" dxfId="2084" priority="2388">
      <formula>IF(RIGHT(TEXT(AQ113,"0.#"),1)=".",TRUE,FALSE)</formula>
    </cfRule>
  </conditionalFormatting>
  <conditionalFormatting sqref="AE67">
    <cfRule type="expression" dxfId="2083" priority="2317">
      <formula>IF(RIGHT(TEXT(AE67,"0.#"),1)=".",FALSE,TRUE)</formula>
    </cfRule>
    <cfRule type="expression" dxfId="2082" priority="2318">
      <formula>IF(RIGHT(TEXT(AE67,"0.#"),1)=".",TRUE,FALSE)</formula>
    </cfRule>
  </conditionalFormatting>
  <conditionalFormatting sqref="AE68">
    <cfRule type="expression" dxfId="2081" priority="2315">
      <formula>IF(RIGHT(TEXT(AE68,"0.#"),1)=".",FALSE,TRUE)</formula>
    </cfRule>
    <cfRule type="expression" dxfId="2080" priority="2316">
      <formula>IF(RIGHT(TEXT(AE68,"0.#"),1)=".",TRUE,FALSE)</formula>
    </cfRule>
  </conditionalFormatting>
  <conditionalFormatting sqref="AE69">
    <cfRule type="expression" dxfId="2079" priority="2313">
      <formula>IF(RIGHT(TEXT(AE69,"0.#"),1)=".",FALSE,TRUE)</formula>
    </cfRule>
    <cfRule type="expression" dxfId="2078" priority="2314">
      <formula>IF(RIGHT(TEXT(AE69,"0.#"),1)=".",TRUE,FALSE)</formula>
    </cfRule>
  </conditionalFormatting>
  <conditionalFormatting sqref="AI69">
    <cfRule type="expression" dxfId="2077" priority="2311">
      <formula>IF(RIGHT(TEXT(AI69,"0.#"),1)=".",FALSE,TRUE)</formula>
    </cfRule>
    <cfRule type="expression" dxfId="2076" priority="2312">
      <formula>IF(RIGHT(TEXT(AI69,"0.#"),1)=".",TRUE,FALSE)</formula>
    </cfRule>
  </conditionalFormatting>
  <conditionalFormatting sqref="AI68">
    <cfRule type="expression" dxfId="2075" priority="2309">
      <formula>IF(RIGHT(TEXT(AI68,"0.#"),1)=".",FALSE,TRUE)</formula>
    </cfRule>
    <cfRule type="expression" dxfId="2074" priority="2310">
      <formula>IF(RIGHT(TEXT(AI68,"0.#"),1)=".",TRUE,FALSE)</formula>
    </cfRule>
  </conditionalFormatting>
  <conditionalFormatting sqref="AI67">
    <cfRule type="expression" dxfId="2073" priority="2307">
      <formula>IF(RIGHT(TEXT(AI67,"0.#"),1)=".",FALSE,TRUE)</formula>
    </cfRule>
    <cfRule type="expression" dxfId="2072" priority="2308">
      <formula>IF(RIGHT(TEXT(AI67,"0.#"),1)=".",TRUE,FALSE)</formula>
    </cfRule>
  </conditionalFormatting>
  <conditionalFormatting sqref="AM67">
    <cfRule type="expression" dxfId="2071" priority="2305">
      <formula>IF(RIGHT(TEXT(AM67,"0.#"),1)=".",FALSE,TRUE)</formula>
    </cfRule>
    <cfRule type="expression" dxfId="2070" priority="2306">
      <formula>IF(RIGHT(TEXT(AM67,"0.#"),1)=".",TRUE,FALSE)</formula>
    </cfRule>
  </conditionalFormatting>
  <conditionalFormatting sqref="AM68">
    <cfRule type="expression" dxfId="2069" priority="2303">
      <formula>IF(RIGHT(TEXT(AM68,"0.#"),1)=".",FALSE,TRUE)</formula>
    </cfRule>
    <cfRule type="expression" dxfId="2068" priority="2304">
      <formula>IF(RIGHT(TEXT(AM68,"0.#"),1)=".",TRUE,FALSE)</formula>
    </cfRule>
  </conditionalFormatting>
  <conditionalFormatting sqref="AM69">
    <cfRule type="expression" dxfId="2067" priority="2301">
      <formula>IF(RIGHT(TEXT(AM69,"0.#"),1)=".",FALSE,TRUE)</formula>
    </cfRule>
    <cfRule type="expression" dxfId="2066" priority="2302">
      <formula>IF(RIGHT(TEXT(AM69,"0.#"),1)=".",TRUE,FALSE)</formula>
    </cfRule>
  </conditionalFormatting>
  <conditionalFormatting sqref="AQ67:AQ69">
    <cfRule type="expression" dxfId="2065" priority="2299">
      <formula>IF(RIGHT(TEXT(AQ67,"0.#"),1)=".",FALSE,TRUE)</formula>
    </cfRule>
    <cfRule type="expression" dxfId="2064" priority="2300">
      <formula>IF(RIGHT(TEXT(AQ67,"0.#"),1)=".",TRUE,FALSE)</formula>
    </cfRule>
  </conditionalFormatting>
  <conditionalFormatting sqref="AU67:AU69">
    <cfRule type="expression" dxfId="2063" priority="2297">
      <formula>IF(RIGHT(TEXT(AU67,"0.#"),1)=".",FALSE,TRUE)</formula>
    </cfRule>
    <cfRule type="expression" dxfId="2062" priority="2298">
      <formula>IF(RIGHT(TEXT(AU67,"0.#"),1)=".",TRUE,FALSE)</formula>
    </cfRule>
  </conditionalFormatting>
  <conditionalFormatting sqref="AE70">
    <cfRule type="expression" dxfId="2061" priority="2295">
      <formula>IF(RIGHT(TEXT(AE70,"0.#"),1)=".",FALSE,TRUE)</formula>
    </cfRule>
    <cfRule type="expression" dxfId="2060" priority="2296">
      <formula>IF(RIGHT(TEXT(AE70,"0.#"),1)=".",TRUE,FALSE)</formula>
    </cfRule>
  </conditionalFormatting>
  <conditionalFormatting sqref="AE71">
    <cfRule type="expression" dxfId="2059" priority="2293">
      <formula>IF(RIGHT(TEXT(AE71,"0.#"),1)=".",FALSE,TRUE)</formula>
    </cfRule>
    <cfRule type="expression" dxfId="2058" priority="2294">
      <formula>IF(RIGHT(TEXT(AE71,"0.#"),1)=".",TRUE,FALSE)</formula>
    </cfRule>
  </conditionalFormatting>
  <conditionalFormatting sqref="AE72">
    <cfRule type="expression" dxfId="2057" priority="2291">
      <formula>IF(RIGHT(TEXT(AE72,"0.#"),1)=".",FALSE,TRUE)</formula>
    </cfRule>
    <cfRule type="expression" dxfId="2056" priority="2292">
      <formula>IF(RIGHT(TEXT(AE72,"0.#"),1)=".",TRUE,FALSE)</formula>
    </cfRule>
  </conditionalFormatting>
  <conditionalFormatting sqref="AI72">
    <cfRule type="expression" dxfId="2055" priority="2289">
      <formula>IF(RIGHT(TEXT(AI72,"0.#"),1)=".",FALSE,TRUE)</formula>
    </cfRule>
    <cfRule type="expression" dxfId="2054" priority="2290">
      <formula>IF(RIGHT(TEXT(AI72,"0.#"),1)=".",TRUE,FALSE)</formula>
    </cfRule>
  </conditionalFormatting>
  <conditionalFormatting sqref="AI71">
    <cfRule type="expression" dxfId="2053" priority="2287">
      <formula>IF(RIGHT(TEXT(AI71,"0.#"),1)=".",FALSE,TRUE)</formula>
    </cfRule>
    <cfRule type="expression" dxfId="2052" priority="2288">
      <formula>IF(RIGHT(TEXT(AI71,"0.#"),1)=".",TRUE,FALSE)</formula>
    </cfRule>
  </conditionalFormatting>
  <conditionalFormatting sqref="AI70">
    <cfRule type="expression" dxfId="2051" priority="2285">
      <formula>IF(RIGHT(TEXT(AI70,"0.#"),1)=".",FALSE,TRUE)</formula>
    </cfRule>
    <cfRule type="expression" dxfId="2050" priority="2286">
      <formula>IF(RIGHT(TEXT(AI70,"0.#"),1)=".",TRUE,FALSE)</formula>
    </cfRule>
  </conditionalFormatting>
  <conditionalFormatting sqref="AM70">
    <cfRule type="expression" dxfId="2049" priority="2283">
      <formula>IF(RIGHT(TEXT(AM70,"0.#"),1)=".",FALSE,TRUE)</formula>
    </cfRule>
    <cfRule type="expression" dxfId="2048" priority="2284">
      <formula>IF(RIGHT(TEXT(AM70,"0.#"),1)=".",TRUE,FALSE)</formula>
    </cfRule>
  </conditionalFormatting>
  <conditionalFormatting sqref="AM71">
    <cfRule type="expression" dxfId="2047" priority="2281">
      <formula>IF(RIGHT(TEXT(AM71,"0.#"),1)=".",FALSE,TRUE)</formula>
    </cfRule>
    <cfRule type="expression" dxfId="2046" priority="2282">
      <formula>IF(RIGHT(TEXT(AM71,"0.#"),1)=".",TRUE,FALSE)</formula>
    </cfRule>
  </conditionalFormatting>
  <conditionalFormatting sqref="AM72">
    <cfRule type="expression" dxfId="2045" priority="2279">
      <formula>IF(RIGHT(TEXT(AM72,"0.#"),1)=".",FALSE,TRUE)</formula>
    </cfRule>
    <cfRule type="expression" dxfId="2044" priority="2280">
      <formula>IF(RIGHT(TEXT(AM72,"0.#"),1)=".",TRUE,FALSE)</formula>
    </cfRule>
  </conditionalFormatting>
  <conditionalFormatting sqref="AQ70:AQ72">
    <cfRule type="expression" dxfId="2043" priority="2277">
      <formula>IF(RIGHT(TEXT(AQ70,"0.#"),1)=".",FALSE,TRUE)</formula>
    </cfRule>
    <cfRule type="expression" dxfId="2042" priority="2278">
      <formula>IF(RIGHT(TEXT(AQ70,"0.#"),1)=".",TRUE,FALSE)</formula>
    </cfRule>
  </conditionalFormatting>
  <conditionalFormatting sqref="AU70:AU72">
    <cfRule type="expression" dxfId="2041" priority="2275">
      <formula>IF(RIGHT(TEXT(AU70,"0.#"),1)=".",FALSE,TRUE)</formula>
    </cfRule>
    <cfRule type="expression" dxfId="2040" priority="2276">
      <formula>IF(RIGHT(TEXT(AU70,"0.#"),1)=".",TRUE,FALSE)</formula>
    </cfRule>
  </conditionalFormatting>
  <conditionalFormatting sqref="AU656">
    <cfRule type="expression" dxfId="2039" priority="793">
      <formula>IF(RIGHT(TEXT(AU656,"0.#"),1)=".",FALSE,TRUE)</formula>
    </cfRule>
    <cfRule type="expression" dxfId="2038" priority="794">
      <formula>IF(RIGHT(TEXT(AU656,"0.#"),1)=".",TRUE,FALSE)</formula>
    </cfRule>
  </conditionalFormatting>
  <conditionalFormatting sqref="AQ655">
    <cfRule type="expression" dxfId="2037" priority="785">
      <formula>IF(RIGHT(TEXT(AQ655,"0.#"),1)=".",FALSE,TRUE)</formula>
    </cfRule>
    <cfRule type="expression" dxfId="2036" priority="786">
      <formula>IF(RIGHT(TEXT(AQ655,"0.#"),1)=".",TRUE,FALSE)</formula>
    </cfRule>
  </conditionalFormatting>
  <conditionalFormatting sqref="AI696">
    <cfRule type="expression" dxfId="2035" priority="577">
      <formula>IF(RIGHT(TEXT(AI696,"0.#"),1)=".",FALSE,TRUE)</formula>
    </cfRule>
    <cfRule type="expression" dxfId="2034" priority="578">
      <formula>IF(RIGHT(TEXT(AI696,"0.#"),1)=".",TRUE,FALSE)</formula>
    </cfRule>
  </conditionalFormatting>
  <conditionalFormatting sqref="AQ694">
    <cfRule type="expression" dxfId="2033" priority="571">
      <formula>IF(RIGHT(TEXT(AQ694,"0.#"),1)=".",FALSE,TRUE)</formula>
    </cfRule>
    <cfRule type="expression" dxfId="2032" priority="572">
      <formula>IF(RIGHT(TEXT(AQ694,"0.#"),1)=".",TRUE,FALSE)</formula>
    </cfRule>
  </conditionalFormatting>
  <conditionalFormatting sqref="AL880:AO907">
    <cfRule type="expression" dxfId="2031" priority="2183">
      <formula>IF(AND(AL880&gt;=0, RIGHT(TEXT(AL880,"0.#"),1)&lt;&gt;"."),TRUE,FALSE)</formula>
    </cfRule>
    <cfRule type="expression" dxfId="2030" priority="2184">
      <formula>IF(AND(AL880&gt;=0, RIGHT(TEXT(AL880,"0.#"),1)="."),TRUE,FALSE)</formula>
    </cfRule>
    <cfRule type="expression" dxfId="2029" priority="2185">
      <formula>IF(AND(AL880&lt;0, RIGHT(TEXT(AL880,"0.#"),1)&lt;&gt;"."),TRUE,FALSE)</formula>
    </cfRule>
    <cfRule type="expression" dxfId="2028" priority="2186">
      <formula>IF(AND(AL880&lt;0, RIGHT(TEXT(AL880,"0.#"),1)="."),TRUE,FALSE)</formula>
    </cfRule>
  </conditionalFormatting>
  <conditionalFormatting sqref="AL879:AO879">
    <cfRule type="expression" dxfId="2027" priority="2177">
      <formula>IF(AND(AL879&gt;=0, RIGHT(TEXT(AL879,"0.#"),1)&lt;&gt;"."),TRUE,FALSE)</formula>
    </cfRule>
    <cfRule type="expression" dxfId="2026" priority="2178">
      <formula>IF(AND(AL879&gt;=0, RIGHT(TEXT(AL879,"0.#"),1)="."),TRUE,FALSE)</formula>
    </cfRule>
    <cfRule type="expression" dxfId="2025" priority="2179">
      <formula>IF(AND(AL879&lt;0, RIGHT(TEXT(AL879,"0.#"),1)&lt;&gt;"."),TRUE,FALSE)</formula>
    </cfRule>
    <cfRule type="expression" dxfId="2024" priority="2180">
      <formula>IF(AND(AL879&lt;0, RIGHT(TEXT(AL879,"0.#"),1)="."),TRUE,FALSE)</formula>
    </cfRule>
  </conditionalFormatting>
  <conditionalFormatting sqref="AL913:AO940">
    <cfRule type="expression" dxfId="2023" priority="2171">
      <formula>IF(AND(AL913&gt;=0, RIGHT(TEXT(AL913,"0.#"),1)&lt;&gt;"."),TRUE,FALSE)</formula>
    </cfRule>
    <cfRule type="expression" dxfId="2022" priority="2172">
      <formula>IF(AND(AL913&gt;=0, RIGHT(TEXT(AL913,"0.#"),1)="."),TRUE,FALSE)</formula>
    </cfRule>
    <cfRule type="expression" dxfId="2021" priority="2173">
      <formula>IF(AND(AL913&lt;0, RIGHT(TEXT(AL913,"0.#"),1)&lt;&gt;"."),TRUE,FALSE)</formula>
    </cfRule>
    <cfRule type="expression" dxfId="2020" priority="2174">
      <formula>IF(AND(AL913&lt;0, RIGHT(TEXT(AL913,"0.#"),1)="."),TRUE,FALSE)</formula>
    </cfRule>
  </conditionalFormatting>
  <conditionalFormatting sqref="AL911:AO912">
    <cfRule type="expression" dxfId="2019" priority="2165">
      <formula>IF(AND(AL911&gt;=0, RIGHT(TEXT(AL911,"0.#"),1)&lt;&gt;"."),TRUE,FALSE)</formula>
    </cfRule>
    <cfRule type="expression" dxfId="2018" priority="2166">
      <formula>IF(AND(AL911&gt;=0, RIGHT(TEXT(AL911,"0.#"),1)="."),TRUE,FALSE)</formula>
    </cfRule>
    <cfRule type="expression" dxfId="2017" priority="2167">
      <formula>IF(AND(AL911&lt;0, RIGHT(TEXT(AL911,"0.#"),1)&lt;&gt;"."),TRUE,FALSE)</formula>
    </cfRule>
    <cfRule type="expression" dxfId="2016" priority="2168">
      <formula>IF(AND(AL911&lt;0, RIGHT(TEXT(AL911,"0.#"),1)="."),TRUE,FALSE)</formula>
    </cfRule>
  </conditionalFormatting>
  <conditionalFormatting sqref="AL946:AO973">
    <cfRule type="expression" dxfId="2015" priority="2159">
      <formula>IF(AND(AL946&gt;=0, RIGHT(TEXT(AL946,"0.#"),1)&lt;&gt;"."),TRUE,FALSE)</formula>
    </cfRule>
    <cfRule type="expression" dxfId="2014" priority="2160">
      <formula>IF(AND(AL946&gt;=0, RIGHT(TEXT(AL946,"0.#"),1)="."),TRUE,FALSE)</formula>
    </cfRule>
    <cfRule type="expression" dxfId="2013" priority="2161">
      <formula>IF(AND(AL946&lt;0, RIGHT(TEXT(AL946,"0.#"),1)&lt;&gt;"."),TRUE,FALSE)</formula>
    </cfRule>
    <cfRule type="expression" dxfId="2012" priority="2162">
      <formula>IF(AND(AL946&lt;0, RIGHT(TEXT(AL946,"0.#"),1)="."),TRUE,FALSE)</formula>
    </cfRule>
  </conditionalFormatting>
  <conditionalFormatting sqref="AL944:AO945">
    <cfRule type="expression" dxfId="2011" priority="2153">
      <formula>IF(AND(AL944&gt;=0, RIGHT(TEXT(AL944,"0.#"),1)&lt;&gt;"."),TRUE,FALSE)</formula>
    </cfRule>
    <cfRule type="expression" dxfId="2010" priority="2154">
      <formula>IF(AND(AL944&gt;=0, RIGHT(TEXT(AL944,"0.#"),1)="."),TRUE,FALSE)</formula>
    </cfRule>
    <cfRule type="expression" dxfId="2009" priority="2155">
      <formula>IF(AND(AL944&lt;0, RIGHT(TEXT(AL944,"0.#"),1)&lt;&gt;"."),TRUE,FALSE)</formula>
    </cfRule>
    <cfRule type="expression" dxfId="2008" priority="2156">
      <formula>IF(AND(AL944&lt;0, RIGHT(TEXT(AL944,"0.#"),1)="."),TRUE,FALSE)</formula>
    </cfRule>
  </conditionalFormatting>
  <conditionalFormatting sqref="AL979:AO1006">
    <cfRule type="expression" dxfId="2007" priority="2147">
      <formula>IF(AND(AL979&gt;=0, RIGHT(TEXT(AL979,"0.#"),1)&lt;&gt;"."),TRUE,FALSE)</formula>
    </cfRule>
    <cfRule type="expression" dxfId="2006" priority="2148">
      <formula>IF(AND(AL979&gt;=0, RIGHT(TEXT(AL979,"0.#"),1)="."),TRUE,FALSE)</formula>
    </cfRule>
    <cfRule type="expression" dxfId="2005" priority="2149">
      <formula>IF(AND(AL979&lt;0, RIGHT(TEXT(AL979,"0.#"),1)&lt;&gt;"."),TRUE,FALSE)</formula>
    </cfRule>
    <cfRule type="expression" dxfId="2004" priority="2150">
      <formula>IF(AND(AL979&lt;0, RIGHT(TEXT(AL979,"0.#"),1)="."),TRUE,FALSE)</formula>
    </cfRule>
  </conditionalFormatting>
  <conditionalFormatting sqref="AL978:AO978">
    <cfRule type="expression" dxfId="2003" priority="2141">
      <formula>IF(AND(AL978&gt;=0, RIGHT(TEXT(AL978,"0.#"),1)&lt;&gt;"."),TRUE,FALSE)</formula>
    </cfRule>
    <cfRule type="expression" dxfId="2002" priority="2142">
      <formula>IF(AND(AL978&gt;=0, RIGHT(TEXT(AL978,"0.#"),1)="."),TRUE,FALSE)</formula>
    </cfRule>
    <cfRule type="expression" dxfId="2001" priority="2143">
      <formula>IF(AND(AL978&lt;0, RIGHT(TEXT(AL978,"0.#"),1)&lt;&gt;"."),TRUE,FALSE)</formula>
    </cfRule>
    <cfRule type="expression" dxfId="2000" priority="2144">
      <formula>IF(AND(AL978&lt;0, RIGHT(TEXT(AL978,"0.#"),1)="."),TRUE,FALSE)</formula>
    </cfRule>
  </conditionalFormatting>
  <conditionalFormatting sqref="AL1012:AO1039">
    <cfRule type="expression" dxfId="1999" priority="2135">
      <formula>IF(AND(AL1012&gt;=0, RIGHT(TEXT(AL1012,"0.#"),1)&lt;&gt;"."),TRUE,FALSE)</formula>
    </cfRule>
    <cfRule type="expression" dxfId="1998" priority="2136">
      <formula>IF(AND(AL1012&gt;=0, RIGHT(TEXT(AL1012,"0.#"),1)="."),TRUE,FALSE)</formula>
    </cfRule>
    <cfRule type="expression" dxfId="1997" priority="2137">
      <formula>IF(AND(AL1012&lt;0, RIGHT(TEXT(AL1012,"0.#"),1)&lt;&gt;"."),TRUE,FALSE)</formula>
    </cfRule>
    <cfRule type="expression" dxfId="1996" priority="2138">
      <formula>IF(AND(AL1012&lt;0, RIGHT(TEXT(AL1012,"0.#"),1)="."),TRUE,FALSE)</formula>
    </cfRule>
  </conditionalFormatting>
  <conditionalFormatting sqref="AL1010:AO1011">
    <cfRule type="expression" dxfId="1995" priority="2129">
      <formula>IF(AND(AL1010&gt;=0, RIGHT(TEXT(AL1010,"0.#"),1)&lt;&gt;"."),TRUE,FALSE)</formula>
    </cfRule>
    <cfRule type="expression" dxfId="1994" priority="2130">
      <formula>IF(AND(AL1010&gt;=0, RIGHT(TEXT(AL1010,"0.#"),1)="."),TRUE,FALSE)</formula>
    </cfRule>
    <cfRule type="expression" dxfId="1993" priority="2131">
      <formula>IF(AND(AL1010&lt;0, RIGHT(TEXT(AL1010,"0.#"),1)&lt;&gt;"."),TRUE,FALSE)</formula>
    </cfRule>
    <cfRule type="expression" dxfId="1992" priority="2132">
      <formula>IF(AND(AL1010&lt;0, RIGHT(TEXT(AL1010,"0.#"),1)="."),TRUE,FALSE)</formula>
    </cfRule>
  </conditionalFormatting>
  <conditionalFormatting sqref="Y1011">
    <cfRule type="expression" dxfId="1991" priority="2127">
      <formula>IF(RIGHT(TEXT(Y1011,"0.#"),1)=".",FALSE,TRUE)</formula>
    </cfRule>
    <cfRule type="expression" dxfId="1990" priority="2128">
      <formula>IF(RIGHT(TEXT(Y1011,"0.#"),1)=".",TRUE,FALSE)</formula>
    </cfRule>
  </conditionalFormatting>
  <conditionalFormatting sqref="AL1045:AO1072">
    <cfRule type="expression" dxfId="1989" priority="2123">
      <formula>IF(AND(AL1045&gt;=0, RIGHT(TEXT(AL1045,"0.#"),1)&lt;&gt;"."),TRUE,FALSE)</formula>
    </cfRule>
    <cfRule type="expression" dxfId="1988" priority="2124">
      <formula>IF(AND(AL1045&gt;=0, RIGHT(TEXT(AL1045,"0.#"),1)="."),TRUE,FALSE)</formula>
    </cfRule>
    <cfRule type="expression" dxfId="1987" priority="2125">
      <formula>IF(AND(AL1045&lt;0, RIGHT(TEXT(AL1045,"0.#"),1)&lt;&gt;"."),TRUE,FALSE)</formula>
    </cfRule>
    <cfRule type="expression" dxfId="1986" priority="2126">
      <formula>IF(AND(AL1045&lt;0, RIGHT(TEXT(AL1045,"0.#"),1)="."),TRUE,FALSE)</formula>
    </cfRule>
  </conditionalFormatting>
  <conditionalFormatting sqref="Y1045:Y1072">
    <cfRule type="expression" dxfId="1985" priority="2121">
      <formula>IF(RIGHT(TEXT(Y1045,"0.#"),1)=".",FALSE,TRUE)</formula>
    </cfRule>
    <cfRule type="expression" dxfId="1984" priority="2122">
      <formula>IF(RIGHT(TEXT(Y1045,"0.#"),1)=".",TRUE,FALSE)</formula>
    </cfRule>
  </conditionalFormatting>
  <conditionalFormatting sqref="AL1044:AO1044">
    <cfRule type="expression" dxfId="1983" priority="2117">
      <formula>IF(AND(AL1044&gt;=0, RIGHT(TEXT(AL1044,"0.#"),1)&lt;&gt;"."),TRUE,FALSE)</formula>
    </cfRule>
    <cfRule type="expression" dxfId="1982" priority="2118">
      <formula>IF(AND(AL1044&gt;=0, RIGHT(TEXT(AL1044,"0.#"),1)="."),TRUE,FALSE)</formula>
    </cfRule>
    <cfRule type="expression" dxfId="1981" priority="2119">
      <formula>IF(AND(AL1044&lt;0, RIGHT(TEXT(AL1044,"0.#"),1)&lt;&gt;"."),TRUE,FALSE)</formula>
    </cfRule>
    <cfRule type="expression" dxfId="1980" priority="2120">
      <formula>IF(AND(AL1044&lt;0, RIGHT(TEXT(AL1044,"0.#"),1)="."),TRUE,FALSE)</formula>
    </cfRule>
  </conditionalFormatting>
  <conditionalFormatting sqref="Y1043:Y1044">
    <cfRule type="expression" dxfId="1979" priority="2115">
      <formula>IF(RIGHT(TEXT(Y1043,"0.#"),1)=".",FALSE,TRUE)</formula>
    </cfRule>
    <cfRule type="expression" dxfId="1978" priority="2116">
      <formula>IF(RIGHT(TEXT(Y1043,"0.#"),1)=".",TRUE,FALSE)</formula>
    </cfRule>
  </conditionalFormatting>
  <conditionalFormatting sqref="AL1078:AO1105">
    <cfRule type="expression" dxfId="1977" priority="2111">
      <formula>IF(AND(AL1078&gt;=0, RIGHT(TEXT(AL1078,"0.#"),1)&lt;&gt;"."),TRUE,FALSE)</formula>
    </cfRule>
    <cfRule type="expression" dxfId="1976" priority="2112">
      <formula>IF(AND(AL1078&gt;=0, RIGHT(TEXT(AL1078,"0.#"),1)="."),TRUE,FALSE)</formula>
    </cfRule>
    <cfRule type="expression" dxfId="1975" priority="2113">
      <formula>IF(AND(AL1078&lt;0, RIGHT(TEXT(AL1078,"0.#"),1)&lt;&gt;"."),TRUE,FALSE)</formula>
    </cfRule>
    <cfRule type="expression" dxfId="1974" priority="2114">
      <formula>IF(AND(AL1078&lt;0, RIGHT(TEXT(AL1078,"0.#"),1)="."),TRUE,FALSE)</formula>
    </cfRule>
  </conditionalFormatting>
  <conditionalFormatting sqref="Y1078:Y1105">
    <cfRule type="expression" dxfId="1973" priority="2109">
      <formula>IF(RIGHT(TEXT(Y1078,"0.#"),1)=".",FALSE,TRUE)</formula>
    </cfRule>
    <cfRule type="expression" dxfId="1972" priority="2110">
      <formula>IF(RIGHT(TEXT(Y1078,"0.#"),1)=".",TRUE,FALSE)</formula>
    </cfRule>
  </conditionalFormatting>
  <conditionalFormatting sqref="AL1076:AO1077">
    <cfRule type="expression" dxfId="1971" priority="2105">
      <formula>IF(AND(AL1076&gt;=0, RIGHT(TEXT(AL1076,"0.#"),1)&lt;&gt;"."),TRUE,FALSE)</formula>
    </cfRule>
    <cfRule type="expression" dxfId="1970" priority="2106">
      <formula>IF(AND(AL1076&gt;=0, RIGHT(TEXT(AL1076,"0.#"),1)="."),TRUE,FALSE)</formula>
    </cfRule>
    <cfRule type="expression" dxfId="1969" priority="2107">
      <formula>IF(AND(AL1076&lt;0, RIGHT(TEXT(AL1076,"0.#"),1)&lt;&gt;"."),TRUE,FALSE)</formula>
    </cfRule>
    <cfRule type="expression" dxfId="1968" priority="2108">
      <formula>IF(AND(AL1076&lt;0, RIGHT(TEXT(AL1076,"0.#"),1)="."),TRUE,FALSE)</formula>
    </cfRule>
  </conditionalFormatting>
  <conditionalFormatting sqref="Y1077">
    <cfRule type="expression" dxfId="1967" priority="2103">
      <formula>IF(RIGHT(TEXT(Y1077,"0.#"),1)=".",FALSE,TRUE)</formula>
    </cfRule>
    <cfRule type="expression" dxfId="1966" priority="2104">
      <formula>IF(RIGHT(TEXT(Y1077,"0.#"),1)=".",TRUE,FALSE)</formula>
    </cfRule>
  </conditionalFormatting>
  <conditionalFormatting sqref="AE46">
    <cfRule type="expression" dxfId="1965" priority="2079">
      <formula>IF(RIGHT(TEXT(AE46,"0.#"),1)=".",FALSE,TRUE)</formula>
    </cfRule>
    <cfRule type="expression" dxfId="1964" priority="2080">
      <formula>IF(RIGHT(TEXT(AE46,"0.#"),1)=".",TRUE,FALSE)</formula>
    </cfRule>
  </conditionalFormatting>
  <conditionalFormatting sqref="AE47">
    <cfRule type="expression" dxfId="1963" priority="2077">
      <formula>IF(RIGHT(TEXT(AE47,"0.#"),1)=".",FALSE,TRUE)</formula>
    </cfRule>
    <cfRule type="expression" dxfId="1962" priority="2078">
      <formula>IF(RIGHT(TEXT(AE47,"0.#"),1)=".",TRUE,FALSE)</formula>
    </cfRule>
  </conditionalFormatting>
  <conditionalFormatting sqref="AE48">
    <cfRule type="expression" dxfId="1961" priority="2075">
      <formula>IF(RIGHT(TEXT(AE48,"0.#"),1)=".",FALSE,TRUE)</formula>
    </cfRule>
    <cfRule type="expression" dxfId="1960" priority="2076">
      <formula>IF(RIGHT(TEXT(AE48,"0.#"),1)=".",TRUE,FALSE)</formula>
    </cfRule>
  </conditionalFormatting>
  <conditionalFormatting sqref="AI48">
    <cfRule type="expression" dxfId="1959" priority="2073">
      <formula>IF(RIGHT(TEXT(AI48,"0.#"),1)=".",FALSE,TRUE)</formula>
    </cfRule>
    <cfRule type="expression" dxfId="1958" priority="2074">
      <formula>IF(RIGHT(TEXT(AI48,"0.#"),1)=".",TRUE,FALSE)</formula>
    </cfRule>
  </conditionalFormatting>
  <conditionalFormatting sqref="AI47">
    <cfRule type="expression" dxfId="1957" priority="2071">
      <formula>IF(RIGHT(TEXT(AI47,"0.#"),1)=".",FALSE,TRUE)</formula>
    </cfRule>
    <cfRule type="expression" dxfId="1956" priority="2072">
      <formula>IF(RIGHT(TEXT(AI47,"0.#"),1)=".",TRUE,FALSE)</formula>
    </cfRule>
  </conditionalFormatting>
  <conditionalFormatting sqref="AE448">
    <cfRule type="expression" dxfId="1955" priority="1949">
      <formula>IF(RIGHT(TEXT(AE448,"0.#"),1)=".",FALSE,TRUE)</formula>
    </cfRule>
    <cfRule type="expression" dxfId="1954" priority="1950">
      <formula>IF(RIGHT(TEXT(AE448,"0.#"),1)=".",TRUE,FALSE)</formula>
    </cfRule>
  </conditionalFormatting>
  <conditionalFormatting sqref="AM450">
    <cfRule type="expression" dxfId="1953" priority="1939">
      <formula>IF(RIGHT(TEXT(AM450,"0.#"),1)=".",FALSE,TRUE)</formula>
    </cfRule>
    <cfRule type="expression" dxfId="1952" priority="1940">
      <formula>IF(RIGHT(TEXT(AM450,"0.#"),1)=".",TRUE,FALSE)</formula>
    </cfRule>
  </conditionalFormatting>
  <conditionalFormatting sqref="AE449">
    <cfRule type="expression" dxfId="1951" priority="1947">
      <formula>IF(RIGHT(TEXT(AE449,"0.#"),1)=".",FALSE,TRUE)</formula>
    </cfRule>
    <cfRule type="expression" dxfId="1950" priority="1948">
      <formula>IF(RIGHT(TEXT(AE449,"0.#"),1)=".",TRUE,FALSE)</formula>
    </cfRule>
  </conditionalFormatting>
  <conditionalFormatting sqref="AE450">
    <cfRule type="expression" dxfId="1949" priority="1945">
      <formula>IF(RIGHT(TEXT(AE450,"0.#"),1)=".",FALSE,TRUE)</formula>
    </cfRule>
    <cfRule type="expression" dxfId="1948" priority="1946">
      <formula>IF(RIGHT(TEXT(AE450,"0.#"),1)=".",TRUE,FALSE)</formula>
    </cfRule>
  </conditionalFormatting>
  <conditionalFormatting sqref="AM448">
    <cfRule type="expression" dxfId="1947" priority="1943">
      <formula>IF(RIGHT(TEXT(AM448,"0.#"),1)=".",FALSE,TRUE)</formula>
    </cfRule>
    <cfRule type="expression" dxfId="1946" priority="1944">
      <formula>IF(RIGHT(TEXT(AM448,"0.#"),1)=".",TRUE,FALSE)</formula>
    </cfRule>
  </conditionalFormatting>
  <conditionalFormatting sqref="AM449">
    <cfRule type="expression" dxfId="1945" priority="1941">
      <formula>IF(RIGHT(TEXT(AM449,"0.#"),1)=".",FALSE,TRUE)</formula>
    </cfRule>
    <cfRule type="expression" dxfId="1944" priority="1942">
      <formula>IF(RIGHT(TEXT(AM449,"0.#"),1)=".",TRUE,FALSE)</formula>
    </cfRule>
  </conditionalFormatting>
  <conditionalFormatting sqref="AU448">
    <cfRule type="expression" dxfId="1943" priority="1937">
      <formula>IF(RIGHT(TEXT(AU448,"0.#"),1)=".",FALSE,TRUE)</formula>
    </cfRule>
    <cfRule type="expression" dxfId="1942" priority="1938">
      <formula>IF(RIGHT(TEXT(AU448,"0.#"),1)=".",TRUE,FALSE)</formula>
    </cfRule>
  </conditionalFormatting>
  <conditionalFormatting sqref="AU449">
    <cfRule type="expression" dxfId="1941" priority="1935">
      <formula>IF(RIGHT(TEXT(AU449,"0.#"),1)=".",FALSE,TRUE)</formula>
    </cfRule>
    <cfRule type="expression" dxfId="1940" priority="1936">
      <formula>IF(RIGHT(TEXT(AU449,"0.#"),1)=".",TRUE,FALSE)</formula>
    </cfRule>
  </conditionalFormatting>
  <conditionalFormatting sqref="AU450">
    <cfRule type="expression" dxfId="1939" priority="1933">
      <formula>IF(RIGHT(TEXT(AU450,"0.#"),1)=".",FALSE,TRUE)</formula>
    </cfRule>
    <cfRule type="expression" dxfId="1938" priority="1934">
      <formula>IF(RIGHT(TEXT(AU450,"0.#"),1)=".",TRUE,FALSE)</formula>
    </cfRule>
  </conditionalFormatting>
  <conditionalFormatting sqref="AI450">
    <cfRule type="expression" dxfId="1937" priority="1927">
      <formula>IF(RIGHT(TEXT(AI450,"0.#"),1)=".",FALSE,TRUE)</formula>
    </cfRule>
    <cfRule type="expression" dxfId="1936" priority="1928">
      <formula>IF(RIGHT(TEXT(AI450,"0.#"),1)=".",TRUE,FALSE)</formula>
    </cfRule>
  </conditionalFormatting>
  <conditionalFormatting sqref="AI448">
    <cfRule type="expression" dxfId="1935" priority="1931">
      <formula>IF(RIGHT(TEXT(AI448,"0.#"),1)=".",FALSE,TRUE)</formula>
    </cfRule>
    <cfRule type="expression" dxfId="1934" priority="1932">
      <formula>IF(RIGHT(TEXT(AI448,"0.#"),1)=".",TRUE,FALSE)</formula>
    </cfRule>
  </conditionalFormatting>
  <conditionalFormatting sqref="AI449">
    <cfRule type="expression" dxfId="1933" priority="1929">
      <formula>IF(RIGHT(TEXT(AI449,"0.#"),1)=".",FALSE,TRUE)</formula>
    </cfRule>
    <cfRule type="expression" dxfId="1932" priority="1930">
      <formula>IF(RIGHT(TEXT(AI449,"0.#"),1)=".",TRUE,FALSE)</formula>
    </cfRule>
  </conditionalFormatting>
  <conditionalFormatting sqref="AQ449">
    <cfRule type="expression" dxfId="1931" priority="1925">
      <formula>IF(RIGHT(TEXT(AQ449,"0.#"),1)=".",FALSE,TRUE)</formula>
    </cfRule>
    <cfRule type="expression" dxfId="1930" priority="1926">
      <formula>IF(RIGHT(TEXT(AQ449,"0.#"),1)=".",TRUE,FALSE)</formula>
    </cfRule>
  </conditionalFormatting>
  <conditionalFormatting sqref="AQ450">
    <cfRule type="expression" dxfId="1929" priority="1923">
      <formula>IF(RIGHT(TEXT(AQ450,"0.#"),1)=".",FALSE,TRUE)</formula>
    </cfRule>
    <cfRule type="expression" dxfId="1928" priority="1924">
      <formula>IF(RIGHT(TEXT(AQ450,"0.#"),1)=".",TRUE,FALSE)</formula>
    </cfRule>
  </conditionalFormatting>
  <conditionalFormatting sqref="AQ448">
    <cfRule type="expression" dxfId="1927" priority="1921">
      <formula>IF(RIGHT(TEXT(AQ448,"0.#"),1)=".",FALSE,TRUE)</formula>
    </cfRule>
    <cfRule type="expression" dxfId="1926" priority="1922">
      <formula>IF(RIGHT(TEXT(AQ448,"0.#"),1)=".",TRUE,FALSE)</formula>
    </cfRule>
  </conditionalFormatting>
  <conditionalFormatting sqref="AE453">
    <cfRule type="expression" dxfId="1925" priority="1919">
      <formula>IF(RIGHT(TEXT(AE453,"0.#"),1)=".",FALSE,TRUE)</formula>
    </cfRule>
    <cfRule type="expression" dxfId="1924" priority="1920">
      <formula>IF(RIGHT(TEXT(AE453,"0.#"),1)=".",TRUE,FALSE)</formula>
    </cfRule>
  </conditionalFormatting>
  <conditionalFormatting sqref="AM455">
    <cfRule type="expression" dxfId="1923" priority="1909">
      <formula>IF(RIGHT(TEXT(AM455,"0.#"),1)=".",FALSE,TRUE)</formula>
    </cfRule>
    <cfRule type="expression" dxfId="1922" priority="1910">
      <formula>IF(RIGHT(TEXT(AM455,"0.#"),1)=".",TRUE,FALSE)</formula>
    </cfRule>
  </conditionalFormatting>
  <conditionalFormatting sqref="AE454">
    <cfRule type="expression" dxfId="1921" priority="1917">
      <formula>IF(RIGHT(TEXT(AE454,"0.#"),1)=".",FALSE,TRUE)</formula>
    </cfRule>
    <cfRule type="expression" dxfId="1920" priority="1918">
      <formula>IF(RIGHT(TEXT(AE454,"0.#"),1)=".",TRUE,FALSE)</formula>
    </cfRule>
  </conditionalFormatting>
  <conditionalFormatting sqref="AE455">
    <cfRule type="expression" dxfId="1919" priority="1915">
      <formula>IF(RIGHT(TEXT(AE455,"0.#"),1)=".",FALSE,TRUE)</formula>
    </cfRule>
    <cfRule type="expression" dxfId="1918" priority="1916">
      <formula>IF(RIGHT(TEXT(AE455,"0.#"),1)=".",TRUE,FALSE)</formula>
    </cfRule>
  </conditionalFormatting>
  <conditionalFormatting sqref="AM453">
    <cfRule type="expression" dxfId="1917" priority="1913">
      <formula>IF(RIGHT(TEXT(AM453,"0.#"),1)=".",FALSE,TRUE)</formula>
    </cfRule>
    <cfRule type="expression" dxfId="1916" priority="1914">
      <formula>IF(RIGHT(TEXT(AM453,"0.#"),1)=".",TRUE,FALSE)</formula>
    </cfRule>
  </conditionalFormatting>
  <conditionalFormatting sqref="AM454">
    <cfRule type="expression" dxfId="1915" priority="1911">
      <formula>IF(RIGHT(TEXT(AM454,"0.#"),1)=".",FALSE,TRUE)</formula>
    </cfRule>
    <cfRule type="expression" dxfId="1914" priority="1912">
      <formula>IF(RIGHT(TEXT(AM454,"0.#"),1)=".",TRUE,FALSE)</formula>
    </cfRule>
  </conditionalFormatting>
  <conditionalFormatting sqref="AU453">
    <cfRule type="expression" dxfId="1913" priority="1907">
      <formula>IF(RIGHT(TEXT(AU453,"0.#"),1)=".",FALSE,TRUE)</formula>
    </cfRule>
    <cfRule type="expression" dxfId="1912" priority="1908">
      <formula>IF(RIGHT(TEXT(AU453,"0.#"),1)=".",TRUE,FALSE)</formula>
    </cfRule>
  </conditionalFormatting>
  <conditionalFormatting sqref="AU454">
    <cfRule type="expression" dxfId="1911" priority="1905">
      <formula>IF(RIGHT(TEXT(AU454,"0.#"),1)=".",FALSE,TRUE)</formula>
    </cfRule>
    <cfRule type="expression" dxfId="1910" priority="1906">
      <formula>IF(RIGHT(TEXT(AU454,"0.#"),1)=".",TRUE,FALSE)</formula>
    </cfRule>
  </conditionalFormatting>
  <conditionalFormatting sqref="AU455">
    <cfRule type="expression" dxfId="1909" priority="1903">
      <formula>IF(RIGHT(TEXT(AU455,"0.#"),1)=".",FALSE,TRUE)</formula>
    </cfRule>
    <cfRule type="expression" dxfId="1908" priority="1904">
      <formula>IF(RIGHT(TEXT(AU455,"0.#"),1)=".",TRUE,FALSE)</formula>
    </cfRule>
  </conditionalFormatting>
  <conditionalFormatting sqref="AI455">
    <cfRule type="expression" dxfId="1907" priority="1897">
      <formula>IF(RIGHT(TEXT(AI455,"0.#"),1)=".",FALSE,TRUE)</formula>
    </cfRule>
    <cfRule type="expression" dxfId="1906" priority="1898">
      <formula>IF(RIGHT(TEXT(AI455,"0.#"),1)=".",TRUE,FALSE)</formula>
    </cfRule>
  </conditionalFormatting>
  <conditionalFormatting sqref="AI453">
    <cfRule type="expression" dxfId="1905" priority="1901">
      <formula>IF(RIGHT(TEXT(AI453,"0.#"),1)=".",FALSE,TRUE)</formula>
    </cfRule>
    <cfRule type="expression" dxfId="1904" priority="1902">
      <formula>IF(RIGHT(TEXT(AI453,"0.#"),1)=".",TRUE,FALSE)</formula>
    </cfRule>
  </conditionalFormatting>
  <conditionalFormatting sqref="AI454">
    <cfRule type="expression" dxfId="1903" priority="1899">
      <formula>IF(RIGHT(TEXT(AI454,"0.#"),1)=".",FALSE,TRUE)</formula>
    </cfRule>
    <cfRule type="expression" dxfId="1902" priority="1900">
      <formula>IF(RIGHT(TEXT(AI454,"0.#"),1)=".",TRUE,FALSE)</formula>
    </cfRule>
  </conditionalFormatting>
  <conditionalFormatting sqref="AQ454">
    <cfRule type="expression" dxfId="1901" priority="1895">
      <formula>IF(RIGHT(TEXT(AQ454,"0.#"),1)=".",FALSE,TRUE)</formula>
    </cfRule>
    <cfRule type="expression" dxfId="1900" priority="1896">
      <formula>IF(RIGHT(TEXT(AQ454,"0.#"),1)=".",TRUE,FALSE)</formula>
    </cfRule>
  </conditionalFormatting>
  <conditionalFormatting sqref="AQ455">
    <cfRule type="expression" dxfId="1899" priority="1893">
      <formula>IF(RIGHT(TEXT(AQ455,"0.#"),1)=".",FALSE,TRUE)</formula>
    </cfRule>
    <cfRule type="expression" dxfId="1898" priority="1894">
      <formula>IF(RIGHT(TEXT(AQ455,"0.#"),1)=".",TRUE,FALSE)</formula>
    </cfRule>
  </conditionalFormatting>
  <conditionalFormatting sqref="AQ453">
    <cfRule type="expression" dxfId="1897" priority="1891">
      <formula>IF(RIGHT(TEXT(AQ453,"0.#"),1)=".",FALSE,TRUE)</formula>
    </cfRule>
    <cfRule type="expression" dxfId="1896" priority="1892">
      <formula>IF(RIGHT(TEXT(AQ453,"0.#"),1)=".",TRUE,FALSE)</formula>
    </cfRule>
  </conditionalFormatting>
  <conditionalFormatting sqref="AE487">
    <cfRule type="expression" dxfId="1895" priority="1769">
      <formula>IF(RIGHT(TEXT(AE487,"0.#"),1)=".",FALSE,TRUE)</formula>
    </cfRule>
    <cfRule type="expression" dxfId="1894" priority="1770">
      <formula>IF(RIGHT(TEXT(AE487,"0.#"),1)=".",TRUE,FALSE)</formula>
    </cfRule>
  </conditionalFormatting>
  <conditionalFormatting sqref="AE488">
    <cfRule type="expression" dxfId="1893" priority="1767">
      <formula>IF(RIGHT(TEXT(AE488,"0.#"),1)=".",FALSE,TRUE)</formula>
    </cfRule>
    <cfRule type="expression" dxfId="1892" priority="1768">
      <formula>IF(RIGHT(TEXT(AE488,"0.#"),1)=".",TRUE,FALSE)</formula>
    </cfRule>
  </conditionalFormatting>
  <conditionalFormatting sqref="AE489">
    <cfRule type="expression" dxfId="1891" priority="1765">
      <formula>IF(RIGHT(TEXT(AE489,"0.#"),1)=".",FALSE,TRUE)</formula>
    </cfRule>
    <cfRule type="expression" dxfId="1890" priority="1766">
      <formula>IF(RIGHT(TEXT(AE489,"0.#"),1)=".",TRUE,FALSE)</formula>
    </cfRule>
  </conditionalFormatting>
  <conditionalFormatting sqref="AU487">
    <cfRule type="expression" dxfId="1889" priority="1757">
      <formula>IF(RIGHT(TEXT(AU487,"0.#"),1)=".",FALSE,TRUE)</formula>
    </cfRule>
    <cfRule type="expression" dxfId="1888" priority="1758">
      <formula>IF(RIGHT(TEXT(AU487,"0.#"),1)=".",TRUE,FALSE)</formula>
    </cfRule>
  </conditionalFormatting>
  <conditionalFormatting sqref="AU488">
    <cfRule type="expression" dxfId="1887" priority="1755">
      <formula>IF(RIGHT(TEXT(AU488,"0.#"),1)=".",FALSE,TRUE)</formula>
    </cfRule>
    <cfRule type="expression" dxfId="1886" priority="1756">
      <formula>IF(RIGHT(TEXT(AU488,"0.#"),1)=".",TRUE,FALSE)</formula>
    </cfRule>
  </conditionalFormatting>
  <conditionalFormatting sqref="AU489">
    <cfRule type="expression" dxfId="1885" priority="1753">
      <formula>IF(RIGHT(TEXT(AU489,"0.#"),1)=".",FALSE,TRUE)</formula>
    </cfRule>
    <cfRule type="expression" dxfId="1884" priority="1754">
      <formula>IF(RIGHT(TEXT(AU489,"0.#"),1)=".",TRUE,FALSE)</formula>
    </cfRule>
  </conditionalFormatting>
  <conditionalFormatting sqref="AQ488">
    <cfRule type="expression" dxfId="1883" priority="1745">
      <formula>IF(RIGHT(TEXT(AQ488,"0.#"),1)=".",FALSE,TRUE)</formula>
    </cfRule>
    <cfRule type="expression" dxfId="1882" priority="1746">
      <formula>IF(RIGHT(TEXT(AQ488,"0.#"),1)=".",TRUE,FALSE)</formula>
    </cfRule>
  </conditionalFormatting>
  <conditionalFormatting sqref="AQ489">
    <cfRule type="expression" dxfId="1881" priority="1743">
      <formula>IF(RIGHT(TEXT(AQ489,"0.#"),1)=".",FALSE,TRUE)</formula>
    </cfRule>
    <cfRule type="expression" dxfId="1880" priority="1744">
      <formula>IF(RIGHT(TEXT(AQ489,"0.#"),1)=".",TRUE,FALSE)</formula>
    </cfRule>
  </conditionalFormatting>
  <conditionalFormatting sqref="AQ487">
    <cfRule type="expression" dxfId="1879" priority="1741">
      <formula>IF(RIGHT(TEXT(AQ487,"0.#"),1)=".",FALSE,TRUE)</formula>
    </cfRule>
    <cfRule type="expression" dxfId="1878" priority="1742">
      <formula>IF(RIGHT(TEXT(AQ487,"0.#"),1)=".",TRUE,FALSE)</formula>
    </cfRule>
  </conditionalFormatting>
  <conditionalFormatting sqref="AE512">
    <cfRule type="expression" dxfId="1877" priority="1739">
      <formula>IF(RIGHT(TEXT(AE512,"0.#"),1)=".",FALSE,TRUE)</formula>
    </cfRule>
    <cfRule type="expression" dxfId="1876" priority="1740">
      <formula>IF(RIGHT(TEXT(AE512,"0.#"),1)=".",TRUE,FALSE)</formula>
    </cfRule>
  </conditionalFormatting>
  <conditionalFormatting sqref="AE513">
    <cfRule type="expression" dxfId="1875" priority="1737">
      <formula>IF(RIGHT(TEXT(AE513,"0.#"),1)=".",FALSE,TRUE)</formula>
    </cfRule>
    <cfRule type="expression" dxfId="1874" priority="1738">
      <formula>IF(RIGHT(TEXT(AE513,"0.#"),1)=".",TRUE,FALSE)</formula>
    </cfRule>
  </conditionalFormatting>
  <conditionalFormatting sqref="AE514">
    <cfRule type="expression" dxfId="1873" priority="1735">
      <formula>IF(RIGHT(TEXT(AE514,"0.#"),1)=".",FALSE,TRUE)</formula>
    </cfRule>
    <cfRule type="expression" dxfId="1872" priority="1736">
      <formula>IF(RIGHT(TEXT(AE514,"0.#"),1)=".",TRUE,FALSE)</formula>
    </cfRule>
  </conditionalFormatting>
  <conditionalFormatting sqref="AU512">
    <cfRule type="expression" dxfId="1871" priority="1727">
      <formula>IF(RIGHT(TEXT(AU512,"0.#"),1)=".",FALSE,TRUE)</formula>
    </cfRule>
    <cfRule type="expression" dxfId="1870" priority="1728">
      <formula>IF(RIGHT(TEXT(AU512,"0.#"),1)=".",TRUE,FALSE)</formula>
    </cfRule>
  </conditionalFormatting>
  <conditionalFormatting sqref="AU513">
    <cfRule type="expression" dxfId="1869" priority="1725">
      <formula>IF(RIGHT(TEXT(AU513,"0.#"),1)=".",FALSE,TRUE)</formula>
    </cfRule>
    <cfRule type="expression" dxfId="1868" priority="1726">
      <formula>IF(RIGHT(TEXT(AU513,"0.#"),1)=".",TRUE,FALSE)</formula>
    </cfRule>
  </conditionalFormatting>
  <conditionalFormatting sqref="AU514">
    <cfRule type="expression" dxfId="1867" priority="1723">
      <formula>IF(RIGHT(TEXT(AU514,"0.#"),1)=".",FALSE,TRUE)</formula>
    </cfRule>
    <cfRule type="expression" dxfId="1866" priority="1724">
      <formula>IF(RIGHT(TEXT(AU514,"0.#"),1)=".",TRUE,FALSE)</formula>
    </cfRule>
  </conditionalFormatting>
  <conditionalFormatting sqref="AQ513">
    <cfRule type="expression" dxfId="1865" priority="1715">
      <formula>IF(RIGHT(TEXT(AQ513,"0.#"),1)=".",FALSE,TRUE)</formula>
    </cfRule>
    <cfRule type="expression" dxfId="1864" priority="1716">
      <formula>IF(RIGHT(TEXT(AQ513,"0.#"),1)=".",TRUE,FALSE)</formula>
    </cfRule>
  </conditionalFormatting>
  <conditionalFormatting sqref="AQ514">
    <cfRule type="expression" dxfId="1863" priority="1713">
      <formula>IF(RIGHT(TEXT(AQ514,"0.#"),1)=".",FALSE,TRUE)</formula>
    </cfRule>
    <cfRule type="expression" dxfId="1862" priority="1714">
      <formula>IF(RIGHT(TEXT(AQ514,"0.#"),1)=".",TRUE,FALSE)</formula>
    </cfRule>
  </conditionalFormatting>
  <conditionalFormatting sqref="AQ512">
    <cfRule type="expression" dxfId="1861" priority="1711">
      <formula>IF(RIGHT(TEXT(AQ512,"0.#"),1)=".",FALSE,TRUE)</formula>
    </cfRule>
    <cfRule type="expression" dxfId="1860" priority="1712">
      <formula>IF(RIGHT(TEXT(AQ512,"0.#"),1)=".",TRUE,FALSE)</formula>
    </cfRule>
  </conditionalFormatting>
  <conditionalFormatting sqref="AE517">
    <cfRule type="expression" dxfId="1859" priority="1589">
      <formula>IF(RIGHT(TEXT(AE517,"0.#"),1)=".",FALSE,TRUE)</formula>
    </cfRule>
    <cfRule type="expression" dxfId="1858" priority="1590">
      <formula>IF(RIGHT(TEXT(AE517,"0.#"),1)=".",TRUE,FALSE)</formula>
    </cfRule>
  </conditionalFormatting>
  <conditionalFormatting sqref="AE518">
    <cfRule type="expression" dxfId="1857" priority="1587">
      <formula>IF(RIGHT(TEXT(AE518,"0.#"),1)=".",FALSE,TRUE)</formula>
    </cfRule>
    <cfRule type="expression" dxfId="1856" priority="1588">
      <formula>IF(RIGHT(TEXT(AE518,"0.#"),1)=".",TRUE,FALSE)</formula>
    </cfRule>
  </conditionalFormatting>
  <conditionalFormatting sqref="AE519">
    <cfRule type="expression" dxfId="1855" priority="1585">
      <formula>IF(RIGHT(TEXT(AE519,"0.#"),1)=".",FALSE,TRUE)</formula>
    </cfRule>
    <cfRule type="expression" dxfId="1854" priority="1586">
      <formula>IF(RIGHT(TEXT(AE519,"0.#"),1)=".",TRUE,FALSE)</formula>
    </cfRule>
  </conditionalFormatting>
  <conditionalFormatting sqref="AU517">
    <cfRule type="expression" dxfId="1853" priority="1577">
      <formula>IF(RIGHT(TEXT(AU517,"0.#"),1)=".",FALSE,TRUE)</formula>
    </cfRule>
    <cfRule type="expression" dxfId="1852" priority="1578">
      <formula>IF(RIGHT(TEXT(AU517,"0.#"),1)=".",TRUE,FALSE)</formula>
    </cfRule>
  </conditionalFormatting>
  <conditionalFormatting sqref="AU519">
    <cfRule type="expression" dxfId="1851" priority="1573">
      <formula>IF(RIGHT(TEXT(AU519,"0.#"),1)=".",FALSE,TRUE)</formula>
    </cfRule>
    <cfRule type="expression" dxfId="1850" priority="1574">
      <formula>IF(RIGHT(TEXT(AU519,"0.#"),1)=".",TRUE,FALSE)</formula>
    </cfRule>
  </conditionalFormatting>
  <conditionalFormatting sqref="AQ518">
    <cfRule type="expression" dxfId="1849" priority="1565">
      <formula>IF(RIGHT(TEXT(AQ518,"0.#"),1)=".",FALSE,TRUE)</formula>
    </cfRule>
    <cfRule type="expression" dxfId="1848" priority="1566">
      <formula>IF(RIGHT(TEXT(AQ518,"0.#"),1)=".",TRUE,FALSE)</formula>
    </cfRule>
  </conditionalFormatting>
  <conditionalFormatting sqref="AQ519">
    <cfRule type="expression" dxfId="1847" priority="1563">
      <formula>IF(RIGHT(TEXT(AQ519,"0.#"),1)=".",FALSE,TRUE)</formula>
    </cfRule>
    <cfRule type="expression" dxfId="1846" priority="1564">
      <formula>IF(RIGHT(TEXT(AQ519,"0.#"),1)=".",TRUE,FALSE)</formula>
    </cfRule>
  </conditionalFormatting>
  <conditionalFormatting sqref="AQ517">
    <cfRule type="expression" dxfId="1845" priority="1561">
      <formula>IF(RIGHT(TEXT(AQ517,"0.#"),1)=".",FALSE,TRUE)</formula>
    </cfRule>
    <cfRule type="expression" dxfId="1844" priority="1562">
      <formula>IF(RIGHT(TEXT(AQ517,"0.#"),1)=".",TRUE,FALSE)</formula>
    </cfRule>
  </conditionalFormatting>
  <conditionalFormatting sqref="AE522">
    <cfRule type="expression" dxfId="1843" priority="1559">
      <formula>IF(RIGHT(TEXT(AE522,"0.#"),1)=".",FALSE,TRUE)</formula>
    </cfRule>
    <cfRule type="expression" dxfId="1842" priority="1560">
      <formula>IF(RIGHT(TEXT(AE522,"0.#"),1)=".",TRUE,FALSE)</formula>
    </cfRule>
  </conditionalFormatting>
  <conditionalFormatting sqref="AE523">
    <cfRule type="expression" dxfId="1841" priority="1557">
      <formula>IF(RIGHT(TEXT(AE523,"0.#"),1)=".",FALSE,TRUE)</formula>
    </cfRule>
    <cfRule type="expression" dxfId="1840" priority="1558">
      <formula>IF(RIGHT(TEXT(AE523,"0.#"),1)=".",TRUE,FALSE)</formula>
    </cfRule>
  </conditionalFormatting>
  <conditionalFormatting sqref="AE524">
    <cfRule type="expression" dxfId="1839" priority="1555">
      <formula>IF(RIGHT(TEXT(AE524,"0.#"),1)=".",FALSE,TRUE)</formula>
    </cfRule>
    <cfRule type="expression" dxfId="1838" priority="1556">
      <formula>IF(RIGHT(TEXT(AE524,"0.#"),1)=".",TRUE,FALSE)</formula>
    </cfRule>
  </conditionalFormatting>
  <conditionalFormatting sqref="AU522">
    <cfRule type="expression" dxfId="1837" priority="1547">
      <formula>IF(RIGHT(TEXT(AU522,"0.#"),1)=".",FALSE,TRUE)</formula>
    </cfRule>
    <cfRule type="expression" dxfId="1836" priority="1548">
      <formula>IF(RIGHT(TEXT(AU522,"0.#"),1)=".",TRUE,FALSE)</formula>
    </cfRule>
  </conditionalFormatting>
  <conditionalFormatting sqref="AU523">
    <cfRule type="expression" dxfId="1835" priority="1545">
      <formula>IF(RIGHT(TEXT(AU523,"0.#"),1)=".",FALSE,TRUE)</formula>
    </cfRule>
    <cfRule type="expression" dxfId="1834" priority="1546">
      <formula>IF(RIGHT(TEXT(AU523,"0.#"),1)=".",TRUE,FALSE)</formula>
    </cfRule>
  </conditionalFormatting>
  <conditionalFormatting sqref="AU524">
    <cfRule type="expression" dxfId="1833" priority="1543">
      <formula>IF(RIGHT(TEXT(AU524,"0.#"),1)=".",FALSE,TRUE)</formula>
    </cfRule>
    <cfRule type="expression" dxfId="1832" priority="1544">
      <formula>IF(RIGHT(TEXT(AU524,"0.#"),1)=".",TRUE,FALSE)</formula>
    </cfRule>
  </conditionalFormatting>
  <conditionalFormatting sqref="AQ523">
    <cfRule type="expression" dxfId="1831" priority="1535">
      <formula>IF(RIGHT(TEXT(AQ523,"0.#"),1)=".",FALSE,TRUE)</formula>
    </cfRule>
    <cfRule type="expression" dxfId="1830" priority="1536">
      <formula>IF(RIGHT(TEXT(AQ523,"0.#"),1)=".",TRUE,FALSE)</formula>
    </cfRule>
  </conditionalFormatting>
  <conditionalFormatting sqref="AQ524">
    <cfRule type="expression" dxfId="1829" priority="1533">
      <formula>IF(RIGHT(TEXT(AQ524,"0.#"),1)=".",FALSE,TRUE)</formula>
    </cfRule>
    <cfRule type="expression" dxfId="1828" priority="1534">
      <formula>IF(RIGHT(TEXT(AQ524,"0.#"),1)=".",TRUE,FALSE)</formula>
    </cfRule>
  </conditionalFormatting>
  <conditionalFormatting sqref="AQ522">
    <cfRule type="expression" dxfId="1827" priority="1531">
      <formula>IF(RIGHT(TEXT(AQ522,"0.#"),1)=".",FALSE,TRUE)</formula>
    </cfRule>
    <cfRule type="expression" dxfId="1826" priority="1532">
      <formula>IF(RIGHT(TEXT(AQ522,"0.#"),1)=".",TRUE,FALSE)</formula>
    </cfRule>
  </conditionalFormatting>
  <conditionalFormatting sqref="AE527">
    <cfRule type="expression" dxfId="1825" priority="1529">
      <formula>IF(RIGHT(TEXT(AE527,"0.#"),1)=".",FALSE,TRUE)</formula>
    </cfRule>
    <cfRule type="expression" dxfId="1824" priority="1530">
      <formula>IF(RIGHT(TEXT(AE527,"0.#"),1)=".",TRUE,FALSE)</formula>
    </cfRule>
  </conditionalFormatting>
  <conditionalFormatting sqref="AE528">
    <cfRule type="expression" dxfId="1823" priority="1527">
      <formula>IF(RIGHT(TEXT(AE528,"0.#"),1)=".",FALSE,TRUE)</formula>
    </cfRule>
    <cfRule type="expression" dxfId="1822" priority="1528">
      <formula>IF(RIGHT(TEXT(AE528,"0.#"),1)=".",TRUE,FALSE)</formula>
    </cfRule>
  </conditionalFormatting>
  <conditionalFormatting sqref="AE529">
    <cfRule type="expression" dxfId="1821" priority="1525">
      <formula>IF(RIGHT(TEXT(AE529,"0.#"),1)=".",FALSE,TRUE)</formula>
    </cfRule>
    <cfRule type="expression" dxfId="1820" priority="1526">
      <formula>IF(RIGHT(TEXT(AE529,"0.#"),1)=".",TRUE,FALSE)</formula>
    </cfRule>
  </conditionalFormatting>
  <conditionalFormatting sqref="AU527">
    <cfRule type="expression" dxfId="1819" priority="1517">
      <formula>IF(RIGHT(TEXT(AU527,"0.#"),1)=".",FALSE,TRUE)</formula>
    </cfRule>
    <cfRule type="expression" dxfId="1818" priority="1518">
      <formula>IF(RIGHT(TEXT(AU527,"0.#"),1)=".",TRUE,FALSE)</formula>
    </cfRule>
  </conditionalFormatting>
  <conditionalFormatting sqref="AU528">
    <cfRule type="expression" dxfId="1817" priority="1515">
      <formula>IF(RIGHT(TEXT(AU528,"0.#"),1)=".",FALSE,TRUE)</formula>
    </cfRule>
    <cfRule type="expression" dxfId="1816" priority="1516">
      <formula>IF(RIGHT(TEXT(AU528,"0.#"),1)=".",TRUE,FALSE)</formula>
    </cfRule>
  </conditionalFormatting>
  <conditionalFormatting sqref="AU529">
    <cfRule type="expression" dxfId="1815" priority="1513">
      <formula>IF(RIGHT(TEXT(AU529,"0.#"),1)=".",FALSE,TRUE)</formula>
    </cfRule>
    <cfRule type="expression" dxfId="1814" priority="1514">
      <formula>IF(RIGHT(TEXT(AU529,"0.#"),1)=".",TRUE,FALSE)</formula>
    </cfRule>
  </conditionalFormatting>
  <conditionalFormatting sqref="AQ528">
    <cfRule type="expression" dxfId="1813" priority="1505">
      <formula>IF(RIGHT(TEXT(AQ528,"0.#"),1)=".",FALSE,TRUE)</formula>
    </cfRule>
    <cfRule type="expression" dxfId="1812" priority="1506">
      <formula>IF(RIGHT(TEXT(AQ528,"0.#"),1)=".",TRUE,FALSE)</formula>
    </cfRule>
  </conditionalFormatting>
  <conditionalFormatting sqref="AQ529">
    <cfRule type="expression" dxfId="1811" priority="1503">
      <formula>IF(RIGHT(TEXT(AQ529,"0.#"),1)=".",FALSE,TRUE)</formula>
    </cfRule>
    <cfRule type="expression" dxfId="1810" priority="1504">
      <formula>IF(RIGHT(TEXT(AQ529,"0.#"),1)=".",TRUE,FALSE)</formula>
    </cfRule>
  </conditionalFormatting>
  <conditionalFormatting sqref="AQ527">
    <cfRule type="expression" dxfId="1809" priority="1501">
      <formula>IF(RIGHT(TEXT(AQ527,"0.#"),1)=".",FALSE,TRUE)</formula>
    </cfRule>
    <cfRule type="expression" dxfId="1808" priority="1502">
      <formula>IF(RIGHT(TEXT(AQ527,"0.#"),1)=".",TRUE,FALSE)</formula>
    </cfRule>
  </conditionalFormatting>
  <conditionalFormatting sqref="AE532">
    <cfRule type="expression" dxfId="1807" priority="1499">
      <formula>IF(RIGHT(TEXT(AE532,"0.#"),1)=".",FALSE,TRUE)</formula>
    </cfRule>
    <cfRule type="expression" dxfId="1806" priority="1500">
      <formula>IF(RIGHT(TEXT(AE532,"0.#"),1)=".",TRUE,FALSE)</formula>
    </cfRule>
  </conditionalFormatting>
  <conditionalFormatting sqref="AM534">
    <cfRule type="expression" dxfId="1805" priority="1489">
      <formula>IF(RIGHT(TEXT(AM534,"0.#"),1)=".",FALSE,TRUE)</formula>
    </cfRule>
    <cfRule type="expression" dxfId="1804" priority="1490">
      <formula>IF(RIGHT(TEXT(AM534,"0.#"),1)=".",TRUE,FALSE)</formula>
    </cfRule>
  </conditionalFormatting>
  <conditionalFormatting sqref="AE533">
    <cfRule type="expression" dxfId="1803" priority="1497">
      <formula>IF(RIGHT(TEXT(AE533,"0.#"),1)=".",FALSE,TRUE)</formula>
    </cfRule>
    <cfRule type="expression" dxfId="1802" priority="1498">
      <formula>IF(RIGHT(TEXT(AE533,"0.#"),1)=".",TRUE,FALSE)</formula>
    </cfRule>
  </conditionalFormatting>
  <conditionalFormatting sqref="AE534">
    <cfRule type="expression" dxfId="1801" priority="1495">
      <formula>IF(RIGHT(TEXT(AE534,"0.#"),1)=".",FALSE,TRUE)</formula>
    </cfRule>
    <cfRule type="expression" dxfId="1800" priority="1496">
      <formula>IF(RIGHT(TEXT(AE534,"0.#"),1)=".",TRUE,FALSE)</formula>
    </cfRule>
  </conditionalFormatting>
  <conditionalFormatting sqref="AM532">
    <cfRule type="expression" dxfId="1799" priority="1493">
      <formula>IF(RIGHT(TEXT(AM532,"0.#"),1)=".",FALSE,TRUE)</formula>
    </cfRule>
    <cfRule type="expression" dxfId="1798" priority="1494">
      <formula>IF(RIGHT(TEXT(AM532,"0.#"),1)=".",TRUE,FALSE)</formula>
    </cfRule>
  </conditionalFormatting>
  <conditionalFormatting sqref="AM533">
    <cfRule type="expression" dxfId="1797" priority="1491">
      <formula>IF(RIGHT(TEXT(AM533,"0.#"),1)=".",FALSE,TRUE)</formula>
    </cfRule>
    <cfRule type="expression" dxfId="1796" priority="1492">
      <formula>IF(RIGHT(TEXT(AM533,"0.#"),1)=".",TRUE,FALSE)</formula>
    </cfRule>
  </conditionalFormatting>
  <conditionalFormatting sqref="AU532">
    <cfRule type="expression" dxfId="1795" priority="1487">
      <formula>IF(RIGHT(TEXT(AU532,"0.#"),1)=".",FALSE,TRUE)</formula>
    </cfRule>
    <cfRule type="expression" dxfId="1794" priority="1488">
      <formula>IF(RIGHT(TEXT(AU532,"0.#"),1)=".",TRUE,FALSE)</formula>
    </cfRule>
  </conditionalFormatting>
  <conditionalFormatting sqref="AU533">
    <cfRule type="expression" dxfId="1793" priority="1485">
      <formula>IF(RIGHT(TEXT(AU533,"0.#"),1)=".",FALSE,TRUE)</formula>
    </cfRule>
    <cfRule type="expression" dxfId="1792" priority="1486">
      <formula>IF(RIGHT(TEXT(AU533,"0.#"),1)=".",TRUE,FALSE)</formula>
    </cfRule>
  </conditionalFormatting>
  <conditionalFormatting sqref="AU534">
    <cfRule type="expression" dxfId="1791" priority="1483">
      <formula>IF(RIGHT(TEXT(AU534,"0.#"),1)=".",FALSE,TRUE)</formula>
    </cfRule>
    <cfRule type="expression" dxfId="1790" priority="1484">
      <formula>IF(RIGHT(TEXT(AU534,"0.#"),1)=".",TRUE,FALSE)</formula>
    </cfRule>
  </conditionalFormatting>
  <conditionalFormatting sqref="AI534">
    <cfRule type="expression" dxfId="1789" priority="1477">
      <formula>IF(RIGHT(TEXT(AI534,"0.#"),1)=".",FALSE,TRUE)</formula>
    </cfRule>
    <cfRule type="expression" dxfId="1788" priority="1478">
      <formula>IF(RIGHT(TEXT(AI534,"0.#"),1)=".",TRUE,FALSE)</formula>
    </cfRule>
  </conditionalFormatting>
  <conditionalFormatting sqref="AI532">
    <cfRule type="expression" dxfId="1787" priority="1481">
      <formula>IF(RIGHT(TEXT(AI532,"0.#"),1)=".",FALSE,TRUE)</formula>
    </cfRule>
    <cfRule type="expression" dxfId="1786" priority="1482">
      <formula>IF(RIGHT(TEXT(AI532,"0.#"),1)=".",TRUE,FALSE)</formula>
    </cfRule>
  </conditionalFormatting>
  <conditionalFormatting sqref="AI533">
    <cfRule type="expression" dxfId="1785" priority="1479">
      <formula>IF(RIGHT(TEXT(AI533,"0.#"),1)=".",FALSE,TRUE)</formula>
    </cfRule>
    <cfRule type="expression" dxfId="1784" priority="1480">
      <formula>IF(RIGHT(TEXT(AI533,"0.#"),1)=".",TRUE,FALSE)</formula>
    </cfRule>
  </conditionalFormatting>
  <conditionalFormatting sqref="AQ533">
    <cfRule type="expression" dxfId="1783" priority="1475">
      <formula>IF(RIGHT(TEXT(AQ533,"0.#"),1)=".",FALSE,TRUE)</formula>
    </cfRule>
    <cfRule type="expression" dxfId="1782" priority="1476">
      <formula>IF(RIGHT(TEXT(AQ533,"0.#"),1)=".",TRUE,FALSE)</formula>
    </cfRule>
  </conditionalFormatting>
  <conditionalFormatting sqref="AQ534">
    <cfRule type="expression" dxfId="1781" priority="1473">
      <formula>IF(RIGHT(TEXT(AQ534,"0.#"),1)=".",FALSE,TRUE)</formula>
    </cfRule>
    <cfRule type="expression" dxfId="1780" priority="1474">
      <formula>IF(RIGHT(TEXT(AQ534,"0.#"),1)=".",TRUE,FALSE)</formula>
    </cfRule>
  </conditionalFormatting>
  <conditionalFormatting sqref="AQ532">
    <cfRule type="expression" dxfId="1779" priority="1471">
      <formula>IF(RIGHT(TEXT(AQ532,"0.#"),1)=".",FALSE,TRUE)</formula>
    </cfRule>
    <cfRule type="expression" dxfId="1778" priority="1472">
      <formula>IF(RIGHT(TEXT(AQ532,"0.#"),1)=".",TRUE,FALSE)</formula>
    </cfRule>
  </conditionalFormatting>
  <conditionalFormatting sqref="AE541">
    <cfRule type="expression" dxfId="1777" priority="1469">
      <formula>IF(RIGHT(TEXT(AE541,"0.#"),1)=".",FALSE,TRUE)</formula>
    </cfRule>
    <cfRule type="expression" dxfId="1776" priority="1470">
      <formula>IF(RIGHT(TEXT(AE541,"0.#"),1)=".",TRUE,FALSE)</formula>
    </cfRule>
  </conditionalFormatting>
  <conditionalFormatting sqref="AE542">
    <cfRule type="expression" dxfId="1775" priority="1467">
      <formula>IF(RIGHT(TEXT(AE542,"0.#"),1)=".",FALSE,TRUE)</formula>
    </cfRule>
    <cfRule type="expression" dxfId="1774" priority="1468">
      <formula>IF(RIGHT(TEXT(AE542,"0.#"),1)=".",TRUE,FALSE)</formula>
    </cfRule>
  </conditionalFormatting>
  <conditionalFormatting sqref="AE543">
    <cfRule type="expression" dxfId="1773" priority="1465">
      <formula>IF(RIGHT(TEXT(AE543,"0.#"),1)=".",FALSE,TRUE)</formula>
    </cfRule>
    <cfRule type="expression" dxfId="1772" priority="1466">
      <formula>IF(RIGHT(TEXT(AE543,"0.#"),1)=".",TRUE,FALSE)</formula>
    </cfRule>
  </conditionalFormatting>
  <conditionalFormatting sqref="AU541">
    <cfRule type="expression" dxfId="1771" priority="1457">
      <formula>IF(RIGHT(TEXT(AU541,"0.#"),1)=".",FALSE,TRUE)</formula>
    </cfRule>
    <cfRule type="expression" dxfId="1770" priority="1458">
      <formula>IF(RIGHT(TEXT(AU541,"0.#"),1)=".",TRUE,FALSE)</formula>
    </cfRule>
  </conditionalFormatting>
  <conditionalFormatting sqref="AU542">
    <cfRule type="expression" dxfId="1769" priority="1455">
      <formula>IF(RIGHT(TEXT(AU542,"0.#"),1)=".",FALSE,TRUE)</formula>
    </cfRule>
    <cfRule type="expression" dxfId="1768" priority="1456">
      <formula>IF(RIGHT(TEXT(AU542,"0.#"),1)=".",TRUE,FALSE)</formula>
    </cfRule>
  </conditionalFormatting>
  <conditionalFormatting sqref="AU543">
    <cfRule type="expression" dxfId="1767" priority="1453">
      <formula>IF(RIGHT(TEXT(AU543,"0.#"),1)=".",FALSE,TRUE)</formula>
    </cfRule>
    <cfRule type="expression" dxfId="1766" priority="1454">
      <formula>IF(RIGHT(TEXT(AU543,"0.#"),1)=".",TRUE,FALSE)</formula>
    </cfRule>
  </conditionalFormatting>
  <conditionalFormatting sqref="AQ542">
    <cfRule type="expression" dxfId="1765" priority="1445">
      <formula>IF(RIGHT(TEXT(AQ542,"0.#"),1)=".",FALSE,TRUE)</formula>
    </cfRule>
    <cfRule type="expression" dxfId="1764" priority="1446">
      <formula>IF(RIGHT(TEXT(AQ542,"0.#"),1)=".",TRUE,FALSE)</formula>
    </cfRule>
  </conditionalFormatting>
  <conditionalFormatting sqref="AQ543">
    <cfRule type="expression" dxfId="1763" priority="1443">
      <formula>IF(RIGHT(TEXT(AQ543,"0.#"),1)=".",FALSE,TRUE)</formula>
    </cfRule>
    <cfRule type="expression" dxfId="1762" priority="1444">
      <formula>IF(RIGHT(TEXT(AQ543,"0.#"),1)=".",TRUE,FALSE)</formula>
    </cfRule>
  </conditionalFormatting>
  <conditionalFormatting sqref="AQ541">
    <cfRule type="expression" dxfId="1761" priority="1441">
      <formula>IF(RIGHT(TEXT(AQ541,"0.#"),1)=".",FALSE,TRUE)</formula>
    </cfRule>
    <cfRule type="expression" dxfId="1760" priority="1442">
      <formula>IF(RIGHT(TEXT(AQ541,"0.#"),1)=".",TRUE,FALSE)</formula>
    </cfRule>
  </conditionalFormatting>
  <conditionalFormatting sqref="AE566">
    <cfRule type="expression" dxfId="1759" priority="1439">
      <formula>IF(RIGHT(TEXT(AE566,"0.#"),1)=".",FALSE,TRUE)</formula>
    </cfRule>
    <cfRule type="expression" dxfId="1758" priority="1440">
      <formula>IF(RIGHT(TEXT(AE566,"0.#"),1)=".",TRUE,FALSE)</formula>
    </cfRule>
  </conditionalFormatting>
  <conditionalFormatting sqref="AE567">
    <cfRule type="expression" dxfId="1757" priority="1437">
      <formula>IF(RIGHT(TEXT(AE567,"0.#"),1)=".",FALSE,TRUE)</formula>
    </cfRule>
    <cfRule type="expression" dxfId="1756" priority="1438">
      <formula>IF(RIGHT(TEXT(AE567,"0.#"),1)=".",TRUE,FALSE)</formula>
    </cfRule>
  </conditionalFormatting>
  <conditionalFormatting sqref="AE568">
    <cfRule type="expression" dxfId="1755" priority="1435">
      <formula>IF(RIGHT(TEXT(AE568,"0.#"),1)=".",FALSE,TRUE)</formula>
    </cfRule>
    <cfRule type="expression" dxfId="1754" priority="1436">
      <formula>IF(RIGHT(TEXT(AE568,"0.#"),1)=".",TRUE,FALSE)</formula>
    </cfRule>
  </conditionalFormatting>
  <conditionalFormatting sqref="AU566">
    <cfRule type="expression" dxfId="1753" priority="1427">
      <formula>IF(RIGHT(TEXT(AU566,"0.#"),1)=".",FALSE,TRUE)</formula>
    </cfRule>
    <cfRule type="expression" dxfId="1752" priority="1428">
      <formula>IF(RIGHT(TEXT(AU566,"0.#"),1)=".",TRUE,FALSE)</formula>
    </cfRule>
  </conditionalFormatting>
  <conditionalFormatting sqref="AU567">
    <cfRule type="expression" dxfId="1751" priority="1425">
      <formula>IF(RIGHT(TEXT(AU567,"0.#"),1)=".",FALSE,TRUE)</formula>
    </cfRule>
    <cfRule type="expression" dxfId="1750" priority="1426">
      <formula>IF(RIGHT(TEXT(AU567,"0.#"),1)=".",TRUE,FALSE)</formula>
    </cfRule>
  </conditionalFormatting>
  <conditionalFormatting sqref="AU568">
    <cfRule type="expression" dxfId="1749" priority="1423">
      <formula>IF(RIGHT(TEXT(AU568,"0.#"),1)=".",FALSE,TRUE)</formula>
    </cfRule>
    <cfRule type="expression" dxfId="1748" priority="1424">
      <formula>IF(RIGHT(TEXT(AU568,"0.#"),1)=".",TRUE,FALSE)</formula>
    </cfRule>
  </conditionalFormatting>
  <conditionalFormatting sqref="AQ567">
    <cfRule type="expression" dxfId="1747" priority="1415">
      <formula>IF(RIGHT(TEXT(AQ567,"0.#"),1)=".",FALSE,TRUE)</formula>
    </cfRule>
    <cfRule type="expression" dxfId="1746" priority="1416">
      <formula>IF(RIGHT(TEXT(AQ567,"0.#"),1)=".",TRUE,FALSE)</formula>
    </cfRule>
  </conditionalFormatting>
  <conditionalFormatting sqref="AQ568">
    <cfRule type="expression" dxfId="1745" priority="1413">
      <formula>IF(RIGHT(TEXT(AQ568,"0.#"),1)=".",FALSE,TRUE)</formula>
    </cfRule>
    <cfRule type="expression" dxfId="1744" priority="1414">
      <formula>IF(RIGHT(TEXT(AQ568,"0.#"),1)=".",TRUE,FALSE)</formula>
    </cfRule>
  </conditionalFormatting>
  <conditionalFormatting sqref="AQ566">
    <cfRule type="expression" dxfId="1743" priority="1411">
      <formula>IF(RIGHT(TEXT(AQ566,"0.#"),1)=".",FALSE,TRUE)</formula>
    </cfRule>
    <cfRule type="expression" dxfId="1742" priority="1412">
      <formula>IF(RIGHT(TEXT(AQ566,"0.#"),1)=".",TRUE,FALSE)</formula>
    </cfRule>
  </conditionalFormatting>
  <conditionalFormatting sqref="AE546">
    <cfRule type="expression" dxfId="1741" priority="1409">
      <formula>IF(RIGHT(TEXT(AE546,"0.#"),1)=".",FALSE,TRUE)</formula>
    </cfRule>
    <cfRule type="expression" dxfId="1740" priority="1410">
      <formula>IF(RIGHT(TEXT(AE546,"0.#"),1)=".",TRUE,FALSE)</formula>
    </cfRule>
  </conditionalFormatting>
  <conditionalFormatting sqref="AE547">
    <cfRule type="expression" dxfId="1739" priority="1407">
      <formula>IF(RIGHT(TEXT(AE547,"0.#"),1)=".",FALSE,TRUE)</formula>
    </cfRule>
    <cfRule type="expression" dxfId="1738" priority="1408">
      <formula>IF(RIGHT(TEXT(AE547,"0.#"),1)=".",TRUE,FALSE)</formula>
    </cfRule>
  </conditionalFormatting>
  <conditionalFormatting sqref="AE548">
    <cfRule type="expression" dxfId="1737" priority="1405">
      <formula>IF(RIGHT(TEXT(AE548,"0.#"),1)=".",FALSE,TRUE)</formula>
    </cfRule>
    <cfRule type="expression" dxfId="1736" priority="1406">
      <formula>IF(RIGHT(TEXT(AE548,"0.#"),1)=".",TRUE,FALSE)</formula>
    </cfRule>
  </conditionalFormatting>
  <conditionalFormatting sqref="AU546">
    <cfRule type="expression" dxfId="1735" priority="1397">
      <formula>IF(RIGHT(TEXT(AU546,"0.#"),1)=".",FALSE,TRUE)</formula>
    </cfRule>
    <cfRule type="expression" dxfId="1734" priority="1398">
      <formula>IF(RIGHT(TEXT(AU546,"0.#"),1)=".",TRUE,FALSE)</formula>
    </cfRule>
  </conditionalFormatting>
  <conditionalFormatting sqref="AU547">
    <cfRule type="expression" dxfId="1733" priority="1395">
      <formula>IF(RIGHT(TEXT(AU547,"0.#"),1)=".",FALSE,TRUE)</formula>
    </cfRule>
    <cfRule type="expression" dxfId="1732" priority="1396">
      <formula>IF(RIGHT(TEXT(AU547,"0.#"),1)=".",TRUE,FALSE)</formula>
    </cfRule>
  </conditionalFormatting>
  <conditionalFormatting sqref="AU548">
    <cfRule type="expression" dxfId="1731" priority="1393">
      <formula>IF(RIGHT(TEXT(AU548,"0.#"),1)=".",FALSE,TRUE)</formula>
    </cfRule>
    <cfRule type="expression" dxfId="1730" priority="1394">
      <formula>IF(RIGHT(TEXT(AU548,"0.#"),1)=".",TRUE,FALSE)</formula>
    </cfRule>
  </conditionalFormatting>
  <conditionalFormatting sqref="AQ547">
    <cfRule type="expression" dxfId="1729" priority="1385">
      <formula>IF(RIGHT(TEXT(AQ547,"0.#"),1)=".",FALSE,TRUE)</formula>
    </cfRule>
    <cfRule type="expression" dxfId="1728" priority="1386">
      <formula>IF(RIGHT(TEXT(AQ547,"0.#"),1)=".",TRUE,FALSE)</formula>
    </cfRule>
  </conditionalFormatting>
  <conditionalFormatting sqref="AQ546">
    <cfRule type="expression" dxfId="1727" priority="1381">
      <formula>IF(RIGHT(TEXT(AQ546,"0.#"),1)=".",FALSE,TRUE)</formula>
    </cfRule>
    <cfRule type="expression" dxfId="1726" priority="1382">
      <formula>IF(RIGHT(TEXT(AQ546,"0.#"),1)=".",TRUE,FALSE)</formula>
    </cfRule>
  </conditionalFormatting>
  <conditionalFormatting sqref="AE551">
    <cfRule type="expression" dxfId="1725" priority="1379">
      <formula>IF(RIGHT(TEXT(AE551,"0.#"),1)=".",FALSE,TRUE)</formula>
    </cfRule>
    <cfRule type="expression" dxfId="1724" priority="1380">
      <formula>IF(RIGHT(TEXT(AE551,"0.#"),1)=".",TRUE,FALSE)</formula>
    </cfRule>
  </conditionalFormatting>
  <conditionalFormatting sqref="AE553">
    <cfRule type="expression" dxfId="1723" priority="1375">
      <formula>IF(RIGHT(TEXT(AE553,"0.#"),1)=".",FALSE,TRUE)</formula>
    </cfRule>
    <cfRule type="expression" dxfId="1722" priority="1376">
      <formula>IF(RIGHT(TEXT(AE553,"0.#"),1)=".",TRUE,FALSE)</formula>
    </cfRule>
  </conditionalFormatting>
  <conditionalFormatting sqref="AU551">
    <cfRule type="expression" dxfId="1721" priority="1367">
      <formula>IF(RIGHT(TEXT(AU551,"0.#"),1)=".",FALSE,TRUE)</formula>
    </cfRule>
    <cfRule type="expression" dxfId="1720" priority="1368">
      <formula>IF(RIGHT(TEXT(AU551,"0.#"),1)=".",TRUE,FALSE)</formula>
    </cfRule>
  </conditionalFormatting>
  <conditionalFormatting sqref="AU553">
    <cfRule type="expression" dxfId="1719" priority="1363">
      <formula>IF(RIGHT(TEXT(AU553,"0.#"),1)=".",FALSE,TRUE)</formula>
    </cfRule>
    <cfRule type="expression" dxfId="1718" priority="1364">
      <formula>IF(RIGHT(TEXT(AU553,"0.#"),1)=".",TRUE,FALSE)</formula>
    </cfRule>
  </conditionalFormatting>
  <conditionalFormatting sqref="AQ552">
    <cfRule type="expression" dxfId="1717" priority="1355">
      <formula>IF(RIGHT(TEXT(AQ552,"0.#"),1)=".",FALSE,TRUE)</formula>
    </cfRule>
    <cfRule type="expression" dxfId="1716" priority="1356">
      <formula>IF(RIGHT(TEXT(AQ552,"0.#"),1)=".",TRUE,FALSE)</formula>
    </cfRule>
  </conditionalFormatting>
  <conditionalFormatting sqref="AU561">
    <cfRule type="expression" dxfId="1715" priority="1307">
      <formula>IF(RIGHT(TEXT(AU561,"0.#"),1)=".",FALSE,TRUE)</formula>
    </cfRule>
    <cfRule type="expression" dxfId="1714" priority="1308">
      <formula>IF(RIGHT(TEXT(AU561,"0.#"),1)=".",TRUE,FALSE)</formula>
    </cfRule>
  </conditionalFormatting>
  <conditionalFormatting sqref="AU562">
    <cfRule type="expression" dxfId="1713" priority="1305">
      <formula>IF(RIGHT(TEXT(AU562,"0.#"),1)=".",FALSE,TRUE)</formula>
    </cfRule>
    <cfRule type="expression" dxfId="1712" priority="1306">
      <formula>IF(RIGHT(TEXT(AU562,"0.#"),1)=".",TRUE,FALSE)</formula>
    </cfRule>
  </conditionalFormatting>
  <conditionalFormatting sqref="AU563">
    <cfRule type="expression" dxfId="1711" priority="1303">
      <formula>IF(RIGHT(TEXT(AU563,"0.#"),1)=".",FALSE,TRUE)</formula>
    </cfRule>
    <cfRule type="expression" dxfId="1710" priority="1304">
      <formula>IF(RIGHT(TEXT(AU563,"0.#"),1)=".",TRUE,FALSE)</formula>
    </cfRule>
  </conditionalFormatting>
  <conditionalFormatting sqref="AQ562">
    <cfRule type="expression" dxfId="1709" priority="1295">
      <formula>IF(RIGHT(TEXT(AQ562,"0.#"),1)=".",FALSE,TRUE)</formula>
    </cfRule>
    <cfRule type="expression" dxfId="1708" priority="1296">
      <formula>IF(RIGHT(TEXT(AQ562,"0.#"),1)=".",TRUE,FALSE)</formula>
    </cfRule>
  </conditionalFormatting>
  <conditionalFormatting sqref="AQ563">
    <cfRule type="expression" dxfId="1707" priority="1293">
      <formula>IF(RIGHT(TEXT(AQ563,"0.#"),1)=".",FALSE,TRUE)</formula>
    </cfRule>
    <cfRule type="expression" dxfId="1706" priority="1294">
      <formula>IF(RIGHT(TEXT(AQ563,"0.#"),1)=".",TRUE,FALSE)</formula>
    </cfRule>
  </conditionalFormatting>
  <conditionalFormatting sqref="AQ561">
    <cfRule type="expression" dxfId="1705" priority="1291">
      <formula>IF(RIGHT(TEXT(AQ561,"0.#"),1)=".",FALSE,TRUE)</formula>
    </cfRule>
    <cfRule type="expression" dxfId="1704" priority="1292">
      <formula>IF(RIGHT(TEXT(AQ561,"0.#"),1)=".",TRUE,FALSE)</formula>
    </cfRule>
  </conditionalFormatting>
  <conditionalFormatting sqref="AE571">
    <cfRule type="expression" dxfId="1703" priority="1289">
      <formula>IF(RIGHT(TEXT(AE571,"0.#"),1)=".",FALSE,TRUE)</formula>
    </cfRule>
    <cfRule type="expression" dxfId="1702" priority="1290">
      <formula>IF(RIGHT(TEXT(AE571,"0.#"),1)=".",TRUE,FALSE)</formula>
    </cfRule>
  </conditionalFormatting>
  <conditionalFormatting sqref="AE572">
    <cfRule type="expression" dxfId="1701" priority="1287">
      <formula>IF(RIGHT(TEXT(AE572,"0.#"),1)=".",FALSE,TRUE)</formula>
    </cfRule>
    <cfRule type="expression" dxfId="1700" priority="1288">
      <formula>IF(RIGHT(TEXT(AE572,"0.#"),1)=".",TRUE,FALSE)</formula>
    </cfRule>
  </conditionalFormatting>
  <conditionalFormatting sqref="AE573">
    <cfRule type="expression" dxfId="1699" priority="1285">
      <formula>IF(RIGHT(TEXT(AE573,"0.#"),1)=".",FALSE,TRUE)</formula>
    </cfRule>
    <cfRule type="expression" dxfId="1698" priority="1286">
      <formula>IF(RIGHT(TEXT(AE573,"0.#"),1)=".",TRUE,FALSE)</formula>
    </cfRule>
  </conditionalFormatting>
  <conditionalFormatting sqref="AU571">
    <cfRule type="expression" dxfId="1697" priority="1277">
      <formula>IF(RIGHT(TEXT(AU571,"0.#"),1)=".",FALSE,TRUE)</formula>
    </cfRule>
    <cfRule type="expression" dxfId="1696" priority="1278">
      <formula>IF(RIGHT(TEXT(AU571,"0.#"),1)=".",TRUE,FALSE)</formula>
    </cfRule>
  </conditionalFormatting>
  <conditionalFormatting sqref="AU572">
    <cfRule type="expression" dxfId="1695" priority="1275">
      <formula>IF(RIGHT(TEXT(AU572,"0.#"),1)=".",FALSE,TRUE)</formula>
    </cfRule>
    <cfRule type="expression" dxfId="1694" priority="1276">
      <formula>IF(RIGHT(TEXT(AU572,"0.#"),1)=".",TRUE,FALSE)</formula>
    </cfRule>
  </conditionalFormatting>
  <conditionalFormatting sqref="AU573">
    <cfRule type="expression" dxfId="1693" priority="1273">
      <formula>IF(RIGHT(TEXT(AU573,"0.#"),1)=".",FALSE,TRUE)</formula>
    </cfRule>
    <cfRule type="expression" dxfId="1692" priority="1274">
      <formula>IF(RIGHT(TEXT(AU573,"0.#"),1)=".",TRUE,FALSE)</formula>
    </cfRule>
  </conditionalFormatting>
  <conditionalFormatting sqref="AQ572">
    <cfRule type="expression" dxfId="1691" priority="1265">
      <formula>IF(RIGHT(TEXT(AQ572,"0.#"),1)=".",FALSE,TRUE)</formula>
    </cfRule>
    <cfRule type="expression" dxfId="1690" priority="1266">
      <formula>IF(RIGHT(TEXT(AQ572,"0.#"),1)=".",TRUE,FALSE)</formula>
    </cfRule>
  </conditionalFormatting>
  <conditionalFormatting sqref="AQ573">
    <cfRule type="expression" dxfId="1689" priority="1263">
      <formula>IF(RIGHT(TEXT(AQ573,"0.#"),1)=".",FALSE,TRUE)</formula>
    </cfRule>
    <cfRule type="expression" dxfId="1688" priority="1264">
      <formula>IF(RIGHT(TEXT(AQ573,"0.#"),1)=".",TRUE,FALSE)</formula>
    </cfRule>
  </conditionalFormatting>
  <conditionalFormatting sqref="AQ571">
    <cfRule type="expression" dxfId="1687" priority="1261">
      <formula>IF(RIGHT(TEXT(AQ571,"0.#"),1)=".",FALSE,TRUE)</formula>
    </cfRule>
    <cfRule type="expression" dxfId="1686" priority="1262">
      <formula>IF(RIGHT(TEXT(AQ571,"0.#"),1)=".",TRUE,FALSE)</formula>
    </cfRule>
  </conditionalFormatting>
  <conditionalFormatting sqref="AE576">
    <cfRule type="expression" dxfId="1685" priority="1259">
      <formula>IF(RIGHT(TEXT(AE576,"0.#"),1)=".",FALSE,TRUE)</formula>
    </cfRule>
    <cfRule type="expression" dxfId="1684" priority="1260">
      <formula>IF(RIGHT(TEXT(AE576,"0.#"),1)=".",TRUE,FALSE)</formula>
    </cfRule>
  </conditionalFormatting>
  <conditionalFormatting sqref="AE577">
    <cfRule type="expression" dxfId="1683" priority="1257">
      <formula>IF(RIGHT(TEXT(AE577,"0.#"),1)=".",FALSE,TRUE)</formula>
    </cfRule>
    <cfRule type="expression" dxfId="1682" priority="1258">
      <formula>IF(RIGHT(TEXT(AE577,"0.#"),1)=".",TRUE,FALSE)</formula>
    </cfRule>
  </conditionalFormatting>
  <conditionalFormatting sqref="AE578">
    <cfRule type="expression" dxfId="1681" priority="1255">
      <formula>IF(RIGHT(TEXT(AE578,"0.#"),1)=".",FALSE,TRUE)</formula>
    </cfRule>
    <cfRule type="expression" dxfId="1680" priority="1256">
      <formula>IF(RIGHT(TEXT(AE578,"0.#"),1)=".",TRUE,FALSE)</formula>
    </cfRule>
  </conditionalFormatting>
  <conditionalFormatting sqref="AU576">
    <cfRule type="expression" dxfId="1679" priority="1247">
      <formula>IF(RIGHT(TEXT(AU576,"0.#"),1)=".",FALSE,TRUE)</formula>
    </cfRule>
    <cfRule type="expression" dxfId="1678" priority="1248">
      <formula>IF(RIGHT(TEXT(AU576,"0.#"),1)=".",TRUE,FALSE)</formula>
    </cfRule>
  </conditionalFormatting>
  <conditionalFormatting sqref="AU577">
    <cfRule type="expression" dxfId="1677" priority="1245">
      <formula>IF(RIGHT(TEXT(AU577,"0.#"),1)=".",FALSE,TRUE)</formula>
    </cfRule>
    <cfRule type="expression" dxfId="1676" priority="1246">
      <formula>IF(RIGHT(TEXT(AU577,"0.#"),1)=".",TRUE,FALSE)</formula>
    </cfRule>
  </conditionalFormatting>
  <conditionalFormatting sqref="AU578">
    <cfRule type="expression" dxfId="1675" priority="1243">
      <formula>IF(RIGHT(TEXT(AU578,"0.#"),1)=".",FALSE,TRUE)</formula>
    </cfRule>
    <cfRule type="expression" dxfId="1674" priority="1244">
      <formula>IF(RIGHT(TEXT(AU578,"0.#"),1)=".",TRUE,FALSE)</formula>
    </cfRule>
  </conditionalFormatting>
  <conditionalFormatting sqref="AQ577">
    <cfRule type="expression" dxfId="1673" priority="1235">
      <formula>IF(RIGHT(TEXT(AQ577,"0.#"),1)=".",FALSE,TRUE)</formula>
    </cfRule>
    <cfRule type="expression" dxfId="1672" priority="1236">
      <formula>IF(RIGHT(TEXT(AQ577,"0.#"),1)=".",TRUE,FALSE)</formula>
    </cfRule>
  </conditionalFormatting>
  <conditionalFormatting sqref="AQ578">
    <cfRule type="expression" dxfId="1671" priority="1233">
      <formula>IF(RIGHT(TEXT(AQ578,"0.#"),1)=".",FALSE,TRUE)</formula>
    </cfRule>
    <cfRule type="expression" dxfId="1670" priority="1234">
      <formula>IF(RIGHT(TEXT(AQ578,"0.#"),1)=".",TRUE,FALSE)</formula>
    </cfRule>
  </conditionalFormatting>
  <conditionalFormatting sqref="AQ576">
    <cfRule type="expression" dxfId="1669" priority="1231">
      <formula>IF(RIGHT(TEXT(AQ576,"0.#"),1)=".",FALSE,TRUE)</formula>
    </cfRule>
    <cfRule type="expression" dxfId="1668" priority="1232">
      <formula>IF(RIGHT(TEXT(AQ576,"0.#"),1)=".",TRUE,FALSE)</formula>
    </cfRule>
  </conditionalFormatting>
  <conditionalFormatting sqref="AE581">
    <cfRule type="expression" dxfId="1667" priority="1229">
      <formula>IF(RIGHT(TEXT(AE581,"0.#"),1)=".",FALSE,TRUE)</formula>
    </cfRule>
    <cfRule type="expression" dxfId="1666" priority="1230">
      <formula>IF(RIGHT(TEXT(AE581,"0.#"),1)=".",TRUE,FALSE)</formula>
    </cfRule>
  </conditionalFormatting>
  <conditionalFormatting sqref="AE582">
    <cfRule type="expression" dxfId="1665" priority="1227">
      <formula>IF(RIGHT(TEXT(AE582,"0.#"),1)=".",FALSE,TRUE)</formula>
    </cfRule>
    <cfRule type="expression" dxfId="1664" priority="1228">
      <formula>IF(RIGHT(TEXT(AE582,"0.#"),1)=".",TRUE,FALSE)</formula>
    </cfRule>
  </conditionalFormatting>
  <conditionalFormatting sqref="AE583">
    <cfRule type="expression" dxfId="1663" priority="1225">
      <formula>IF(RIGHT(TEXT(AE583,"0.#"),1)=".",FALSE,TRUE)</formula>
    </cfRule>
    <cfRule type="expression" dxfId="1662" priority="1226">
      <formula>IF(RIGHT(TEXT(AE583,"0.#"),1)=".",TRUE,FALSE)</formula>
    </cfRule>
  </conditionalFormatting>
  <conditionalFormatting sqref="AU581">
    <cfRule type="expression" dxfId="1661" priority="1217">
      <formula>IF(RIGHT(TEXT(AU581,"0.#"),1)=".",FALSE,TRUE)</formula>
    </cfRule>
    <cfRule type="expression" dxfId="1660" priority="1218">
      <formula>IF(RIGHT(TEXT(AU581,"0.#"),1)=".",TRUE,FALSE)</formula>
    </cfRule>
  </conditionalFormatting>
  <conditionalFormatting sqref="AQ582">
    <cfRule type="expression" dxfId="1659" priority="1205">
      <formula>IF(RIGHT(TEXT(AQ582,"0.#"),1)=".",FALSE,TRUE)</formula>
    </cfRule>
    <cfRule type="expression" dxfId="1658" priority="1206">
      <formula>IF(RIGHT(TEXT(AQ582,"0.#"),1)=".",TRUE,FALSE)</formula>
    </cfRule>
  </conditionalFormatting>
  <conditionalFormatting sqref="AQ583">
    <cfRule type="expression" dxfId="1657" priority="1203">
      <formula>IF(RIGHT(TEXT(AQ583,"0.#"),1)=".",FALSE,TRUE)</formula>
    </cfRule>
    <cfRule type="expression" dxfId="1656" priority="1204">
      <formula>IF(RIGHT(TEXT(AQ583,"0.#"),1)=".",TRUE,FALSE)</formula>
    </cfRule>
  </conditionalFormatting>
  <conditionalFormatting sqref="AQ581">
    <cfRule type="expression" dxfId="1655" priority="1201">
      <formula>IF(RIGHT(TEXT(AQ581,"0.#"),1)=".",FALSE,TRUE)</formula>
    </cfRule>
    <cfRule type="expression" dxfId="1654" priority="1202">
      <formula>IF(RIGHT(TEXT(AQ581,"0.#"),1)=".",TRUE,FALSE)</formula>
    </cfRule>
  </conditionalFormatting>
  <conditionalFormatting sqref="AE586">
    <cfRule type="expression" dxfId="1653" priority="1199">
      <formula>IF(RIGHT(TEXT(AE586,"0.#"),1)=".",FALSE,TRUE)</formula>
    </cfRule>
    <cfRule type="expression" dxfId="1652" priority="1200">
      <formula>IF(RIGHT(TEXT(AE586,"0.#"),1)=".",TRUE,FALSE)</formula>
    </cfRule>
  </conditionalFormatting>
  <conditionalFormatting sqref="AM588">
    <cfRule type="expression" dxfId="1651" priority="1189">
      <formula>IF(RIGHT(TEXT(AM588,"0.#"),1)=".",FALSE,TRUE)</formula>
    </cfRule>
    <cfRule type="expression" dxfId="1650" priority="1190">
      <formula>IF(RIGHT(TEXT(AM588,"0.#"),1)=".",TRUE,FALSE)</formula>
    </cfRule>
  </conditionalFormatting>
  <conditionalFormatting sqref="AE587">
    <cfRule type="expression" dxfId="1649" priority="1197">
      <formula>IF(RIGHT(TEXT(AE587,"0.#"),1)=".",FALSE,TRUE)</formula>
    </cfRule>
    <cfRule type="expression" dxfId="1648" priority="1198">
      <formula>IF(RIGHT(TEXT(AE587,"0.#"),1)=".",TRUE,FALSE)</formula>
    </cfRule>
  </conditionalFormatting>
  <conditionalFormatting sqref="AE588">
    <cfRule type="expression" dxfId="1647" priority="1195">
      <formula>IF(RIGHT(TEXT(AE588,"0.#"),1)=".",FALSE,TRUE)</formula>
    </cfRule>
    <cfRule type="expression" dxfId="1646" priority="1196">
      <formula>IF(RIGHT(TEXT(AE588,"0.#"),1)=".",TRUE,FALSE)</formula>
    </cfRule>
  </conditionalFormatting>
  <conditionalFormatting sqref="AM586">
    <cfRule type="expression" dxfId="1645" priority="1193">
      <formula>IF(RIGHT(TEXT(AM586,"0.#"),1)=".",FALSE,TRUE)</formula>
    </cfRule>
    <cfRule type="expression" dxfId="1644" priority="1194">
      <formula>IF(RIGHT(TEXT(AM586,"0.#"),1)=".",TRUE,FALSE)</formula>
    </cfRule>
  </conditionalFormatting>
  <conditionalFormatting sqref="AM587">
    <cfRule type="expression" dxfId="1643" priority="1191">
      <formula>IF(RIGHT(TEXT(AM587,"0.#"),1)=".",FALSE,TRUE)</formula>
    </cfRule>
    <cfRule type="expression" dxfId="1642" priority="1192">
      <formula>IF(RIGHT(TEXT(AM587,"0.#"),1)=".",TRUE,FALSE)</formula>
    </cfRule>
  </conditionalFormatting>
  <conditionalFormatting sqref="AU586">
    <cfRule type="expression" dxfId="1641" priority="1187">
      <formula>IF(RIGHT(TEXT(AU586,"0.#"),1)=".",FALSE,TRUE)</formula>
    </cfRule>
    <cfRule type="expression" dxfId="1640" priority="1188">
      <formula>IF(RIGHT(TEXT(AU586,"0.#"),1)=".",TRUE,FALSE)</formula>
    </cfRule>
  </conditionalFormatting>
  <conditionalFormatting sqref="AU587">
    <cfRule type="expression" dxfId="1639" priority="1185">
      <formula>IF(RIGHT(TEXT(AU587,"0.#"),1)=".",FALSE,TRUE)</formula>
    </cfRule>
    <cfRule type="expression" dxfId="1638" priority="1186">
      <formula>IF(RIGHT(TEXT(AU587,"0.#"),1)=".",TRUE,FALSE)</formula>
    </cfRule>
  </conditionalFormatting>
  <conditionalFormatting sqref="AU588">
    <cfRule type="expression" dxfId="1637" priority="1183">
      <formula>IF(RIGHT(TEXT(AU588,"0.#"),1)=".",FALSE,TRUE)</formula>
    </cfRule>
    <cfRule type="expression" dxfId="1636" priority="1184">
      <formula>IF(RIGHT(TEXT(AU588,"0.#"),1)=".",TRUE,FALSE)</formula>
    </cfRule>
  </conditionalFormatting>
  <conditionalFormatting sqref="AI588">
    <cfRule type="expression" dxfId="1635" priority="1177">
      <formula>IF(RIGHT(TEXT(AI588,"0.#"),1)=".",FALSE,TRUE)</formula>
    </cfRule>
    <cfRule type="expression" dxfId="1634" priority="1178">
      <formula>IF(RIGHT(TEXT(AI588,"0.#"),1)=".",TRUE,FALSE)</formula>
    </cfRule>
  </conditionalFormatting>
  <conditionalFormatting sqref="AI586">
    <cfRule type="expression" dxfId="1633" priority="1181">
      <formula>IF(RIGHT(TEXT(AI586,"0.#"),1)=".",FALSE,TRUE)</formula>
    </cfRule>
    <cfRule type="expression" dxfId="1632" priority="1182">
      <formula>IF(RIGHT(TEXT(AI586,"0.#"),1)=".",TRUE,FALSE)</formula>
    </cfRule>
  </conditionalFormatting>
  <conditionalFormatting sqref="AI587">
    <cfRule type="expression" dxfId="1631" priority="1179">
      <formula>IF(RIGHT(TEXT(AI587,"0.#"),1)=".",FALSE,TRUE)</formula>
    </cfRule>
    <cfRule type="expression" dxfId="1630" priority="1180">
      <formula>IF(RIGHT(TEXT(AI587,"0.#"),1)=".",TRUE,FALSE)</formula>
    </cfRule>
  </conditionalFormatting>
  <conditionalFormatting sqref="AQ587">
    <cfRule type="expression" dxfId="1629" priority="1175">
      <formula>IF(RIGHT(TEXT(AQ587,"0.#"),1)=".",FALSE,TRUE)</formula>
    </cfRule>
    <cfRule type="expression" dxfId="1628" priority="1176">
      <formula>IF(RIGHT(TEXT(AQ587,"0.#"),1)=".",TRUE,FALSE)</formula>
    </cfRule>
  </conditionalFormatting>
  <conditionalFormatting sqref="AQ588">
    <cfRule type="expression" dxfId="1627" priority="1173">
      <formula>IF(RIGHT(TEXT(AQ588,"0.#"),1)=".",FALSE,TRUE)</formula>
    </cfRule>
    <cfRule type="expression" dxfId="1626" priority="1174">
      <formula>IF(RIGHT(TEXT(AQ588,"0.#"),1)=".",TRUE,FALSE)</formula>
    </cfRule>
  </conditionalFormatting>
  <conditionalFormatting sqref="AQ586">
    <cfRule type="expression" dxfId="1625" priority="1171">
      <formula>IF(RIGHT(TEXT(AQ586,"0.#"),1)=".",FALSE,TRUE)</formula>
    </cfRule>
    <cfRule type="expression" dxfId="1624" priority="1172">
      <formula>IF(RIGHT(TEXT(AQ586,"0.#"),1)=".",TRUE,FALSE)</formula>
    </cfRule>
  </conditionalFormatting>
  <conditionalFormatting sqref="AE595">
    <cfRule type="expression" dxfId="1623" priority="1169">
      <formula>IF(RIGHT(TEXT(AE595,"0.#"),1)=".",FALSE,TRUE)</formula>
    </cfRule>
    <cfRule type="expression" dxfId="1622" priority="1170">
      <formula>IF(RIGHT(TEXT(AE595,"0.#"),1)=".",TRUE,FALSE)</formula>
    </cfRule>
  </conditionalFormatting>
  <conditionalFormatting sqref="AE596">
    <cfRule type="expression" dxfId="1621" priority="1167">
      <formula>IF(RIGHT(TEXT(AE596,"0.#"),1)=".",FALSE,TRUE)</formula>
    </cfRule>
    <cfRule type="expression" dxfId="1620" priority="1168">
      <formula>IF(RIGHT(TEXT(AE596,"0.#"),1)=".",TRUE,FALSE)</formula>
    </cfRule>
  </conditionalFormatting>
  <conditionalFormatting sqref="AE597">
    <cfRule type="expression" dxfId="1619" priority="1165">
      <formula>IF(RIGHT(TEXT(AE597,"0.#"),1)=".",FALSE,TRUE)</formula>
    </cfRule>
    <cfRule type="expression" dxfId="1618" priority="1166">
      <formula>IF(RIGHT(TEXT(AE597,"0.#"),1)=".",TRUE,FALSE)</formula>
    </cfRule>
  </conditionalFormatting>
  <conditionalFormatting sqref="AU595">
    <cfRule type="expression" dxfId="1617" priority="1157">
      <formula>IF(RIGHT(TEXT(AU595,"0.#"),1)=".",FALSE,TRUE)</formula>
    </cfRule>
    <cfRule type="expression" dxfId="1616" priority="1158">
      <formula>IF(RIGHT(TEXT(AU595,"0.#"),1)=".",TRUE,FALSE)</formula>
    </cfRule>
  </conditionalFormatting>
  <conditionalFormatting sqref="AU596">
    <cfRule type="expression" dxfId="1615" priority="1155">
      <formula>IF(RIGHT(TEXT(AU596,"0.#"),1)=".",FALSE,TRUE)</formula>
    </cfRule>
    <cfRule type="expression" dxfId="1614" priority="1156">
      <formula>IF(RIGHT(TEXT(AU596,"0.#"),1)=".",TRUE,FALSE)</formula>
    </cfRule>
  </conditionalFormatting>
  <conditionalFormatting sqref="AU597">
    <cfRule type="expression" dxfId="1613" priority="1153">
      <formula>IF(RIGHT(TEXT(AU597,"0.#"),1)=".",FALSE,TRUE)</formula>
    </cfRule>
    <cfRule type="expression" dxfId="1612" priority="1154">
      <formula>IF(RIGHT(TEXT(AU597,"0.#"),1)=".",TRUE,FALSE)</formula>
    </cfRule>
  </conditionalFormatting>
  <conditionalFormatting sqref="AQ596">
    <cfRule type="expression" dxfId="1611" priority="1145">
      <formula>IF(RIGHT(TEXT(AQ596,"0.#"),1)=".",FALSE,TRUE)</formula>
    </cfRule>
    <cfRule type="expression" dxfId="1610" priority="1146">
      <formula>IF(RIGHT(TEXT(AQ596,"0.#"),1)=".",TRUE,FALSE)</formula>
    </cfRule>
  </conditionalFormatting>
  <conditionalFormatting sqref="AQ597">
    <cfRule type="expression" dxfId="1609" priority="1143">
      <formula>IF(RIGHT(TEXT(AQ597,"0.#"),1)=".",FALSE,TRUE)</formula>
    </cfRule>
    <cfRule type="expression" dxfId="1608" priority="1144">
      <formula>IF(RIGHT(TEXT(AQ597,"0.#"),1)=".",TRUE,FALSE)</formula>
    </cfRule>
  </conditionalFormatting>
  <conditionalFormatting sqref="AQ595">
    <cfRule type="expression" dxfId="1607" priority="1141">
      <formula>IF(RIGHT(TEXT(AQ595,"0.#"),1)=".",FALSE,TRUE)</formula>
    </cfRule>
    <cfRule type="expression" dxfId="1606" priority="1142">
      <formula>IF(RIGHT(TEXT(AQ595,"0.#"),1)=".",TRUE,FALSE)</formula>
    </cfRule>
  </conditionalFormatting>
  <conditionalFormatting sqref="AE620">
    <cfRule type="expression" dxfId="1605" priority="1139">
      <formula>IF(RIGHT(TEXT(AE620,"0.#"),1)=".",FALSE,TRUE)</formula>
    </cfRule>
    <cfRule type="expression" dxfId="1604" priority="1140">
      <formula>IF(RIGHT(TEXT(AE620,"0.#"),1)=".",TRUE,FALSE)</formula>
    </cfRule>
  </conditionalFormatting>
  <conditionalFormatting sqref="AE621">
    <cfRule type="expression" dxfId="1603" priority="1137">
      <formula>IF(RIGHT(TEXT(AE621,"0.#"),1)=".",FALSE,TRUE)</formula>
    </cfRule>
    <cfRule type="expression" dxfId="1602" priority="1138">
      <formula>IF(RIGHT(TEXT(AE621,"0.#"),1)=".",TRUE,FALSE)</formula>
    </cfRule>
  </conditionalFormatting>
  <conditionalFormatting sqref="AE622">
    <cfRule type="expression" dxfId="1601" priority="1135">
      <formula>IF(RIGHT(TEXT(AE622,"0.#"),1)=".",FALSE,TRUE)</formula>
    </cfRule>
    <cfRule type="expression" dxfId="1600" priority="1136">
      <formula>IF(RIGHT(TEXT(AE622,"0.#"),1)=".",TRUE,FALSE)</formula>
    </cfRule>
  </conditionalFormatting>
  <conditionalFormatting sqref="AU620">
    <cfRule type="expression" dxfId="1599" priority="1127">
      <formula>IF(RIGHT(TEXT(AU620,"0.#"),1)=".",FALSE,TRUE)</formula>
    </cfRule>
    <cfRule type="expression" dxfId="1598" priority="1128">
      <formula>IF(RIGHT(TEXT(AU620,"0.#"),1)=".",TRUE,FALSE)</formula>
    </cfRule>
  </conditionalFormatting>
  <conditionalFormatting sqref="AU621">
    <cfRule type="expression" dxfId="1597" priority="1125">
      <formula>IF(RIGHT(TEXT(AU621,"0.#"),1)=".",FALSE,TRUE)</formula>
    </cfRule>
    <cfRule type="expression" dxfId="1596" priority="1126">
      <formula>IF(RIGHT(TEXT(AU621,"0.#"),1)=".",TRUE,FALSE)</formula>
    </cfRule>
  </conditionalFormatting>
  <conditionalFormatting sqref="AU622">
    <cfRule type="expression" dxfId="1595" priority="1123">
      <formula>IF(RIGHT(TEXT(AU622,"0.#"),1)=".",FALSE,TRUE)</formula>
    </cfRule>
    <cfRule type="expression" dxfId="1594" priority="1124">
      <formula>IF(RIGHT(TEXT(AU622,"0.#"),1)=".",TRUE,FALSE)</formula>
    </cfRule>
  </conditionalFormatting>
  <conditionalFormatting sqref="AQ621">
    <cfRule type="expression" dxfId="1593" priority="1115">
      <formula>IF(RIGHT(TEXT(AQ621,"0.#"),1)=".",FALSE,TRUE)</formula>
    </cfRule>
    <cfRule type="expression" dxfId="1592" priority="1116">
      <formula>IF(RIGHT(TEXT(AQ621,"0.#"),1)=".",TRUE,FALSE)</formula>
    </cfRule>
  </conditionalFormatting>
  <conditionalFormatting sqref="AQ622">
    <cfRule type="expression" dxfId="1591" priority="1113">
      <formula>IF(RIGHT(TEXT(AQ622,"0.#"),1)=".",FALSE,TRUE)</formula>
    </cfRule>
    <cfRule type="expression" dxfId="1590" priority="1114">
      <formula>IF(RIGHT(TEXT(AQ622,"0.#"),1)=".",TRUE,FALSE)</formula>
    </cfRule>
  </conditionalFormatting>
  <conditionalFormatting sqref="AQ620">
    <cfRule type="expression" dxfId="1589" priority="1111">
      <formula>IF(RIGHT(TEXT(AQ620,"0.#"),1)=".",FALSE,TRUE)</formula>
    </cfRule>
    <cfRule type="expression" dxfId="1588" priority="1112">
      <formula>IF(RIGHT(TEXT(AQ620,"0.#"),1)=".",TRUE,FALSE)</formula>
    </cfRule>
  </conditionalFormatting>
  <conditionalFormatting sqref="AE600">
    <cfRule type="expression" dxfId="1587" priority="1109">
      <formula>IF(RIGHT(TEXT(AE600,"0.#"),1)=".",FALSE,TRUE)</formula>
    </cfRule>
    <cfRule type="expression" dxfId="1586" priority="1110">
      <formula>IF(RIGHT(TEXT(AE600,"0.#"),1)=".",TRUE,FALSE)</formula>
    </cfRule>
  </conditionalFormatting>
  <conditionalFormatting sqref="AE601">
    <cfRule type="expression" dxfId="1585" priority="1107">
      <formula>IF(RIGHT(TEXT(AE601,"0.#"),1)=".",FALSE,TRUE)</formula>
    </cfRule>
    <cfRule type="expression" dxfId="1584" priority="1108">
      <formula>IF(RIGHT(TEXT(AE601,"0.#"),1)=".",TRUE,FALSE)</formula>
    </cfRule>
  </conditionalFormatting>
  <conditionalFormatting sqref="AE602">
    <cfRule type="expression" dxfId="1583" priority="1105">
      <formula>IF(RIGHT(TEXT(AE602,"0.#"),1)=".",FALSE,TRUE)</formula>
    </cfRule>
    <cfRule type="expression" dxfId="1582" priority="1106">
      <formula>IF(RIGHT(TEXT(AE602,"0.#"),1)=".",TRUE,FALSE)</formula>
    </cfRule>
  </conditionalFormatting>
  <conditionalFormatting sqref="AU600">
    <cfRule type="expression" dxfId="1581" priority="1097">
      <formula>IF(RIGHT(TEXT(AU600,"0.#"),1)=".",FALSE,TRUE)</formula>
    </cfRule>
    <cfRule type="expression" dxfId="1580" priority="1098">
      <formula>IF(RIGHT(TEXT(AU600,"0.#"),1)=".",TRUE,FALSE)</formula>
    </cfRule>
  </conditionalFormatting>
  <conditionalFormatting sqref="AU601">
    <cfRule type="expression" dxfId="1579" priority="1095">
      <formula>IF(RIGHT(TEXT(AU601,"0.#"),1)=".",FALSE,TRUE)</formula>
    </cfRule>
    <cfRule type="expression" dxfId="1578" priority="1096">
      <formula>IF(RIGHT(TEXT(AU601,"0.#"),1)=".",TRUE,FALSE)</formula>
    </cfRule>
  </conditionalFormatting>
  <conditionalFormatting sqref="AU602">
    <cfRule type="expression" dxfId="1577" priority="1093">
      <formula>IF(RIGHT(TEXT(AU602,"0.#"),1)=".",FALSE,TRUE)</formula>
    </cfRule>
    <cfRule type="expression" dxfId="1576" priority="1094">
      <formula>IF(RIGHT(TEXT(AU602,"0.#"),1)=".",TRUE,FALSE)</formula>
    </cfRule>
  </conditionalFormatting>
  <conditionalFormatting sqref="AQ601">
    <cfRule type="expression" dxfId="1575" priority="1085">
      <formula>IF(RIGHT(TEXT(AQ601,"0.#"),1)=".",FALSE,TRUE)</formula>
    </cfRule>
    <cfRule type="expression" dxfId="1574" priority="1086">
      <formula>IF(RIGHT(TEXT(AQ601,"0.#"),1)=".",TRUE,FALSE)</formula>
    </cfRule>
  </conditionalFormatting>
  <conditionalFormatting sqref="AQ602">
    <cfRule type="expression" dxfId="1573" priority="1083">
      <formula>IF(RIGHT(TEXT(AQ602,"0.#"),1)=".",FALSE,TRUE)</formula>
    </cfRule>
    <cfRule type="expression" dxfId="1572" priority="1084">
      <formula>IF(RIGHT(TEXT(AQ602,"0.#"),1)=".",TRUE,FALSE)</formula>
    </cfRule>
  </conditionalFormatting>
  <conditionalFormatting sqref="AQ600">
    <cfRule type="expression" dxfId="1571" priority="1081">
      <formula>IF(RIGHT(TEXT(AQ600,"0.#"),1)=".",FALSE,TRUE)</formula>
    </cfRule>
    <cfRule type="expression" dxfId="1570" priority="1082">
      <formula>IF(RIGHT(TEXT(AQ600,"0.#"),1)=".",TRUE,FALSE)</formula>
    </cfRule>
  </conditionalFormatting>
  <conditionalFormatting sqref="AE605">
    <cfRule type="expression" dxfId="1569" priority="1079">
      <formula>IF(RIGHT(TEXT(AE605,"0.#"),1)=".",FALSE,TRUE)</formula>
    </cfRule>
    <cfRule type="expression" dxfId="1568" priority="1080">
      <formula>IF(RIGHT(TEXT(AE605,"0.#"),1)=".",TRUE,FALSE)</formula>
    </cfRule>
  </conditionalFormatting>
  <conditionalFormatting sqref="AE606">
    <cfRule type="expression" dxfId="1567" priority="1077">
      <formula>IF(RIGHT(TEXT(AE606,"0.#"),1)=".",FALSE,TRUE)</formula>
    </cfRule>
    <cfRule type="expression" dxfId="1566" priority="1078">
      <formula>IF(RIGHT(TEXT(AE606,"0.#"),1)=".",TRUE,FALSE)</formula>
    </cfRule>
  </conditionalFormatting>
  <conditionalFormatting sqref="AE607">
    <cfRule type="expression" dxfId="1565" priority="1075">
      <formula>IF(RIGHT(TEXT(AE607,"0.#"),1)=".",FALSE,TRUE)</formula>
    </cfRule>
    <cfRule type="expression" dxfId="1564" priority="1076">
      <formula>IF(RIGHT(TEXT(AE607,"0.#"),1)=".",TRUE,FALSE)</formula>
    </cfRule>
  </conditionalFormatting>
  <conditionalFormatting sqref="AU605">
    <cfRule type="expression" dxfId="1563" priority="1067">
      <formula>IF(RIGHT(TEXT(AU605,"0.#"),1)=".",FALSE,TRUE)</formula>
    </cfRule>
    <cfRule type="expression" dxfId="1562" priority="1068">
      <formula>IF(RIGHT(TEXT(AU605,"0.#"),1)=".",TRUE,FALSE)</formula>
    </cfRule>
  </conditionalFormatting>
  <conditionalFormatting sqref="AU606">
    <cfRule type="expression" dxfId="1561" priority="1065">
      <formula>IF(RIGHT(TEXT(AU606,"0.#"),1)=".",FALSE,TRUE)</formula>
    </cfRule>
    <cfRule type="expression" dxfId="1560" priority="1066">
      <formula>IF(RIGHT(TEXT(AU606,"0.#"),1)=".",TRUE,FALSE)</formula>
    </cfRule>
  </conditionalFormatting>
  <conditionalFormatting sqref="AU607">
    <cfRule type="expression" dxfId="1559" priority="1063">
      <formula>IF(RIGHT(TEXT(AU607,"0.#"),1)=".",FALSE,TRUE)</formula>
    </cfRule>
    <cfRule type="expression" dxfId="1558" priority="1064">
      <formula>IF(RIGHT(TEXT(AU607,"0.#"),1)=".",TRUE,FALSE)</formula>
    </cfRule>
  </conditionalFormatting>
  <conditionalFormatting sqref="AQ606">
    <cfRule type="expression" dxfId="1557" priority="1055">
      <formula>IF(RIGHT(TEXT(AQ606,"0.#"),1)=".",FALSE,TRUE)</formula>
    </cfRule>
    <cfRule type="expression" dxfId="1556" priority="1056">
      <formula>IF(RIGHT(TEXT(AQ606,"0.#"),1)=".",TRUE,FALSE)</formula>
    </cfRule>
  </conditionalFormatting>
  <conditionalFormatting sqref="AQ607">
    <cfRule type="expression" dxfId="1555" priority="1053">
      <formula>IF(RIGHT(TEXT(AQ607,"0.#"),1)=".",FALSE,TRUE)</formula>
    </cfRule>
    <cfRule type="expression" dxfId="1554" priority="1054">
      <formula>IF(RIGHT(TEXT(AQ607,"0.#"),1)=".",TRUE,FALSE)</formula>
    </cfRule>
  </conditionalFormatting>
  <conditionalFormatting sqref="AQ605">
    <cfRule type="expression" dxfId="1553" priority="1051">
      <formula>IF(RIGHT(TEXT(AQ605,"0.#"),1)=".",FALSE,TRUE)</formula>
    </cfRule>
    <cfRule type="expression" dxfId="1552" priority="1052">
      <formula>IF(RIGHT(TEXT(AQ605,"0.#"),1)=".",TRUE,FALSE)</formula>
    </cfRule>
  </conditionalFormatting>
  <conditionalFormatting sqref="AE610">
    <cfRule type="expression" dxfId="1551" priority="1049">
      <formula>IF(RIGHT(TEXT(AE610,"0.#"),1)=".",FALSE,TRUE)</formula>
    </cfRule>
    <cfRule type="expression" dxfId="1550" priority="1050">
      <formula>IF(RIGHT(TEXT(AE610,"0.#"),1)=".",TRUE,FALSE)</formula>
    </cfRule>
  </conditionalFormatting>
  <conditionalFormatting sqref="AE611">
    <cfRule type="expression" dxfId="1549" priority="1047">
      <formula>IF(RIGHT(TEXT(AE611,"0.#"),1)=".",FALSE,TRUE)</formula>
    </cfRule>
    <cfRule type="expression" dxfId="1548" priority="1048">
      <formula>IF(RIGHT(TEXT(AE611,"0.#"),1)=".",TRUE,FALSE)</formula>
    </cfRule>
  </conditionalFormatting>
  <conditionalFormatting sqref="AE612">
    <cfRule type="expression" dxfId="1547" priority="1045">
      <formula>IF(RIGHT(TEXT(AE612,"0.#"),1)=".",FALSE,TRUE)</formula>
    </cfRule>
    <cfRule type="expression" dxfId="1546" priority="1046">
      <formula>IF(RIGHT(TEXT(AE612,"0.#"),1)=".",TRUE,FALSE)</formula>
    </cfRule>
  </conditionalFormatting>
  <conditionalFormatting sqref="AU610">
    <cfRule type="expression" dxfId="1545" priority="1037">
      <formula>IF(RIGHT(TEXT(AU610,"0.#"),1)=".",FALSE,TRUE)</formula>
    </cfRule>
    <cfRule type="expression" dxfId="1544" priority="1038">
      <formula>IF(RIGHT(TEXT(AU610,"0.#"),1)=".",TRUE,FALSE)</formula>
    </cfRule>
  </conditionalFormatting>
  <conditionalFormatting sqref="AU611">
    <cfRule type="expression" dxfId="1543" priority="1035">
      <formula>IF(RIGHT(TEXT(AU611,"0.#"),1)=".",FALSE,TRUE)</formula>
    </cfRule>
    <cfRule type="expression" dxfId="1542" priority="1036">
      <formula>IF(RIGHT(TEXT(AU611,"0.#"),1)=".",TRUE,FALSE)</formula>
    </cfRule>
  </conditionalFormatting>
  <conditionalFormatting sqref="AU612">
    <cfRule type="expression" dxfId="1541" priority="1033">
      <formula>IF(RIGHT(TEXT(AU612,"0.#"),1)=".",FALSE,TRUE)</formula>
    </cfRule>
    <cfRule type="expression" dxfId="1540" priority="1034">
      <formula>IF(RIGHT(TEXT(AU612,"0.#"),1)=".",TRUE,FALSE)</formula>
    </cfRule>
  </conditionalFormatting>
  <conditionalFormatting sqref="AQ611">
    <cfRule type="expression" dxfId="1539" priority="1025">
      <formula>IF(RIGHT(TEXT(AQ611,"0.#"),1)=".",FALSE,TRUE)</formula>
    </cfRule>
    <cfRule type="expression" dxfId="1538" priority="1026">
      <formula>IF(RIGHT(TEXT(AQ611,"0.#"),1)=".",TRUE,FALSE)</formula>
    </cfRule>
  </conditionalFormatting>
  <conditionalFormatting sqref="AQ612">
    <cfRule type="expression" dxfId="1537" priority="1023">
      <formula>IF(RIGHT(TEXT(AQ612,"0.#"),1)=".",FALSE,TRUE)</formula>
    </cfRule>
    <cfRule type="expression" dxfId="1536" priority="1024">
      <formula>IF(RIGHT(TEXT(AQ612,"0.#"),1)=".",TRUE,FALSE)</formula>
    </cfRule>
  </conditionalFormatting>
  <conditionalFormatting sqref="AQ610">
    <cfRule type="expression" dxfId="1535" priority="1021">
      <formula>IF(RIGHT(TEXT(AQ610,"0.#"),1)=".",FALSE,TRUE)</formula>
    </cfRule>
    <cfRule type="expression" dxfId="1534" priority="1022">
      <formula>IF(RIGHT(TEXT(AQ610,"0.#"),1)=".",TRUE,FALSE)</formula>
    </cfRule>
  </conditionalFormatting>
  <conditionalFormatting sqref="AE615">
    <cfRule type="expression" dxfId="1533" priority="1019">
      <formula>IF(RIGHT(TEXT(AE615,"0.#"),1)=".",FALSE,TRUE)</formula>
    </cfRule>
    <cfRule type="expression" dxfId="1532" priority="1020">
      <formula>IF(RIGHT(TEXT(AE615,"0.#"),1)=".",TRUE,FALSE)</formula>
    </cfRule>
  </conditionalFormatting>
  <conditionalFormatting sqref="AE616">
    <cfRule type="expression" dxfId="1531" priority="1017">
      <formula>IF(RIGHT(TEXT(AE616,"0.#"),1)=".",FALSE,TRUE)</formula>
    </cfRule>
    <cfRule type="expression" dxfId="1530" priority="1018">
      <formula>IF(RIGHT(TEXT(AE616,"0.#"),1)=".",TRUE,FALSE)</formula>
    </cfRule>
  </conditionalFormatting>
  <conditionalFormatting sqref="AE617">
    <cfRule type="expression" dxfId="1529" priority="1015">
      <formula>IF(RIGHT(TEXT(AE617,"0.#"),1)=".",FALSE,TRUE)</formula>
    </cfRule>
    <cfRule type="expression" dxfId="1528" priority="1016">
      <formula>IF(RIGHT(TEXT(AE617,"0.#"),1)=".",TRUE,FALSE)</formula>
    </cfRule>
  </conditionalFormatting>
  <conditionalFormatting sqref="AU615">
    <cfRule type="expression" dxfId="1527" priority="1007">
      <formula>IF(RIGHT(TEXT(AU615,"0.#"),1)=".",FALSE,TRUE)</formula>
    </cfRule>
    <cfRule type="expression" dxfId="1526" priority="1008">
      <formula>IF(RIGHT(TEXT(AU615,"0.#"),1)=".",TRUE,FALSE)</formula>
    </cfRule>
  </conditionalFormatting>
  <conditionalFormatting sqref="AU616">
    <cfRule type="expression" dxfId="1525" priority="1005">
      <formula>IF(RIGHT(TEXT(AU616,"0.#"),1)=".",FALSE,TRUE)</formula>
    </cfRule>
    <cfRule type="expression" dxfId="1524" priority="1006">
      <formula>IF(RIGHT(TEXT(AU616,"0.#"),1)=".",TRUE,FALSE)</formula>
    </cfRule>
  </conditionalFormatting>
  <conditionalFormatting sqref="AU617">
    <cfRule type="expression" dxfId="1523" priority="1003">
      <formula>IF(RIGHT(TEXT(AU617,"0.#"),1)=".",FALSE,TRUE)</formula>
    </cfRule>
    <cfRule type="expression" dxfId="1522" priority="1004">
      <formula>IF(RIGHT(TEXT(AU617,"0.#"),1)=".",TRUE,FALSE)</formula>
    </cfRule>
  </conditionalFormatting>
  <conditionalFormatting sqref="AQ616">
    <cfRule type="expression" dxfId="1521" priority="995">
      <formula>IF(RIGHT(TEXT(AQ616,"0.#"),1)=".",FALSE,TRUE)</formula>
    </cfRule>
    <cfRule type="expression" dxfId="1520" priority="996">
      <formula>IF(RIGHT(TEXT(AQ616,"0.#"),1)=".",TRUE,FALSE)</formula>
    </cfRule>
  </conditionalFormatting>
  <conditionalFormatting sqref="AQ617">
    <cfRule type="expression" dxfId="1519" priority="993">
      <formula>IF(RIGHT(TEXT(AQ617,"0.#"),1)=".",FALSE,TRUE)</formula>
    </cfRule>
    <cfRule type="expression" dxfId="1518" priority="994">
      <formula>IF(RIGHT(TEXT(AQ617,"0.#"),1)=".",TRUE,FALSE)</formula>
    </cfRule>
  </conditionalFormatting>
  <conditionalFormatting sqref="AQ615">
    <cfRule type="expression" dxfId="1517" priority="991">
      <formula>IF(RIGHT(TEXT(AQ615,"0.#"),1)=".",FALSE,TRUE)</formula>
    </cfRule>
    <cfRule type="expression" dxfId="1516" priority="992">
      <formula>IF(RIGHT(TEXT(AQ615,"0.#"),1)=".",TRUE,FALSE)</formula>
    </cfRule>
  </conditionalFormatting>
  <conditionalFormatting sqref="AE625">
    <cfRule type="expression" dxfId="1515" priority="989">
      <formula>IF(RIGHT(TEXT(AE625,"0.#"),1)=".",FALSE,TRUE)</formula>
    </cfRule>
    <cfRule type="expression" dxfId="1514" priority="990">
      <formula>IF(RIGHT(TEXT(AE625,"0.#"),1)=".",TRUE,FALSE)</formula>
    </cfRule>
  </conditionalFormatting>
  <conditionalFormatting sqref="AE626">
    <cfRule type="expression" dxfId="1513" priority="987">
      <formula>IF(RIGHT(TEXT(AE626,"0.#"),1)=".",FALSE,TRUE)</formula>
    </cfRule>
    <cfRule type="expression" dxfId="1512" priority="988">
      <formula>IF(RIGHT(TEXT(AE626,"0.#"),1)=".",TRUE,FALSE)</formula>
    </cfRule>
  </conditionalFormatting>
  <conditionalFormatting sqref="AE627">
    <cfRule type="expression" dxfId="1511" priority="985">
      <formula>IF(RIGHT(TEXT(AE627,"0.#"),1)=".",FALSE,TRUE)</formula>
    </cfRule>
    <cfRule type="expression" dxfId="1510" priority="986">
      <formula>IF(RIGHT(TEXT(AE627,"0.#"),1)=".",TRUE,FALSE)</formula>
    </cfRule>
  </conditionalFormatting>
  <conditionalFormatting sqref="AU625">
    <cfRule type="expression" dxfId="1509" priority="977">
      <formula>IF(RIGHT(TEXT(AU625,"0.#"),1)=".",FALSE,TRUE)</formula>
    </cfRule>
    <cfRule type="expression" dxfId="1508" priority="978">
      <formula>IF(RIGHT(TEXT(AU625,"0.#"),1)=".",TRUE,FALSE)</formula>
    </cfRule>
  </conditionalFormatting>
  <conditionalFormatting sqref="AU626">
    <cfRule type="expression" dxfId="1507" priority="975">
      <formula>IF(RIGHT(TEXT(AU626,"0.#"),1)=".",FALSE,TRUE)</formula>
    </cfRule>
    <cfRule type="expression" dxfId="1506" priority="976">
      <formula>IF(RIGHT(TEXT(AU626,"0.#"),1)=".",TRUE,FALSE)</formula>
    </cfRule>
  </conditionalFormatting>
  <conditionalFormatting sqref="AU627">
    <cfRule type="expression" dxfId="1505" priority="973">
      <formula>IF(RIGHT(TEXT(AU627,"0.#"),1)=".",FALSE,TRUE)</formula>
    </cfRule>
    <cfRule type="expression" dxfId="1504" priority="974">
      <formula>IF(RIGHT(TEXT(AU627,"0.#"),1)=".",TRUE,FALSE)</formula>
    </cfRule>
  </conditionalFormatting>
  <conditionalFormatting sqref="AQ626">
    <cfRule type="expression" dxfId="1503" priority="965">
      <formula>IF(RIGHT(TEXT(AQ626,"0.#"),1)=".",FALSE,TRUE)</formula>
    </cfRule>
    <cfRule type="expression" dxfId="1502" priority="966">
      <formula>IF(RIGHT(TEXT(AQ626,"0.#"),1)=".",TRUE,FALSE)</formula>
    </cfRule>
  </conditionalFormatting>
  <conditionalFormatting sqref="AQ627">
    <cfRule type="expression" dxfId="1501" priority="963">
      <formula>IF(RIGHT(TEXT(AQ627,"0.#"),1)=".",FALSE,TRUE)</formula>
    </cfRule>
    <cfRule type="expression" dxfId="1500" priority="964">
      <formula>IF(RIGHT(TEXT(AQ627,"0.#"),1)=".",TRUE,FALSE)</formula>
    </cfRule>
  </conditionalFormatting>
  <conditionalFormatting sqref="AQ625">
    <cfRule type="expression" dxfId="1499" priority="961">
      <formula>IF(RIGHT(TEXT(AQ625,"0.#"),1)=".",FALSE,TRUE)</formula>
    </cfRule>
    <cfRule type="expression" dxfId="1498" priority="962">
      <formula>IF(RIGHT(TEXT(AQ625,"0.#"),1)=".",TRUE,FALSE)</formula>
    </cfRule>
  </conditionalFormatting>
  <conditionalFormatting sqref="AE630">
    <cfRule type="expression" dxfId="1497" priority="959">
      <formula>IF(RIGHT(TEXT(AE630,"0.#"),1)=".",FALSE,TRUE)</formula>
    </cfRule>
    <cfRule type="expression" dxfId="1496" priority="960">
      <formula>IF(RIGHT(TEXT(AE630,"0.#"),1)=".",TRUE,FALSE)</formula>
    </cfRule>
  </conditionalFormatting>
  <conditionalFormatting sqref="AE631">
    <cfRule type="expression" dxfId="1495" priority="957">
      <formula>IF(RIGHT(TEXT(AE631,"0.#"),1)=".",FALSE,TRUE)</formula>
    </cfRule>
    <cfRule type="expression" dxfId="1494" priority="958">
      <formula>IF(RIGHT(TEXT(AE631,"0.#"),1)=".",TRUE,FALSE)</formula>
    </cfRule>
  </conditionalFormatting>
  <conditionalFormatting sqref="AE632">
    <cfRule type="expression" dxfId="1493" priority="955">
      <formula>IF(RIGHT(TEXT(AE632,"0.#"),1)=".",FALSE,TRUE)</formula>
    </cfRule>
    <cfRule type="expression" dxfId="1492" priority="956">
      <formula>IF(RIGHT(TEXT(AE632,"0.#"),1)=".",TRUE,FALSE)</formula>
    </cfRule>
  </conditionalFormatting>
  <conditionalFormatting sqref="AU630">
    <cfRule type="expression" dxfId="1491" priority="947">
      <formula>IF(RIGHT(TEXT(AU630,"0.#"),1)=".",FALSE,TRUE)</formula>
    </cfRule>
    <cfRule type="expression" dxfId="1490" priority="948">
      <formula>IF(RIGHT(TEXT(AU630,"0.#"),1)=".",TRUE,FALSE)</formula>
    </cfRule>
  </conditionalFormatting>
  <conditionalFormatting sqref="AU631">
    <cfRule type="expression" dxfId="1489" priority="945">
      <formula>IF(RIGHT(TEXT(AU631,"0.#"),1)=".",FALSE,TRUE)</formula>
    </cfRule>
    <cfRule type="expression" dxfId="1488" priority="946">
      <formula>IF(RIGHT(TEXT(AU631,"0.#"),1)=".",TRUE,FALSE)</formula>
    </cfRule>
  </conditionalFormatting>
  <conditionalFormatting sqref="AU632">
    <cfRule type="expression" dxfId="1487" priority="943">
      <formula>IF(RIGHT(TEXT(AU632,"0.#"),1)=".",FALSE,TRUE)</formula>
    </cfRule>
    <cfRule type="expression" dxfId="1486" priority="944">
      <formula>IF(RIGHT(TEXT(AU632,"0.#"),1)=".",TRUE,FALSE)</formula>
    </cfRule>
  </conditionalFormatting>
  <conditionalFormatting sqref="AQ631">
    <cfRule type="expression" dxfId="1485" priority="935">
      <formula>IF(RIGHT(TEXT(AQ631,"0.#"),1)=".",FALSE,TRUE)</formula>
    </cfRule>
    <cfRule type="expression" dxfId="1484" priority="936">
      <formula>IF(RIGHT(TEXT(AQ631,"0.#"),1)=".",TRUE,FALSE)</formula>
    </cfRule>
  </conditionalFormatting>
  <conditionalFormatting sqref="AQ632">
    <cfRule type="expression" dxfId="1483" priority="933">
      <formula>IF(RIGHT(TEXT(AQ632,"0.#"),1)=".",FALSE,TRUE)</formula>
    </cfRule>
    <cfRule type="expression" dxfId="1482" priority="934">
      <formula>IF(RIGHT(TEXT(AQ632,"0.#"),1)=".",TRUE,FALSE)</formula>
    </cfRule>
  </conditionalFormatting>
  <conditionalFormatting sqref="AQ630">
    <cfRule type="expression" dxfId="1481" priority="931">
      <formula>IF(RIGHT(TEXT(AQ630,"0.#"),1)=".",FALSE,TRUE)</formula>
    </cfRule>
    <cfRule type="expression" dxfId="1480" priority="932">
      <formula>IF(RIGHT(TEXT(AQ630,"0.#"),1)=".",TRUE,FALSE)</formula>
    </cfRule>
  </conditionalFormatting>
  <conditionalFormatting sqref="AE635">
    <cfRule type="expression" dxfId="1479" priority="929">
      <formula>IF(RIGHT(TEXT(AE635,"0.#"),1)=".",FALSE,TRUE)</formula>
    </cfRule>
    <cfRule type="expression" dxfId="1478" priority="930">
      <formula>IF(RIGHT(TEXT(AE635,"0.#"),1)=".",TRUE,FALSE)</formula>
    </cfRule>
  </conditionalFormatting>
  <conditionalFormatting sqref="AE636">
    <cfRule type="expression" dxfId="1477" priority="927">
      <formula>IF(RIGHT(TEXT(AE636,"0.#"),1)=".",FALSE,TRUE)</formula>
    </cfRule>
    <cfRule type="expression" dxfId="1476" priority="928">
      <formula>IF(RIGHT(TEXT(AE636,"0.#"),1)=".",TRUE,FALSE)</formula>
    </cfRule>
  </conditionalFormatting>
  <conditionalFormatting sqref="AE637">
    <cfRule type="expression" dxfId="1475" priority="925">
      <formula>IF(RIGHT(TEXT(AE637,"0.#"),1)=".",FALSE,TRUE)</formula>
    </cfRule>
    <cfRule type="expression" dxfId="1474" priority="926">
      <formula>IF(RIGHT(TEXT(AE637,"0.#"),1)=".",TRUE,FALSE)</formula>
    </cfRule>
  </conditionalFormatting>
  <conditionalFormatting sqref="AU635">
    <cfRule type="expression" dxfId="1473" priority="917">
      <formula>IF(RIGHT(TEXT(AU635,"0.#"),1)=".",FALSE,TRUE)</formula>
    </cfRule>
    <cfRule type="expression" dxfId="1472" priority="918">
      <formula>IF(RIGHT(TEXT(AU635,"0.#"),1)=".",TRUE,FALSE)</formula>
    </cfRule>
  </conditionalFormatting>
  <conditionalFormatting sqref="AU636">
    <cfRule type="expression" dxfId="1471" priority="915">
      <formula>IF(RIGHT(TEXT(AU636,"0.#"),1)=".",FALSE,TRUE)</formula>
    </cfRule>
    <cfRule type="expression" dxfId="1470" priority="916">
      <formula>IF(RIGHT(TEXT(AU636,"0.#"),1)=".",TRUE,FALSE)</formula>
    </cfRule>
  </conditionalFormatting>
  <conditionalFormatting sqref="AU637">
    <cfRule type="expression" dxfId="1469" priority="913">
      <formula>IF(RIGHT(TEXT(AU637,"0.#"),1)=".",FALSE,TRUE)</formula>
    </cfRule>
    <cfRule type="expression" dxfId="1468" priority="914">
      <formula>IF(RIGHT(TEXT(AU637,"0.#"),1)=".",TRUE,FALSE)</formula>
    </cfRule>
  </conditionalFormatting>
  <conditionalFormatting sqref="AQ636">
    <cfRule type="expression" dxfId="1467" priority="905">
      <formula>IF(RIGHT(TEXT(AQ636,"0.#"),1)=".",FALSE,TRUE)</formula>
    </cfRule>
    <cfRule type="expression" dxfId="1466" priority="906">
      <formula>IF(RIGHT(TEXT(AQ636,"0.#"),1)=".",TRUE,FALSE)</formula>
    </cfRule>
  </conditionalFormatting>
  <conditionalFormatting sqref="AQ637">
    <cfRule type="expression" dxfId="1465" priority="903">
      <formula>IF(RIGHT(TEXT(AQ637,"0.#"),1)=".",FALSE,TRUE)</formula>
    </cfRule>
    <cfRule type="expression" dxfId="1464" priority="904">
      <formula>IF(RIGHT(TEXT(AQ637,"0.#"),1)=".",TRUE,FALSE)</formula>
    </cfRule>
  </conditionalFormatting>
  <conditionalFormatting sqref="AQ635">
    <cfRule type="expression" dxfId="1463" priority="901">
      <formula>IF(RIGHT(TEXT(AQ635,"0.#"),1)=".",FALSE,TRUE)</formula>
    </cfRule>
    <cfRule type="expression" dxfId="1462" priority="902">
      <formula>IF(RIGHT(TEXT(AQ635,"0.#"),1)=".",TRUE,FALSE)</formula>
    </cfRule>
  </conditionalFormatting>
  <conditionalFormatting sqref="AE640">
    <cfRule type="expression" dxfId="1461" priority="899">
      <formula>IF(RIGHT(TEXT(AE640,"0.#"),1)=".",FALSE,TRUE)</formula>
    </cfRule>
    <cfRule type="expression" dxfId="1460" priority="900">
      <formula>IF(RIGHT(TEXT(AE640,"0.#"),1)=".",TRUE,FALSE)</formula>
    </cfRule>
  </conditionalFormatting>
  <conditionalFormatting sqref="AM642">
    <cfRule type="expression" dxfId="1459" priority="889">
      <formula>IF(RIGHT(TEXT(AM642,"0.#"),1)=".",FALSE,TRUE)</formula>
    </cfRule>
    <cfRule type="expression" dxfId="1458" priority="890">
      <formula>IF(RIGHT(TEXT(AM642,"0.#"),1)=".",TRUE,FALSE)</formula>
    </cfRule>
  </conditionalFormatting>
  <conditionalFormatting sqref="AE641">
    <cfRule type="expression" dxfId="1457" priority="897">
      <formula>IF(RIGHT(TEXT(AE641,"0.#"),1)=".",FALSE,TRUE)</formula>
    </cfRule>
    <cfRule type="expression" dxfId="1456" priority="898">
      <formula>IF(RIGHT(TEXT(AE641,"0.#"),1)=".",TRUE,FALSE)</formula>
    </cfRule>
  </conditionalFormatting>
  <conditionalFormatting sqref="AE642">
    <cfRule type="expression" dxfId="1455" priority="895">
      <formula>IF(RIGHT(TEXT(AE642,"0.#"),1)=".",FALSE,TRUE)</formula>
    </cfRule>
    <cfRule type="expression" dxfId="1454" priority="896">
      <formula>IF(RIGHT(TEXT(AE642,"0.#"),1)=".",TRUE,FALSE)</formula>
    </cfRule>
  </conditionalFormatting>
  <conditionalFormatting sqref="AM640">
    <cfRule type="expression" dxfId="1453" priority="893">
      <formula>IF(RIGHT(TEXT(AM640,"0.#"),1)=".",FALSE,TRUE)</formula>
    </cfRule>
    <cfRule type="expression" dxfId="1452" priority="894">
      <formula>IF(RIGHT(TEXT(AM640,"0.#"),1)=".",TRUE,FALSE)</formula>
    </cfRule>
  </conditionalFormatting>
  <conditionalFormatting sqref="AM641">
    <cfRule type="expression" dxfId="1451" priority="891">
      <formula>IF(RIGHT(TEXT(AM641,"0.#"),1)=".",FALSE,TRUE)</formula>
    </cfRule>
    <cfRule type="expression" dxfId="1450" priority="892">
      <formula>IF(RIGHT(TEXT(AM641,"0.#"),1)=".",TRUE,FALSE)</formula>
    </cfRule>
  </conditionalFormatting>
  <conditionalFormatting sqref="AU640">
    <cfRule type="expression" dxfId="1449" priority="887">
      <formula>IF(RIGHT(TEXT(AU640,"0.#"),1)=".",FALSE,TRUE)</formula>
    </cfRule>
    <cfRule type="expression" dxfId="1448" priority="888">
      <formula>IF(RIGHT(TEXT(AU640,"0.#"),1)=".",TRUE,FALSE)</formula>
    </cfRule>
  </conditionalFormatting>
  <conditionalFormatting sqref="AU641">
    <cfRule type="expression" dxfId="1447" priority="885">
      <formula>IF(RIGHT(TEXT(AU641,"0.#"),1)=".",FALSE,TRUE)</formula>
    </cfRule>
    <cfRule type="expression" dxfId="1446" priority="886">
      <formula>IF(RIGHT(TEXT(AU641,"0.#"),1)=".",TRUE,FALSE)</formula>
    </cfRule>
  </conditionalFormatting>
  <conditionalFormatting sqref="AU642">
    <cfRule type="expression" dxfId="1445" priority="883">
      <formula>IF(RIGHT(TEXT(AU642,"0.#"),1)=".",FALSE,TRUE)</formula>
    </cfRule>
    <cfRule type="expression" dxfId="1444" priority="884">
      <formula>IF(RIGHT(TEXT(AU642,"0.#"),1)=".",TRUE,FALSE)</formula>
    </cfRule>
  </conditionalFormatting>
  <conditionalFormatting sqref="AI642">
    <cfRule type="expression" dxfId="1443" priority="877">
      <formula>IF(RIGHT(TEXT(AI642,"0.#"),1)=".",FALSE,TRUE)</formula>
    </cfRule>
    <cfRule type="expression" dxfId="1442" priority="878">
      <formula>IF(RIGHT(TEXT(AI642,"0.#"),1)=".",TRUE,FALSE)</formula>
    </cfRule>
  </conditionalFormatting>
  <conditionalFormatting sqref="AI640">
    <cfRule type="expression" dxfId="1441" priority="881">
      <formula>IF(RIGHT(TEXT(AI640,"0.#"),1)=".",FALSE,TRUE)</formula>
    </cfRule>
    <cfRule type="expression" dxfId="1440" priority="882">
      <formula>IF(RIGHT(TEXT(AI640,"0.#"),1)=".",TRUE,FALSE)</formula>
    </cfRule>
  </conditionalFormatting>
  <conditionalFormatting sqref="AI641">
    <cfRule type="expression" dxfId="1439" priority="879">
      <formula>IF(RIGHT(TEXT(AI641,"0.#"),1)=".",FALSE,TRUE)</formula>
    </cfRule>
    <cfRule type="expression" dxfId="1438" priority="880">
      <formula>IF(RIGHT(TEXT(AI641,"0.#"),1)=".",TRUE,FALSE)</formula>
    </cfRule>
  </conditionalFormatting>
  <conditionalFormatting sqref="AQ641">
    <cfRule type="expression" dxfId="1437" priority="875">
      <formula>IF(RIGHT(TEXT(AQ641,"0.#"),1)=".",FALSE,TRUE)</formula>
    </cfRule>
    <cfRule type="expression" dxfId="1436" priority="876">
      <formula>IF(RIGHT(TEXT(AQ641,"0.#"),1)=".",TRUE,FALSE)</formula>
    </cfRule>
  </conditionalFormatting>
  <conditionalFormatting sqref="AQ642">
    <cfRule type="expression" dxfId="1435" priority="873">
      <formula>IF(RIGHT(TEXT(AQ642,"0.#"),1)=".",FALSE,TRUE)</formula>
    </cfRule>
    <cfRule type="expression" dxfId="1434" priority="874">
      <formula>IF(RIGHT(TEXT(AQ642,"0.#"),1)=".",TRUE,FALSE)</formula>
    </cfRule>
  </conditionalFormatting>
  <conditionalFormatting sqref="AQ640">
    <cfRule type="expression" dxfId="1433" priority="871">
      <formula>IF(RIGHT(TEXT(AQ640,"0.#"),1)=".",FALSE,TRUE)</formula>
    </cfRule>
    <cfRule type="expression" dxfId="1432" priority="872">
      <formula>IF(RIGHT(TEXT(AQ640,"0.#"),1)=".",TRUE,FALSE)</formula>
    </cfRule>
  </conditionalFormatting>
  <conditionalFormatting sqref="AE649">
    <cfRule type="expression" dxfId="1431" priority="869">
      <formula>IF(RIGHT(TEXT(AE649,"0.#"),1)=".",FALSE,TRUE)</formula>
    </cfRule>
    <cfRule type="expression" dxfId="1430" priority="870">
      <formula>IF(RIGHT(TEXT(AE649,"0.#"),1)=".",TRUE,FALSE)</formula>
    </cfRule>
  </conditionalFormatting>
  <conditionalFormatting sqref="AE650">
    <cfRule type="expression" dxfId="1429" priority="867">
      <formula>IF(RIGHT(TEXT(AE650,"0.#"),1)=".",FALSE,TRUE)</formula>
    </cfRule>
    <cfRule type="expression" dxfId="1428" priority="868">
      <formula>IF(RIGHT(TEXT(AE650,"0.#"),1)=".",TRUE,FALSE)</formula>
    </cfRule>
  </conditionalFormatting>
  <conditionalFormatting sqref="AE651">
    <cfRule type="expression" dxfId="1427" priority="865">
      <formula>IF(RIGHT(TEXT(AE651,"0.#"),1)=".",FALSE,TRUE)</formula>
    </cfRule>
    <cfRule type="expression" dxfId="1426" priority="866">
      <formula>IF(RIGHT(TEXT(AE651,"0.#"),1)=".",TRUE,FALSE)</formula>
    </cfRule>
  </conditionalFormatting>
  <conditionalFormatting sqref="AU649">
    <cfRule type="expression" dxfId="1425" priority="857">
      <formula>IF(RIGHT(TEXT(AU649,"0.#"),1)=".",FALSE,TRUE)</formula>
    </cfRule>
    <cfRule type="expression" dxfId="1424" priority="858">
      <formula>IF(RIGHT(TEXT(AU649,"0.#"),1)=".",TRUE,FALSE)</formula>
    </cfRule>
  </conditionalFormatting>
  <conditionalFormatting sqref="AU650">
    <cfRule type="expression" dxfId="1423" priority="855">
      <formula>IF(RIGHT(TEXT(AU650,"0.#"),1)=".",FALSE,TRUE)</formula>
    </cfRule>
    <cfRule type="expression" dxfId="1422" priority="856">
      <formula>IF(RIGHT(TEXT(AU650,"0.#"),1)=".",TRUE,FALSE)</formula>
    </cfRule>
  </conditionalFormatting>
  <conditionalFormatting sqref="AU651">
    <cfRule type="expression" dxfId="1421" priority="853">
      <formula>IF(RIGHT(TEXT(AU651,"0.#"),1)=".",FALSE,TRUE)</formula>
    </cfRule>
    <cfRule type="expression" dxfId="1420" priority="854">
      <formula>IF(RIGHT(TEXT(AU651,"0.#"),1)=".",TRUE,FALSE)</formula>
    </cfRule>
  </conditionalFormatting>
  <conditionalFormatting sqref="AQ650">
    <cfRule type="expression" dxfId="1419" priority="845">
      <formula>IF(RIGHT(TEXT(AQ650,"0.#"),1)=".",FALSE,TRUE)</formula>
    </cfRule>
    <cfRule type="expression" dxfId="1418" priority="846">
      <formula>IF(RIGHT(TEXT(AQ650,"0.#"),1)=".",TRUE,FALSE)</formula>
    </cfRule>
  </conditionalFormatting>
  <conditionalFormatting sqref="AQ651">
    <cfRule type="expression" dxfId="1417" priority="843">
      <formula>IF(RIGHT(TEXT(AQ651,"0.#"),1)=".",FALSE,TRUE)</formula>
    </cfRule>
    <cfRule type="expression" dxfId="1416" priority="844">
      <formula>IF(RIGHT(TEXT(AQ651,"0.#"),1)=".",TRUE,FALSE)</formula>
    </cfRule>
  </conditionalFormatting>
  <conditionalFormatting sqref="AQ649">
    <cfRule type="expression" dxfId="1415" priority="841">
      <formula>IF(RIGHT(TEXT(AQ649,"0.#"),1)=".",FALSE,TRUE)</formula>
    </cfRule>
    <cfRule type="expression" dxfId="1414" priority="842">
      <formula>IF(RIGHT(TEXT(AQ649,"0.#"),1)=".",TRUE,FALSE)</formula>
    </cfRule>
  </conditionalFormatting>
  <conditionalFormatting sqref="AE674">
    <cfRule type="expression" dxfId="1413" priority="839">
      <formula>IF(RIGHT(TEXT(AE674,"0.#"),1)=".",FALSE,TRUE)</formula>
    </cfRule>
    <cfRule type="expression" dxfId="1412" priority="840">
      <formula>IF(RIGHT(TEXT(AE674,"0.#"),1)=".",TRUE,FALSE)</formula>
    </cfRule>
  </conditionalFormatting>
  <conditionalFormatting sqref="AE675">
    <cfRule type="expression" dxfId="1411" priority="837">
      <formula>IF(RIGHT(TEXT(AE675,"0.#"),1)=".",FALSE,TRUE)</formula>
    </cfRule>
    <cfRule type="expression" dxfId="1410" priority="838">
      <formula>IF(RIGHT(TEXT(AE675,"0.#"),1)=".",TRUE,FALSE)</formula>
    </cfRule>
  </conditionalFormatting>
  <conditionalFormatting sqref="AE676">
    <cfRule type="expression" dxfId="1409" priority="835">
      <formula>IF(RIGHT(TEXT(AE676,"0.#"),1)=".",FALSE,TRUE)</formula>
    </cfRule>
    <cfRule type="expression" dxfId="1408" priority="836">
      <formula>IF(RIGHT(TEXT(AE676,"0.#"),1)=".",TRUE,FALSE)</formula>
    </cfRule>
  </conditionalFormatting>
  <conditionalFormatting sqref="AU674">
    <cfRule type="expression" dxfId="1407" priority="827">
      <formula>IF(RIGHT(TEXT(AU674,"0.#"),1)=".",FALSE,TRUE)</formula>
    </cfRule>
    <cfRule type="expression" dxfId="1406" priority="828">
      <formula>IF(RIGHT(TEXT(AU674,"0.#"),1)=".",TRUE,FALSE)</formula>
    </cfRule>
  </conditionalFormatting>
  <conditionalFormatting sqref="AU675">
    <cfRule type="expression" dxfId="1405" priority="825">
      <formula>IF(RIGHT(TEXT(AU675,"0.#"),1)=".",FALSE,TRUE)</formula>
    </cfRule>
    <cfRule type="expression" dxfId="1404" priority="826">
      <formula>IF(RIGHT(TEXT(AU675,"0.#"),1)=".",TRUE,FALSE)</formula>
    </cfRule>
  </conditionalFormatting>
  <conditionalFormatting sqref="AU676">
    <cfRule type="expression" dxfId="1403" priority="823">
      <formula>IF(RIGHT(TEXT(AU676,"0.#"),1)=".",FALSE,TRUE)</formula>
    </cfRule>
    <cfRule type="expression" dxfId="1402" priority="824">
      <formula>IF(RIGHT(TEXT(AU676,"0.#"),1)=".",TRUE,FALSE)</formula>
    </cfRule>
  </conditionalFormatting>
  <conditionalFormatting sqref="AQ675">
    <cfRule type="expression" dxfId="1401" priority="815">
      <formula>IF(RIGHT(TEXT(AQ675,"0.#"),1)=".",FALSE,TRUE)</formula>
    </cfRule>
    <cfRule type="expression" dxfId="1400" priority="816">
      <formula>IF(RIGHT(TEXT(AQ675,"0.#"),1)=".",TRUE,FALSE)</formula>
    </cfRule>
  </conditionalFormatting>
  <conditionalFormatting sqref="AQ676">
    <cfRule type="expression" dxfId="1399" priority="813">
      <formula>IF(RIGHT(TEXT(AQ676,"0.#"),1)=".",FALSE,TRUE)</formula>
    </cfRule>
    <cfRule type="expression" dxfId="1398" priority="814">
      <formula>IF(RIGHT(TEXT(AQ676,"0.#"),1)=".",TRUE,FALSE)</formula>
    </cfRule>
  </conditionalFormatting>
  <conditionalFormatting sqref="AQ674">
    <cfRule type="expression" dxfId="1397" priority="811">
      <formula>IF(RIGHT(TEXT(AQ674,"0.#"),1)=".",FALSE,TRUE)</formula>
    </cfRule>
    <cfRule type="expression" dxfId="1396" priority="812">
      <formula>IF(RIGHT(TEXT(AQ674,"0.#"),1)=".",TRUE,FALSE)</formula>
    </cfRule>
  </conditionalFormatting>
  <conditionalFormatting sqref="AE654">
    <cfRule type="expression" dxfId="1395" priority="809">
      <formula>IF(RIGHT(TEXT(AE654,"0.#"),1)=".",FALSE,TRUE)</formula>
    </cfRule>
    <cfRule type="expression" dxfId="1394" priority="810">
      <formula>IF(RIGHT(TEXT(AE654,"0.#"),1)=".",TRUE,FALSE)</formula>
    </cfRule>
  </conditionalFormatting>
  <conditionalFormatting sqref="AE655">
    <cfRule type="expression" dxfId="1393" priority="807">
      <formula>IF(RIGHT(TEXT(AE655,"0.#"),1)=".",FALSE,TRUE)</formula>
    </cfRule>
    <cfRule type="expression" dxfId="1392" priority="808">
      <formula>IF(RIGHT(TEXT(AE655,"0.#"),1)=".",TRUE,FALSE)</formula>
    </cfRule>
  </conditionalFormatting>
  <conditionalFormatting sqref="AE656">
    <cfRule type="expression" dxfId="1391" priority="805">
      <formula>IF(RIGHT(TEXT(AE656,"0.#"),1)=".",FALSE,TRUE)</formula>
    </cfRule>
    <cfRule type="expression" dxfId="1390" priority="806">
      <formula>IF(RIGHT(TEXT(AE656,"0.#"),1)=".",TRUE,FALSE)</formula>
    </cfRule>
  </conditionalFormatting>
  <conditionalFormatting sqref="AU654">
    <cfRule type="expression" dxfId="1389" priority="797">
      <formula>IF(RIGHT(TEXT(AU654,"0.#"),1)=".",FALSE,TRUE)</formula>
    </cfRule>
    <cfRule type="expression" dxfId="1388" priority="798">
      <formula>IF(RIGHT(TEXT(AU654,"0.#"),1)=".",TRUE,FALSE)</formula>
    </cfRule>
  </conditionalFormatting>
  <conditionalFormatting sqref="AU655">
    <cfRule type="expression" dxfId="1387" priority="795">
      <formula>IF(RIGHT(TEXT(AU655,"0.#"),1)=".",FALSE,TRUE)</formula>
    </cfRule>
    <cfRule type="expression" dxfId="1386" priority="796">
      <formula>IF(RIGHT(TEXT(AU655,"0.#"),1)=".",TRUE,FALSE)</formula>
    </cfRule>
  </conditionalFormatting>
  <conditionalFormatting sqref="AQ656">
    <cfRule type="expression" dxfId="1385" priority="783">
      <formula>IF(RIGHT(TEXT(AQ656,"0.#"),1)=".",FALSE,TRUE)</formula>
    </cfRule>
    <cfRule type="expression" dxfId="1384" priority="784">
      <formula>IF(RIGHT(TEXT(AQ656,"0.#"),1)=".",TRUE,FALSE)</formula>
    </cfRule>
  </conditionalFormatting>
  <conditionalFormatting sqref="AQ654">
    <cfRule type="expression" dxfId="1383" priority="781">
      <formula>IF(RIGHT(TEXT(AQ654,"0.#"),1)=".",FALSE,TRUE)</formula>
    </cfRule>
    <cfRule type="expression" dxfId="1382" priority="782">
      <formula>IF(RIGHT(TEXT(AQ654,"0.#"),1)=".",TRUE,FALSE)</formula>
    </cfRule>
  </conditionalFormatting>
  <conditionalFormatting sqref="AE659">
    <cfRule type="expression" dxfId="1381" priority="779">
      <formula>IF(RIGHT(TEXT(AE659,"0.#"),1)=".",FALSE,TRUE)</formula>
    </cfRule>
    <cfRule type="expression" dxfId="1380" priority="780">
      <formula>IF(RIGHT(TEXT(AE659,"0.#"),1)=".",TRUE,FALSE)</formula>
    </cfRule>
  </conditionalFormatting>
  <conditionalFormatting sqref="AE660">
    <cfRule type="expression" dxfId="1379" priority="777">
      <formula>IF(RIGHT(TEXT(AE660,"0.#"),1)=".",FALSE,TRUE)</formula>
    </cfRule>
    <cfRule type="expression" dxfId="1378" priority="778">
      <formula>IF(RIGHT(TEXT(AE660,"0.#"),1)=".",TRUE,FALSE)</formula>
    </cfRule>
  </conditionalFormatting>
  <conditionalFormatting sqref="AE661">
    <cfRule type="expression" dxfId="1377" priority="775">
      <formula>IF(RIGHT(TEXT(AE661,"0.#"),1)=".",FALSE,TRUE)</formula>
    </cfRule>
    <cfRule type="expression" dxfId="1376" priority="776">
      <formula>IF(RIGHT(TEXT(AE661,"0.#"),1)=".",TRUE,FALSE)</formula>
    </cfRule>
  </conditionalFormatting>
  <conditionalFormatting sqref="AU659">
    <cfRule type="expression" dxfId="1375" priority="767">
      <formula>IF(RIGHT(TEXT(AU659,"0.#"),1)=".",FALSE,TRUE)</formula>
    </cfRule>
    <cfRule type="expression" dxfId="1374" priority="768">
      <formula>IF(RIGHT(TEXT(AU659,"0.#"),1)=".",TRUE,FALSE)</formula>
    </cfRule>
  </conditionalFormatting>
  <conditionalFormatting sqref="AU660">
    <cfRule type="expression" dxfId="1373" priority="765">
      <formula>IF(RIGHT(TEXT(AU660,"0.#"),1)=".",FALSE,TRUE)</formula>
    </cfRule>
    <cfRule type="expression" dxfId="1372" priority="766">
      <formula>IF(RIGHT(TEXT(AU660,"0.#"),1)=".",TRUE,FALSE)</formula>
    </cfRule>
  </conditionalFormatting>
  <conditionalFormatting sqref="AU661">
    <cfRule type="expression" dxfId="1371" priority="763">
      <formula>IF(RIGHT(TEXT(AU661,"0.#"),1)=".",FALSE,TRUE)</formula>
    </cfRule>
    <cfRule type="expression" dxfId="1370" priority="764">
      <formula>IF(RIGHT(TEXT(AU661,"0.#"),1)=".",TRUE,FALSE)</formula>
    </cfRule>
  </conditionalFormatting>
  <conditionalFormatting sqref="AQ660">
    <cfRule type="expression" dxfId="1369" priority="755">
      <formula>IF(RIGHT(TEXT(AQ660,"0.#"),1)=".",FALSE,TRUE)</formula>
    </cfRule>
    <cfRule type="expression" dxfId="1368" priority="756">
      <formula>IF(RIGHT(TEXT(AQ660,"0.#"),1)=".",TRUE,FALSE)</formula>
    </cfRule>
  </conditionalFormatting>
  <conditionalFormatting sqref="AQ661">
    <cfRule type="expression" dxfId="1367" priority="753">
      <formula>IF(RIGHT(TEXT(AQ661,"0.#"),1)=".",FALSE,TRUE)</formula>
    </cfRule>
    <cfRule type="expression" dxfId="1366" priority="754">
      <formula>IF(RIGHT(TEXT(AQ661,"0.#"),1)=".",TRUE,FALSE)</formula>
    </cfRule>
  </conditionalFormatting>
  <conditionalFormatting sqref="AQ659">
    <cfRule type="expression" dxfId="1365" priority="751">
      <formula>IF(RIGHT(TEXT(AQ659,"0.#"),1)=".",FALSE,TRUE)</formula>
    </cfRule>
    <cfRule type="expression" dxfId="1364" priority="752">
      <formula>IF(RIGHT(TEXT(AQ659,"0.#"),1)=".",TRUE,FALSE)</formula>
    </cfRule>
  </conditionalFormatting>
  <conditionalFormatting sqref="AE664">
    <cfRule type="expression" dxfId="1363" priority="749">
      <formula>IF(RIGHT(TEXT(AE664,"0.#"),1)=".",FALSE,TRUE)</formula>
    </cfRule>
    <cfRule type="expression" dxfId="1362" priority="750">
      <formula>IF(RIGHT(TEXT(AE664,"0.#"),1)=".",TRUE,FALSE)</formula>
    </cfRule>
  </conditionalFormatting>
  <conditionalFormatting sqref="AE665">
    <cfRule type="expression" dxfId="1361" priority="747">
      <formula>IF(RIGHT(TEXT(AE665,"0.#"),1)=".",FALSE,TRUE)</formula>
    </cfRule>
    <cfRule type="expression" dxfId="1360" priority="748">
      <formula>IF(RIGHT(TEXT(AE665,"0.#"),1)=".",TRUE,FALSE)</formula>
    </cfRule>
  </conditionalFormatting>
  <conditionalFormatting sqref="AE666">
    <cfRule type="expression" dxfId="1359" priority="745">
      <formula>IF(RIGHT(TEXT(AE666,"0.#"),1)=".",FALSE,TRUE)</formula>
    </cfRule>
    <cfRule type="expression" dxfId="1358" priority="746">
      <formula>IF(RIGHT(TEXT(AE666,"0.#"),1)=".",TRUE,FALSE)</formula>
    </cfRule>
  </conditionalFormatting>
  <conditionalFormatting sqref="AU664">
    <cfRule type="expression" dxfId="1357" priority="737">
      <formula>IF(RIGHT(TEXT(AU664,"0.#"),1)=".",FALSE,TRUE)</formula>
    </cfRule>
    <cfRule type="expression" dxfId="1356" priority="738">
      <formula>IF(RIGHT(TEXT(AU664,"0.#"),1)=".",TRUE,FALSE)</formula>
    </cfRule>
  </conditionalFormatting>
  <conditionalFormatting sqref="AU665">
    <cfRule type="expression" dxfId="1355" priority="735">
      <formula>IF(RIGHT(TEXT(AU665,"0.#"),1)=".",FALSE,TRUE)</formula>
    </cfRule>
    <cfRule type="expression" dxfId="1354" priority="736">
      <formula>IF(RIGHT(TEXT(AU665,"0.#"),1)=".",TRUE,FALSE)</formula>
    </cfRule>
  </conditionalFormatting>
  <conditionalFormatting sqref="AU666">
    <cfRule type="expression" dxfId="1353" priority="733">
      <formula>IF(RIGHT(TEXT(AU666,"0.#"),1)=".",FALSE,TRUE)</formula>
    </cfRule>
    <cfRule type="expression" dxfId="1352" priority="734">
      <formula>IF(RIGHT(TEXT(AU666,"0.#"),1)=".",TRUE,FALSE)</formula>
    </cfRule>
  </conditionalFormatting>
  <conditionalFormatting sqref="AQ665">
    <cfRule type="expression" dxfId="1351" priority="725">
      <formula>IF(RIGHT(TEXT(AQ665,"0.#"),1)=".",FALSE,TRUE)</formula>
    </cfRule>
    <cfRule type="expression" dxfId="1350" priority="726">
      <formula>IF(RIGHT(TEXT(AQ665,"0.#"),1)=".",TRUE,FALSE)</formula>
    </cfRule>
  </conditionalFormatting>
  <conditionalFormatting sqref="AQ666">
    <cfRule type="expression" dxfId="1349" priority="723">
      <formula>IF(RIGHT(TEXT(AQ666,"0.#"),1)=".",FALSE,TRUE)</formula>
    </cfRule>
    <cfRule type="expression" dxfId="1348" priority="724">
      <formula>IF(RIGHT(TEXT(AQ666,"0.#"),1)=".",TRUE,FALSE)</formula>
    </cfRule>
  </conditionalFormatting>
  <conditionalFormatting sqref="AQ664">
    <cfRule type="expression" dxfId="1347" priority="721">
      <formula>IF(RIGHT(TEXT(AQ664,"0.#"),1)=".",FALSE,TRUE)</formula>
    </cfRule>
    <cfRule type="expression" dxfId="1346" priority="722">
      <formula>IF(RIGHT(TEXT(AQ664,"0.#"),1)=".",TRUE,FALSE)</formula>
    </cfRule>
  </conditionalFormatting>
  <conditionalFormatting sqref="AE669">
    <cfRule type="expression" dxfId="1345" priority="719">
      <formula>IF(RIGHT(TEXT(AE669,"0.#"),1)=".",FALSE,TRUE)</formula>
    </cfRule>
    <cfRule type="expression" dxfId="1344" priority="720">
      <formula>IF(RIGHT(TEXT(AE669,"0.#"),1)=".",TRUE,FALSE)</formula>
    </cfRule>
  </conditionalFormatting>
  <conditionalFormatting sqref="AE670">
    <cfRule type="expression" dxfId="1343" priority="717">
      <formula>IF(RIGHT(TEXT(AE670,"0.#"),1)=".",FALSE,TRUE)</formula>
    </cfRule>
    <cfRule type="expression" dxfId="1342" priority="718">
      <formula>IF(RIGHT(TEXT(AE670,"0.#"),1)=".",TRUE,FALSE)</formula>
    </cfRule>
  </conditionalFormatting>
  <conditionalFormatting sqref="AE671">
    <cfRule type="expression" dxfId="1341" priority="715">
      <formula>IF(RIGHT(TEXT(AE671,"0.#"),1)=".",FALSE,TRUE)</formula>
    </cfRule>
    <cfRule type="expression" dxfId="1340" priority="716">
      <formula>IF(RIGHT(TEXT(AE671,"0.#"),1)=".",TRUE,FALSE)</formula>
    </cfRule>
  </conditionalFormatting>
  <conditionalFormatting sqref="AU669">
    <cfRule type="expression" dxfId="1339" priority="707">
      <formula>IF(RIGHT(TEXT(AU669,"0.#"),1)=".",FALSE,TRUE)</formula>
    </cfRule>
    <cfRule type="expression" dxfId="1338" priority="708">
      <formula>IF(RIGHT(TEXT(AU669,"0.#"),1)=".",TRUE,FALSE)</formula>
    </cfRule>
  </conditionalFormatting>
  <conditionalFormatting sqref="AU670">
    <cfRule type="expression" dxfId="1337" priority="705">
      <formula>IF(RIGHT(TEXT(AU670,"0.#"),1)=".",FALSE,TRUE)</formula>
    </cfRule>
    <cfRule type="expression" dxfId="1336" priority="706">
      <formula>IF(RIGHT(TEXT(AU670,"0.#"),1)=".",TRUE,FALSE)</formula>
    </cfRule>
  </conditionalFormatting>
  <conditionalFormatting sqref="AU671">
    <cfRule type="expression" dxfId="1335" priority="703">
      <formula>IF(RIGHT(TEXT(AU671,"0.#"),1)=".",FALSE,TRUE)</formula>
    </cfRule>
    <cfRule type="expression" dxfId="1334" priority="704">
      <formula>IF(RIGHT(TEXT(AU671,"0.#"),1)=".",TRUE,FALSE)</formula>
    </cfRule>
  </conditionalFormatting>
  <conditionalFormatting sqref="AQ670">
    <cfRule type="expression" dxfId="1333" priority="695">
      <formula>IF(RIGHT(TEXT(AQ670,"0.#"),1)=".",FALSE,TRUE)</formula>
    </cfRule>
    <cfRule type="expression" dxfId="1332" priority="696">
      <formula>IF(RIGHT(TEXT(AQ670,"0.#"),1)=".",TRUE,FALSE)</formula>
    </cfRule>
  </conditionalFormatting>
  <conditionalFormatting sqref="AQ671">
    <cfRule type="expression" dxfId="1331" priority="693">
      <formula>IF(RIGHT(TEXT(AQ671,"0.#"),1)=".",FALSE,TRUE)</formula>
    </cfRule>
    <cfRule type="expression" dxfId="1330" priority="694">
      <formula>IF(RIGHT(TEXT(AQ671,"0.#"),1)=".",TRUE,FALSE)</formula>
    </cfRule>
  </conditionalFormatting>
  <conditionalFormatting sqref="AQ669">
    <cfRule type="expression" dxfId="1329" priority="691">
      <formula>IF(RIGHT(TEXT(AQ669,"0.#"),1)=".",FALSE,TRUE)</formula>
    </cfRule>
    <cfRule type="expression" dxfId="1328" priority="692">
      <formula>IF(RIGHT(TEXT(AQ669,"0.#"),1)=".",TRUE,FALSE)</formula>
    </cfRule>
  </conditionalFormatting>
  <conditionalFormatting sqref="AE679">
    <cfRule type="expression" dxfId="1327" priority="689">
      <formula>IF(RIGHT(TEXT(AE679,"0.#"),1)=".",FALSE,TRUE)</formula>
    </cfRule>
    <cfRule type="expression" dxfId="1326" priority="690">
      <formula>IF(RIGHT(TEXT(AE679,"0.#"),1)=".",TRUE,FALSE)</formula>
    </cfRule>
  </conditionalFormatting>
  <conditionalFormatting sqref="AE680">
    <cfRule type="expression" dxfId="1325" priority="687">
      <formula>IF(RIGHT(TEXT(AE680,"0.#"),1)=".",FALSE,TRUE)</formula>
    </cfRule>
    <cfRule type="expression" dxfId="1324" priority="688">
      <formula>IF(RIGHT(TEXT(AE680,"0.#"),1)=".",TRUE,FALSE)</formula>
    </cfRule>
  </conditionalFormatting>
  <conditionalFormatting sqref="AE681">
    <cfRule type="expression" dxfId="1323" priority="685">
      <formula>IF(RIGHT(TEXT(AE681,"0.#"),1)=".",FALSE,TRUE)</formula>
    </cfRule>
    <cfRule type="expression" dxfId="1322" priority="686">
      <formula>IF(RIGHT(TEXT(AE681,"0.#"),1)=".",TRUE,FALSE)</formula>
    </cfRule>
  </conditionalFormatting>
  <conditionalFormatting sqref="AU679">
    <cfRule type="expression" dxfId="1321" priority="677">
      <formula>IF(RIGHT(TEXT(AU679,"0.#"),1)=".",FALSE,TRUE)</formula>
    </cfRule>
    <cfRule type="expression" dxfId="1320" priority="678">
      <formula>IF(RIGHT(TEXT(AU679,"0.#"),1)=".",TRUE,FALSE)</formula>
    </cfRule>
  </conditionalFormatting>
  <conditionalFormatting sqref="AU680">
    <cfRule type="expression" dxfId="1319" priority="675">
      <formula>IF(RIGHT(TEXT(AU680,"0.#"),1)=".",FALSE,TRUE)</formula>
    </cfRule>
    <cfRule type="expression" dxfId="1318" priority="676">
      <formula>IF(RIGHT(TEXT(AU680,"0.#"),1)=".",TRUE,FALSE)</formula>
    </cfRule>
  </conditionalFormatting>
  <conditionalFormatting sqref="AU681">
    <cfRule type="expression" dxfId="1317" priority="673">
      <formula>IF(RIGHT(TEXT(AU681,"0.#"),1)=".",FALSE,TRUE)</formula>
    </cfRule>
    <cfRule type="expression" dxfId="1316" priority="674">
      <formula>IF(RIGHT(TEXT(AU681,"0.#"),1)=".",TRUE,FALSE)</formula>
    </cfRule>
  </conditionalFormatting>
  <conditionalFormatting sqref="AQ680">
    <cfRule type="expression" dxfId="1315" priority="665">
      <formula>IF(RIGHT(TEXT(AQ680,"0.#"),1)=".",FALSE,TRUE)</formula>
    </cfRule>
    <cfRule type="expression" dxfId="1314" priority="666">
      <formula>IF(RIGHT(TEXT(AQ680,"0.#"),1)=".",TRUE,FALSE)</formula>
    </cfRule>
  </conditionalFormatting>
  <conditionalFormatting sqref="AQ681">
    <cfRule type="expression" dxfId="1313" priority="663">
      <formula>IF(RIGHT(TEXT(AQ681,"0.#"),1)=".",FALSE,TRUE)</formula>
    </cfRule>
    <cfRule type="expression" dxfId="1312" priority="664">
      <formula>IF(RIGHT(TEXT(AQ681,"0.#"),1)=".",TRUE,FALSE)</formula>
    </cfRule>
  </conditionalFormatting>
  <conditionalFormatting sqref="AQ679">
    <cfRule type="expression" dxfId="1311" priority="661">
      <formula>IF(RIGHT(TEXT(AQ679,"0.#"),1)=".",FALSE,TRUE)</formula>
    </cfRule>
    <cfRule type="expression" dxfId="1310" priority="662">
      <formula>IF(RIGHT(TEXT(AQ679,"0.#"),1)=".",TRUE,FALSE)</formula>
    </cfRule>
  </conditionalFormatting>
  <conditionalFormatting sqref="AE684">
    <cfRule type="expression" dxfId="1309" priority="659">
      <formula>IF(RIGHT(TEXT(AE684,"0.#"),1)=".",FALSE,TRUE)</formula>
    </cfRule>
    <cfRule type="expression" dxfId="1308" priority="660">
      <formula>IF(RIGHT(TEXT(AE684,"0.#"),1)=".",TRUE,FALSE)</formula>
    </cfRule>
  </conditionalFormatting>
  <conditionalFormatting sqref="AE685">
    <cfRule type="expression" dxfId="1307" priority="657">
      <formula>IF(RIGHT(TEXT(AE685,"0.#"),1)=".",FALSE,TRUE)</formula>
    </cfRule>
    <cfRule type="expression" dxfId="1306" priority="658">
      <formula>IF(RIGHT(TEXT(AE685,"0.#"),1)=".",TRUE,FALSE)</formula>
    </cfRule>
  </conditionalFormatting>
  <conditionalFormatting sqref="AE686">
    <cfRule type="expression" dxfId="1305" priority="655">
      <formula>IF(RIGHT(TEXT(AE686,"0.#"),1)=".",FALSE,TRUE)</formula>
    </cfRule>
    <cfRule type="expression" dxfId="1304" priority="656">
      <formula>IF(RIGHT(TEXT(AE686,"0.#"),1)=".",TRUE,FALSE)</formula>
    </cfRule>
  </conditionalFormatting>
  <conditionalFormatting sqref="AU684">
    <cfRule type="expression" dxfId="1303" priority="647">
      <formula>IF(RIGHT(TEXT(AU684,"0.#"),1)=".",FALSE,TRUE)</formula>
    </cfRule>
    <cfRule type="expression" dxfId="1302" priority="648">
      <formula>IF(RIGHT(TEXT(AU684,"0.#"),1)=".",TRUE,FALSE)</formula>
    </cfRule>
  </conditionalFormatting>
  <conditionalFormatting sqref="AU685">
    <cfRule type="expression" dxfId="1301" priority="645">
      <formula>IF(RIGHT(TEXT(AU685,"0.#"),1)=".",FALSE,TRUE)</formula>
    </cfRule>
    <cfRule type="expression" dxfId="1300" priority="646">
      <formula>IF(RIGHT(TEXT(AU685,"0.#"),1)=".",TRUE,FALSE)</formula>
    </cfRule>
  </conditionalFormatting>
  <conditionalFormatting sqref="AU686">
    <cfRule type="expression" dxfId="1299" priority="643">
      <formula>IF(RIGHT(TEXT(AU686,"0.#"),1)=".",FALSE,TRUE)</formula>
    </cfRule>
    <cfRule type="expression" dxfId="1298" priority="644">
      <formula>IF(RIGHT(TEXT(AU686,"0.#"),1)=".",TRUE,FALSE)</formula>
    </cfRule>
  </conditionalFormatting>
  <conditionalFormatting sqref="AQ685">
    <cfRule type="expression" dxfId="1297" priority="635">
      <formula>IF(RIGHT(TEXT(AQ685,"0.#"),1)=".",FALSE,TRUE)</formula>
    </cfRule>
    <cfRule type="expression" dxfId="1296" priority="636">
      <formula>IF(RIGHT(TEXT(AQ685,"0.#"),1)=".",TRUE,FALSE)</formula>
    </cfRule>
  </conditionalFormatting>
  <conditionalFormatting sqref="AQ686">
    <cfRule type="expression" dxfId="1295" priority="633">
      <formula>IF(RIGHT(TEXT(AQ686,"0.#"),1)=".",FALSE,TRUE)</formula>
    </cfRule>
    <cfRule type="expression" dxfId="1294" priority="634">
      <formula>IF(RIGHT(TEXT(AQ686,"0.#"),1)=".",TRUE,FALSE)</formula>
    </cfRule>
  </conditionalFormatting>
  <conditionalFormatting sqref="AQ684">
    <cfRule type="expression" dxfId="1293" priority="631">
      <formula>IF(RIGHT(TEXT(AQ684,"0.#"),1)=".",FALSE,TRUE)</formula>
    </cfRule>
    <cfRule type="expression" dxfId="1292" priority="632">
      <formula>IF(RIGHT(TEXT(AQ684,"0.#"),1)=".",TRUE,FALSE)</formula>
    </cfRule>
  </conditionalFormatting>
  <conditionalFormatting sqref="AE689">
    <cfRule type="expression" dxfId="1291" priority="629">
      <formula>IF(RIGHT(TEXT(AE689,"0.#"),1)=".",FALSE,TRUE)</formula>
    </cfRule>
    <cfRule type="expression" dxfId="1290" priority="630">
      <formula>IF(RIGHT(TEXT(AE689,"0.#"),1)=".",TRUE,FALSE)</formula>
    </cfRule>
  </conditionalFormatting>
  <conditionalFormatting sqref="AE690">
    <cfRule type="expression" dxfId="1289" priority="627">
      <formula>IF(RIGHT(TEXT(AE690,"0.#"),1)=".",FALSE,TRUE)</formula>
    </cfRule>
    <cfRule type="expression" dxfId="1288" priority="628">
      <formula>IF(RIGHT(TEXT(AE690,"0.#"),1)=".",TRUE,FALSE)</formula>
    </cfRule>
  </conditionalFormatting>
  <conditionalFormatting sqref="AE691">
    <cfRule type="expression" dxfId="1287" priority="625">
      <formula>IF(RIGHT(TEXT(AE691,"0.#"),1)=".",FALSE,TRUE)</formula>
    </cfRule>
    <cfRule type="expression" dxfId="1286" priority="626">
      <formula>IF(RIGHT(TEXT(AE691,"0.#"),1)=".",TRUE,FALSE)</formula>
    </cfRule>
  </conditionalFormatting>
  <conditionalFormatting sqref="AU689">
    <cfRule type="expression" dxfId="1285" priority="617">
      <formula>IF(RIGHT(TEXT(AU689,"0.#"),1)=".",FALSE,TRUE)</formula>
    </cfRule>
    <cfRule type="expression" dxfId="1284" priority="618">
      <formula>IF(RIGHT(TEXT(AU689,"0.#"),1)=".",TRUE,FALSE)</formula>
    </cfRule>
  </conditionalFormatting>
  <conditionalFormatting sqref="AU690">
    <cfRule type="expression" dxfId="1283" priority="615">
      <formula>IF(RIGHT(TEXT(AU690,"0.#"),1)=".",FALSE,TRUE)</formula>
    </cfRule>
    <cfRule type="expression" dxfId="1282" priority="616">
      <formula>IF(RIGHT(TEXT(AU690,"0.#"),1)=".",TRUE,FALSE)</formula>
    </cfRule>
  </conditionalFormatting>
  <conditionalFormatting sqref="AU691">
    <cfRule type="expression" dxfId="1281" priority="613">
      <formula>IF(RIGHT(TEXT(AU691,"0.#"),1)=".",FALSE,TRUE)</formula>
    </cfRule>
    <cfRule type="expression" dxfId="1280" priority="614">
      <formula>IF(RIGHT(TEXT(AU691,"0.#"),1)=".",TRUE,FALSE)</formula>
    </cfRule>
  </conditionalFormatting>
  <conditionalFormatting sqref="AQ690">
    <cfRule type="expression" dxfId="1279" priority="605">
      <formula>IF(RIGHT(TEXT(AQ690,"0.#"),1)=".",FALSE,TRUE)</formula>
    </cfRule>
    <cfRule type="expression" dxfId="1278" priority="606">
      <formula>IF(RIGHT(TEXT(AQ690,"0.#"),1)=".",TRUE,FALSE)</formula>
    </cfRule>
  </conditionalFormatting>
  <conditionalFormatting sqref="AQ691">
    <cfRule type="expression" dxfId="1277" priority="603">
      <formula>IF(RIGHT(TEXT(AQ691,"0.#"),1)=".",FALSE,TRUE)</formula>
    </cfRule>
    <cfRule type="expression" dxfId="1276" priority="604">
      <formula>IF(RIGHT(TEXT(AQ691,"0.#"),1)=".",TRUE,FALSE)</formula>
    </cfRule>
  </conditionalFormatting>
  <conditionalFormatting sqref="AQ689">
    <cfRule type="expression" dxfId="1275" priority="601">
      <formula>IF(RIGHT(TEXT(AQ689,"0.#"),1)=".",FALSE,TRUE)</formula>
    </cfRule>
    <cfRule type="expression" dxfId="1274" priority="602">
      <formula>IF(RIGHT(TEXT(AQ689,"0.#"),1)=".",TRUE,FALSE)</formula>
    </cfRule>
  </conditionalFormatting>
  <conditionalFormatting sqref="AE694">
    <cfRule type="expression" dxfId="1273" priority="599">
      <formula>IF(RIGHT(TEXT(AE694,"0.#"),1)=".",FALSE,TRUE)</formula>
    </cfRule>
    <cfRule type="expression" dxfId="1272" priority="600">
      <formula>IF(RIGHT(TEXT(AE694,"0.#"),1)=".",TRUE,FALSE)</formula>
    </cfRule>
  </conditionalFormatting>
  <conditionalFormatting sqref="AM696">
    <cfRule type="expression" dxfId="1271" priority="589">
      <formula>IF(RIGHT(TEXT(AM696,"0.#"),1)=".",FALSE,TRUE)</formula>
    </cfRule>
    <cfRule type="expression" dxfId="1270" priority="590">
      <formula>IF(RIGHT(TEXT(AM696,"0.#"),1)=".",TRUE,FALSE)</formula>
    </cfRule>
  </conditionalFormatting>
  <conditionalFormatting sqref="AE695">
    <cfRule type="expression" dxfId="1269" priority="597">
      <formula>IF(RIGHT(TEXT(AE695,"0.#"),1)=".",FALSE,TRUE)</formula>
    </cfRule>
    <cfRule type="expression" dxfId="1268" priority="598">
      <formula>IF(RIGHT(TEXT(AE695,"0.#"),1)=".",TRUE,FALSE)</formula>
    </cfRule>
  </conditionalFormatting>
  <conditionalFormatting sqref="AE696">
    <cfRule type="expression" dxfId="1267" priority="595">
      <formula>IF(RIGHT(TEXT(AE696,"0.#"),1)=".",FALSE,TRUE)</formula>
    </cfRule>
    <cfRule type="expression" dxfId="1266" priority="596">
      <formula>IF(RIGHT(TEXT(AE696,"0.#"),1)=".",TRUE,FALSE)</formula>
    </cfRule>
  </conditionalFormatting>
  <conditionalFormatting sqref="AM694">
    <cfRule type="expression" dxfId="1265" priority="593">
      <formula>IF(RIGHT(TEXT(AM694,"0.#"),1)=".",FALSE,TRUE)</formula>
    </cfRule>
    <cfRule type="expression" dxfId="1264" priority="594">
      <formula>IF(RIGHT(TEXT(AM694,"0.#"),1)=".",TRUE,FALSE)</formula>
    </cfRule>
  </conditionalFormatting>
  <conditionalFormatting sqref="AM695">
    <cfRule type="expression" dxfId="1263" priority="591">
      <formula>IF(RIGHT(TEXT(AM695,"0.#"),1)=".",FALSE,TRUE)</formula>
    </cfRule>
    <cfRule type="expression" dxfId="1262" priority="592">
      <formula>IF(RIGHT(TEXT(AM695,"0.#"),1)=".",TRUE,FALSE)</formula>
    </cfRule>
  </conditionalFormatting>
  <conditionalFormatting sqref="AU694">
    <cfRule type="expression" dxfId="1261" priority="587">
      <formula>IF(RIGHT(TEXT(AU694,"0.#"),1)=".",FALSE,TRUE)</formula>
    </cfRule>
    <cfRule type="expression" dxfId="1260" priority="588">
      <formula>IF(RIGHT(TEXT(AU694,"0.#"),1)=".",TRUE,FALSE)</formula>
    </cfRule>
  </conditionalFormatting>
  <conditionalFormatting sqref="AU695">
    <cfRule type="expression" dxfId="1259" priority="585">
      <formula>IF(RIGHT(TEXT(AU695,"0.#"),1)=".",FALSE,TRUE)</formula>
    </cfRule>
    <cfRule type="expression" dxfId="1258" priority="586">
      <formula>IF(RIGHT(TEXT(AU695,"0.#"),1)=".",TRUE,FALSE)</formula>
    </cfRule>
  </conditionalFormatting>
  <conditionalFormatting sqref="AU696">
    <cfRule type="expression" dxfId="1257" priority="583">
      <formula>IF(RIGHT(TEXT(AU696,"0.#"),1)=".",FALSE,TRUE)</formula>
    </cfRule>
    <cfRule type="expression" dxfId="1256" priority="584">
      <formula>IF(RIGHT(TEXT(AU696,"0.#"),1)=".",TRUE,FALSE)</formula>
    </cfRule>
  </conditionalFormatting>
  <conditionalFormatting sqref="AI694">
    <cfRule type="expression" dxfId="1255" priority="581">
      <formula>IF(RIGHT(TEXT(AI694,"0.#"),1)=".",FALSE,TRUE)</formula>
    </cfRule>
    <cfRule type="expression" dxfId="1254" priority="582">
      <formula>IF(RIGHT(TEXT(AI694,"0.#"),1)=".",TRUE,FALSE)</formula>
    </cfRule>
  </conditionalFormatting>
  <conditionalFormatting sqref="AI695">
    <cfRule type="expression" dxfId="1253" priority="579">
      <formula>IF(RIGHT(TEXT(AI695,"0.#"),1)=".",FALSE,TRUE)</formula>
    </cfRule>
    <cfRule type="expression" dxfId="1252" priority="580">
      <formula>IF(RIGHT(TEXT(AI695,"0.#"),1)=".",TRUE,FALSE)</formula>
    </cfRule>
  </conditionalFormatting>
  <conditionalFormatting sqref="AQ695">
    <cfRule type="expression" dxfId="1251" priority="575">
      <formula>IF(RIGHT(TEXT(AQ695,"0.#"),1)=".",FALSE,TRUE)</formula>
    </cfRule>
    <cfRule type="expression" dxfId="1250" priority="576">
      <formula>IF(RIGHT(TEXT(AQ695,"0.#"),1)=".",TRUE,FALSE)</formula>
    </cfRule>
  </conditionalFormatting>
  <conditionalFormatting sqref="AQ696">
    <cfRule type="expression" dxfId="1249" priority="573">
      <formula>IF(RIGHT(TEXT(AQ696,"0.#"),1)=".",FALSE,TRUE)</formula>
    </cfRule>
    <cfRule type="expression" dxfId="1248" priority="574">
      <formula>IF(RIGHT(TEXT(AQ696,"0.#"),1)=".",TRUE,FALSE)</formula>
    </cfRule>
  </conditionalFormatting>
  <conditionalFormatting sqref="AU102">
    <cfRule type="expression" dxfId="1247" priority="567">
      <formula>IF(RIGHT(TEXT(AU102,"0.#"),1)=".",FALSE,TRUE)</formula>
    </cfRule>
    <cfRule type="expression" dxfId="1246" priority="568">
      <formula>IF(RIGHT(TEXT(AU102,"0.#"),1)=".",TRUE,FALSE)</formula>
    </cfRule>
  </conditionalFormatting>
  <conditionalFormatting sqref="AU104">
    <cfRule type="expression" dxfId="1245" priority="563">
      <formula>IF(RIGHT(TEXT(AU104,"0.#"),1)=".",FALSE,TRUE)</formula>
    </cfRule>
    <cfRule type="expression" dxfId="1244" priority="564">
      <formula>IF(RIGHT(TEXT(AU104,"0.#"),1)=".",TRUE,FALSE)</formula>
    </cfRule>
  </conditionalFormatting>
  <conditionalFormatting sqref="AU105">
    <cfRule type="expression" dxfId="1243" priority="561">
      <formula>IF(RIGHT(TEXT(AU105,"0.#"),1)=".",FALSE,TRUE)</formula>
    </cfRule>
    <cfRule type="expression" dxfId="1242" priority="562">
      <formula>IF(RIGHT(TEXT(AU105,"0.#"),1)=".",TRUE,FALSE)</formula>
    </cfRule>
  </conditionalFormatting>
  <conditionalFormatting sqref="AU107">
    <cfRule type="expression" dxfId="1241" priority="557">
      <formula>IF(RIGHT(TEXT(AU107,"0.#"),1)=".",FALSE,TRUE)</formula>
    </cfRule>
    <cfRule type="expression" dxfId="1240" priority="558">
      <formula>IF(RIGHT(TEXT(AU107,"0.#"),1)=".",TRUE,FALSE)</formula>
    </cfRule>
  </conditionalFormatting>
  <conditionalFormatting sqref="AU108">
    <cfRule type="expression" dxfId="1239" priority="555">
      <formula>IF(RIGHT(TEXT(AU108,"0.#"),1)=".",FALSE,TRUE)</formula>
    </cfRule>
    <cfRule type="expression" dxfId="1238" priority="556">
      <formula>IF(RIGHT(TEXT(AU108,"0.#"),1)=".",TRUE,FALSE)</formula>
    </cfRule>
  </conditionalFormatting>
  <conditionalFormatting sqref="AU110">
    <cfRule type="expression" dxfId="1237" priority="553">
      <formula>IF(RIGHT(TEXT(AU110,"0.#"),1)=".",FALSE,TRUE)</formula>
    </cfRule>
    <cfRule type="expression" dxfId="1236" priority="554">
      <formula>IF(RIGHT(TEXT(AU110,"0.#"),1)=".",TRUE,FALSE)</formula>
    </cfRule>
  </conditionalFormatting>
  <conditionalFormatting sqref="AU111">
    <cfRule type="expression" dxfId="1235" priority="551">
      <formula>IF(RIGHT(TEXT(AU111,"0.#"),1)=".",FALSE,TRUE)</formula>
    </cfRule>
    <cfRule type="expression" dxfId="1234" priority="552">
      <formula>IF(RIGHT(TEXT(AU111,"0.#"),1)=".",TRUE,FALSE)</formula>
    </cfRule>
  </conditionalFormatting>
  <conditionalFormatting sqref="AU113">
    <cfRule type="expression" dxfId="1233" priority="549">
      <formula>IF(RIGHT(TEXT(AU113,"0.#"),1)=".",FALSE,TRUE)</formula>
    </cfRule>
    <cfRule type="expression" dxfId="1232" priority="550">
      <formula>IF(RIGHT(TEXT(AU113,"0.#"),1)=".",TRUE,FALSE)</formula>
    </cfRule>
  </conditionalFormatting>
  <conditionalFormatting sqref="AU114">
    <cfRule type="expression" dxfId="1231" priority="547">
      <formula>IF(RIGHT(TEXT(AU114,"0.#"),1)=".",FALSE,TRUE)</formula>
    </cfRule>
    <cfRule type="expression" dxfId="1230" priority="548">
      <formula>IF(RIGHT(TEXT(AU114,"0.#"),1)=".",TRUE,FALSE)</formula>
    </cfRule>
  </conditionalFormatting>
  <conditionalFormatting sqref="AM489">
    <cfRule type="expression" dxfId="1229" priority="541">
      <formula>IF(RIGHT(TEXT(AM489,"0.#"),1)=".",FALSE,TRUE)</formula>
    </cfRule>
    <cfRule type="expression" dxfId="1228" priority="542">
      <formula>IF(RIGHT(TEXT(AM489,"0.#"),1)=".",TRUE,FALSE)</formula>
    </cfRule>
  </conditionalFormatting>
  <conditionalFormatting sqref="AM487">
    <cfRule type="expression" dxfId="1227" priority="545">
      <formula>IF(RIGHT(TEXT(AM487,"0.#"),1)=".",FALSE,TRUE)</formula>
    </cfRule>
    <cfRule type="expression" dxfId="1226" priority="546">
      <formula>IF(RIGHT(TEXT(AM487,"0.#"),1)=".",TRUE,FALSE)</formula>
    </cfRule>
  </conditionalFormatting>
  <conditionalFormatting sqref="AM488">
    <cfRule type="expression" dxfId="1225" priority="543">
      <formula>IF(RIGHT(TEXT(AM488,"0.#"),1)=".",FALSE,TRUE)</formula>
    </cfRule>
    <cfRule type="expression" dxfId="1224" priority="544">
      <formula>IF(RIGHT(TEXT(AM488,"0.#"),1)=".",TRUE,FALSE)</formula>
    </cfRule>
  </conditionalFormatting>
  <conditionalFormatting sqref="AI489">
    <cfRule type="expression" dxfId="1223" priority="535">
      <formula>IF(RIGHT(TEXT(AI489,"0.#"),1)=".",FALSE,TRUE)</formula>
    </cfRule>
    <cfRule type="expression" dxfId="1222" priority="536">
      <formula>IF(RIGHT(TEXT(AI489,"0.#"),1)=".",TRUE,FALSE)</formula>
    </cfRule>
  </conditionalFormatting>
  <conditionalFormatting sqref="AI487">
    <cfRule type="expression" dxfId="1221" priority="539">
      <formula>IF(RIGHT(TEXT(AI487,"0.#"),1)=".",FALSE,TRUE)</formula>
    </cfRule>
    <cfRule type="expression" dxfId="1220" priority="540">
      <formula>IF(RIGHT(TEXT(AI487,"0.#"),1)=".",TRUE,FALSE)</formula>
    </cfRule>
  </conditionalFormatting>
  <conditionalFormatting sqref="AI488">
    <cfRule type="expression" dxfId="1219" priority="537">
      <formula>IF(RIGHT(TEXT(AI488,"0.#"),1)=".",FALSE,TRUE)</formula>
    </cfRule>
    <cfRule type="expression" dxfId="1218" priority="538">
      <formula>IF(RIGHT(TEXT(AI488,"0.#"),1)=".",TRUE,FALSE)</formula>
    </cfRule>
  </conditionalFormatting>
  <conditionalFormatting sqref="AM514">
    <cfRule type="expression" dxfId="1217" priority="529">
      <formula>IF(RIGHT(TEXT(AM514,"0.#"),1)=".",FALSE,TRUE)</formula>
    </cfRule>
    <cfRule type="expression" dxfId="1216" priority="530">
      <formula>IF(RIGHT(TEXT(AM514,"0.#"),1)=".",TRUE,FALSE)</formula>
    </cfRule>
  </conditionalFormatting>
  <conditionalFormatting sqref="AM512">
    <cfRule type="expression" dxfId="1215" priority="533">
      <formula>IF(RIGHT(TEXT(AM512,"0.#"),1)=".",FALSE,TRUE)</formula>
    </cfRule>
    <cfRule type="expression" dxfId="1214" priority="534">
      <formula>IF(RIGHT(TEXT(AM512,"0.#"),1)=".",TRUE,FALSE)</formula>
    </cfRule>
  </conditionalFormatting>
  <conditionalFormatting sqref="AM513">
    <cfRule type="expression" dxfId="1213" priority="531">
      <formula>IF(RIGHT(TEXT(AM513,"0.#"),1)=".",FALSE,TRUE)</formula>
    </cfRule>
    <cfRule type="expression" dxfId="1212" priority="532">
      <formula>IF(RIGHT(TEXT(AM513,"0.#"),1)=".",TRUE,FALSE)</formula>
    </cfRule>
  </conditionalFormatting>
  <conditionalFormatting sqref="AI514">
    <cfRule type="expression" dxfId="1211" priority="523">
      <formula>IF(RIGHT(TEXT(AI514,"0.#"),1)=".",FALSE,TRUE)</formula>
    </cfRule>
    <cfRule type="expression" dxfId="1210" priority="524">
      <formula>IF(RIGHT(TEXT(AI514,"0.#"),1)=".",TRUE,FALSE)</formula>
    </cfRule>
  </conditionalFormatting>
  <conditionalFormatting sqref="AI512">
    <cfRule type="expression" dxfId="1209" priority="527">
      <formula>IF(RIGHT(TEXT(AI512,"0.#"),1)=".",FALSE,TRUE)</formula>
    </cfRule>
    <cfRule type="expression" dxfId="1208" priority="528">
      <formula>IF(RIGHT(TEXT(AI512,"0.#"),1)=".",TRUE,FALSE)</formula>
    </cfRule>
  </conditionalFormatting>
  <conditionalFormatting sqref="AI513">
    <cfRule type="expression" dxfId="1207" priority="525">
      <formula>IF(RIGHT(TEXT(AI513,"0.#"),1)=".",FALSE,TRUE)</formula>
    </cfRule>
    <cfRule type="expression" dxfId="1206" priority="526">
      <formula>IF(RIGHT(TEXT(AI513,"0.#"),1)=".",TRUE,FALSE)</formula>
    </cfRule>
  </conditionalFormatting>
  <conditionalFormatting sqref="AM519">
    <cfRule type="expression" dxfId="1205" priority="469">
      <formula>IF(RIGHT(TEXT(AM519,"0.#"),1)=".",FALSE,TRUE)</formula>
    </cfRule>
    <cfRule type="expression" dxfId="1204" priority="470">
      <formula>IF(RIGHT(TEXT(AM519,"0.#"),1)=".",TRUE,FALSE)</formula>
    </cfRule>
  </conditionalFormatting>
  <conditionalFormatting sqref="AM517">
    <cfRule type="expression" dxfId="1203" priority="473">
      <formula>IF(RIGHT(TEXT(AM517,"0.#"),1)=".",FALSE,TRUE)</formula>
    </cfRule>
    <cfRule type="expression" dxfId="1202" priority="474">
      <formula>IF(RIGHT(TEXT(AM517,"0.#"),1)=".",TRUE,FALSE)</formula>
    </cfRule>
  </conditionalFormatting>
  <conditionalFormatting sqref="AM518">
    <cfRule type="expression" dxfId="1201" priority="471">
      <formula>IF(RIGHT(TEXT(AM518,"0.#"),1)=".",FALSE,TRUE)</formula>
    </cfRule>
    <cfRule type="expression" dxfId="1200" priority="472">
      <formula>IF(RIGHT(TEXT(AM518,"0.#"),1)=".",TRUE,FALSE)</formula>
    </cfRule>
  </conditionalFormatting>
  <conditionalFormatting sqref="AI519">
    <cfRule type="expression" dxfId="1199" priority="463">
      <formula>IF(RIGHT(TEXT(AI519,"0.#"),1)=".",FALSE,TRUE)</formula>
    </cfRule>
    <cfRule type="expression" dxfId="1198" priority="464">
      <formula>IF(RIGHT(TEXT(AI519,"0.#"),1)=".",TRUE,FALSE)</formula>
    </cfRule>
  </conditionalFormatting>
  <conditionalFormatting sqref="AI517">
    <cfRule type="expression" dxfId="1197" priority="467">
      <formula>IF(RIGHT(TEXT(AI517,"0.#"),1)=".",FALSE,TRUE)</formula>
    </cfRule>
    <cfRule type="expression" dxfId="1196" priority="468">
      <formula>IF(RIGHT(TEXT(AI517,"0.#"),1)=".",TRUE,FALSE)</formula>
    </cfRule>
  </conditionalFormatting>
  <conditionalFormatting sqref="AI518">
    <cfRule type="expression" dxfId="1195" priority="465">
      <formula>IF(RIGHT(TEXT(AI518,"0.#"),1)=".",FALSE,TRUE)</formula>
    </cfRule>
    <cfRule type="expression" dxfId="1194" priority="466">
      <formula>IF(RIGHT(TEXT(AI518,"0.#"),1)=".",TRUE,FALSE)</formula>
    </cfRule>
  </conditionalFormatting>
  <conditionalFormatting sqref="AM524">
    <cfRule type="expression" dxfId="1193" priority="457">
      <formula>IF(RIGHT(TEXT(AM524,"0.#"),1)=".",FALSE,TRUE)</formula>
    </cfRule>
    <cfRule type="expression" dxfId="1192" priority="458">
      <formula>IF(RIGHT(TEXT(AM524,"0.#"),1)=".",TRUE,FALSE)</formula>
    </cfRule>
  </conditionalFormatting>
  <conditionalFormatting sqref="AM522">
    <cfRule type="expression" dxfId="1191" priority="461">
      <formula>IF(RIGHT(TEXT(AM522,"0.#"),1)=".",FALSE,TRUE)</formula>
    </cfRule>
    <cfRule type="expression" dxfId="1190" priority="462">
      <formula>IF(RIGHT(TEXT(AM522,"0.#"),1)=".",TRUE,FALSE)</formula>
    </cfRule>
  </conditionalFormatting>
  <conditionalFormatting sqref="AM523">
    <cfRule type="expression" dxfId="1189" priority="459">
      <formula>IF(RIGHT(TEXT(AM523,"0.#"),1)=".",FALSE,TRUE)</formula>
    </cfRule>
    <cfRule type="expression" dxfId="1188" priority="460">
      <formula>IF(RIGHT(TEXT(AM523,"0.#"),1)=".",TRUE,FALSE)</formula>
    </cfRule>
  </conditionalFormatting>
  <conditionalFormatting sqref="AI524">
    <cfRule type="expression" dxfId="1187" priority="451">
      <formula>IF(RIGHT(TEXT(AI524,"0.#"),1)=".",FALSE,TRUE)</formula>
    </cfRule>
    <cfRule type="expression" dxfId="1186" priority="452">
      <formula>IF(RIGHT(TEXT(AI524,"0.#"),1)=".",TRUE,FALSE)</formula>
    </cfRule>
  </conditionalFormatting>
  <conditionalFormatting sqref="AI522">
    <cfRule type="expression" dxfId="1185" priority="455">
      <formula>IF(RIGHT(TEXT(AI522,"0.#"),1)=".",FALSE,TRUE)</formula>
    </cfRule>
    <cfRule type="expression" dxfId="1184" priority="456">
      <formula>IF(RIGHT(TEXT(AI522,"0.#"),1)=".",TRUE,FALSE)</formula>
    </cfRule>
  </conditionalFormatting>
  <conditionalFormatting sqref="AI523">
    <cfRule type="expression" dxfId="1183" priority="453">
      <formula>IF(RIGHT(TEXT(AI523,"0.#"),1)=".",FALSE,TRUE)</formula>
    </cfRule>
    <cfRule type="expression" dxfId="1182" priority="454">
      <formula>IF(RIGHT(TEXT(AI523,"0.#"),1)=".",TRUE,FALSE)</formula>
    </cfRule>
  </conditionalFormatting>
  <conditionalFormatting sqref="AM529">
    <cfRule type="expression" dxfId="1181" priority="445">
      <formula>IF(RIGHT(TEXT(AM529,"0.#"),1)=".",FALSE,TRUE)</formula>
    </cfRule>
    <cfRule type="expression" dxfId="1180" priority="446">
      <formula>IF(RIGHT(TEXT(AM529,"0.#"),1)=".",TRUE,FALSE)</formula>
    </cfRule>
  </conditionalFormatting>
  <conditionalFormatting sqref="AM527">
    <cfRule type="expression" dxfId="1179" priority="449">
      <formula>IF(RIGHT(TEXT(AM527,"0.#"),1)=".",FALSE,TRUE)</formula>
    </cfRule>
    <cfRule type="expression" dxfId="1178" priority="450">
      <formula>IF(RIGHT(TEXT(AM527,"0.#"),1)=".",TRUE,FALSE)</formula>
    </cfRule>
  </conditionalFormatting>
  <conditionalFormatting sqref="AM528">
    <cfRule type="expression" dxfId="1177" priority="447">
      <formula>IF(RIGHT(TEXT(AM528,"0.#"),1)=".",FALSE,TRUE)</formula>
    </cfRule>
    <cfRule type="expression" dxfId="1176" priority="448">
      <formula>IF(RIGHT(TEXT(AM528,"0.#"),1)=".",TRUE,FALSE)</formula>
    </cfRule>
  </conditionalFormatting>
  <conditionalFormatting sqref="AI529">
    <cfRule type="expression" dxfId="1175" priority="439">
      <formula>IF(RIGHT(TEXT(AI529,"0.#"),1)=".",FALSE,TRUE)</formula>
    </cfRule>
    <cfRule type="expression" dxfId="1174" priority="440">
      <formula>IF(RIGHT(TEXT(AI529,"0.#"),1)=".",TRUE,FALSE)</formula>
    </cfRule>
  </conditionalFormatting>
  <conditionalFormatting sqref="AI527">
    <cfRule type="expression" dxfId="1173" priority="443">
      <formula>IF(RIGHT(TEXT(AI527,"0.#"),1)=".",FALSE,TRUE)</formula>
    </cfRule>
    <cfRule type="expression" dxfId="1172" priority="444">
      <formula>IF(RIGHT(TEXT(AI527,"0.#"),1)=".",TRUE,FALSE)</formula>
    </cfRule>
  </conditionalFormatting>
  <conditionalFormatting sqref="AI528">
    <cfRule type="expression" dxfId="1171" priority="441">
      <formula>IF(RIGHT(TEXT(AI528,"0.#"),1)=".",FALSE,TRUE)</formula>
    </cfRule>
    <cfRule type="expression" dxfId="1170" priority="442">
      <formula>IF(RIGHT(TEXT(AI528,"0.#"),1)=".",TRUE,FALSE)</formula>
    </cfRule>
  </conditionalFormatting>
  <conditionalFormatting sqref="AM494">
    <cfRule type="expression" dxfId="1169" priority="517">
      <formula>IF(RIGHT(TEXT(AM494,"0.#"),1)=".",FALSE,TRUE)</formula>
    </cfRule>
    <cfRule type="expression" dxfId="1168" priority="518">
      <formula>IF(RIGHT(TEXT(AM494,"0.#"),1)=".",TRUE,FALSE)</formula>
    </cfRule>
  </conditionalFormatting>
  <conditionalFormatting sqref="AM492">
    <cfRule type="expression" dxfId="1167" priority="521">
      <formula>IF(RIGHT(TEXT(AM492,"0.#"),1)=".",FALSE,TRUE)</formula>
    </cfRule>
    <cfRule type="expression" dxfId="1166" priority="522">
      <formula>IF(RIGHT(TEXT(AM492,"0.#"),1)=".",TRUE,FALSE)</formula>
    </cfRule>
  </conditionalFormatting>
  <conditionalFormatting sqref="AM493">
    <cfRule type="expression" dxfId="1165" priority="519">
      <formula>IF(RIGHT(TEXT(AM493,"0.#"),1)=".",FALSE,TRUE)</formula>
    </cfRule>
    <cfRule type="expression" dxfId="1164" priority="520">
      <formula>IF(RIGHT(TEXT(AM493,"0.#"),1)=".",TRUE,FALSE)</formula>
    </cfRule>
  </conditionalFormatting>
  <conditionalFormatting sqref="AI494">
    <cfRule type="expression" dxfId="1163" priority="511">
      <formula>IF(RIGHT(TEXT(AI494,"0.#"),1)=".",FALSE,TRUE)</formula>
    </cfRule>
    <cfRule type="expression" dxfId="1162" priority="512">
      <formula>IF(RIGHT(TEXT(AI494,"0.#"),1)=".",TRUE,FALSE)</formula>
    </cfRule>
  </conditionalFormatting>
  <conditionalFormatting sqref="AI492">
    <cfRule type="expression" dxfId="1161" priority="515">
      <formula>IF(RIGHT(TEXT(AI492,"0.#"),1)=".",FALSE,TRUE)</formula>
    </cfRule>
    <cfRule type="expression" dxfId="1160" priority="516">
      <formula>IF(RIGHT(TEXT(AI492,"0.#"),1)=".",TRUE,FALSE)</formula>
    </cfRule>
  </conditionalFormatting>
  <conditionalFormatting sqref="AI493">
    <cfRule type="expression" dxfId="1159" priority="513">
      <formula>IF(RIGHT(TEXT(AI493,"0.#"),1)=".",FALSE,TRUE)</formula>
    </cfRule>
    <cfRule type="expression" dxfId="1158" priority="514">
      <formula>IF(RIGHT(TEXT(AI493,"0.#"),1)=".",TRUE,FALSE)</formula>
    </cfRule>
  </conditionalFormatting>
  <conditionalFormatting sqref="AM499">
    <cfRule type="expression" dxfId="1157" priority="505">
      <formula>IF(RIGHT(TEXT(AM499,"0.#"),1)=".",FALSE,TRUE)</formula>
    </cfRule>
    <cfRule type="expression" dxfId="1156" priority="506">
      <formula>IF(RIGHT(TEXT(AM499,"0.#"),1)=".",TRUE,FALSE)</formula>
    </cfRule>
  </conditionalFormatting>
  <conditionalFormatting sqref="AM497">
    <cfRule type="expression" dxfId="1155" priority="509">
      <formula>IF(RIGHT(TEXT(AM497,"0.#"),1)=".",FALSE,TRUE)</formula>
    </cfRule>
    <cfRule type="expression" dxfId="1154" priority="510">
      <formula>IF(RIGHT(TEXT(AM497,"0.#"),1)=".",TRUE,FALSE)</formula>
    </cfRule>
  </conditionalFormatting>
  <conditionalFormatting sqref="AM498">
    <cfRule type="expression" dxfId="1153" priority="507">
      <formula>IF(RIGHT(TEXT(AM498,"0.#"),1)=".",FALSE,TRUE)</formula>
    </cfRule>
    <cfRule type="expression" dxfId="1152" priority="508">
      <formula>IF(RIGHT(TEXT(AM498,"0.#"),1)=".",TRUE,FALSE)</formula>
    </cfRule>
  </conditionalFormatting>
  <conditionalFormatting sqref="AI499">
    <cfRule type="expression" dxfId="1151" priority="499">
      <formula>IF(RIGHT(TEXT(AI499,"0.#"),1)=".",FALSE,TRUE)</formula>
    </cfRule>
    <cfRule type="expression" dxfId="1150" priority="500">
      <formula>IF(RIGHT(TEXT(AI499,"0.#"),1)=".",TRUE,FALSE)</formula>
    </cfRule>
  </conditionalFormatting>
  <conditionalFormatting sqref="AI497">
    <cfRule type="expression" dxfId="1149" priority="503">
      <formula>IF(RIGHT(TEXT(AI497,"0.#"),1)=".",FALSE,TRUE)</formula>
    </cfRule>
    <cfRule type="expression" dxfId="1148" priority="504">
      <formula>IF(RIGHT(TEXT(AI497,"0.#"),1)=".",TRUE,FALSE)</formula>
    </cfRule>
  </conditionalFormatting>
  <conditionalFormatting sqref="AI498">
    <cfRule type="expression" dxfId="1147" priority="501">
      <formula>IF(RIGHT(TEXT(AI498,"0.#"),1)=".",FALSE,TRUE)</formula>
    </cfRule>
    <cfRule type="expression" dxfId="1146" priority="502">
      <formula>IF(RIGHT(TEXT(AI498,"0.#"),1)=".",TRUE,FALSE)</formula>
    </cfRule>
  </conditionalFormatting>
  <conditionalFormatting sqref="AM504">
    <cfRule type="expression" dxfId="1145" priority="493">
      <formula>IF(RIGHT(TEXT(AM504,"0.#"),1)=".",FALSE,TRUE)</formula>
    </cfRule>
    <cfRule type="expression" dxfId="1144" priority="494">
      <formula>IF(RIGHT(TEXT(AM504,"0.#"),1)=".",TRUE,FALSE)</formula>
    </cfRule>
  </conditionalFormatting>
  <conditionalFormatting sqref="AM502">
    <cfRule type="expression" dxfId="1143" priority="497">
      <formula>IF(RIGHT(TEXT(AM502,"0.#"),1)=".",FALSE,TRUE)</formula>
    </cfRule>
    <cfRule type="expression" dxfId="1142" priority="498">
      <formula>IF(RIGHT(TEXT(AM502,"0.#"),1)=".",TRUE,FALSE)</formula>
    </cfRule>
  </conditionalFormatting>
  <conditionalFormatting sqref="AM503">
    <cfRule type="expression" dxfId="1141" priority="495">
      <formula>IF(RIGHT(TEXT(AM503,"0.#"),1)=".",FALSE,TRUE)</formula>
    </cfRule>
    <cfRule type="expression" dxfId="1140" priority="496">
      <formula>IF(RIGHT(TEXT(AM503,"0.#"),1)=".",TRUE,FALSE)</formula>
    </cfRule>
  </conditionalFormatting>
  <conditionalFormatting sqref="AI504">
    <cfRule type="expression" dxfId="1139" priority="487">
      <formula>IF(RIGHT(TEXT(AI504,"0.#"),1)=".",FALSE,TRUE)</formula>
    </cfRule>
    <cfRule type="expression" dxfId="1138" priority="488">
      <formula>IF(RIGHT(TEXT(AI504,"0.#"),1)=".",TRUE,FALSE)</formula>
    </cfRule>
  </conditionalFormatting>
  <conditionalFormatting sqref="AI502">
    <cfRule type="expression" dxfId="1137" priority="491">
      <formula>IF(RIGHT(TEXT(AI502,"0.#"),1)=".",FALSE,TRUE)</formula>
    </cfRule>
    <cfRule type="expression" dxfId="1136" priority="492">
      <formula>IF(RIGHT(TEXT(AI502,"0.#"),1)=".",TRUE,FALSE)</formula>
    </cfRule>
  </conditionalFormatting>
  <conditionalFormatting sqref="AI503">
    <cfRule type="expression" dxfId="1135" priority="489">
      <formula>IF(RIGHT(TEXT(AI503,"0.#"),1)=".",FALSE,TRUE)</formula>
    </cfRule>
    <cfRule type="expression" dxfId="1134" priority="490">
      <formula>IF(RIGHT(TEXT(AI503,"0.#"),1)=".",TRUE,FALSE)</formula>
    </cfRule>
  </conditionalFormatting>
  <conditionalFormatting sqref="AM509">
    <cfRule type="expression" dxfId="1133" priority="481">
      <formula>IF(RIGHT(TEXT(AM509,"0.#"),1)=".",FALSE,TRUE)</formula>
    </cfRule>
    <cfRule type="expression" dxfId="1132" priority="482">
      <formula>IF(RIGHT(TEXT(AM509,"0.#"),1)=".",TRUE,FALSE)</formula>
    </cfRule>
  </conditionalFormatting>
  <conditionalFormatting sqref="AM507">
    <cfRule type="expression" dxfId="1131" priority="485">
      <formula>IF(RIGHT(TEXT(AM507,"0.#"),1)=".",FALSE,TRUE)</formula>
    </cfRule>
    <cfRule type="expression" dxfId="1130" priority="486">
      <formula>IF(RIGHT(TEXT(AM507,"0.#"),1)=".",TRUE,FALSE)</formula>
    </cfRule>
  </conditionalFormatting>
  <conditionalFormatting sqref="AM508">
    <cfRule type="expression" dxfId="1129" priority="483">
      <formula>IF(RIGHT(TEXT(AM508,"0.#"),1)=".",FALSE,TRUE)</formula>
    </cfRule>
    <cfRule type="expression" dxfId="1128" priority="484">
      <formula>IF(RIGHT(TEXT(AM508,"0.#"),1)=".",TRUE,FALSE)</formula>
    </cfRule>
  </conditionalFormatting>
  <conditionalFormatting sqref="AI509">
    <cfRule type="expression" dxfId="1127" priority="475">
      <formula>IF(RIGHT(TEXT(AI509,"0.#"),1)=".",FALSE,TRUE)</formula>
    </cfRule>
    <cfRule type="expression" dxfId="1126" priority="476">
      <formula>IF(RIGHT(TEXT(AI509,"0.#"),1)=".",TRUE,FALSE)</formula>
    </cfRule>
  </conditionalFormatting>
  <conditionalFormatting sqref="AI507">
    <cfRule type="expression" dxfId="1125" priority="479">
      <formula>IF(RIGHT(TEXT(AI507,"0.#"),1)=".",FALSE,TRUE)</formula>
    </cfRule>
    <cfRule type="expression" dxfId="1124" priority="480">
      <formula>IF(RIGHT(TEXT(AI507,"0.#"),1)=".",TRUE,FALSE)</formula>
    </cfRule>
  </conditionalFormatting>
  <conditionalFormatting sqref="AI508">
    <cfRule type="expression" dxfId="1123" priority="477">
      <formula>IF(RIGHT(TEXT(AI508,"0.#"),1)=".",FALSE,TRUE)</formula>
    </cfRule>
    <cfRule type="expression" dxfId="1122" priority="478">
      <formula>IF(RIGHT(TEXT(AI508,"0.#"),1)=".",TRUE,FALSE)</formula>
    </cfRule>
  </conditionalFormatting>
  <conditionalFormatting sqref="AM543">
    <cfRule type="expression" dxfId="1121" priority="433">
      <formula>IF(RIGHT(TEXT(AM543,"0.#"),1)=".",FALSE,TRUE)</formula>
    </cfRule>
    <cfRule type="expression" dxfId="1120" priority="434">
      <formula>IF(RIGHT(TEXT(AM543,"0.#"),1)=".",TRUE,FALSE)</formula>
    </cfRule>
  </conditionalFormatting>
  <conditionalFormatting sqref="AM541">
    <cfRule type="expression" dxfId="1119" priority="437">
      <formula>IF(RIGHT(TEXT(AM541,"0.#"),1)=".",FALSE,TRUE)</formula>
    </cfRule>
    <cfRule type="expression" dxfId="1118" priority="438">
      <formula>IF(RIGHT(TEXT(AM541,"0.#"),1)=".",TRUE,FALSE)</formula>
    </cfRule>
  </conditionalFormatting>
  <conditionalFormatting sqref="AM542">
    <cfRule type="expression" dxfId="1117" priority="435">
      <formula>IF(RIGHT(TEXT(AM542,"0.#"),1)=".",FALSE,TRUE)</formula>
    </cfRule>
    <cfRule type="expression" dxfId="1116" priority="436">
      <formula>IF(RIGHT(TEXT(AM542,"0.#"),1)=".",TRUE,FALSE)</formula>
    </cfRule>
  </conditionalFormatting>
  <conditionalFormatting sqref="AI543">
    <cfRule type="expression" dxfId="1115" priority="427">
      <formula>IF(RIGHT(TEXT(AI543,"0.#"),1)=".",FALSE,TRUE)</formula>
    </cfRule>
    <cfRule type="expression" dxfId="1114" priority="428">
      <formula>IF(RIGHT(TEXT(AI543,"0.#"),1)=".",TRUE,FALSE)</formula>
    </cfRule>
  </conditionalFormatting>
  <conditionalFormatting sqref="AI541">
    <cfRule type="expression" dxfId="1113" priority="431">
      <formula>IF(RIGHT(TEXT(AI541,"0.#"),1)=".",FALSE,TRUE)</formula>
    </cfRule>
    <cfRule type="expression" dxfId="1112" priority="432">
      <formula>IF(RIGHT(TEXT(AI541,"0.#"),1)=".",TRUE,FALSE)</formula>
    </cfRule>
  </conditionalFormatting>
  <conditionalFormatting sqref="AI542">
    <cfRule type="expression" dxfId="1111" priority="429">
      <formula>IF(RIGHT(TEXT(AI542,"0.#"),1)=".",FALSE,TRUE)</formula>
    </cfRule>
    <cfRule type="expression" dxfId="1110" priority="430">
      <formula>IF(RIGHT(TEXT(AI542,"0.#"),1)=".",TRUE,FALSE)</formula>
    </cfRule>
  </conditionalFormatting>
  <conditionalFormatting sqref="AM568">
    <cfRule type="expression" dxfId="1109" priority="421">
      <formula>IF(RIGHT(TEXT(AM568,"0.#"),1)=".",FALSE,TRUE)</formula>
    </cfRule>
    <cfRule type="expression" dxfId="1108" priority="422">
      <formula>IF(RIGHT(TEXT(AM568,"0.#"),1)=".",TRUE,FALSE)</formula>
    </cfRule>
  </conditionalFormatting>
  <conditionalFormatting sqref="AM566">
    <cfRule type="expression" dxfId="1107" priority="425">
      <formula>IF(RIGHT(TEXT(AM566,"0.#"),1)=".",FALSE,TRUE)</formula>
    </cfRule>
    <cfRule type="expression" dxfId="1106" priority="426">
      <formula>IF(RIGHT(TEXT(AM566,"0.#"),1)=".",TRUE,FALSE)</formula>
    </cfRule>
  </conditionalFormatting>
  <conditionalFormatting sqref="AM567">
    <cfRule type="expression" dxfId="1105" priority="423">
      <formula>IF(RIGHT(TEXT(AM567,"0.#"),1)=".",FALSE,TRUE)</formula>
    </cfRule>
    <cfRule type="expression" dxfId="1104" priority="424">
      <formula>IF(RIGHT(TEXT(AM567,"0.#"),1)=".",TRUE,FALSE)</formula>
    </cfRule>
  </conditionalFormatting>
  <conditionalFormatting sqref="AI568">
    <cfRule type="expression" dxfId="1103" priority="415">
      <formula>IF(RIGHT(TEXT(AI568,"0.#"),1)=".",FALSE,TRUE)</formula>
    </cfRule>
    <cfRule type="expression" dxfId="1102" priority="416">
      <formula>IF(RIGHT(TEXT(AI568,"0.#"),1)=".",TRUE,FALSE)</formula>
    </cfRule>
  </conditionalFormatting>
  <conditionalFormatting sqref="AI566">
    <cfRule type="expression" dxfId="1101" priority="419">
      <formula>IF(RIGHT(TEXT(AI566,"0.#"),1)=".",FALSE,TRUE)</formula>
    </cfRule>
    <cfRule type="expression" dxfId="1100" priority="420">
      <formula>IF(RIGHT(TEXT(AI566,"0.#"),1)=".",TRUE,FALSE)</formula>
    </cfRule>
  </conditionalFormatting>
  <conditionalFormatting sqref="AI567">
    <cfRule type="expression" dxfId="1099" priority="417">
      <formula>IF(RIGHT(TEXT(AI567,"0.#"),1)=".",FALSE,TRUE)</formula>
    </cfRule>
    <cfRule type="expression" dxfId="1098" priority="418">
      <formula>IF(RIGHT(TEXT(AI567,"0.#"),1)=".",TRUE,FALSE)</formula>
    </cfRule>
  </conditionalFormatting>
  <conditionalFormatting sqref="AM573">
    <cfRule type="expression" dxfId="1097" priority="361">
      <formula>IF(RIGHT(TEXT(AM573,"0.#"),1)=".",FALSE,TRUE)</formula>
    </cfRule>
    <cfRule type="expression" dxfId="1096" priority="362">
      <formula>IF(RIGHT(TEXT(AM573,"0.#"),1)=".",TRUE,FALSE)</formula>
    </cfRule>
  </conditionalFormatting>
  <conditionalFormatting sqref="AM571">
    <cfRule type="expression" dxfId="1095" priority="365">
      <formula>IF(RIGHT(TEXT(AM571,"0.#"),1)=".",FALSE,TRUE)</formula>
    </cfRule>
    <cfRule type="expression" dxfId="1094" priority="366">
      <formula>IF(RIGHT(TEXT(AM571,"0.#"),1)=".",TRUE,FALSE)</formula>
    </cfRule>
  </conditionalFormatting>
  <conditionalFormatting sqref="AM572">
    <cfRule type="expression" dxfId="1093" priority="363">
      <formula>IF(RIGHT(TEXT(AM572,"0.#"),1)=".",FALSE,TRUE)</formula>
    </cfRule>
    <cfRule type="expression" dxfId="1092" priority="364">
      <formula>IF(RIGHT(TEXT(AM572,"0.#"),1)=".",TRUE,FALSE)</formula>
    </cfRule>
  </conditionalFormatting>
  <conditionalFormatting sqref="AI573">
    <cfRule type="expression" dxfId="1091" priority="355">
      <formula>IF(RIGHT(TEXT(AI573,"0.#"),1)=".",FALSE,TRUE)</formula>
    </cfRule>
    <cfRule type="expression" dxfId="1090" priority="356">
      <formula>IF(RIGHT(TEXT(AI573,"0.#"),1)=".",TRUE,FALSE)</formula>
    </cfRule>
  </conditionalFormatting>
  <conditionalFormatting sqref="AI571">
    <cfRule type="expression" dxfId="1089" priority="359">
      <formula>IF(RIGHT(TEXT(AI571,"0.#"),1)=".",FALSE,TRUE)</formula>
    </cfRule>
    <cfRule type="expression" dxfId="1088" priority="360">
      <formula>IF(RIGHT(TEXT(AI571,"0.#"),1)=".",TRUE,FALSE)</formula>
    </cfRule>
  </conditionalFormatting>
  <conditionalFormatting sqref="AI572">
    <cfRule type="expression" dxfId="1087" priority="357">
      <formula>IF(RIGHT(TEXT(AI572,"0.#"),1)=".",FALSE,TRUE)</formula>
    </cfRule>
    <cfRule type="expression" dxfId="1086" priority="358">
      <formula>IF(RIGHT(TEXT(AI572,"0.#"),1)=".",TRUE,FALSE)</formula>
    </cfRule>
  </conditionalFormatting>
  <conditionalFormatting sqref="AM578">
    <cfRule type="expression" dxfId="1085" priority="349">
      <formula>IF(RIGHT(TEXT(AM578,"0.#"),1)=".",FALSE,TRUE)</formula>
    </cfRule>
    <cfRule type="expression" dxfId="1084" priority="350">
      <formula>IF(RIGHT(TEXT(AM578,"0.#"),1)=".",TRUE,FALSE)</formula>
    </cfRule>
  </conditionalFormatting>
  <conditionalFormatting sqref="AM576">
    <cfRule type="expression" dxfId="1083" priority="353">
      <formula>IF(RIGHT(TEXT(AM576,"0.#"),1)=".",FALSE,TRUE)</formula>
    </cfRule>
    <cfRule type="expression" dxfId="1082" priority="354">
      <formula>IF(RIGHT(TEXT(AM576,"0.#"),1)=".",TRUE,FALSE)</formula>
    </cfRule>
  </conditionalFormatting>
  <conditionalFormatting sqref="AM577">
    <cfRule type="expression" dxfId="1081" priority="351">
      <formula>IF(RIGHT(TEXT(AM577,"0.#"),1)=".",FALSE,TRUE)</formula>
    </cfRule>
    <cfRule type="expression" dxfId="1080" priority="352">
      <formula>IF(RIGHT(TEXT(AM577,"0.#"),1)=".",TRUE,FALSE)</formula>
    </cfRule>
  </conditionalFormatting>
  <conditionalFormatting sqref="AI578">
    <cfRule type="expression" dxfId="1079" priority="343">
      <formula>IF(RIGHT(TEXT(AI578,"0.#"),1)=".",FALSE,TRUE)</formula>
    </cfRule>
    <cfRule type="expression" dxfId="1078" priority="344">
      <formula>IF(RIGHT(TEXT(AI578,"0.#"),1)=".",TRUE,FALSE)</formula>
    </cfRule>
  </conditionalFormatting>
  <conditionalFormatting sqref="AI576">
    <cfRule type="expression" dxfId="1077" priority="347">
      <formula>IF(RIGHT(TEXT(AI576,"0.#"),1)=".",FALSE,TRUE)</formula>
    </cfRule>
    <cfRule type="expression" dxfId="1076" priority="348">
      <formula>IF(RIGHT(TEXT(AI576,"0.#"),1)=".",TRUE,FALSE)</formula>
    </cfRule>
  </conditionalFormatting>
  <conditionalFormatting sqref="AI577">
    <cfRule type="expression" dxfId="1075" priority="345">
      <formula>IF(RIGHT(TEXT(AI577,"0.#"),1)=".",FALSE,TRUE)</formula>
    </cfRule>
    <cfRule type="expression" dxfId="1074" priority="346">
      <formula>IF(RIGHT(TEXT(AI577,"0.#"),1)=".",TRUE,FALSE)</formula>
    </cfRule>
  </conditionalFormatting>
  <conditionalFormatting sqref="AM583">
    <cfRule type="expression" dxfId="1073" priority="337">
      <formula>IF(RIGHT(TEXT(AM583,"0.#"),1)=".",FALSE,TRUE)</formula>
    </cfRule>
    <cfRule type="expression" dxfId="1072" priority="338">
      <formula>IF(RIGHT(TEXT(AM583,"0.#"),1)=".",TRUE,FALSE)</formula>
    </cfRule>
  </conditionalFormatting>
  <conditionalFormatting sqref="AM581">
    <cfRule type="expression" dxfId="1071" priority="341">
      <formula>IF(RIGHT(TEXT(AM581,"0.#"),1)=".",FALSE,TRUE)</formula>
    </cfRule>
    <cfRule type="expression" dxfId="1070" priority="342">
      <formula>IF(RIGHT(TEXT(AM581,"0.#"),1)=".",TRUE,FALSE)</formula>
    </cfRule>
  </conditionalFormatting>
  <conditionalFormatting sqref="AM582">
    <cfRule type="expression" dxfId="1069" priority="339">
      <formula>IF(RIGHT(TEXT(AM582,"0.#"),1)=".",FALSE,TRUE)</formula>
    </cfRule>
    <cfRule type="expression" dxfId="1068" priority="340">
      <formula>IF(RIGHT(TEXT(AM582,"0.#"),1)=".",TRUE,FALSE)</formula>
    </cfRule>
  </conditionalFormatting>
  <conditionalFormatting sqref="AI583">
    <cfRule type="expression" dxfId="1067" priority="331">
      <formula>IF(RIGHT(TEXT(AI583,"0.#"),1)=".",FALSE,TRUE)</formula>
    </cfRule>
    <cfRule type="expression" dxfId="1066" priority="332">
      <formula>IF(RIGHT(TEXT(AI583,"0.#"),1)=".",TRUE,FALSE)</formula>
    </cfRule>
  </conditionalFormatting>
  <conditionalFormatting sqref="AI581">
    <cfRule type="expression" dxfId="1065" priority="335">
      <formula>IF(RIGHT(TEXT(AI581,"0.#"),1)=".",FALSE,TRUE)</formula>
    </cfRule>
    <cfRule type="expression" dxfId="1064" priority="336">
      <formula>IF(RIGHT(TEXT(AI581,"0.#"),1)=".",TRUE,FALSE)</formula>
    </cfRule>
  </conditionalFormatting>
  <conditionalFormatting sqref="AI582">
    <cfRule type="expression" dxfId="1063" priority="333">
      <formula>IF(RIGHT(TEXT(AI582,"0.#"),1)=".",FALSE,TRUE)</formula>
    </cfRule>
    <cfRule type="expression" dxfId="1062" priority="334">
      <formula>IF(RIGHT(TEXT(AI582,"0.#"),1)=".",TRUE,FALSE)</formula>
    </cfRule>
  </conditionalFormatting>
  <conditionalFormatting sqref="AM548">
    <cfRule type="expression" dxfId="1061" priority="409">
      <formula>IF(RIGHT(TEXT(AM548,"0.#"),1)=".",FALSE,TRUE)</formula>
    </cfRule>
    <cfRule type="expression" dxfId="1060" priority="410">
      <formula>IF(RIGHT(TEXT(AM548,"0.#"),1)=".",TRUE,FALSE)</formula>
    </cfRule>
  </conditionalFormatting>
  <conditionalFormatting sqref="AM546">
    <cfRule type="expression" dxfId="1059" priority="413">
      <formula>IF(RIGHT(TEXT(AM546,"0.#"),1)=".",FALSE,TRUE)</formula>
    </cfRule>
    <cfRule type="expression" dxfId="1058" priority="414">
      <formula>IF(RIGHT(TEXT(AM546,"0.#"),1)=".",TRUE,FALSE)</formula>
    </cfRule>
  </conditionalFormatting>
  <conditionalFormatting sqref="AM547">
    <cfRule type="expression" dxfId="1057" priority="411">
      <formula>IF(RIGHT(TEXT(AM547,"0.#"),1)=".",FALSE,TRUE)</formula>
    </cfRule>
    <cfRule type="expression" dxfId="1056" priority="412">
      <formula>IF(RIGHT(TEXT(AM547,"0.#"),1)=".",TRUE,FALSE)</formula>
    </cfRule>
  </conditionalFormatting>
  <conditionalFormatting sqref="AI548">
    <cfRule type="expression" dxfId="1055" priority="403">
      <formula>IF(RIGHT(TEXT(AI548,"0.#"),1)=".",FALSE,TRUE)</formula>
    </cfRule>
    <cfRule type="expression" dxfId="1054" priority="404">
      <formula>IF(RIGHT(TEXT(AI548,"0.#"),1)=".",TRUE,FALSE)</formula>
    </cfRule>
  </conditionalFormatting>
  <conditionalFormatting sqref="AI546">
    <cfRule type="expression" dxfId="1053" priority="407">
      <formula>IF(RIGHT(TEXT(AI546,"0.#"),1)=".",FALSE,TRUE)</formula>
    </cfRule>
    <cfRule type="expression" dxfId="1052" priority="408">
      <formula>IF(RIGHT(TEXT(AI546,"0.#"),1)=".",TRUE,FALSE)</formula>
    </cfRule>
  </conditionalFormatting>
  <conditionalFormatting sqref="AI547">
    <cfRule type="expression" dxfId="1051" priority="405">
      <formula>IF(RIGHT(TEXT(AI547,"0.#"),1)=".",FALSE,TRUE)</formula>
    </cfRule>
    <cfRule type="expression" dxfId="1050" priority="406">
      <formula>IF(RIGHT(TEXT(AI547,"0.#"),1)=".",TRUE,FALSE)</formula>
    </cfRule>
  </conditionalFormatting>
  <conditionalFormatting sqref="AM553">
    <cfRule type="expression" dxfId="1049" priority="397">
      <formula>IF(RIGHT(TEXT(AM553,"0.#"),1)=".",FALSE,TRUE)</formula>
    </cfRule>
    <cfRule type="expression" dxfId="1048" priority="398">
      <formula>IF(RIGHT(TEXT(AM553,"0.#"),1)=".",TRUE,FALSE)</formula>
    </cfRule>
  </conditionalFormatting>
  <conditionalFormatting sqref="AM551">
    <cfRule type="expression" dxfId="1047" priority="401">
      <formula>IF(RIGHT(TEXT(AM551,"0.#"),1)=".",FALSE,TRUE)</formula>
    </cfRule>
    <cfRule type="expression" dxfId="1046" priority="402">
      <formula>IF(RIGHT(TEXT(AM551,"0.#"),1)=".",TRUE,FALSE)</formula>
    </cfRule>
  </conditionalFormatting>
  <conditionalFormatting sqref="AM552">
    <cfRule type="expression" dxfId="1045" priority="399">
      <formula>IF(RIGHT(TEXT(AM552,"0.#"),1)=".",FALSE,TRUE)</formula>
    </cfRule>
    <cfRule type="expression" dxfId="1044" priority="400">
      <formula>IF(RIGHT(TEXT(AM552,"0.#"),1)=".",TRUE,FALSE)</formula>
    </cfRule>
  </conditionalFormatting>
  <conditionalFormatting sqref="AI553">
    <cfRule type="expression" dxfId="1043" priority="391">
      <formula>IF(RIGHT(TEXT(AI553,"0.#"),1)=".",FALSE,TRUE)</formula>
    </cfRule>
    <cfRule type="expression" dxfId="1042" priority="392">
      <formula>IF(RIGHT(TEXT(AI553,"0.#"),1)=".",TRUE,FALSE)</formula>
    </cfRule>
  </conditionalFormatting>
  <conditionalFormatting sqref="AI551">
    <cfRule type="expression" dxfId="1041" priority="395">
      <formula>IF(RIGHT(TEXT(AI551,"0.#"),1)=".",FALSE,TRUE)</formula>
    </cfRule>
    <cfRule type="expression" dxfId="1040" priority="396">
      <formula>IF(RIGHT(TEXT(AI551,"0.#"),1)=".",TRUE,FALSE)</formula>
    </cfRule>
  </conditionalFormatting>
  <conditionalFormatting sqref="AI552">
    <cfRule type="expression" dxfId="1039" priority="393">
      <formula>IF(RIGHT(TEXT(AI552,"0.#"),1)=".",FALSE,TRUE)</formula>
    </cfRule>
    <cfRule type="expression" dxfId="1038" priority="394">
      <formula>IF(RIGHT(TEXT(AI552,"0.#"),1)=".",TRUE,FALSE)</formula>
    </cfRule>
  </conditionalFormatting>
  <conditionalFormatting sqref="AM558">
    <cfRule type="expression" dxfId="1037" priority="385">
      <formula>IF(RIGHT(TEXT(AM558,"0.#"),1)=".",FALSE,TRUE)</formula>
    </cfRule>
    <cfRule type="expression" dxfId="1036" priority="386">
      <formula>IF(RIGHT(TEXT(AM558,"0.#"),1)=".",TRUE,FALSE)</formula>
    </cfRule>
  </conditionalFormatting>
  <conditionalFormatting sqref="AM556">
    <cfRule type="expression" dxfId="1035" priority="389">
      <formula>IF(RIGHT(TEXT(AM556,"0.#"),1)=".",FALSE,TRUE)</formula>
    </cfRule>
    <cfRule type="expression" dxfId="1034" priority="390">
      <formula>IF(RIGHT(TEXT(AM556,"0.#"),1)=".",TRUE,FALSE)</formula>
    </cfRule>
  </conditionalFormatting>
  <conditionalFormatting sqref="AM557">
    <cfRule type="expression" dxfId="1033" priority="387">
      <formula>IF(RIGHT(TEXT(AM557,"0.#"),1)=".",FALSE,TRUE)</formula>
    </cfRule>
    <cfRule type="expression" dxfId="1032" priority="388">
      <formula>IF(RIGHT(TEXT(AM557,"0.#"),1)=".",TRUE,FALSE)</formula>
    </cfRule>
  </conditionalFormatting>
  <conditionalFormatting sqref="AI558">
    <cfRule type="expression" dxfId="1031" priority="379">
      <formula>IF(RIGHT(TEXT(AI558,"0.#"),1)=".",FALSE,TRUE)</formula>
    </cfRule>
    <cfRule type="expression" dxfId="1030" priority="380">
      <formula>IF(RIGHT(TEXT(AI558,"0.#"),1)=".",TRUE,FALSE)</formula>
    </cfRule>
  </conditionalFormatting>
  <conditionalFormatting sqref="AI556">
    <cfRule type="expression" dxfId="1029" priority="383">
      <formula>IF(RIGHT(TEXT(AI556,"0.#"),1)=".",FALSE,TRUE)</formula>
    </cfRule>
    <cfRule type="expression" dxfId="1028" priority="384">
      <formula>IF(RIGHT(TEXT(AI556,"0.#"),1)=".",TRUE,FALSE)</formula>
    </cfRule>
  </conditionalFormatting>
  <conditionalFormatting sqref="AI557">
    <cfRule type="expression" dxfId="1027" priority="381">
      <formula>IF(RIGHT(TEXT(AI557,"0.#"),1)=".",FALSE,TRUE)</formula>
    </cfRule>
    <cfRule type="expression" dxfId="1026" priority="382">
      <formula>IF(RIGHT(TEXT(AI557,"0.#"),1)=".",TRUE,FALSE)</formula>
    </cfRule>
  </conditionalFormatting>
  <conditionalFormatting sqref="AM563">
    <cfRule type="expression" dxfId="1025" priority="373">
      <formula>IF(RIGHT(TEXT(AM563,"0.#"),1)=".",FALSE,TRUE)</formula>
    </cfRule>
    <cfRule type="expression" dxfId="1024" priority="374">
      <formula>IF(RIGHT(TEXT(AM563,"0.#"),1)=".",TRUE,FALSE)</formula>
    </cfRule>
  </conditionalFormatting>
  <conditionalFormatting sqref="AM561">
    <cfRule type="expression" dxfId="1023" priority="377">
      <formula>IF(RIGHT(TEXT(AM561,"0.#"),1)=".",FALSE,TRUE)</formula>
    </cfRule>
    <cfRule type="expression" dxfId="1022" priority="378">
      <formula>IF(RIGHT(TEXT(AM561,"0.#"),1)=".",TRUE,FALSE)</formula>
    </cfRule>
  </conditionalFormatting>
  <conditionalFormatting sqref="AM562">
    <cfRule type="expression" dxfId="1021" priority="375">
      <formula>IF(RIGHT(TEXT(AM562,"0.#"),1)=".",FALSE,TRUE)</formula>
    </cfRule>
    <cfRule type="expression" dxfId="1020" priority="376">
      <formula>IF(RIGHT(TEXT(AM562,"0.#"),1)=".",TRUE,FALSE)</formula>
    </cfRule>
  </conditionalFormatting>
  <conditionalFormatting sqref="AI563">
    <cfRule type="expression" dxfId="1019" priority="367">
      <formula>IF(RIGHT(TEXT(AI563,"0.#"),1)=".",FALSE,TRUE)</formula>
    </cfRule>
    <cfRule type="expression" dxfId="1018" priority="368">
      <formula>IF(RIGHT(TEXT(AI563,"0.#"),1)=".",TRUE,FALSE)</formula>
    </cfRule>
  </conditionalFormatting>
  <conditionalFormatting sqref="AI561">
    <cfRule type="expression" dxfId="1017" priority="371">
      <formula>IF(RIGHT(TEXT(AI561,"0.#"),1)=".",FALSE,TRUE)</formula>
    </cfRule>
    <cfRule type="expression" dxfId="1016" priority="372">
      <formula>IF(RIGHT(TEXT(AI561,"0.#"),1)=".",TRUE,FALSE)</formula>
    </cfRule>
  </conditionalFormatting>
  <conditionalFormatting sqref="AI562">
    <cfRule type="expression" dxfId="1015" priority="369">
      <formula>IF(RIGHT(TEXT(AI562,"0.#"),1)=".",FALSE,TRUE)</formula>
    </cfRule>
    <cfRule type="expression" dxfId="1014" priority="370">
      <formula>IF(RIGHT(TEXT(AI562,"0.#"),1)=".",TRUE,FALSE)</formula>
    </cfRule>
  </conditionalFormatting>
  <conditionalFormatting sqref="AM597">
    <cfRule type="expression" dxfId="1013" priority="325">
      <formula>IF(RIGHT(TEXT(AM597,"0.#"),1)=".",FALSE,TRUE)</formula>
    </cfRule>
    <cfRule type="expression" dxfId="1012" priority="326">
      <formula>IF(RIGHT(TEXT(AM597,"0.#"),1)=".",TRUE,FALSE)</formula>
    </cfRule>
  </conditionalFormatting>
  <conditionalFormatting sqref="AM595">
    <cfRule type="expression" dxfId="1011" priority="329">
      <formula>IF(RIGHT(TEXT(AM595,"0.#"),1)=".",FALSE,TRUE)</formula>
    </cfRule>
    <cfRule type="expression" dxfId="1010" priority="330">
      <formula>IF(RIGHT(TEXT(AM595,"0.#"),1)=".",TRUE,FALSE)</formula>
    </cfRule>
  </conditionalFormatting>
  <conditionalFormatting sqref="AM596">
    <cfRule type="expression" dxfId="1009" priority="327">
      <formula>IF(RIGHT(TEXT(AM596,"0.#"),1)=".",FALSE,TRUE)</formula>
    </cfRule>
    <cfRule type="expression" dxfId="1008" priority="328">
      <formula>IF(RIGHT(TEXT(AM596,"0.#"),1)=".",TRUE,FALSE)</formula>
    </cfRule>
  </conditionalFormatting>
  <conditionalFormatting sqref="AI597">
    <cfRule type="expression" dxfId="1007" priority="319">
      <formula>IF(RIGHT(TEXT(AI597,"0.#"),1)=".",FALSE,TRUE)</formula>
    </cfRule>
    <cfRule type="expression" dxfId="1006" priority="320">
      <formula>IF(RIGHT(TEXT(AI597,"0.#"),1)=".",TRUE,FALSE)</formula>
    </cfRule>
  </conditionalFormatting>
  <conditionalFormatting sqref="AI595">
    <cfRule type="expression" dxfId="1005" priority="323">
      <formula>IF(RIGHT(TEXT(AI595,"0.#"),1)=".",FALSE,TRUE)</formula>
    </cfRule>
    <cfRule type="expression" dxfId="1004" priority="324">
      <formula>IF(RIGHT(TEXT(AI595,"0.#"),1)=".",TRUE,FALSE)</formula>
    </cfRule>
  </conditionalFormatting>
  <conditionalFormatting sqref="AI596">
    <cfRule type="expression" dxfId="1003" priority="321">
      <formula>IF(RIGHT(TEXT(AI596,"0.#"),1)=".",FALSE,TRUE)</formula>
    </cfRule>
    <cfRule type="expression" dxfId="1002" priority="322">
      <formula>IF(RIGHT(TEXT(AI596,"0.#"),1)=".",TRUE,FALSE)</formula>
    </cfRule>
  </conditionalFormatting>
  <conditionalFormatting sqref="AM622">
    <cfRule type="expression" dxfId="1001" priority="313">
      <formula>IF(RIGHT(TEXT(AM622,"0.#"),1)=".",FALSE,TRUE)</formula>
    </cfRule>
    <cfRule type="expression" dxfId="1000" priority="314">
      <formula>IF(RIGHT(TEXT(AM622,"0.#"),1)=".",TRUE,FALSE)</formula>
    </cfRule>
  </conditionalFormatting>
  <conditionalFormatting sqref="AM620">
    <cfRule type="expression" dxfId="999" priority="317">
      <formula>IF(RIGHT(TEXT(AM620,"0.#"),1)=".",FALSE,TRUE)</formula>
    </cfRule>
    <cfRule type="expression" dxfId="998" priority="318">
      <formula>IF(RIGHT(TEXT(AM620,"0.#"),1)=".",TRUE,FALSE)</formula>
    </cfRule>
  </conditionalFormatting>
  <conditionalFormatting sqref="AM621">
    <cfRule type="expression" dxfId="997" priority="315">
      <formula>IF(RIGHT(TEXT(AM621,"0.#"),1)=".",FALSE,TRUE)</formula>
    </cfRule>
    <cfRule type="expression" dxfId="996" priority="316">
      <formula>IF(RIGHT(TEXT(AM621,"0.#"),1)=".",TRUE,FALSE)</formula>
    </cfRule>
  </conditionalFormatting>
  <conditionalFormatting sqref="AI622">
    <cfRule type="expression" dxfId="995" priority="307">
      <formula>IF(RIGHT(TEXT(AI622,"0.#"),1)=".",FALSE,TRUE)</formula>
    </cfRule>
    <cfRule type="expression" dxfId="994" priority="308">
      <formula>IF(RIGHT(TEXT(AI622,"0.#"),1)=".",TRUE,FALSE)</formula>
    </cfRule>
  </conditionalFormatting>
  <conditionalFormatting sqref="AI620">
    <cfRule type="expression" dxfId="993" priority="311">
      <formula>IF(RIGHT(TEXT(AI620,"0.#"),1)=".",FALSE,TRUE)</formula>
    </cfRule>
    <cfRule type="expression" dxfId="992" priority="312">
      <formula>IF(RIGHT(TEXT(AI620,"0.#"),1)=".",TRUE,FALSE)</formula>
    </cfRule>
  </conditionalFormatting>
  <conditionalFormatting sqref="AI621">
    <cfRule type="expression" dxfId="991" priority="309">
      <formula>IF(RIGHT(TEXT(AI621,"0.#"),1)=".",FALSE,TRUE)</formula>
    </cfRule>
    <cfRule type="expression" dxfId="990" priority="310">
      <formula>IF(RIGHT(TEXT(AI621,"0.#"),1)=".",TRUE,FALSE)</formula>
    </cfRule>
  </conditionalFormatting>
  <conditionalFormatting sqref="AM627">
    <cfRule type="expression" dxfId="989" priority="253">
      <formula>IF(RIGHT(TEXT(AM627,"0.#"),1)=".",FALSE,TRUE)</formula>
    </cfRule>
    <cfRule type="expression" dxfId="988" priority="254">
      <formula>IF(RIGHT(TEXT(AM627,"0.#"),1)=".",TRUE,FALSE)</formula>
    </cfRule>
  </conditionalFormatting>
  <conditionalFormatting sqref="AM625">
    <cfRule type="expression" dxfId="987" priority="257">
      <formula>IF(RIGHT(TEXT(AM625,"0.#"),1)=".",FALSE,TRUE)</formula>
    </cfRule>
    <cfRule type="expression" dxfId="986" priority="258">
      <formula>IF(RIGHT(TEXT(AM625,"0.#"),1)=".",TRUE,FALSE)</formula>
    </cfRule>
  </conditionalFormatting>
  <conditionalFormatting sqref="AM626">
    <cfRule type="expression" dxfId="985" priority="255">
      <formula>IF(RIGHT(TEXT(AM626,"0.#"),1)=".",FALSE,TRUE)</formula>
    </cfRule>
    <cfRule type="expression" dxfId="984" priority="256">
      <formula>IF(RIGHT(TEXT(AM626,"0.#"),1)=".",TRUE,FALSE)</formula>
    </cfRule>
  </conditionalFormatting>
  <conditionalFormatting sqref="AI627">
    <cfRule type="expression" dxfId="983" priority="247">
      <formula>IF(RIGHT(TEXT(AI627,"0.#"),1)=".",FALSE,TRUE)</formula>
    </cfRule>
    <cfRule type="expression" dxfId="982" priority="248">
      <formula>IF(RIGHT(TEXT(AI627,"0.#"),1)=".",TRUE,FALSE)</formula>
    </cfRule>
  </conditionalFormatting>
  <conditionalFormatting sqref="AI625">
    <cfRule type="expression" dxfId="981" priority="251">
      <formula>IF(RIGHT(TEXT(AI625,"0.#"),1)=".",FALSE,TRUE)</formula>
    </cfRule>
    <cfRule type="expression" dxfId="980" priority="252">
      <formula>IF(RIGHT(TEXT(AI625,"0.#"),1)=".",TRUE,FALSE)</formula>
    </cfRule>
  </conditionalFormatting>
  <conditionalFormatting sqref="AI626">
    <cfRule type="expression" dxfId="979" priority="249">
      <formula>IF(RIGHT(TEXT(AI626,"0.#"),1)=".",FALSE,TRUE)</formula>
    </cfRule>
    <cfRule type="expression" dxfId="978" priority="250">
      <formula>IF(RIGHT(TEXT(AI626,"0.#"),1)=".",TRUE,FALSE)</formula>
    </cfRule>
  </conditionalFormatting>
  <conditionalFormatting sqref="AM632">
    <cfRule type="expression" dxfId="977" priority="241">
      <formula>IF(RIGHT(TEXT(AM632,"0.#"),1)=".",FALSE,TRUE)</formula>
    </cfRule>
    <cfRule type="expression" dxfId="976" priority="242">
      <formula>IF(RIGHT(TEXT(AM632,"0.#"),1)=".",TRUE,FALSE)</formula>
    </cfRule>
  </conditionalFormatting>
  <conditionalFormatting sqref="AM630">
    <cfRule type="expression" dxfId="975" priority="245">
      <formula>IF(RIGHT(TEXT(AM630,"0.#"),1)=".",FALSE,TRUE)</formula>
    </cfRule>
    <cfRule type="expression" dxfId="974" priority="246">
      <formula>IF(RIGHT(TEXT(AM630,"0.#"),1)=".",TRUE,FALSE)</formula>
    </cfRule>
  </conditionalFormatting>
  <conditionalFormatting sqref="AM631">
    <cfRule type="expression" dxfId="973" priority="243">
      <formula>IF(RIGHT(TEXT(AM631,"0.#"),1)=".",FALSE,TRUE)</formula>
    </cfRule>
    <cfRule type="expression" dxfId="972" priority="244">
      <formula>IF(RIGHT(TEXT(AM631,"0.#"),1)=".",TRUE,FALSE)</formula>
    </cfRule>
  </conditionalFormatting>
  <conditionalFormatting sqref="AI632">
    <cfRule type="expression" dxfId="971" priority="235">
      <formula>IF(RIGHT(TEXT(AI632,"0.#"),1)=".",FALSE,TRUE)</formula>
    </cfRule>
    <cfRule type="expression" dxfId="970" priority="236">
      <formula>IF(RIGHT(TEXT(AI632,"0.#"),1)=".",TRUE,FALSE)</formula>
    </cfRule>
  </conditionalFormatting>
  <conditionalFormatting sqref="AI630">
    <cfRule type="expression" dxfId="969" priority="239">
      <formula>IF(RIGHT(TEXT(AI630,"0.#"),1)=".",FALSE,TRUE)</formula>
    </cfRule>
    <cfRule type="expression" dxfId="968" priority="240">
      <formula>IF(RIGHT(TEXT(AI630,"0.#"),1)=".",TRUE,FALSE)</formula>
    </cfRule>
  </conditionalFormatting>
  <conditionalFormatting sqref="AI631">
    <cfRule type="expression" dxfId="967" priority="237">
      <formula>IF(RIGHT(TEXT(AI631,"0.#"),1)=".",FALSE,TRUE)</formula>
    </cfRule>
    <cfRule type="expression" dxfId="966" priority="238">
      <formula>IF(RIGHT(TEXT(AI631,"0.#"),1)=".",TRUE,FALSE)</formula>
    </cfRule>
  </conditionalFormatting>
  <conditionalFormatting sqref="AM637">
    <cfRule type="expression" dxfId="965" priority="229">
      <formula>IF(RIGHT(TEXT(AM637,"0.#"),1)=".",FALSE,TRUE)</formula>
    </cfRule>
    <cfRule type="expression" dxfId="964" priority="230">
      <formula>IF(RIGHT(TEXT(AM637,"0.#"),1)=".",TRUE,FALSE)</formula>
    </cfRule>
  </conditionalFormatting>
  <conditionalFormatting sqref="AM635">
    <cfRule type="expression" dxfId="963" priority="233">
      <formula>IF(RIGHT(TEXT(AM635,"0.#"),1)=".",FALSE,TRUE)</formula>
    </cfRule>
    <cfRule type="expression" dxfId="962" priority="234">
      <formula>IF(RIGHT(TEXT(AM635,"0.#"),1)=".",TRUE,FALSE)</formula>
    </cfRule>
  </conditionalFormatting>
  <conditionalFormatting sqref="AM636">
    <cfRule type="expression" dxfId="961" priority="231">
      <formula>IF(RIGHT(TEXT(AM636,"0.#"),1)=".",FALSE,TRUE)</formula>
    </cfRule>
    <cfRule type="expression" dxfId="960" priority="232">
      <formula>IF(RIGHT(TEXT(AM636,"0.#"),1)=".",TRUE,FALSE)</formula>
    </cfRule>
  </conditionalFormatting>
  <conditionalFormatting sqref="AI637">
    <cfRule type="expression" dxfId="959" priority="223">
      <formula>IF(RIGHT(TEXT(AI637,"0.#"),1)=".",FALSE,TRUE)</formula>
    </cfRule>
    <cfRule type="expression" dxfId="958" priority="224">
      <formula>IF(RIGHT(TEXT(AI637,"0.#"),1)=".",TRUE,FALSE)</formula>
    </cfRule>
  </conditionalFormatting>
  <conditionalFormatting sqref="AI635">
    <cfRule type="expression" dxfId="957" priority="227">
      <formula>IF(RIGHT(TEXT(AI635,"0.#"),1)=".",FALSE,TRUE)</formula>
    </cfRule>
    <cfRule type="expression" dxfId="956" priority="228">
      <formula>IF(RIGHT(TEXT(AI635,"0.#"),1)=".",TRUE,FALSE)</formula>
    </cfRule>
  </conditionalFormatting>
  <conditionalFormatting sqref="AI636">
    <cfRule type="expression" dxfId="955" priority="225">
      <formula>IF(RIGHT(TEXT(AI636,"0.#"),1)=".",FALSE,TRUE)</formula>
    </cfRule>
    <cfRule type="expression" dxfId="954" priority="226">
      <formula>IF(RIGHT(TEXT(AI636,"0.#"),1)=".",TRUE,FALSE)</formula>
    </cfRule>
  </conditionalFormatting>
  <conditionalFormatting sqref="AM602">
    <cfRule type="expression" dxfId="953" priority="301">
      <formula>IF(RIGHT(TEXT(AM602,"0.#"),1)=".",FALSE,TRUE)</formula>
    </cfRule>
    <cfRule type="expression" dxfId="952" priority="302">
      <formula>IF(RIGHT(TEXT(AM602,"0.#"),1)=".",TRUE,FALSE)</formula>
    </cfRule>
  </conditionalFormatting>
  <conditionalFormatting sqref="AM600">
    <cfRule type="expression" dxfId="951" priority="305">
      <formula>IF(RIGHT(TEXT(AM600,"0.#"),1)=".",FALSE,TRUE)</formula>
    </cfRule>
    <cfRule type="expression" dxfId="950" priority="306">
      <formula>IF(RIGHT(TEXT(AM600,"0.#"),1)=".",TRUE,FALSE)</formula>
    </cfRule>
  </conditionalFormatting>
  <conditionalFormatting sqref="AM601">
    <cfRule type="expression" dxfId="949" priority="303">
      <formula>IF(RIGHT(TEXT(AM601,"0.#"),1)=".",FALSE,TRUE)</formula>
    </cfRule>
    <cfRule type="expression" dxfId="948" priority="304">
      <formula>IF(RIGHT(TEXT(AM601,"0.#"),1)=".",TRUE,FALSE)</formula>
    </cfRule>
  </conditionalFormatting>
  <conditionalFormatting sqref="AI602">
    <cfRule type="expression" dxfId="947" priority="295">
      <formula>IF(RIGHT(TEXT(AI602,"0.#"),1)=".",FALSE,TRUE)</formula>
    </cfRule>
    <cfRule type="expression" dxfId="946" priority="296">
      <formula>IF(RIGHT(TEXT(AI602,"0.#"),1)=".",TRUE,FALSE)</formula>
    </cfRule>
  </conditionalFormatting>
  <conditionalFormatting sqref="AI600">
    <cfRule type="expression" dxfId="945" priority="299">
      <formula>IF(RIGHT(TEXT(AI600,"0.#"),1)=".",FALSE,TRUE)</formula>
    </cfRule>
    <cfRule type="expression" dxfId="944" priority="300">
      <formula>IF(RIGHT(TEXT(AI600,"0.#"),1)=".",TRUE,FALSE)</formula>
    </cfRule>
  </conditionalFormatting>
  <conditionalFormatting sqref="AI601">
    <cfRule type="expression" dxfId="943" priority="297">
      <formula>IF(RIGHT(TEXT(AI601,"0.#"),1)=".",FALSE,TRUE)</formula>
    </cfRule>
    <cfRule type="expression" dxfId="942" priority="298">
      <formula>IF(RIGHT(TEXT(AI601,"0.#"),1)=".",TRUE,FALSE)</formula>
    </cfRule>
  </conditionalFormatting>
  <conditionalFormatting sqref="AM607">
    <cfRule type="expression" dxfId="941" priority="289">
      <formula>IF(RIGHT(TEXT(AM607,"0.#"),1)=".",FALSE,TRUE)</formula>
    </cfRule>
    <cfRule type="expression" dxfId="940" priority="290">
      <formula>IF(RIGHT(TEXT(AM607,"0.#"),1)=".",TRUE,FALSE)</formula>
    </cfRule>
  </conditionalFormatting>
  <conditionalFormatting sqref="AM605">
    <cfRule type="expression" dxfId="939" priority="293">
      <formula>IF(RIGHT(TEXT(AM605,"0.#"),1)=".",FALSE,TRUE)</formula>
    </cfRule>
    <cfRule type="expression" dxfId="938" priority="294">
      <formula>IF(RIGHT(TEXT(AM605,"0.#"),1)=".",TRUE,FALSE)</formula>
    </cfRule>
  </conditionalFormatting>
  <conditionalFormatting sqref="AM606">
    <cfRule type="expression" dxfId="937" priority="291">
      <formula>IF(RIGHT(TEXT(AM606,"0.#"),1)=".",FALSE,TRUE)</formula>
    </cfRule>
    <cfRule type="expression" dxfId="936" priority="292">
      <formula>IF(RIGHT(TEXT(AM606,"0.#"),1)=".",TRUE,FALSE)</formula>
    </cfRule>
  </conditionalFormatting>
  <conditionalFormatting sqref="AI607">
    <cfRule type="expression" dxfId="935" priority="283">
      <formula>IF(RIGHT(TEXT(AI607,"0.#"),1)=".",FALSE,TRUE)</formula>
    </cfRule>
    <cfRule type="expression" dxfId="934" priority="284">
      <formula>IF(RIGHT(TEXT(AI607,"0.#"),1)=".",TRUE,FALSE)</formula>
    </cfRule>
  </conditionalFormatting>
  <conditionalFormatting sqref="AI605">
    <cfRule type="expression" dxfId="933" priority="287">
      <formula>IF(RIGHT(TEXT(AI605,"0.#"),1)=".",FALSE,TRUE)</formula>
    </cfRule>
    <cfRule type="expression" dxfId="932" priority="288">
      <formula>IF(RIGHT(TEXT(AI605,"0.#"),1)=".",TRUE,FALSE)</formula>
    </cfRule>
  </conditionalFormatting>
  <conditionalFormatting sqref="AI606">
    <cfRule type="expression" dxfId="931" priority="285">
      <formula>IF(RIGHT(TEXT(AI606,"0.#"),1)=".",FALSE,TRUE)</formula>
    </cfRule>
    <cfRule type="expression" dxfId="930" priority="286">
      <formula>IF(RIGHT(TEXT(AI606,"0.#"),1)=".",TRUE,FALSE)</formula>
    </cfRule>
  </conditionalFormatting>
  <conditionalFormatting sqref="AM612">
    <cfRule type="expression" dxfId="929" priority="277">
      <formula>IF(RIGHT(TEXT(AM612,"0.#"),1)=".",FALSE,TRUE)</formula>
    </cfRule>
    <cfRule type="expression" dxfId="928" priority="278">
      <formula>IF(RIGHT(TEXT(AM612,"0.#"),1)=".",TRUE,FALSE)</formula>
    </cfRule>
  </conditionalFormatting>
  <conditionalFormatting sqref="AM610">
    <cfRule type="expression" dxfId="927" priority="281">
      <formula>IF(RIGHT(TEXT(AM610,"0.#"),1)=".",FALSE,TRUE)</formula>
    </cfRule>
    <cfRule type="expression" dxfId="926" priority="282">
      <formula>IF(RIGHT(TEXT(AM610,"0.#"),1)=".",TRUE,FALSE)</formula>
    </cfRule>
  </conditionalFormatting>
  <conditionalFormatting sqref="AM611">
    <cfRule type="expression" dxfId="925" priority="279">
      <formula>IF(RIGHT(TEXT(AM611,"0.#"),1)=".",FALSE,TRUE)</formula>
    </cfRule>
    <cfRule type="expression" dxfId="924" priority="280">
      <formula>IF(RIGHT(TEXT(AM611,"0.#"),1)=".",TRUE,FALSE)</formula>
    </cfRule>
  </conditionalFormatting>
  <conditionalFormatting sqref="AI612">
    <cfRule type="expression" dxfId="923" priority="271">
      <formula>IF(RIGHT(TEXT(AI612,"0.#"),1)=".",FALSE,TRUE)</formula>
    </cfRule>
    <cfRule type="expression" dxfId="922" priority="272">
      <formula>IF(RIGHT(TEXT(AI612,"0.#"),1)=".",TRUE,FALSE)</formula>
    </cfRule>
  </conditionalFormatting>
  <conditionalFormatting sqref="AI610">
    <cfRule type="expression" dxfId="921" priority="275">
      <formula>IF(RIGHT(TEXT(AI610,"0.#"),1)=".",FALSE,TRUE)</formula>
    </cfRule>
    <cfRule type="expression" dxfId="920" priority="276">
      <formula>IF(RIGHT(TEXT(AI610,"0.#"),1)=".",TRUE,FALSE)</formula>
    </cfRule>
  </conditionalFormatting>
  <conditionalFormatting sqref="AI611">
    <cfRule type="expression" dxfId="919" priority="273">
      <formula>IF(RIGHT(TEXT(AI611,"0.#"),1)=".",FALSE,TRUE)</formula>
    </cfRule>
    <cfRule type="expression" dxfId="918" priority="274">
      <formula>IF(RIGHT(TEXT(AI611,"0.#"),1)=".",TRUE,FALSE)</formula>
    </cfRule>
  </conditionalFormatting>
  <conditionalFormatting sqref="AM617">
    <cfRule type="expression" dxfId="917" priority="265">
      <formula>IF(RIGHT(TEXT(AM617,"0.#"),1)=".",FALSE,TRUE)</formula>
    </cfRule>
    <cfRule type="expression" dxfId="916" priority="266">
      <formula>IF(RIGHT(TEXT(AM617,"0.#"),1)=".",TRUE,FALSE)</formula>
    </cfRule>
  </conditionalFormatting>
  <conditionalFormatting sqref="AM615">
    <cfRule type="expression" dxfId="915" priority="269">
      <formula>IF(RIGHT(TEXT(AM615,"0.#"),1)=".",FALSE,TRUE)</formula>
    </cfRule>
    <cfRule type="expression" dxfId="914" priority="270">
      <formula>IF(RIGHT(TEXT(AM615,"0.#"),1)=".",TRUE,FALSE)</formula>
    </cfRule>
  </conditionalFormatting>
  <conditionalFormatting sqref="AM616">
    <cfRule type="expression" dxfId="913" priority="267">
      <formula>IF(RIGHT(TEXT(AM616,"0.#"),1)=".",FALSE,TRUE)</formula>
    </cfRule>
    <cfRule type="expression" dxfId="912" priority="268">
      <formula>IF(RIGHT(TEXT(AM616,"0.#"),1)=".",TRUE,FALSE)</formula>
    </cfRule>
  </conditionalFormatting>
  <conditionalFormatting sqref="AI617">
    <cfRule type="expression" dxfId="911" priority="259">
      <formula>IF(RIGHT(TEXT(AI617,"0.#"),1)=".",FALSE,TRUE)</formula>
    </cfRule>
    <cfRule type="expression" dxfId="910" priority="260">
      <formula>IF(RIGHT(TEXT(AI617,"0.#"),1)=".",TRUE,FALSE)</formula>
    </cfRule>
  </conditionalFormatting>
  <conditionalFormatting sqref="AI615">
    <cfRule type="expression" dxfId="909" priority="263">
      <formula>IF(RIGHT(TEXT(AI615,"0.#"),1)=".",FALSE,TRUE)</formula>
    </cfRule>
    <cfRule type="expression" dxfId="908" priority="264">
      <formula>IF(RIGHT(TEXT(AI615,"0.#"),1)=".",TRUE,FALSE)</formula>
    </cfRule>
  </conditionalFormatting>
  <conditionalFormatting sqref="AI616">
    <cfRule type="expression" dxfId="907" priority="261">
      <formula>IF(RIGHT(TEXT(AI616,"0.#"),1)=".",FALSE,TRUE)</formula>
    </cfRule>
    <cfRule type="expression" dxfId="906" priority="262">
      <formula>IF(RIGHT(TEXT(AI616,"0.#"),1)=".",TRUE,FALSE)</formula>
    </cfRule>
  </conditionalFormatting>
  <conditionalFormatting sqref="AM651">
    <cfRule type="expression" dxfId="905" priority="217">
      <formula>IF(RIGHT(TEXT(AM651,"0.#"),1)=".",FALSE,TRUE)</formula>
    </cfRule>
    <cfRule type="expression" dxfId="904" priority="218">
      <formula>IF(RIGHT(TEXT(AM651,"0.#"),1)=".",TRUE,FALSE)</formula>
    </cfRule>
  </conditionalFormatting>
  <conditionalFormatting sqref="AM649">
    <cfRule type="expression" dxfId="903" priority="221">
      <formula>IF(RIGHT(TEXT(AM649,"0.#"),1)=".",FALSE,TRUE)</formula>
    </cfRule>
    <cfRule type="expression" dxfId="902" priority="222">
      <formula>IF(RIGHT(TEXT(AM649,"0.#"),1)=".",TRUE,FALSE)</formula>
    </cfRule>
  </conditionalFormatting>
  <conditionalFormatting sqref="AM650">
    <cfRule type="expression" dxfId="901" priority="219">
      <formula>IF(RIGHT(TEXT(AM650,"0.#"),1)=".",FALSE,TRUE)</formula>
    </cfRule>
    <cfRule type="expression" dxfId="900" priority="220">
      <formula>IF(RIGHT(TEXT(AM650,"0.#"),1)=".",TRUE,FALSE)</formula>
    </cfRule>
  </conditionalFormatting>
  <conditionalFormatting sqref="AI651">
    <cfRule type="expression" dxfId="899" priority="211">
      <formula>IF(RIGHT(TEXT(AI651,"0.#"),1)=".",FALSE,TRUE)</formula>
    </cfRule>
    <cfRule type="expression" dxfId="898" priority="212">
      <formula>IF(RIGHT(TEXT(AI651,"0.#"),1)=".",TRUE,FALSE)</formula>
    </cfRule>
  </conditionalFormatting>
  <conditionalFormatting sqref="AI649">
    <cfRule type="expression" dxfId="897" priority="215">
      <formula>IF(RIGHT(TEXT(AI649,"0.#"),1)=".",FALSE,TRUE)</formula>
    </cfRule>
    <cfRule type="expression" dxfId="896" priority="216">
      <formula>IF(RIGHT(TEXT(AI649,"0.#"),1)=".",TRUE,FALSE)</formula>
    </cfRule>
  </conditionalFormatting>
  <conditionalFormatting sqref="AI650">
    <cfRule type="expression" dxfId="895" priority="213">
      <formula>IF(RIGHT(TEXT(AI650,"0.#"),1)=".",FALSE,TRUE)</formula>
    </cfRule>
    <cfRule type="expression" dxfId="894" priority="214">
      <formula>IF(RIGHT(TEXT(AI650,"0.#"),1)=".",TRUE,FALSE)</formula>
    </cfRule>
  </conditionalFormatting>
  <conditionalFormatting sqref="AM676">
    <cfRule type="expression" dxfId="893" priority="205">
      <formula>IF(RIGHT(TEXT(AM676,"0.#"),1)=".",FALSE,TRUE)</formula>
    </cfRule>
    <cfRule type="expression" dxfId="892" priority="206">
      <formula>IF(RIGHT(TEXT(AM676,"0.#"),1)=".",TRUE,FALSE)</formula>
    </cfRule>
  </conditionalFormatting>
  <conditionalFormatting sqref="AM674">
    <cfRule type="expression" dxfId="891" priority="209">
      <formula>IF(RIGHT(TEXT(AM674,"0.#"),1)=".",FALSE,TRUE)</formula>
    </cfRule>
    <cfRule type="expression" dxfId="890" priority="210">
      <formula>IF(RIGHT(TEXT(AM674,"0.#"),1)=".",TRUE,FALSE)</formula>
    </cfRule>
  </conditionalFormatting>
  <conditionalFormatting sqref="AM675">
    <cfRule type="expression" dxfId="889" priority="207">
      <formula>IF(RIGHT(TEXT(AM675,"0.#"),1)=".",FALSE,TRUE)</formula>
    </cfRule>
    <cfRule type="expression" dxfId="888" priority="208">
      <formula>IF(RIGHT(TEXT(AM675,"0.#"),1)=".",TRUE,FALSE)</formula>
    </cfRule>
  </conditionalFormatting>
  <conditionalFormatting sqref="AI676">
    <cfRule type="expression" dxfId="887" priority="199">
      <formula>IF(RIGHT(TEXT(AI676,"0.#"),1)=".",FALSE,TRUE)</formula>
    </cfRule>
    <cfRule type="expression" dxfId="886" priority="200">
      <formula>IF(RIGHT(TEXT(AI676,"0.#"),1)=".",TRUE,FALSE)</formula>
    </cfRule>
  </conditionalFormatting>
  <conditionalFormatting sqref="AI674">
    <cfRule type="expression" dxfId="885" priority="203">
      <formula>IF(RIGHT(TEXT(AI674,"0.#"),1)=".",FALSE,TRUE)</formula>
    </cfRule>
    <cfRule type="expression" dxfId="884" priority="204">
      <formula>IF(RIGHT(TEXT(AI674,"0.#"),1)=".",TRUE,FALSE)</formula>
    </cfRule>
  </conditionalFormatting>
  <conditionalFormatting sqref="AI675">
    <cfRule type="expression" dxfId="883" priority="201">
      <formula>IF(RIGHT(TEXT(AI675,"0.#"),1)=".",FALSE,TRUE)</formula>
    </cfRule>
    <cfRule type="expression" dxfId="882" priority="202">
      <formula>IF(RIGHT(TEXT(AI675,"0.#"),1)=".",TRUE,FALSE)</formula>
    </cfRule>
  </conditionalFormatting>
  <conditionalFormatting sqref="AM681">
    <cfRule type="expression" dxfId="881" priority="145">
      <formula>IF(RIGHT(TEXT(AM681,"0.#"),1)=".",FALSE,TRUE)</formula>
    </cfRule>
    <cfRule type="expression" dxfId="880" priority="146">
      <formula>IF(RIGHT(TEXT(AM681,"0.#"),1)=".",TRUE,FALSE)</formula>
    </cfRule>
  </conditionalFormatting>
  <conditionalFormatting sqref="AM679">
    <cfRule type="expression" dxfId="879" priority="149">
      <formula>IF(RIGHT(TEXT(AM679,"0.#"),1)=".",FALSE,TRUE)</formula>
    </cfRule>
    <cfRule type="expression" dxfId="878" priority="150">
      <formula>IF(RIGHT(TEXT(AM679,"0.#"),1)=".",TRUE,FALSE)</formula>
    </cfRule>
  </conditionalFormatting>
  <conditionalFormatting sqref="AM680">
    <cfRule type="expression" dxfId="877" priority="147">
      <formula>IF(RIGHT(TEXT(AM680,"0.#"),1)=".",FALSE,TRUE)</formula>
    </cfRule>
    <cfRule type="expression" dxfId="876" priority="148">
      <formula>IF(RIGHT(TEXT(AM680,"0.#"),1)=".",TRUE,FALSE)</formula>
    </cfRule>
  </conditionalFormatting>
  <conditionalFormatting sqref="AI681">
    <cfRule type="expression" dxfId="875" priority="139">
      <formula>IF(RIGHT(TEXT(AI681,"0.#"),1)=".",FALSE,TRUE)</formula>
    </cfRule>
    <cfRule type="expression" dxfId="874" priority="140">
      <formula>IF(RIGHT(TEXT(AI681,"0.#"),1)=".",TRUE,FALSE)</formula>
    </cfRule>
  </conditionalFormatting>
  <conditionalFormatting sqref="AI679">
    <cfRule type="expression" dxfId="873" priority="143">
      <formula>IF(RIGHT(TEXT(AI679,"0.#"),1)=".",FALSE,TRUE)</formula>
    </cfRule>
    <cfRule type="expression" dxfId="872" priority="144">
      <formula>IF(RIGHT(TEXT(AI679,"0.#"),1)=".",TRUE,FALSE)</formula>
    </cfRule>
  </conditionalFormatting>
  <conditionalFormatting sqref="AI680">
    <cfRule type="expression" dxfId="871" priority="141">
      <formula>IF(RIGHT(TEXT(AI680,"0.#"),1)=".",FALSE,TRUE)</formula>
    </cfRule>
    <cfRule type="expression" dxfId="870" priority="142">
      <formula>IF(RIGHT(TEXT(AI680,"0.#"),1)=".",TRUE,FALSE)</formula>
    </cfRule>
  </conditionalFormatting>
  <conditionalFormatting sqref="AM686">
    <cfRule type="expression" dxfId="869" priority="133">
      <formula>IF(RIGHT(TEXT(AM686,"0.#"),1)=".",FALSE,TRUE)</formula>
    </cfRule>
    <cfRule type="expression" dxfId="868" priority="134">
      <formula>IF(RIGHT(TEXT(AM686,"0.#"),1)=".",TRUE,FALSE)</formula>
    </cfRule>
  </conditionalFormatting>
  <conditionalFormatting sqref="AM684">
    <cfRule type="expression" dxfId="867" priority="137">
      <formula>IF(RIGHT(TEXT(AM684,"0.#"),1)=".",FALSE,TRUE)</formula>
    </cfRule>
    <cfRule type="expression" dxfId="866" priority="138">
      <formula>IF(RIGHT(TEXT(AM684,"0.#"),1)=".",TRUE,FALSE)</formula>
    </cfRule>
  </conditionalFormatting>
  <conditionalFormatting sqref="AM685">
    <cfRule type="expression" dxfId="865" priority="135">
      <formula>IF(RIGHT(TEXT(AM685,"0.#"),1)=".",FALSE,TRUE)</formula>
    </cfRule>
    <cfRule type="expression" dxfId="864" priority="136">
      <formula>IF(RIGHT(TEXT(AM685,"0.#"),1)=".",TRUE,FALSE)</formula>
    </cfRule>
  </conditionalFormatting>
  <conditionalFormatting sqref="AI686">
    <cfRule type="expression" dxfId="863" priority="127">
      <formula>IF(RIGHT(TEXT(AI686,"0.#"),1)=".",FALSE,TRUE)</formula>
    </cfRule>
    <cfRule type="expression" dxfId="862" priority="128">
      <formula>IF(RIGHT(TEXT(AI686,"0.#"),1)=".",TRUE,FALSE)</formula>
    </cfRule>
  </conditionalFormatting>
  <conditionalFormatting sqref="AI684">
    <cfRule type="expression" dxfId="861" priority="131">
      <formula>IF(RIGHT(TEXT(AI684,"0.#"),1)=".",FALSE,TRUE)</formula>
    </cfRule>
    <cfRule type="expression" dxfId="860" priority="132">
      <formula>IF(RIGHT(TEXT(AI684,"0.#"),1)=".",TRUE,FALSE)</formula>
    </cfRule>
  </conditionalFormatting>
  <conditionalFormatting sqref="AI685">
    <cfRule type="expression" dxfId="859" priority="129">
      <formula>IF(RIGHT(TEXT(AI685,"0.#"),1)=".",FALSE,TRUE)</formula>
    </cfRule>
    <cfRule type="expression" dxfId="858" priority="130">
      <formula>IF(RIGHT(TEXT(AI685,"0.#"),1)=".",TRUE,FALSE)</formula>
    </cfRule>
  </conditionalFormatting>
  <conditionalFormatting sqref="AM691">
    <cfRule type="expression" dxfId="857" priority="121">
      <formula>IF(RIGHT(TEXT(AM691,"0.#"),1)=".",FALSE,TRUE)</formula>
    </cfRule>
    <cfRule type="expression" dxfId="856" priority="122">
      <formula>IF(RIGHT(TEXT(AM691,"0.#"),1)=".",TRUE,FALSE)</formula>
    </cfRule>
  </conditionalFormatting>
  <conditionalFormatting sqref="AM689">
    <cfRule type="expression" dxfId="855" priority="125">
      <formula>IF(RIGHT(TEXT(AM689,"0.#"),1)=".",FALSE,TRUE)</formula>
    </cfRule>
    <cfRule type="expression" dxfId="854" priority="126">
      <formula>IF(RIGHT(TEXT(AM689,"0.#"),1)=".",TRUE,FALSE)</formula>
    </cfRule>
  </conditionalFormatting>
  <conditionalFormatting sqref="AM690">
    <cfRule type="expression" dxfId="853" priority="123">
      <formula>IF(RIGHT(TEXT(AM690,"0.#"),1)=".",FALSE,TRUE)</formula>
    </cfRule>
    <cfRule type="expression" dxfId="852" priority="124">
      <formula>IF(RIGHT(TEXT(AM690,"0.#"),1)=".",TRUE,FALSE)</formula>
    </cfRule>
  </conditionalFormatting>
  <conditionalFormatting sqref="AI691">
    <cfRule type="expression" dxfId="851" priority="115">
      <formula>IF(RIGHT(TEXT(AI691,"0.#"),1)=".",FALSE,TRUE)</formula>
    </cfRule>
    <cfRule type="expression" dxfId="850" priority="116">
      <formula>IF(RIGHT(TEXT(AI691,"0.#"),1)=".",TRUE,FALSE)</formula>
    </cfRule>
  </conditionalFormatting>
  <conditionalFormatting sqref="AI689">
    <cfRule type="expression" dxfId="849" priority="119">
      <formula>IF(RIGHT(TEXT(AI689,"0.#"),1)=".",FALSE,TRUE)</formula>
    </cfRule>
    <cfRule type="expression" dxfId="848" priority="120">
      <formula>IF(RIGHT(TEXT(AI689,"0.#"),1)=".",TRUE,FALSE)</formula>
    </cfRule>
  </conditionalFormatting>
  <conditionalFormatting sqref="AI690">
    <cfRule type="expression" dxfId="847" priority="117">
      <formula>IF(RIGHT(TEXT(AI690,"0.#"),1)=".",FALSE,TRUE)</formula>
    </cfRule>
    <cfRule type="expression" dxfId="846" priority="118">
      <formula>IF(RIGHT(TEXT(AI690,"0.#"),1)=".",TRUE,FALSE)</formula>
    </cfRule>
  </conditionalFormatting>
  <conditionalFormatting sqref="AM656">
    <cfRule type="expression" dxfId="845" priority="193">
      <formula>IF(RIGHT(TEXT(AM656,"0.#"),1)=".",FALSE,TRUE)</formula>
    </cfRule>
    <cfRule type="expression" dxfId="844" priority="194">
      <formula>IF(RIGHT(TEXT(AM656,"0.#"),1)=".",TRUE,FALSE)</formula>
    </cfRule>
  </conditionalFormatting>
  <conditionalFormatting sqref="AM654">
    <cfRule type="expression" dxfId="843" priority="197">
      <formula>IF(RIGHT(TEXT(AM654,"0.#"),1)=".",FALSE,TRUE)</formula>
    </cfRule>
    <cfRule type="expression" dxfId="842" priority="198">
      <formula>IF(RIGHT(TEXT(AM654,"0.#"),1)=".",TRUE,FALSE)</formula>
    </cfRule>
  </conditionalFormatting>
  <conditionalFormatting sqref="AM655">
    <cfRule type="expression" dxfId="841" priority="195">
      <formula>IF(RIGHT(TEXT(AM655,"0.#"),1)=".",FALSE,TRUE)</formula>
    </cfRule>
    <cfRule type="expression" dxfId="840" priority="196">
      <formula>IF(RIGHT(TEXT(AM655,"0.#"),1)=".",TRUE,FALSE)</formula>
    </cfRule>
  </conditionalFormatting>
  <conditionalFormatting sqref="AI656">
    <cfRule type="expression" dxfId="839" priority="187">
      <formula>IF(RIGHT(TEXT(AI656,"0.#"),1)=".",FALSE,TRUE)</formula>
    </cfRule>
    <cfRule type="expression" dxfId="838" priority="188">
      <formula>IF(RIGHT(TEXT(AI656,"0.#"),1)=".",TRUE,FALSE)</formula>
    </cfRule>
  </conditionalFormatting>
  <conditionalFormatting sqref="AI654">
    <cfRule type="expression" dxfId="837" priority="191">
      <formula>IF(RIGHT(TEXT(AI654,"0.#"),1)=".",FALSE,TRUE)</formula>
    </cfRule>
    <cfRule type="expression" dxfId="836" priority="192">
      <formula>IF(RIGHT(TEXT(AI654,"0.#"),1)=".",TRUE,FALSE)</formula>
    </cfRule>
  </conditionalFormatting>
  <conditionalFormatting sqref="AI655">
    <cfRule type="expression" dxfId="835" priority="189">
      <formula>IF(RIGHT(TEXT(AI655,"0.#"),1)=".",FALSE,TRUE)</formula>
    </cfRule>
    <cfRule type="expression" dxfId="834" priority="190">
      <formula>IF(RIGHT(TEXT(AI655,"0.#"),1)=".",TRUE,FALSE)</formula>
    </cfRule>
  </conditionalFormatting>
  <conditionalFormatting sqref="AM661">
    <cfRule type="expression" dxfId="833" priority="181">
      <formula>IF(RIGHT(TEXT(AM661,"0.#"),1)=".",FALSE,TRUE)</formula>
    </cfRule>
    <cfRule type="expression" dxfId="832" priority="182">
      <formula>IF(RIGHT(TEXT(AM661,"0.#"),1)=".",TRUE,FALSE)</formula>
    </cfRule>
  </conditionalFormatting>
  <conditionalFormatting sqref="AM659">
    <cfRule type="expression" dxfId="831" priority="185">
      <formula>IF(RIGHT(TEXT(AM659,"0.#"),1)=".",FALSE,TRUE)</formula>
    </cfRule>
    <cfRule type="expression" dxfId="830" priority="186">
      <formula>IF(RIGHT(TEXT(AM659,"0.#"),1)=".",TRUE,FALSE)</formula>
    </cfRule>
  </conditionalFormatting>
  <conditionalFormatting sqref="AM660">
    <cfRule type="expression" dxfId="829" priority="183">
      <formula>IF(RIGHT(TEXT(AM660,"0.#"),1)=".",FALSE,TRUE)</formula>
    </cfRule>
    <cfRule type="expression" dxfId="828" priority="184">
      <formula>IF(RIGHT(TEXT(AM660,"0.#"),1)=".",TRUE,FALSE)</formula>
    </cfRule>
  </conditionalFormatting>
  <conditionalFormatting sqref="AI661">
    <cfRule type="expression" dxfId="827" priority="175">
      <formula>IF(RIGHT(TEXT(AI661,"0.#"),1)=".",FALSE,TRUE)</formula>
    </cfRule>
    <cfRule type="expression" dxfId="826" priority="176">
      <formula>IF(RIGHT(TEXT(AI661,"0.#"),1)=".",TRUE,FALSE)</formula>
    </cfRule>
  </conditionalFormatting>
  <conditionalFormatting sqref="AI659">
    <cfRule type="expression" dxfId="825" priority="179">
      <formula>IF(RIGHT(TEXT(AI659,"0.#"),1)=".",FALSE,TRUE)</formula>
    </cfRule>
    <cfRule type="expression" dxfId="824" priority="180">
      <formula>IF(RIGHT(TEXT(AI659,"0.#"),1)=".",TRUE,FALSE)</formula>
    </cfRule>
  </conditionalFormatting>
  <conditionalFormatting sqref="AI660">
    <cfRule type="expression" dxfId="823" priority="177">
      <formula>IF(RIGHT(TEXT(AI660,"0.#"),1)=".",FALSE,TRUE)</formula>
    </cfRule>
    <cfRule type="expression" dxfId="822" priority="178">
      <formula>IF(RIGHT(TEXT(AI660,"0.#"),1)=".",TRUE,FALSE)</formula>
    </cfRule>
  </conditionalFormatting>
  <conditionalFormatting sqref="AM666">
    <cfRule type="expression" dxfId="821" priority="169">
      <formula>IF(RIGHT(TEXT(AM666,"0.#"),1)=".",FALSE,TRUE)</formula>
    </cfRule>
    <cfRule type="expression" dxfId="820" priority="170">
      <formula>IF(RIGHT(TEXT(AM666,"0.#"),1)=".",TRUE,FALSE)</formula>
    </cfRule>
  </conditionalFormatting>
  <conditionalFormatting sqref="AM664">
    <cfRule type="expression" dxfId="819" priority="173">
      <formula>IF(RIGHT(TEXT(AM664,"0.#"),1)=".",FALSE,TRUE)</formula>
    </cfRule>
    <cfRule type="expression" dxfId="818" priority="174">
      <formula>IF(RIGHT(TEXT(AM664,"0.#"),1)=".",TRUE,FALSE)</formula>
    </cfRule>
  </conditionalFormatting>
  <conditionalFormatting sqref="AM665">
    <cfRule type="expression" dxfId="817" priority="171">
      <formula>IF(RIGHT(TEXT(AM665,"0.#"),1)=".",FALSE,TRUE)</formula>
    </cfRule>
    <cfRule type="expression" dxfId="816" priority="172">
      <formula>IF(RIGHT(TEXT(AM665,"0.#"),1)=".",TRUE,FALSE)</formula>
    </cfRule>
  </conditionalFormatting>
  <conditionalFormatting sqref="AI666">
    <cfRule type="expression" dxfId="815" priority="163">
      <formula>IF(RIGHT(TEXT(AI666,"0.#"),1)=".",FALSE,TRUE)</formula>
    </cfRule>
    <cfRule type="expression" dxfId="814" priority="164">
      <formula>IF(RIGHT(TEXT(AI666,"0.#"),1)=".",TRUE,FALSE)</formula>
    </cfRule>
  </conditionalFormatting>
  <conditionalFormatting sqref="AI664">
    <cfRule type="expression" dxfId="813" priority="167">
      <formula>IF(RIGHT(TEXT(AI664,"0.#"),1)=".",FALSE,TRUE)</formula>
    </cfRule>
    <cfRule type="expression" dxfId="812" priority="168">
      <formula>IF(RIGHT(TEXT(AI664,"0.#"),1)=".",TRUE,FALSE)</formula>
    </cfRule>
  </conditionalFormatting>
  <conditionalFormatting sqref="AI665">
    <cfRule type="expression" dxfId="811" priority="165">
      <formula>IF(RIGHT(TEXT(AI665,"0.#"),1)=".",FALSE,TRUE)</formula>
    </cfRule>
    <cfRule type="expression" dxfId="810" priority="166">
      <formula>IF(RIGHT(TEXT(AI665,"0.#"),1)=".",TRUE,FALSE)</formula>
    </cfRule>
  </conditionalFormatting>
  <conditionalFormatting sqref="AM671">
    <cfRule type="expression" dxfId="809" priority="157">
      <formula>IF(RIGHT(TEXT(AM671,"0.#"),1)=".",FALSE,TRUE)</formula>
    </cfRule>
    <cfRule type="expression" dxfId="808" priority="158">
      <formula>IF(RIGHT(TEXT(AM671,"0.#"),1)=".",TRUE,FALSE)</formula>
    </cfRule>
  </conditionalFormatting>
  <conditionalFormatting sqref="AM669">
    <cfRule type="expression" dxfId="807" priority="161">
      <formula>IF(RIGHT(TEXT(AM669,"0.#"),1)=".",FALSE,TRUE)</formula>
    </cfRule>
    <cfRule type="expression" dxfId="806" priority="162">
      <formula>IF(RIGHT(TEXT(AM669,"0.#"),1)=".",TRUE,FALSE)</formula>
    </cfRule>
  </conditionalFormatting>
  <conditionalFormatting sqref="AM670">
    <cfRule type="expression" dxfId="805" priority="159">
      <formula>IF(RIGHT(TEXT(AM670,"0.#"),1)=".",FALSE,TRUE)</formula>
    </cfRule>
    <cfRule type="expression" dxfId="804" priority="160">
      <formula>IF(RIGHT(TEXT(AM670,"0.#"),1)=".",TRUE,FALSE)</formula>
    </cfRule>
  </conditionalFormatting>
  <conditionalFormatting sqref="AI671">
    <cfRule type="expression" dxfId="803" priority="151">
      <formula>IF(RIGHT(TEXT(AI671,"0.#"),1)=".",FALSE,TRUE)</formula>
    </cfRule>
    <cfRule type="expression" dxfId="802" priority="152">
      <formula>IF(RIGHT(TEXT(AI671,"0.#"),1)=".",TRUE,FALSE)</formula>
    </cfRule>
  </conditionalFormatting>
  <conditionalFormatting sqref="AI669">
    <cfRule type="expression" dxfId="801" priority="155">
      <formula>IF(RIGHT(TEXT(AI669,"0.#"),1)=".",FALSE,TRUE)</formula>
    </cfRule>
    <cfRule type="expression" dxfId="800" priority="156">
      <formula>IF(RIGHT(TEXT(AI669,"0.#"),1)=".",TRUE,FALSE)</formula>
    </cfRule>
  </conditionalFormatting>
  <conditionalFormatting sqref="AI670">
    <cfRule type="expression" dxfId="799" priority="153">
      <formula>IF(RIGHT(TEXT(AI670,"0.#"),1)=".",FALSE,TRUE)</formula>
    </cfRule>
    <cfRule type="expression" dxfId="798" priority="154">
      <formula>IF(RIGHT(TEXT(AI670,"0.#"),1)=".",TRUE,FALSE)</formula>
    </cfRule>
  </conditionalFormatting>
  <conditionalFormatting sqref="P29:AC29">
    <cfRule type="expression" dxfId="797" priority="113">
      <formula>IF(RIGHT(TEXT(P29,"0.#"),1)=".",FALSE,TRUE)</formula>
    </cfRule>
    <cfRule type="expression" dxfId="796" priority="114">
      <formula>IF(RIGHT(TEXT(P29,"0.#"),1)=".",TRUE,FALSE)</formula>
    </cfRule>
  </conditionalFormatting>
  <conditionalFormatting sqref="AU804 AU811">
    <cfRule type="expression" dxfId="795" priority="109">
      <formula>IF(RIGHT(TEXT(AU804,"0.#"),1)=".",FALSE,TRUE)</formula>
    </cfRule>
    <cfRule type="expression" dxfId="794" priority="110">
      <formula>IF(RIGHT(TEXT(AU804,"0.#"),1)=".",TRUE,FALSE)</formula>
    </cfRule>
  </conditionalFormatting>
  <conditionalFormatting sqref="AU805">
    <cfRule type="expression" dxfId="793" priority="101">
      <formula>IF(RIGHT(TEXT(AU805,"0.#"),1)=".",FALSE,TRUE)</formula>
    </cfRule>
    <cfRule type="expression" dxfId="792" priority="102">
      <formula>IF(RIGHT(TEXT(AU805,"0.#"),1)=".",TRUE,FALSE)</formula>
    </cfRule>
  </conditionalFormatting>
  <conditionalFormatting sqref="Y817 Y819:Y820">
    <cfRule type="expression" dxfId="791" priority="97">
      <formula>IF(RIGHT(TEXT(Y817,"0.#"),1)=".",FALSE,TRUE)</formula>
    </cfRule>
    <cfRule type="expression" dxfId="790" priority="98">
      <formula>IF(RIGHT(TEXT(Y817,"0.#"),1)=".",TRUE,FALSE)</formula>
    </cfRule>
  </conditionalFormatting>
  <conditionalFormatting sqref="Y816">
    <cfRule type="expression" dxfId="789" priority="99">
      <formula>IF(RIGHT(TEXT(Y816,"0.#"),1)=".",FALSE,TRUE)</formula>
    </cfRule>
    <cfRule type="expression" dxfId="788" priority="100">
      <formula>IF(RIGHT(TEXT(Y816,"0.#"),1)=".",TRUE,FALSE)</formula>
    </cfRule>
  </conditionalFormatting>
  <conditionalFormatting sqref="Y815">
    <cfRule type="expression" dxfId="787" priority="95">
      <formula>IF(RIGHT(TEXT(Y815,"0.#"),1)=".",FALSE,TRUE)</formula>
    </cfRule>
    <cfRule type="expression" dxfId="786" priority="96">
      <formula>IF(RIGHT(TEXT(Y815,"0.#"),1)=".",TRUE,FALSE)</formula>
    </cfRule>
  </conditionalFormatting>
  <conditionalFormatting sqref="AU807">
    <cfRule type="expression" dxfId="785" priority="89">
      <formula>IF(RIGHT(TEXT(AU807,"0.#"),1)=".",FALSE,TRUE)</formula>
    </cfRule>
    <cfRule type="expression" dxfId="784" priority="90">
      <formula>IF(RIGHT(TEXT(AU807,"0.#"),1)=".",TRUE,FALSE)</formula>
    </cfRule>
  </conditionalFormatting>
  <conditionalFormatting sqref="AU806">
    <cfRule type="expression" dxfId="783" priority="87">
      <formula>IF(RIGHT(TEXT(AU806,"0.#"),1)=".",FALSE,TRUE)</formula>
    </cfRule>
    <cfRule type="expression" dxfId="782" priority="88">
      <formula>IF(RIGHT(TEXT(AU806,"0.#"),1)=".",TRUE,FALSE)</formula>
    </cfRule>
  </conditionalFormatting>
  <conditionalFormatting sqref="Y808">
    <cfRule type="expression" dxfId="781" priority="85">
      <formula>IF(RIGHT(TEXT(Y808,"0.#"),1)=".",FALSE,TRUE)</formula>
    </cfRule>
    <cfRule type="expression" dxfId="780" priority="86">
      <formula>IF(RIGHT(TEXT(Y808,"0.#"),1)=".",TRUE,FALSE)</formula>
    </cfRule>
  </conditionalFormatting>
  <conditionalFormatting sqref="AU808">
    <cfRule type="expression" dxfId="779" priority="79">
      <formula>IF(RIGHT(TEXT(AU808,"0.#"),1)=".",FALSE,TRUE)</formula>
    </cfRule>
    <cfRule type="expression" dxfId="778" priority="80">
      <formula>IF(RIGHT(TEXT(AU808,"0.#"),1)=".",TRUE,FALSE)</formula>
    </cfRule>
  </conditionalFormatting>
  <conditionalFormatting sqref="AU809">
    <cfRule type="expression" dxfId="777" priority="77">
      <formula>IF(RIGHT(TEXT(AU809,"0.#"),1)=".",FALSE,TRUE)</formula>
    </cfRule>
    <cfRule type="expression" dxfId="776" priority="78">
      <formula>IF(RIGHT(TEXT(AU809,"0.#"),1)=".",TRUE,FALSE)</formula>
    </cfRule>
  </conditionalFormatting>
  <conditionalFormatting sqref="AU810">
    <cfRule type="expression" dxfId="775" priority="75">
      <formula>IF(RIGHT(TEXT(AU810,"0.#"),1)=".",FALSE,TRUE)</formula>
    </cfRule>
    <cfRule type="expression" dxfId="774" priority="76">
      <formula>IF(RIGHT(TEXT(AU810,"0.#"),1)=".",TRUE,FALSE)</formula>
    </cfRule>
  </conditionalFormatting>
  <conditionalFormatting sqref="AU828">
    <cfRule type="expression" dxfId="773" priority="73">
      <formula>IF(RIGHT(TEXT(AU828,"0.#"),1)=".",FALSE,TRUE)</formula>
    </cfRule>
    <cfRule type="expression" dxfId="772" priority="74">
      <formula>IF(RIGHT(TEXT(AU828,"0.#"),1)=".",TRUE,FALSE)</formula>
    </cfRule>
  </conditionalFormatting>
  <conditionalFormatting sqref="AU802">
    <cfRule type="expression" dxfId="771" priority="71">
      <formula>IF(RIGHT(TEXT(AU802,"0.#"),1)=".",FALSE,TRUE)</formula>
    </cfRule>
    <cfRule type="expression" dxfId="770" priority="72">
      <formula>IF(RIGHT(TEXT(AU802,"0.#"),1)=".",TRUE,FALSE)</formula>
    </cfRule>
  </conditionalFormatting>
  <conditionalFormatting sqref="AU803">
    <cfRule type="expression" dxfId="769" priority="69">
      <formula>IF(RIGHT(TEXT(AU803,"0.#"),1)=".",FALSE,TRUE)</formula>
    </cfRule>
    <cfRule type="expression" dxfId="768" priority="70">
      <formula>IF(RIGHT(TEXT(AU803,"0.#"),1)=".",TRUE,FALSE)</formula>
    </cfRule>
  </conditionalFormatting>
  <conditionalFormatting sqref="Y818">
    <cfRule type="expression" dxfId="767" priority="67">
      <formula>IF(RIGHT(TEXT(Y818,"0.#"),1)=".",FALSE,TRUE)</formula>
    </cfRule>
    <cfRule type="expression" dxfId="766" priority="68">
      <formula>IF(RIGHT(TEXT(Y818,"0.#"),1)=".",TRUE,FALSE)</formula>
    </cfRule>
  </conditionalFormatting>
  <conditionalFormatting sqref="AL845:AO845">
    <cfRule type="expression" dxfId="765" priority="63">
      <formula>IF(AND(AL845&gt;=0, RIGHT(TEXT(AL845,"0.#"),1)&lt;&gt;"."),TRUE,FALSE)</formula>
    </cfRule>
    <cfRule type="expression" dxfId="764" priority="64">
      <formula>IF(AND(AL845&gt;=0, RIGHT(TEXT(AL845,"0.#"),1)="."),TRUE,FALSE)</formula>
    </cfRule>
    <cfRule type="expression" dxfId="763" priority="65">
      <formula>IF(AND(AL845&lt;0, RIGHT(TEXT(AL845,"0.#"),1)&lt;&gt;"."),TRUE,FALSE)</formula>
    </cfRule>
    <cfRule type="expression" dxfId="762" priority="66">
      <formula>IF(AND(AL845&lt;0, RIGHT(TEXT(AL845,"0.#"),1)="."),TRUE,FALSE)</formula>
    </cfRule>
  </conditionalFormatting>
  <conditionalFormatting sqref="Y845">
    <cfRule type="expression" dxfId="761" priority="61">
      <formula>IF(RIGHT(TEXT(Y845,"0.#"),1)=".",FALSE,TRUE)</formula>
    </cfRule>
    <cfRule type="expression" dxfId="760" priority="62">
      <formula>IF(RIGHT(TEXT(Y845,"0.#"),1)=".",TRUE,FALSE)</formula>
    </cfRule>
  </conditionalFormatting>
  <conditionalFormatting sqref="AL878:AO878">
    <cfRule type="expression" dxfId="759" priority="57">
      <formula>IF(AND(AL878&gt;=0, RIGHT(TEXT(AL878,"0.#"),1)&lt;&gt;"."),TRUE,FALSE)</formula>
    </cfRule>
    <cfRule type="expression" dxfId="758" priority="58">
      <formula>IF(AND(AL878&gt;=0, RIGHT(TEXT(AL878,"0.#"),1)="."),TRUE,FALSE)</formula>
    </cfRule>
    <cfRule type="expression" dxfId="757" priority="59">
      <formula>IF(AND(AL878&lt;0, RIGHT(TEXT(AL878,"0.#"),1)&lt;&gt;"."),TRUE,FALSE)</formula>
    </cfRule>
    <cfRule type="expression" dxfId="756" priority="60">
      <formula>IF(AND(AL878&lt;0, RIGHT(TEXT(AL878,"0.#"),1)="."),TRUE,FALSE)</formula>
    </cfRule>
  </conditionalFormatting>
  <conditionalFormatting sqref="Y878">
    <cfRule type="expression" dxfId="755" priority="55">
      <formula>IF(RIGHT(TEXT(Y878,"0.#"),1)=".",FALSE,TRUE)</formula>
    </cfRule>
    <cfRule type="expression" dxfId="754" priority="56">
      <formula>IF(RIGHT(TEXT(Y878,"0.#"),1)=".",TRUE,FALSE)</formula>
    </cfRule>
  </conditionalFormatting>
  <conditionalFormatting sqref="Y911">
    <cfRule type="expression" dxfId="753" priority="53">
      <formula>IF(RIGHT(TEXT(Y911,"0.#"),1)=".",FALSE,TRUE)</formula>
    </cfRule>
    <cfRule type="expression" dxfId="752" priority="54">
      <formula>IF(RIGHT(TEXT(Y911,"0.#"),1)=".",TRUE,FALSE)</formula>
    </cfRule>
  </conditionalFormatting>
  <conditionalFormatting sqref="Y944">
    <cfRule type="expression" dxfId="751" priority="51">
      <formula>IF(RIGHT(TEXT(Y944,"0.#"),1)=".",FALSE,TRUE)</formula>
    </cfRule>
    <cfRule type="expression" dxfId="750" priority="52">
      <formula>IF(RIGHT(TEXT(Y944,"0.#"),1)=".",TRUE,FALSE)</formula>
    </cfRule>
  </conditionalFormatting>
  <conditionalFormatting sqref="Y1010">
    <cfRule type="expression" dxfId="749" priority="49">
      <formula>IF(RIGHT(TEXT(Y1010,"0.#"),1)=".",FALSE,TRUE)</formula>
    </cfRule>
    <cfRule type="expression" dxfId="748" priority="50">
      <formula>IF(RIGHT(TEXT(Y1010,"0.#"),1)=".",TRUE,FALSE)</formula>
    </cfRule>
  </conditionalFormatting>
  <conditionalFormatting sqref="Y1076">
    <cfRule type="expression" dxfId="747" priority="47">
      <formula>IF(RIGHT(TEXT(Y1076,"0.#"),1)=".",FALSE,TRUE)</formula>
    </cfRule>
    <cfRule type="expression" dxfId="746" priority="48">
      <formula>IF(RIGHT(TEXT(Y1076,"0.#"),1)=".",TRUE,FALSE)</formula>
    </cfRule>
  </conditionalFormatting>
  <conditionalFormatting sqref="Y977">
    <cfRule type="expression" dxfId="745" priority="45">
      <formula>IF(RIGHT(TEXT(Y977,"0.#"),1)=".",FALSE,TRUE)</formula>
    </cfRule>
    <cfRule type="expression" dxfId="744" priority="46">
      <formula>IF(RIGHT(TEXT(Y977,"0.#"),1)=".",TRUE,FALSE)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M134">
    <cfRule type="expression" dxfId="735" priority="35">
      <formula>IF(RIGHT(TEXT(AM134,"0.#"),1)=".",FALSE,TRUE)</formula>
    </cfRule>
    <cfRule type="expression" dxfId="734" priority="36">
      <formula>IF(RIGHT(TEXT(AM134,"0.#"),1)=".",TRUE,FALSE)</formula>
    </cfRule>
  </conditionalFormatting>
  <conditionalFormatting sqref="AL977:AO977">
    <cfRule type="expression" dxfId="733" priority="31">
      <formula>IF(AND(AL977&gt;=0, RIGHT(TEXT(AL977,"0.#"),1)&lt;&gt;"."),TRUE,FALSE)</formula>
    </cfRule>
    <cfRule type="expression" dxfId="732" priority="32">
      <formula>IF(AND(AL977&gt;=0, RIGHT(TEXT(AL977,"0.#"),1)="."),TRUE,FALSE)</formula>
    </cfRule>
    <cfRule type="expression" dxfId="731" priority="33">
      <formula>IF(AND(AL977&lt;0, RIGHT(TEXT(AL977,"0.#"),1)&lt;&gt;"."),TRUE,FALSE)</formula>
    </cfRule>
    <cfRule type="expression" dxfId="730" priority="34">
      <formula>IF(AND(AL977&lt;0, RIGHT(TEXT(AL977,"0.#"),1)="."),TRUE,FALSE)</formula>
    </cfRule>
  </conditionalFormatting>
  <conditionalFormatting sqref="AL1043:AO1043">
    <cfRule type="expression" dxfId="729" priority="27">
      <formula>IF(AND(AL1043&gt;=0, RIGHT(TEXT(AL1043,"0.#"),1)&lt;&gt;"."),TRUE,FALSE)</formula>
    </cfRule>
    <cfRule type="expression" dxfId="728" priority="28">
      <formula>IF(AND(AL1043&gt;=0, RIGHT(TEXT(AL1043,"0.#"),1)="."),TRUE,FALSE)</formula>
    </cfRule>
    <cfRule type="expression" dxfId="727" priority="29">
      <formula>IF(AND(AL1043&lt;0, RIGHT(TEXT(AL1043,"0.#"),1)&lt;&gt;"."),TRUE,FALSE)</formula>
    </cfRule>
    <cfRule type="expression" dxfId="726" priority="30">
      <formula>IF(AND(AL1043&lt;0, RIGHT(TEXT(AL1043,"0.#"),1)="."),TRUE,FALSE)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E40">
    <cfRule type="expression" dxfId="723" priority="23">
      <formula>IF(RIGHT(TEXT(AE40,"0.#"),1)=".",FALSE,TRUE)</formula>
    </cfRule>
    <cfRule type="expression" dxfId="722" priority="24">
      <formula>IF(RIGHT(TEXT(AE40,"0.#"),1)=".",TRUE,FALSE)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39">
    <cfRule type="expression" dxfId="719" priority="19">
      <formula>IF(RIGHT(TEXT(AI39,"0.#"),1)=".",FALSE,TRUE)</formula>
    </cfRule>
    <cfRule type="expression" dxfId="718" priority="20">
      <formula>IF(RIGHT(TEXT(AI39,"0.#"),1)=".",TRUE,FALSE)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Q39:AQ40">
    <cfRule type="expression" dxfId="713" priority="13">
      <formula>IF(RIGHT(TEXT(AQ39,"0.#"),1)=".",FALSE,TRUE)</formula>
    </cfRule>
    <cfRule type="expression" dxfId="712" priority="14">
      <formula>IF(RIGHT(TEXT(AQ39,"0.#"),1)=".",TRUE,FALSE)</formula>
    </cfRule>
  </conditionalFormatting>
  <conditionalFormatting sqref="AU39:AU40">
    <cfRule type="expression" dxfId="711" priority="11">
      <formula>IF(RIGHT(TEXT(AU39,"0.#"),1)=".",FALSE,TRUE)</formula>
    </cfRule>
    <cfRule type="expression" dxfId="710" priority="12">
      <formula>IF(RIGHT(TEXT(AU39,"0.#"),1)=".",TRUE,FALSE)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Q41">
    <cfRule type="expression" dxfId="705" priority="5">
      <formula>IF(RIGHT(TEXT(AQ41,"0.#"),1)=".",FALSE,TRUE)</formula>
    </cfRule>
    <cfRule type="expression" dxfId="704" priority="6">
      <formula>IF(RIGHT(TEXT(AQ41,"0.#"),1)=".",TRUE,FALSE)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4" sqref="F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8"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631</v>
      </c>
      <c r="AC2" s="95" t="s">
        <v>135</v>
      </c>
      <c r="AD2" s="28"/>
      <c r="AE2" s="43" t="s">
        <v>174</v>
      </c>
      <c r="AF2" s="30"/>
      <c r="AG2" s="53" t="s">
        <v>363</v>
      </c>
      <c r="AI2" s="51" t="s">
        <v>396</v>
      </c>
      <c r="AK2" s="51" t="s">
        <v>259</v>
      </c>
      <c r="AM2" s="82"/>
      <c r="AN2" s="82"/>
      <c r="AP2" s="53" t="s">
        <v>363</v>
      </c>
    </row>
    <row r="3" spans="1:42" ht="13.8"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663</v>
      </c>
      <c r="W3" s="32" t="s">
        <v>150</v>
      </c>
      <c r="Y3" s="32" t="s">
        <v>69</v>
      </c>
      <c r="Z3" s="32" t="s">
        <v>538</v>
      </c>
      <c r="AA3" s="94" t="s">
        <v>501</v>
      </c>
      <c r="AB3" s="94" t="s">
        <v>632</v>
      </c>
      <c r="AC3" s="95" t="s">
        <v>136</v>
      </c>
      <c r="AD3" s="28"/>
      <c r="AE3" s="43" t="s">
        <v>175</v>
      </c>
      <c r="AF3" s="30"/>
      <c r="AG3" s="53" t="s">
        <v>364</v>
      </c>
      <c r="AI3" s="51" t="s">
        <v>252</v>
      </c>
      <c r="AK3" s="51" t="str">
        <f>CHAR(CODE(AK2)+1)</f>
        <v>B</v>
      </c>
      <c r="AM3" s="82"/>
      <c r="AN3" s="82"/>
      <c r="AP3" s="53" t="s">
        <v>364</v>
      </c>
    </row>
    <row r="4" spans="1:42" ht="13.8"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408</v>
      </c>
      <c r="Z4" s="32" t="s">
        <v>539</v>
      </c>
      <c r="AA4" s="94" t="s">
        <v>502</v>
      </c>
      <c r="AB4" s="94" t="s">
        <v>633</v>
      </c>
      <c r="AC4" s="94" t="s">
        <v>137</v>
      </c>
      <c r="AD4" s="28"/>
      <c r="AE4" s="43" t="s">
        <v>176</v>
      </c>
      <c r="AF4" s="30"/>
      <c r="AG4" s="53" t="s">
        <v>365</v>
      </c>
      <c r="AI4" s="51" t="s">
        <v>254</v>
      </c>
      <c r="AK4" s="51" t="str">
        <f t="shared" ref="AK4:AK49" si="7">CHAR(CODE(AK3)+1)</f>
        <v>C</v>
      </c>
      <c r="AM4" s="82"/>
      <c r="AN4" s="82"/>
      <c r="AP4" s="53" t="s">
        <v>365</v>
      </c>
    </row>
    <row r="5" spans="1:42" ht="13.8"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409</v>
      </c>
      <c r="Z5" s="32" t="s">
        <v>540</v>
      </c>
      <c r="AA5" s="94" t="s">
        <v>503</v>
      </c>
      <c r="AB5" s="94" t="s">
        <v>634</v>
      </c>
      <c r="AC5" s="94" t="s">
        <v>177</v>
      </c>
      <c r="AD5" s="31"/>
      <c r="AE5" s="43" t="s">
        <v>375</v>
      </c>
      <c r="AF5" s="30"/>
      <c r="AG5" s="53" t="s">
        <v>366</v>
      </c>
      <c r="AI5" s="51" t="s">
        <v>405</v>
      </c>
      <c r="AK5" s="51" t="str">
        <f t="shared" si="7"/>
        <v>D</v>
      </c>
      <c r="AP5" s="53" t="s">
        <v>366</v>
      </c>
    </row>
    <row r="6" spans="1:42" ht="13.8"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410</v>
      </c>
      <c r="Z6" s="32" t="s">
        <v>541</v>
      </c>
      <c r="AA6" s="94" t="s">
        <v>504</v>
      </c>
      <c r="AB6" s="94" t="s">
        <v>635</v>
      </c>
      <c r="AC6" s="94" t="s">
        <v>138</v>
      </c>
      <c r="AD6" s="31"/>
      <c r="AE6" s="43" t="s">
        <v>373</v>
      </c>
      <c r="AF6" s="30"/>
      <c r="AG6" s="53" t="s">
        <v>367</v>
      </c>
      <c r="AI6" s="51" t="s">
        <v>406</v>
      </c>
      <c r="AK6" s="51" t="str">
        <f>CHAR(CODE(AK5)+1)</f>
        <v>E</v>
      </c>
      <c r="AP6" s="53" t="s">
        <v>367</v>
      </c>
    </row>
    <row r="7" spans="1:42" ht="13.8"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411</v>
      </c>
      <c r="Z7" s="32" t="s">
        <v>542</v>
      </c>
      <c r="AA7" s="94" t="s">
        <v>505</v>
      </c>
      <c r="AB7" s="94" t="s">
        <v>636</v>
      </c>
      <c r="AC7" s="31"/>
      <c r="AD7" s="31"/>
      <c r="AE7" s="32" t="s">
        <v>138</v>
      </c>
      <c r="AF7" s="30"/>
      <c r="AG7" s="53" t="s">
        <v>368</v>
      </c>
      <c r="AH7" s="85"/>
      <c r="AI7" s="53" t="s">
        <v>390</v>
      </c>
      <c r="AK7" s="51" t="str">
        <f>CHAR(CODE(AK6)+1)</f>
        <v>F</v>
      </c>
      <c r="AP7" s="53" t="s">
        <v>368</v>
      </c>
    </row>
    <row r="8" spans="1:42" ht="13.8"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403</v>
      </c>
      <c r="W8" s="32" t="s">
        <v>154</v>
      </c>
      <c r="Y8" s="32" t="s">
        <v>412</v>
      </c>
      <c r="Z8" s="32" t="s">
        <v>543</v>
      </c>
      <c r="AA8" s="94" t="s">
        <v>506</v>
      </c>
      <c r="AB8" s="94" t="s">
        <v>637</v>
      </c>
      <c r="AC8" s="31"/>
      <c r="AD8" s="31"/>
      <c r="AE8" s="31"/>
      <c r="AF8" s="30"/>
      <c r="AG8" s="53" t="s">
        <v>369</v>
      </c>
      <c r="AI8" s="51" t="s">
        <v>391</v>
      </c>
      <c r="AK8" s="51" t="str">
        <f t="shared" si="7"/>
        <v>G</v>
      </c>
      <c r="AP8" s="53" t="s">
        <v>369</v>
      </c>
    </row>
    <row r="9" spans="1:42" ht="13.8"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370</v>
      </c>
      <c r="AI9" s="81"/>
      <c r="AK9" s="51" t="str">
        <f t="shared" si="7"/>
        <v>H</v>
      </c>
      <c r="AP9" s="53" t="s">
        <v>370</v>
      </c>
    </row>
    <row r="10" spans="1:42" ht="13.8"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414</v>
      </c>
      <c r="Z10" s="32" t="s">
        <v>545</v>
      </c>
      <c r="AA10" s="94" t="s">
        <v>508</v>
      </c>
      <c r="AB10" s="94" t="s">
        <v>639</v>
      </c>
      <c r="AC10" s="31"/>
      <c r="AD10" s="31"/>
      <c r="AE10" s="31"/>
      <c r="AF10" s="30"/>
      <c r="AG10" s="53" t="s">
        <v>353</v>
      </c>
      <c r="AK10" s="51" t="str">
        <f t="shared" si="7"/>
        <v>I</v>
      </c>
      <c r="AP10" s="51" t="s">
        <v>351</v>
      </c>
    </row>
    <row r="11" spans="1:42" ht="13.8"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356</v>
      </c>
      <c r="AK11" s="51" t="str">
        <f t="shared" si="7"/>
        <v>J</v>
      </c>
    </row>
    <row r="12" spans="1:42" ht="13.8"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354</v>
      </c>
      <c r="AK12" s="51" t="str">
        <f t="shared" si="7"/>
        <v>K</v>
      </c>
    </row>
    <row r="13" spans="1:42" ht="13.8"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355</v>
      </c>
      <c r="AK13" s="51" t="str">
        <f t="shared" si="7"/>
        <v>L</v>
      </c>
    </row>
    <row r="14" spans="1:42" ht="13.8"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8"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8"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8"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8"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8"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8"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8"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8"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8"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8" customHeight="1" x14ac:dyDescent="0.2">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8" customHeight="1" x14ac:dyDescent="0.2">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8" customHeight="1" x14ac:dyDescent="0.2">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8" customHeight="1" x14ac:dyDescent="0.2">
      <c r="A27" s="13" t="str">
        <f>IF(D24="", "-", D24)</f>
        <v>-</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8" customHeight="1" x14ac:dyDescent="0.2">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8" customHeight="1" x14ac:dyDescent="0.2">
      <c r="A29" s="13"/>
      <c r="B29" s="13"/>
      <c r="F29" s="18" t="s">
        <v>300</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8" customHeight="1" x14ac:dyDescent="0.2">
      <c r="A30" s="13"/>
      <c r="B30" s="13"/>
      <c r="F30" s="18" t="s">
        <v>301</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8" customHeight="1" x14ac:dyDescent="0.2">
      <c r="A31" s="13"/>
      <c r="B31" s="13"/>
      <c r="F31" s="18" t="s">
        <v>302</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8" customHeight="1" x14ac:dyDescent="0.2">
      <c r="A32" s="13"/>
      <c r="B32" s="13"/>
      <c r="F32" s="18" t="s">
        <v>303</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8" customHeight="1" x14ac:dyDescent="0.2">
      <c r="A33" s="13"/>
      <c r="B33" s="13"/>
      <c r="F33" s="18" t="s">
        <v>304</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8" customHeight="1" x14ac:dyDescent="0.2">
      <c r="A34" s="13"/>
      <c r="B34" s="13"/>
      <c r="F34" s="18" t="s">
        <v>305</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8" customHeight="1" x14ac:dyDescent="0.2">
      <c r="A35" s="13"/>
      <c r="B35" s="13"/>
      <c r="F35" s="18" t="s">
        <v>306</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8" customHeight="1" x14ac:dyDescent="0.2">
      <c r="A36" s="13"/>
      <c r="B36" s="13"/>
      <c r="F36" s="18" t="s">
        <v>307</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8" customHeight="1" x14ac:dyDescent="0.2">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2">
      <c r="A38" s="13"/>
      <c r="B38" s="13"/>
      <c r="F38" s="13"/>
      <c r="G38" s="19"/>
      <c r="K38" s="13"/>
      <c r="L38" s="13"/>
      <c r="O38" s="13"/>
      <c r="P38" s="13"/>
      <c r="Q38" s="19"/>
      <c r="T38" s="13"/>
      <c r="U38" s="32" t="s">
        <v>378</v>
      </c>
      <c r="Y38" s="32" t="s">
        <v>442</v>
      </c>
      <c r="Z38" s="32" t="s">
        <v>573</v>
      </c>
      <c r="AF38" s="30"/>
      <c r="AK38" s="51" t="str">
        <f t="shared" si="7"/>
        <v>k</v>
      </c>
    </row>
    <row r="39" spans="1:37" x14ac:dyDescent="0.2">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2">
      <c r="A40" s="13"/>
      <c r="B40" s="13"/>
      <c r="F40" s="13"/>
      <c r="G40" s="19"/>
      <c r="K40" s="13"/>
      <c r="L40" s="13"/>
      <c r="O40" s="13"/>
      <c r="P40" s="13"/>
      <c r="Q40" s="19"/>
      <c r="T40" s="13"/>
      <c r="Y40" s="32" t="s">
        <v>444</v>
      </c>
      <c r="Z40" s="32" t="s">
        <v>575</v>
      </c>
      <c r="AF40" s="30"/>
      <c r="AK40" s="51" t="str">
        <f t="shared" si="7"/>
        <v>m</v>
      </c>
    </row>
    <row r="41" spans="1:37" x14ac:dyDescent="0.2">
      <c r="A41" s="13"/>
      <c r="B41" s="13"/>
      <c r="F41" s="13"/>
      <c r="G41" s="19"/>
      <c r="K41" s="13"/>
      <c r="L41" s="13"/>
      <c r="O41" s="13"/>
      <c r="P41" s="13"/>
      <c r="Q41" s="19"/>
      <c r="T41" s="13"/>
      <c r="Y41" s="32" t="s">
        <v>445</v>
      </c>
      <c r="Z41" s="32" t="s">
        <v>576</v>
      </c>
      <c r="AF41" s="30"/>
      <c r="AK41" s="51" t="str">
        <f t="shared" si="7"/>
        <v>n</v>
      </c>
    </row>
    <row r="42" spans="1:37" x14ac:dyDescent="0.2">
      <c r="A42" s="13"/>
      <c r="B42" s="13"/>
      <c r="F42" s="13"/>
      <c r="G42" s="19"/>
      <c r="K42" s="13"/>
      <c r="L42" s="13"/>
      <c r="O42" s="13"/>
      <c r="P42" s="13"/>
      <c r="Q42" s="19"/>
      <c r="T42" s="13"/>
      <c r="Y42" s="32" t="s">
        <v>446</v>
      </c>
      <c r="Z42" s="32" t="s">
        <v>577</v>
      </c>
      <c r="AF42" s="30"/>
      <c r="AK42" s="51" t="str">
        <f t="shared" si="7"/>
        <v>o</v>
      </c>
    </row>
    <row r="43" spans="1:37" x14ac:dyDescent="0.2">
      <c r="A43" s="13"/>
      <c r="B43" s="13"/>
      <c r="F43" s="13"/>
      <c r="G43" s="19"/>
      <c r="K43" s="13"/>
      <c r="L43" s="13"/>
      <c r="O43" s="13"/>
      <c r="P43" s="13"/>
      <c r="Q43" s="19"/>
      <c r="T43" s="13"/>
      <c r="Y43" s="32" t="s">
        <v>447</v>
      </c>
      <c r="Z43" s="32" t="s">
        <v>578</v>
      </c>
      <c r="AF43" s="30"/>
      <c r="AK43" s="51" t="str">
        <f t="shared" si="7"/>
        <v>p</v>
      </c>
    </row>
    <row r="44" spans="1:37" x14ac:dyDescent="0.2">
      <c r="A44" s="13"/>
      <c r="B44" s="13"/>
      <c r="F44" s="13"/>
      <c r="G44" s="19"/>
      <c r="K44" s="13"/>
      <c r="L44" s="13"/>
      <c r="O44" s="13"/>
      <c r="P44" s="13"/>
      <c r="Q44" s="19"/>
      <c r="T44" s="13"/>
      <c r="Y44" s="32" t="s">
        <v>448</v>
      </c>
      <c r="Z44" s="32" t="s">
        <v>579</v>
      </c>
      <c r="AF44" s="30"/>
      <c r="AK44" s="51" t="str">
        <f t="shared" si="7"/>
        <v>q</v>
      </c>
    </row>
    <row r="45" spans="1:37" x14ac:dyDescent="0.2">
      <c r="A45" s="13"/>
      <c r="B45" s="13"/>
      <c r="F45" s="13"/>
      <c r="G45" s="19"/>
      <c r="K45" s="13"/>
      <c r="L45" s="13"/>
      <c r="O45" s="13"/>
      <c r="P45" s="13"/>
      <c r="Q45" s="19"/>
      <c r="T45" s="13"/>
      <c r="Y45" s="32" t="s">
        <v>449</v>
      </c>
      <c r="Z45" s="32" t="s">
        <v>580</v>
      </c>
      <c r="AF45" s="30"/>
      <c r="AK45" s="51" t="str">
        <f t="shared" si="7"/>
        <v>r</v>
      </c>
    </row>
    <row r="46" spans="1:37" x14ac:dyDescent="0.2">
      <c r="A46" s="13"/>
      <c r="B46" s="13"/>
      <c r="F46" s="13"/>
      <c r="G46" s="19"/>
      <c r="K46" s="13"/>
      <c r="L46" s="13"/>
      <c r="O46" s="13"/>
      <c r="P46" s="13"/>
      <c r="Q46" s="19"/>
      <c r="T46" s="13"/>
      <c r="Y46" s="32" t="s">
        <v>450</v>
      </c>
      <c r="Z46" s="32" t="s">
        <v>581</v>
      </c>
      <c r="AF46" s="30"/>
      <c r="AK46" s="51" t="str">
        <f t="shared" si="7"/>
        <v>s</v>
      </c>
    </row>
    <row r="47" spans="1:37" x14ac:dyDescent="0.2">
      <c r="A47" s="13"/>
      <c r="B47" s="13"/>
      <c r="F47" s="13"/>
      <c r="G47" s="19"/>
      <c r="K47" s="13"/>
      <c r="L47" s="13"/>
      <c r="O47" s="13"/>
      <c r="P47" s="13"/>
      <c r="Q47" s="19"/>
      <c r="T47" s="13"/>
      <c r="Y47" s="32" t="s">
        <v>451</v>
      </c>
      <c r="Z47" s="32" t="s">
        <v>582</v>
      </c>
      <c r="AF47" s="30"/>
      <c r="AK47" s="51" t="str">
        <f t="shared" si="7"/>
        <v>t</v>
      </c>
    </row>
    <row r="48" spans="1:37" x14ac:dyDescent="0.2">
      <c r="A48" s="13"/>
      <c r="B48" s="13"/>
      <c r="F48" s="13"/>
      <c r="G48" s="19"/>
      <c r="K48" s="13"/>
      <c r="L48" s="13"/>
      <c r="O48" s="13"/>
      <c r="P48" s="13"/>
      <c r="Q48" s="19"/>
      <c r="T48" s="13"/>
      <c r="Y48" s="32" t="s">
        <v>452</v>
      </c>
      <c r="Z48" s="32" t="s">
        <v>583</v>
      </c>
      <c r="AF48" s="30"/>
      <c r="AK48" s="51" t="str">
        <f t="shared" si="7"/>
        <v>u</v>
      </c>
    </row>
    <row r="49" spans="1:37" x14ac:dyDescent="0.2">
      <c r="A49" s="13"/>
      <c r="B49" s="13"/>
      <c r="F49" s="13"/>
      <c r="G49" s="19"/>
      <c r="K49" s="13"/>
      <c r="L49" s="13"/>
      <c r="O49" s="13"/>
      <c r="P49" s="13"/>
      <c r="Q49" s="19"/>
      <c r="T49" s="13"/>
      <c r="Y49" s="32" t="s">
        <v>453</v>
      </c>
      <c r="Z49" s="32" t="s">
        <v>584</v>
      </c>
      <c r="AF49" s="30"/>
      <c r="AK49" s="51" t="str">
        <f t="shared" si="7"/>
        <v>v</v>
      </c>
    </row>
    <row r="50" spans="1:37" x14ac:dyDescent="0.2">
      <c r="A50" s="13"/>
      <c r="B50" s="13"/>
      <c r="F50" s="13"/>
      <c r="G50" s="19"/>
      <c r="K50" s="13"/>
      <c r="L50" s="13"/>
      <c r="O50" s="13"/>
      <c r="P50" s="13"/>
      <c r="Q50" s="19"/>
      <c r="T50" s="13"/>
      <c r="Y50" s="32" t="s">
        <v>454</v>
      </c>
      <c r="Z50" s="32" t="s">
        <v>585</v>
      </c>
      <c r="AF50" s="30"/>
    </row>
    <row r="51" spans="1:37" x14ac:dyDescent="0.2">
      <c r="A51" s="13"/>
      <c r="B51" s="13"/>
      <c r="F51" s="13"/>
      <c r="G51" s="19"/>
      <c r="K51" s="13"/>
      <c r="L51" s="13"/>
      <c r="O51" s="13"/>
      <c r="P51" s="13"/>
      <c r="Q51" s="19"/>
      <c r="T51" s="13"/>
      <c r="Y51" s="32" t="s">
        <v>455</v>
      </c>
      <c r="Z51" s="32" t="s">
        <v>586</v>
      </c>
      <c r="AF51" s="30"/>
    </row>
    <row r="52" spans="1:37" x14ac:dyDescent="0.2">
      <c r="A52" s="13"/>
      <c r="B52" s="13"/>
      <c r="F52" s="13"/>
      <c r="G52" s="19"/>
      <c r="K52" s="13"/>
      <c r="L52" s="13"/>
      <c r="O52" s="13"/>
      <c r="P52" s="13"/>
      <c r="Q52" s="19"/>
      <c r="T52" s="13"/>
      <c r="Y52" s="32" t="s">
        <v>456</v>
      </c>
      <c r="Z52" s="32" t="s">
        <v>587</v>
      </c>
      <c r="AF52" s="30"/>
    </row>
    <row r="53" spans="1:37" x14ac:dyDescent="0.2">
      <c r="A53" s="13"/>
      <c r="B53" s="13"/>
      <c r="F53" s="13"/>
      <c r="G53" s="19"/>
      <c r="K53" s="13"/>
      <c r="L53" s="13"/>
      <c r="O53" s="13"/>
      <c r="P53" s="13"/>
      <c r="Q53" s="19"/>
      <c r="T53" s="13"/>
      <c r="Y53" s="32" t="s">
        <v>457</v>
      </c>
      <c r="Z53" s="32" t="s">
        <v>588</v>
      </c>
      <c r="AF53" s="30"/>
    </row>
    <row r="54" spans="1:37" x14ac:dyDescent="0.2">
      <c r="A54" s="13"/>
      <c r="B54" s="13"/>
      <c r="F54" s="13"/>
      <c r="G54" s="19"/>
      <c r="K54" s="13"/>
      <c r="L54" s="13"/>
      <c r="O54" s="13"/>
      <c r="P54" s="20"/>
      <c r="Q54" s="19"/>
      <c r="T54" s="13"/>
      <c r="Y54" s="32" t="s">
        <v>458</v>
      </c>
      <c r="Z54" s="32" t="s">
        <v>589</v>
      </c>
      <c r="AF54" s="30"/>
    </row>
    <row r="55" spans="1:37" x14ac:dyDescent="0.2">
      <c r="A55" s="13"/>
      <c r="B55" s="13"/>
      <c r="F55" s="13"/>
      <c r="G55" s="19"/>
      <c r="K55" s="13"/>
      <c r="L55" s="13"/>
      <c r="O55" s="13"/>
      <c r="P55" s="13"/>
      <c r="Q55" s="19"/>
      <c r="T55" s="13"/>
      <c r="Y55" s="32" t="s">
        <v>459</v>
      </c>
      <c r="Z55" s="32" t="s">
        <v>590</v>
      </c>
      <c r="AF55" s="30"/>
    </row>
    <row r="56" spans="1:37" x14ac:dyDescent="0.2">
      <c r="A56" s="13"/>
      <c r="B56" s="13"/>
      <c r="F56" s="13"/>
      <c r="G56" s="19"/>
      <c r="K56" s="13"/>
      <c r="L56" s="13"/>
      <c r="O56" s="13"/>
      <c r="P56" s="13"/>
      <c r="Q56" s="19"/>
      <c r="T56" s="13"/>
      <c r="Y56" s="32" t="s">
        <v>460</v>
      </c>
      <c r="Z56" s="32" t="s">
        <v>591</v>
      </c>
      <c r="AF56" s="30"/>
    </row>
    <row r="57" spans="1:37" x14ac:dyDescent="0.2">
      <c r="A57" s="13"/>
      <c r="B57" s="13"/>
      <c r="F57" s="13"/>
      <c r="G57" s="19"/>
      <c r="K57" s="13"/>
      <c r="L57" s="13"/>
      <c r="O57" s="13"/>
      <c r="P57" s="13"/>
      <c r="Q57" s="19"/>
      <c r="T57" s="13"/>
      <c r="Y57" s="32" t="s">
        <v>461</v>
      </c>
      <c r="Z57" s="32" t="s">
        <v>592</v>
      </c>
      <c r="AF57" s="30"/>
    </row>
    <row r="58" spans="1:37" x14ac:dyDescent="0.2">
      <c r="A58" s="13"/>
      <c r="B58" s="13"/>
      <c r="F58" s="13"/>
      <c r="G58" s="19"/>
      <c r="K58" s="13"/>
      <c r="L58" s="13"/>
      <c r="O58" s="13"/>
      <c r="P58" s="13"/>
      <c r="Q58" s="19"/>
      <c r="T58" s="13"/>
      <c r="Y58" s="32" t="s">
        <v>462</v>
      </c>
      <c r="Z58" s="32" t="s">
        <v>593</v>
      </c>
      <c r="AF58" s="30"/>
    </row>
    <row r="59" spans="1:37" x14ac:dyDescent="0.2">
      <c r="A59" s="13"/>
      <c r="B59" s="13"/>
      <c r="F59" s="13"/>
      <c r="G59" s="19"/>
      <c r="K59" s="13"/>
      <c r="L59" s="13"/>
      <c r="O59" s="13"/>
      <c r="P59" s="13"/>
      <c r="Q59" s="19"/>
      <c r="T59" s="13"/>
      <c r="Y59" s="32" t="s">
        <v>463</v>
      </c>
      <c r="Z59" s="32" t="s">
        <v>594</v>
      </c>
      <c r="AF59" s="30"/>
    </row>
    <row r="60" spans="1:37" x14ac:dyDescent="0.2">
      <c r="A60" s="13"/>
      <c r="B60" s="13"/>
      <c r="F60" s="13"/>
      <c r="G60" s="19"/>
      <c r="K60" s="13"/>
      <c r="L60" s="13"/>
      <c r="O60" s="13"/>
      <c r="P60" s="13"/>
      <c r="Q60" s="19"/>
      <c r="T60" s="13"/>
      <c r="Y60" s="32" t="s">
        <v>464</v>
      </c>
      <c r="Z60" s="32" t="s">
        <v>595</v>
      </c>
      <c r="AF60" s="30"/>
    </row>
    <row r="61" spans="1:37" x14ac:dyDescent="0.2">
      <c r="A61" s="13"/>
      <c r="B61" s="13"/>
      <c r="F61" s="13"/>
      <c r="G61" s="19"/>
      <c r="K61" s="13"/>
      <c r="L61" s="13"/>
      <c r="O61" s="13"/>
      <c r="P61" s="13"/>
      <c r="Q61" s="19"/>
      <c r="T61" s="13"/>
      <c r="Y61" s="32" t="s">
        <v>465</v>
      </c>
      <c r="Z61" s="32" t="s">
        <v>596</v>
      </c>
      <c r="AF61" s="30"/>
    </row>
    <row r="62" spans="1:37" x14ac:dyDescent="0.2">
      <c r="A62" s="13"/>
      <c r="B62" s="13"/>
      <c r="F62" s="13"/>
      <c r="G62" s="19"/>
      <c r="K62" s="13"/>
      <c r="L62" s="13"/>
      <c r="O62" s="13"/>
      <c r="P62" s="13"/>
      <c r="Q62" s="19"/>
      <c r="T62" s="13"/>
      <c r="Y62" s="32" t="s">
        <v>466</v>
      </c>
      <c r="Z62" s="32" t="s">
        <v>597</v>
      </c>
      <c r="AF62" s="30"/>
    </row>
    <row r="63" spans="1:37" x14ac:dyDescent="0.2">
      <c r="A63" s="13"/>
      <c r="B63" s="13"/>
      <c r="F63" s="13"/>
      <c r="G63" s="19"/>
      <c r="K63" s="13"/>
      <c r="L63" s="13"/>
      <c r="O63" s="13"/>
      <c r="P63" s="13"/>
      <c r="Q63" s="19"/>
      <c r="T63" s="13"/>
      <c r="Y63" s="32" t="s">
        <v>467</v>
      </c>
      <c r="Z63" s="32" t="s">
        <v>598</v>
      </c>
      <c r="AF63" s="30"/>
    </row>
    <row r="64" spans="1:37" x14ac:dyDescent="0.2">
      <c r="A64" s="13"/>
      <c r="B64" s="13"/>
      <c r="F64" s="13"/>
      <c r="G64" s="19"/>
      <c r="K64" s="13"/>
      <c r="L64" s="13"/>
      <c r="O64" s="13"/>
      <c r="P64" s="13"/>
      <c r="Q64" s="19"/>
      <c r="T64" s="13"/>
      <c r="Y64" s="32" t="s">
        <v>468</v>
      </c>
      <c r="Z64" s="32" t="s">
        <v>599</v>
      </c>
      <c r="AF64" s="30"/>
    </row>
    <row r="65" spans="1:32" x14ac:dyDescent="0.2">
      <c r="A65" s="13"/>
      <c r="B65" s="13"/>
      <c r="F65" s="13"/>
      <c r="G65" s="19"/>
      <c r="K65" s="13"/>
      <c r="L65" s="13"/>
      <c r="O65" s="13"/>
      <c r="P65" s="13"/>
      <c r="Q65" s="19"/>
      <c r="T65" s="13"/>
      <c r="Y65" s="32" t="s">
        <v>469</v>
      </c>
      <c r="Z65" s="32" t="s">
        <v>600</v>
      </c>
      <c r="AF65" s="30"/>
    </row>
    <row r="66" spans="1:32" x14ac:dyDescent="0.2">
      <c r="A66" s="13"/>
      <c r="B66" s="13"/>
      <c r="F66" s="13"/>
      <c r="G66" s="19"/>
      <c r="K66" s="13"/>
      <c r="L66" s="13"/>
      <c r="O66" s="13"/>
      <c r="P66" s="13"/>
      <c r="Q66" s="19"/>
      <c r="T66" s="13"/>
      <c r="Y66" s="32" t="s">
        <v>71</v>
      </c>
      <c r="Z66" s="32" t="s">
        <v>601</v>
      </c>
      <c r="AF66" s="30"/>
    </row>
    <row r="67" spans="1:32" x14ac:dyDescent="0.2">
      <c r="A67" s="13"/>
      <c r="B67" s="13"/>
      <c r="F67" s="13"/>
      <c r="G67" s="19"/>
      <c r="K67" s="13"/>
      <c r="L67" s="13"/>
      <c r="O67" s="13"/>
      <c r="P67" s="13"/>
      <c r="Q67" s="19"/>
      <c r="T67" s="13"/>
      <c r="Y67" s="32" t="s">
        <v>470</v>
      </c>
      <c r="Z67" s="32" t="s">
        <v>602</v>
      </c>
      <c r="AF67" s="30"/>
    </row>
    <row r="68" spans="1:32" x14ac:dyDescent="0.2">
      <c r="A68" s="13"/>
      <c r="B68" s="13"/>
      <c r="F68" s="13"/>
      <c r="G68" s="19"/>
      <c r="K68" s="13"/>
      <c r="L68" s="13"/>
      <c r="O68" s="13"/>
      <c r="P68" s="13"/>
      <c r="Q68" s="19"/>
      <c r="T68" s="13"/>
      <c r="Y68" s="32" t="s">
        <v>471</v>
      </c>
      <c r="Z68" s="32" t="s">
        <v>603</v>
      </c>
      <c r="AF68" s="30"/>
    </row>
    <row r="69" spans="1:32" x14ac:dyDescent="0.2">
      <c r="A69" s="13"/>
      <c r="B69" s="13"/>
      <c r="F69" s="13"/>
      <c r="G69" s="19"/>
      <c r="K69" s="13"/>
      <c r="L69" s="13"/>
      <c r="O69" s="13"/>
      <c r="P69" s="13"/>
      <c r="Q69" s="19"/>
      <c r="T69" s="13"/>
      <c r="Y69" s="32" t="s">
        <v>472</v>
      </c>
      <c r="Z69" s="32" t="s">
        <v>604</v>
      </c>
      <c r="AF69" s="30"/>
    </row>
    <row r="70" spans="1:32" x14ac:dyDescent="0.2">
      <c r="A70" s="13"/>
      <c r="B70" s="13"/>
      <c r="Y70" s="32" t="s">
        <v>473</v>
      </c>
      <c r="Z70" s="32" t="s">
        <v>605</v>
      </c>
    </row>
    <row r="71" spans="1:32" x14ac:dyDescent="0.2">
      <c r="Y71" s="32" t="s">
        <v>474</v>
      </c>
      <c r="Z71" s="32" t="s">
        <v>606</v>
      </c>
    </row>
    <row r="72" spans="1:32" x14ac:dyDescent="0.2">
      <c r="Y72" s="32" t="s">
        <v>475</v>
      </c>
      <c r="Z72" s="32" t="s">
        <v>607</v>
      </c>
    </row>
    <row r="73" spans="1:32" x14ac:dyDescent="0.2">
      <c r="Y73" s="32" t="s">
        <v>476</v>
      </c>
      <c r="Z73" s="32" t="s">
        <v>608</v>
      </c>
    </row>
    <row r="74" spans="1:32" x14ac:dyDescent="0.2">
      <c r="Y74" s="32" t="s">
        <v>477</v>
      </c>
      <c r="Z74" s="32" t="s">
        <v>609</v>
      </c>
    </row>
    <row r="75" spans="1:32" x14ac:dyDescent="0.2">
      <c r="Y75" s="32" t="s">
        <v>478</v>
      </c>
      <c r="Z75" s="32" t="s">
        <v>610</v>
      </c>
    </row>
    <row r="76" spans="1:32" x14ac:dyDescent="0.2">
      <c r="Y76" s="32" t="s">
        <v>479</v>
      </c>
      <c r="Z76" s="32" t="s">
        <v>611</v>
      </c>
    </row>
    <row r="77" spans="1:32" x14ac:dyDescent="0.2">
      <c r="Y77" s="32" t="s">
        <v>480</v>
      </c>
      <c r="Z77" s="32" t="s">
        <v>612</v>
      </c>
    </row>
    <row r="78" spans="1:32" x14ac:dyDescent="0.2">
      <c r="Y78" s="32" t="s">
        <v>481</v>
      </c>
      <c r="Z78" s="32" t="s">
        <v>613</v>
      </c>
    </row>
    <row r="79" spans="1:32" x14ac:dyDescent="0.2">
      <c r="Y79" s="32" t="s">
        <v>482</v>
      </c>
      <c r="Z79" s="32" t="s">
        <v>614</v>
      </c>
    </row>
    <row r="80" spans="1:32" x14ac:dyDescent="0.2">
      <c r="Y80" s="32" t="s">
        <v>483</v>
      </c>
      <c r="Z80" s="32" t="s">
        <v>615</v>
      </c>
    </row>
    <row r="81" spans="25:26" x14ac:dyDescent="0.2">
      <c r="Y81" s="32" t="s">
        <v>484</v>
      </c>
      <c r="Z81" s="32" t="s">
        <v>616</v>
      </c>
    </row>
    <row r="82" spans="25:26" x14ac:dyDescent="0.2">
      <c r="Y82" s="32" t="s">
        <v>485</v>
      </c>
      <c r="Z82" s="32" t="s">
        <v>617</v>
      </c>
    </row>
    <row r="83" spans="25:26" x14ac:dyDescent="0.2">
      <c r="Y83" s="32" t="s">
        <v>486</v>
      </c>
      <c r="Z83" s="32" t="s">
        <v>618</v>
      </c>
    </row>
    <row r="84" spans="25:26" x14ac:dyDescent="0.2">
      <c r="Y84" s="32" t="s">
        <v>487</v>
      </c>
      <c r="Z84" s="32" t="s">
        <v>619</v>
      </c>
    </row>
    <row r="85" spans="25:26" x14ac:dyDescent="0.2">
      <c r="Y85" s="32" t="s">
        <v>488</v>
      </c>
      <c r="Z85" s="32" t="s">
        <v>620</v>
      </c>
    </row>
    <row r="86" spans="25:26" x14ac:dyDescent="0.2">
      <c r="Y86" s="32" t="s">
        <v>489</v>
      </c>
      <c r="Z86" s="32" t="s">
        <v>621</v>
      </c>
    </row>
    <row r="87" spans="25:26" x14ac:dyDescent="0.2">
      <c r="Y87" s="32" t="s">
        <v>490</v>
      </c>
      <c r="Z87" s="32" t="s">
        <v>622</v>
      </c>
    </row>
    <row r="88" spans="25:26" x14ac:dyDescent="0.2">
      <c r="Y88" s="32" t="s">
        <v>491</v>
      </c>
      <c r="Z88" s="32" t="s">
        <v>623</v>
      </c>
    </row>
    <row r="89" spans="25:26" x14ac:dyDescent="0.2">
      <c r="Y89" s="32" t="s">
        <v>492</v>
      </c>
      <c r="Z89" s="32" t="s">
        <v>624</v>
      </c>
    </row>
    <row r="90" spans="25:26" x14ac:dyDescent="0.2">
      <c r="Y90" s="32" t="s">
        <v>493</v>
      </c>
      <c r="Z90" s="32" t="s">
        <v>625</v>
      </c>
    </row>
    <row r="91" spans="25:26" x14ac:dyDescent="0.2">
      <c r="Y91" s="32" t="s">
        <v>494</v>
      </c>
      <c r="Z91" s="32" t="s">
        <v>626</v>
      </c>
    </row>
    <row r="92" spans="25:26" x14ac:dyDescent="0.2">
      <c r="Y92" s="32" t="s">
        <v>495</v>
      </c>
      <c r="Z92" s="32" t="s">
        <v>627</v>
      </c>
    </row>
    <row r="93" spans="25:26" x14ac:dyDescent="0.2">
      <c r="Y93" s="32" t="s">
        <v>496</v>
      </c>
      <c r="Z93" s="32" t="s">
        <v>628</v>
      </c>
    </row>
    <row r="94" spans="25:26" x14ac:dyDescent="0.2">
      <c r="Y94" s="32" t="s">
        <v>497</v>
      </c>
      <c r="Z94" s="32" t="s">
        <v>629</v>
      </c>
    </row>
    <row r="95" spans="25:26" x14ac:dyDescent="0.2">
      <c r="Y95" s="32" t="s">
        <v>498</v>
      </c>
      <c r="Z95" s="32" t="s">
        <v>630</v>
      </c>
    </row>
    <row r="96" spans="25:26" x14ac:dyDescent="0.2">
      <c r="Y96" s="32" t="s">
        <v>400</v>
      </c>
      <c r="Z96" s="32" t="s">
        <v>631</v>
      </c>
    </row>
    <row r="97" spans="25:26" x14ac:dyDescent="0.2">
      <c r="Y97" s="32" t="s">
        <v>499</v>
      </c>
      <c r="Z97" s="32" t="s">
        <v>632</v>
      </c>
    </row>
    <row r="98" spans="25:26" x14ac:dyDescent="0.2">
      <c r="Y98" s="32" t="s">
        <v>500</v>
      </c>
      <c r="Z98" s="32" t="s">
        <v>633</v>
      </c>
    </row>
    <row r="99" spans="25:26" x14ac:dyDescent="0.2">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6" t="s">
        <v>343</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11"/>
      <c r="Z2" s="409"/>
      <c r="AA2" s="410"/>
      <c r="AB2" s="1015" t="s">
        <v>11</v>
      </c>
      <c r="AC2" s="1016"/>
      <c r="AD2" s="1017"/>
      <c r="AE2" s="1003" t="s">
        <v>380</v>
      </c>
      <c r="AF2" s="1003"/>
      <c r="AG2" s="1003"/>
      <c r="AH2" s="1003"/>
      <c r="AI2" s="1003" t="s">
        <v>402</v>
      </c>
      <c r="AJ2" s="1003"/>
      <c r="AK2" s="1003"/>
      <c r="AL2" s="462"/>
      <c r="AM2" s="1003" t="s">
        <v>499</v>
      </c>
      <c r="AN2" s="1003"/>
      <c r="AO2" s="1003"/>
      <c r="AP2" s="462"/>
      <c r="AQ2" s="215" t="s">
        <v>231</v>
      </c>
      <c r="AR2" s="199"/>
      <c r="AS2" s="199"/>
      <c r="AT2" s="200"/>
      <c r="AU2" s="369" t="s">
        <v>134</v>
      </c>
      <c r="AV2" s="369"/>
      <c r="AW2" s="369"/>
      <c r="AX2" s="370"/>
      <c r="AY2" s="34">
        <f>COUNTA($G$4)</f>
        <v>0</v>
      </c>
    </row>
    <row r="3" spans="1:51" ht="18.75" customHeight="1" x14ac:dyDescent="0.2">
      <c r="A3" s="516"/>
      <c r="B3" s="517"/>
      <c r="C3" s="517"/>
      <c r="D3" s="517"/>
      <c r="E3" s="517"/>
      <c r="F3" s="518"/>
      <c r="G3" s="571"/>
      <c r="H3" s="375"/>
      <c r="I3" s="375"/>
      <c r="J3" s="375"/>
      <c r="K3" s="375"/>
      <c r="L3" s="375"/>
      <c r="M3" s="375"/>
      <c r="N3" s="375"/>
      <c r="O3" s="572"/>
      <c r="P3" s="584"/>
      <c r="Q3" s="375"/>
      <c r="R3" s="375"/>
      <c r="S3" s="375"/>
      <c r="T3" s="375"/>
      <c r="U3" s="375"/>
      <c r="V3" s="375"/>
      <c r="W3" s="375"/>
      <c r="X3" s="572"/>
      <c r="Y3" s="1012"/>
      <c r="Z3" s="1013"/>
      <c r="AA3" s="1014"/>
      <c r="AB3" s="1018"/>
      <c r="AC3" s="1019"/>
      <c r="AD3" s="1020"/>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8" customHeight="1" x14ac:dyDescent="0.2">
      <c r="A4" s="519"/>
      <c r="B4" s="517"/>
      <c r="C4" s="517"/>
      <c r="D4" s="517"/>
      <c r="E4" s="517"/>
      <c r="F4" s="518"/>
      <c r="G4" s="545"/>
      <c r="H4" s="1021"/>
      <c r="I4" s="1021"/>
      <c r="J4" s="1021"/>
      <c r="K4" s="1021"/>
      <c r="L4" s="1021"/>
      <c r="M4" s="1021"/>
      <c r="N4" s="1021"/>
      <c r="O4" s="1022"/>
      <c r="P4" s="191"/>
      <c r="Q4" s="1029"/>
      <c r="R4" s="1029"/>
      <c r="S4" s="1029"/>
      <c r="T4" s="1029"/>
      <c r="U4" s="1029"/>
      <c r="V4" s="1029"/>
      <c r="W4" s="1029"/>
      <c r="X4" s="1030"/>
      <c r="Y4" s="1007" t="s">
        <v>12</v>
      </c>
      <c r="Z4" s="1008"/>
      <c r="AA4" s="1009"/>
      <c r="AB4" s="556"/>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8" customHeight="1" x14ac:dyDescent="0.2">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7"/>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8" customHeight="1" x14ac:dyDescent="0.2">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04" t="s">
        <v>371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2">
      <c r="A9" s="516" t="s">
        <v>343</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11"/>
      <c r="Z9" s="409"/>
      <c r="AA9" s="410"/>
      <c r="AB9" s="1015" t="s">
        <v>11</v>
      </c>
      <c r="AC9" s="1016"/>
      <c r="AD9" s="1017"/>
      <c r="AE9" s="1003" t="s">
        <v>380</v>
      </c>
      <c r="AF9" s="1003"/>
      <c r="AG9" s="1003"/>
      <c r="AH9" s="1003"/>
      <c r="AI9" s="1003" t="s">
        <v>402</v>
      </c>
      <c r="AJ9" s="1003"/>
      <c r="AK9" s="1003"/>
      <c r="AL9" s="462"/>
      <c r="AM9" s="1003" t="s">
        <v>499</v>
      </c>
      <c r="AN9" s="1003"/>
      <c r="AO9" s="1003"/>
      <c r="AP9" s="462"/>
      <c r="AQ9" s="215" t="s">
        <v>231</v>
      </c>
      <c r="AR9" s="199"/>
      <c r="AS9" s="199"/>
      <c r="AT9" s="200"/>
      <c r="AU9" s="369" t="s">
        <v>134</v>
      </c>
      <c r="AV9" s="369"/>
      <c r="AW9" s="369"/>
      <c r="AX9" s="370"/>
      <c r="AY9" s="34">
        <f>COUNTA($G$11)</f>
        <v>0</v>
      </c>
    </row>
    <row r="10" spans="1:51" ht="18.75" customHeight="1" x14ac:dyDescent="0.2">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8" customHeight="1" x14ac:dyDescent="0.2">
      <c r="A11" s="519"/>
      <c r="B11" s="517"/>
      <c r="C11" s="517"/>
      <c r="D11" s="517"/>
      <c r="E11" s="517"/>
      <c r="F11" s="518"/>
      <c r="G11" s="545"/>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6"/>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8" customHeight="1" x14ac:dyDescent="0.2">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7"/>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8" customHeight="1" x14ac:dyDescent="0.2">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04" t="s">
        <v>371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2">
      <c r="A16" s="516" t="s">
        <v>343</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11"/>
      <c r="Z16" s="409"/>
      <c r="AA16" s="410"/>
      <c r="AB16" s="1015" t="s">
        <v>11</v>
      </c>
      <c r="AC16" s="1016"/>
      <c r="AD16" s="1017"/>
      <c r="AE16" s="1003" t="s">
        <v>380</v>
      </c>
      <c r="AF16" s="1003"/>
      <c r="AG16" s="1003"/>
      <c r="AH16" s="1003"/>
      <c r="AI16" s="1003" t="s">
        <v>402</v>
      </c>
      <c r="AJ16" s="1003"/>
      <c r="AK16" s="1003"/>
      <c r="AL16" s="462"/>
      <c r="AM16" s="1003" t="s">
        <v>499</v>
      </c>
      <c r="AN16" s="1003"/>
      <c r="AO16" s="1003"/>
      <c r="AP16" s="462"/>
      <c r="AQ16" s="215" t="s">
        <v>231</v>
      </c>
      <c r="AR16" s="199"/>
      <c r="AS16" s="199"/>
      <c r="AT16" s="200"/>
      <c r="AU16" s="369" t="s">
        <v>134</v>
      </c>
      <c r="AV16" s="369"/>
      <c r="AW16" s="369"/>
      <c r="AX16" s="370"/>
      <c r="AY16" s="34">
        <f>COUNTA($G$18)</f>
        <v>0</v>
      </c>
    </row>
    <row r="17" spans="1:51" ht="18.75" customHeight="1" x14ac:dyDescent="0.2">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8" customHeight="1" x14ac:dyDescent="0.2">
      <c r="A18" s="519"/>
      <c r="B18" s="517"/>
      <c r="C18" s="517"/>
      <c r="D18" s="517"/>
      <c r="E18" s="517"/>
      <c r="F18" s="518"/>
      <c r="G18" s="545"/>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6"/>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8" customHeight="1" x14ac:dyDescent="0.2">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7"/>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8" customHeight="1" x14ac:dyDescent="0.2">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04" t="s">
        <v>371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2">
      <c r="A23" s="516" t="s">
        <v>343</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11"/>
      <c r="Z23" s="409"/>
      <c r="AA23" s="410"/>
      <c r="AB23" s="1015" t="s">
        <v>11</v>
      </c>
      <c r="AC23" s="1016"/>
      <c r="AD23" s="1017"/>
      <c r="AE23" s="1003" t="s">
        <v>380</v>
      </c>
      <c r="AF23" s="1003"/>
      <c r="AG23" s="1003"/>
      <c r="AH23" s="1003"/>
      <c r="AI23" s="1003" t="s">
        <v>402</v>
      </c>
      <c r="AJ23" s="1003"/>
      <c r="AK23" s="1003"/>
      <c r="AL23" s="462"/>
      <c r="AM23" s="1003" t="s">
        <v>499</v>
      </c>
      <c r="AN23" s="1003"/>
      <c r="AO23" s="1003"/>
      <c r="AP23" s="462"/>
      <c r="AQ23" s="215" t="s">
        <v>231</v>
      </c>
      <c r="AR23" s="199"/>
      <c r="AS23" s="199"/>
      <c r="AT23" s="200"/>
      <c r="AU23" s="369" t="s">
        <v>134</v>
      </c>
      <c r="AV23" s="369"/>
      <c r="AW23" s="369"/>
      <c r="AX23" s="370"/>
      <c r="AY23" s="34">
        <f>COUNTA($G$25)</f>
        <v>0</v>
      </c>
    </row>
    <row r="24" spans="1:51" ht="18.75" customHeight="1" x14ac:dyDescent="0.2">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8" customHeight="1" x14ac:dyDescent="0.2">
      <c r="A25" s="519"/>
      <c r="B25" s="517"/>
      <c r="C25" s="517"/>
      <c r="D25" s="517"/>
      <c r="E25" s="517"/>
      <c r="F25" s="518"/>
      <c r="G25" s="545"/>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6"/>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8" customHeight="1" x14ac:dyDescent="0.2">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7"/>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8" customHeight="1" x14ac:dyDescent="0.2">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04" t="s">
        <v>371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2">
      <c r="A30" s="516" t="s">
        <v>343</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11"/>
      <c r="Z30" s="409"/>
      <c r="AA30" s="410"/>
      <c r="AB30" s="1015" t="s">
        <v>11</v>
      </c>
      <c r="AC30" s="1016"/>
      <c r="AD30" s="1017"/>
      <c r="AE30" s="1003" t="s">
        <v>380</v>
      </c>
      <c r="AF30" s="1003"/>
      <c r="AG30" s="1003"/>
      <c r="AH30" s="1003"/>
      <c r="AI30" s="1003" t="s">
        <v>402</v>
      </c>
      <c r="AJ30" s="1003"/>
      <c r="AK30" s="1003"/>
      <c r="AL30" s="462"/>
      <c r="AM30" s="1003" t="s">
        <v>499</v>
      </c>
      <c r="AN30" s="1003"/>
      <c r="AO30" s="1003"/>
      <c r="AP30" s="462"/>
      <c r="AQ30" s="215" t="s">
        <v>231</v>
      </c>
      <c r="AR30" s="199"/>
      <c r="AS30" s="199"/>
      <c r="AT30" s="200"/>
      <c r="AU30" s="369" t="s">
        <v>134</v>
      </c>
      <c r="AV30" s="369"/>
      <c r="AW30" s="369"/>
      <c r="AX30" s="370"/>
      <c r="AY30" s="34">
        <f>COUNTA($G$32)</f>
        <v>0</v>
      </c>
    </row>
    <row r="31" spans="1:51"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8" customHeight="1" x14ac:dyDescent="0.2">
      <c r="A32" s="519"/>
      <c r="B32" s="517"/>
      <c r="C32" s="517"/>
      <c r="D32" s="517"/>
      <c r="E32" s="517"/>
      <c r="F32" s="518"/>
      <c r="G32" s="545"/>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6"/>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8" customHeight="1" x14ac:dyDescent="0.2">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7"/>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8" customHeight="1" x14ac:dyDescent="0.2">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04" t="s">
        <v>371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2">
      <c r="A37" s="516" t="s">
        <v>343</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11"/>
      <c r="Z37" s="409"/>
      <c r="AA37" s="410"/>
      <c r="AB37" s="1015" t="s">
        <v>11</v>
      </c>
      <c r="AC37" s="1016"/>
      <c r="AD37" s="1017"/>
      <c r="AE37" s="1003" t="s">
        <v>380</v>
      </c>
      <c r="AF37" s="1003"/>
      <c r="AG37" s="1003"/>
      <c r="AH37" s="1003"/>
      <c r="AI37" s="1003" t="s">
        <v>402</v>
      </c>
      <c r="AJ37" s="1003"/>
      <c r="AK37" s="1003"/>
      <c r="AL37" s="462"/>
      <c r="AM37" s="1003" t="s">
        <v>499</v>
      </c>
      <c r="AN37" s="1003"/>
      <c r="AO37" s="1003"/>
      <c r="AP37" s="462"/>
      <c r="AQ37" s="215" t="s">
        <v>231</v>
      </c>
      <c r="AR37" s="199"/>
      <c r="AS37" s="199"/>
      <c r="AT37" s="200"/>
      <c r="AU37" s="369" t="s">
        <v>134</v>
      </c>
      <c r="AV37" s="369"/>
      <c r="AW37" s="369"/>
      <c r="AX37" s="370"/>
      <c r="AY37" s="34">
        <f>COUNTA($G$39)</f>
        <v>0</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8" customHeight="1" x14ac:dyDescent="0.2">
      <c r="A39" s="519"/>
      <c r="B39" s="517"/>
      <c r="C39" s="517"/>
      <c r="D39" s="517"/>
      <c r="E39" s="517"/>
      <c r="F39" s="518"/>
      <c r="G39" s="545"/>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6"/>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8" customHeight="1" x14ac:dyDescent="0.2">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7"/>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8" customHeight="1" x14ac:dyDescent="0.2">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04" t="s">
        <v>371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2">
      <c r="A44" s="516" t="s">
        <v>343</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11"/>
      <c r="Z44" s="409"/>
      <c r="AA44" s="410"/>
      <c r="AB44" s="1015" t="s">
        <v>11</v>
      </c>
      <c r="AC44" s="1016"/>
      <c r="AD44" s="1017"/>
      <c r="AE44" s="1003" t="s">
        <v>380</v>
      </c>
      <c r="AF44" s="1003"/>
      <c r="AG44" s="1003"/>
      <c r="AH44" s="1003"/>
      <c r="AI44" s="1003" t="s">
        <v>402</v>
      </c>
      <c r="AJ44" s="1003"/>
      <c r="AK44" s="1003"/>
      <c r="AL44" s="462"/>
      <c r="AM44" s="1003" t="s">
        <v>499</v>
      </c>
      <c r="AN44" s="1003"/>
      <c r="AO44" s="1003"/>
      <c r="AP44" s="462"/>
      <c r="AQ44" s="215" t="s">
        <v>231</v>
      </c>
      <c r="AR44" s="199"/>
      <c r="AS44" s="199"/>
      <c r="AT44" s="200"/>
      <c r="AU44" s="369" t="s">
        <v>134</v>
      </c>
      <c r="AV44" s="369"/>
      <c r="AW44" s="369"/>
      <c r="AX44" s="370"/>
      <c r="AY44" s="34">
        <f>COUNTA($G$46)</f>
        <v>0</v>
      </c>
    </row>
    <row r="45" spans="1:51" ht="18.75"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8" customHeight="1" x14ac:dyDescent="0.2">
      <c r="A46" s="519"/>
      <c r="B46" s="517"/>
      <c r="C46" s="517"/>
      <c r="D46" s="517"/>
      <c r="E46" s="517"/>
      <c r="F46" s="518"/>
      <c r="G46" s="545"/>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6"/>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8" customHeight="1" x14ac:dyDescent="0.2">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7"/>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8" customHeight="1" x14ac:dyDescent="0.2">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04" t="s">
        <v>371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2">
      <c r="A51" s="516" t="s">
        <v>343</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11"/>
      <c r="Z51" s="409"/>
      <c r="AA51" s="410"/>
      <c r="AB51" s="462" t="s">
        <v>11</v>
      </c>
      <c r="AC51" s="1016"/>
      <c r="AD51" s="1017"/>
      <c r="AE51" s="1003" t="s">
        <v>380</v>
      </c>
      <c r="AF51" s="1003"/>
      <c r="AG51" s="1003"/>
      <c r="AH51" s="1003"/>
      <c r="AI51" s="1003" t="s">
        <v>402</v>
      </c>
      <c r="AJ51" s="1003"/>
      <c r="AK51" s="1003"/>
      <c r="AL51" s="462"/>
      <c r="AM51" s="1003" t="s">
        <v>499</v>
      </c>
      <c r="AN51" s="1003"/>
      <c r="AO51" s="1003"/>
      <c r="AP51" s="462"/>
      <c r="AQ51" s="215" t="s">
        <v>231</v>
      </c>
      <c r="AR51" s="199"/>
      <c r="AS51" s="199"/>
      <c r="AT51" s="200"/>
      <c r="AU51" s="369" t="s">
        <v>134</v>
      </c>
      <c r="AV51" s="369"/>
      <c r="AW51" s="369"/>
      <c r="AX51" s="370"/>
      <c r="AY51" s="34">
        <f>COUNTA($G$53)</f>
        <v>0</v>
      </c>
    </row>
    <row r="52" spans="1:51" ht="18.75"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8" customHeight="1" x14ac:dyDescent="0.2">
      <c r="A53" s="519"/>
      <c r="B53" s="517"/>
      <c r="C53" s="517"/>
      <c r="D53" s="517"/>
      <c r="E53" s="517"/>
      <c r="F53" s="518"/>
      <c r="G53" s="545"/>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6"/>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8" customHeight="1" x14ac:dyDescent="0.2">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7"/>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8" customHeight="1" x14ac:dyDescent="0.2">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04" t="s">
        <v>371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2">
      <c r="A58" s="516" t="s">
        <v>343</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11"/>
      <c r="Z58" s="409"/>
      <c r="AA58" s="410"/>
      <c r="AB58" s="1015" t="s">
        <v>11</v>
      </c>
      <c r="AC58" s="1016"/>
      <c r="AD58" s="1017"/>
      <c r="AE58" s="1003" t="s">
        <v>380</v>
      </c>
      <c r="AF58" s="1003"/>
      <c r="AG58" s="1003"/>
      <c r="AH58" s="1003"/>
      <c r="AI58" s="1003" t="s">
        <v>402</v>
      </c>
      <c r="AJ58" s="1003"/>
      <c r="AK58" s="1003"/>
      <c r="AL58" s="462"/>
      <c r="AM58" s="1003" t="s">
        <v>499</v>
      </c>
      <c r="AN58" s="1003"/>
      <c r="AO58" s="1003"/>
      <c r="AP58" s="462"/>
      <c r="AQ58" s="215" t="s">
        <v>231</v>
      </c>
      <c r="AR58" s="199"/>
      <c r="AS58" s="199"/>
      <c r="AT58" s="200"/>
      <c r="AU58" s="369" t="s">
        <v>134</v>
      </c>
      <c r="AV58" s="369"/>
      <c r="AW58" s="369"/>
      <c r="AX58" s="370"/>
      <c r="AY58" s="34">
        <f>COUNTA($G$60)</f>
        <v>0</v>
      </c>
    </row>
    <row r="59" spans="1:51" ht="18.75"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8" customHeight="1" x14ac:dyDescent="0.2">
      <c r="A60" s="519"/>
      <c r="B60" s="517"/>
      <c r="C60" s="517"/>
      <c r="D60" s="517"/>
      <c r="E60" s="517"/>
      <c r="F60" s="518"/>
      <c r="G60" s="545"/>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6"/>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8" customHeight="1" x14ac:dyDescent="0.2">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7"/>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8" customHeight="1" x14ac:dyDescent="0.2">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04" t="s">
        <v>371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2">
      <c r="A65" s="516" t="s">
        <v>343</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11"/>
      <c r="Z65" s="409"/>
      <c r="AA65" s="410"/>
      <c r="AB65" s="1015" t="s">
        <v>11</v>
      </c>
      <c r="AC65" s="1016"/>
      <c r="AD65" s="1017"/>
      <c r="AE65" s="1003" t="s">
        <v>380</v>
      </c>
      <c r="AF65" s="1003"/>
      <c r="AG65" s="1003"/>
      <c r="AH65" s="1003"/>
      <c r="AI65" s="1003" t="s">
        <v>402</v>
      </c>
      <c r="AJ65" s="1003"/>
      <c r="AK65" s="1003"/>
      <c r="AL65" s="462"/>
      <c r="AM65" s="1003" t="s">
        <v>499</v>
      </c>
      <c r="AN65" s="1003"/>
      <c r="AO65" s="1003"/>
      <c r="AP65" s="462"/>
      <c r="AQ65" s="215" t="s">
        <v>231</v>
      </c>
      <c r="AR65" s="199"/>
      <c r="AS65" s="199"/>
      <c r="AT65" s="200"/>
      <c r="AU65" s="369" t="s">
        <v>134</v>
      </c>
      <c r="AV65" s="369"/>
      <c r="AW65" s="369"/>
      <c r="AX65" s="370"/>
      <c r="AY65" s="34">
        <f>COUNTA($G$67)</f>
        <v>0</v>
      </c>
    </row>
    <row r="66" spans="1:51" ht="18.75" customHeight="1" x14ac:dyDescent="0.2">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8" customHeight="1" x14ac:dyDescent="0.2">
      <c r="A67" s="519"/>
      <c r="B67" s="517"/>
      <c r="C67" s="517"/>
      <c r="D67" s="517"/>
      <c r="E67" s="517"/>
      <c r="F67" s="518"/>
      <c r="G67" s="545"/>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6"/>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8" customHeight="1" x14ac:dyDescent="0.2">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7"/>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8" customHeight="1" x14ac:dyDescent="0.2">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04" t="s">
        <v>371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3" customHeight="1" x14ac:dyDescent="0.2">
      <c r="A2" s="1040" t="s">
        <v>28</v>
      </c>
      <c r="B2" s="1041"/>
      <c r="C2" s="1041"/>
      <c r="D2" s="1041"/>
      <c r="E2" s="1041"/>
      <c r="F2" s="1042"/>
      <c r="G2" s="443" t="s">
        <v>357</v>
      </c>
      <c r="H2" s="444"/>
      <c r="I2" s="444"/>
      <c r="J2" s="444"/>
      <c r="K2" s="444"/>
      <c r="L2" s="444"/>
      <c r="M2" s="444"/>
      <c r="N2" s="444"/>
      <c r="O2" s="444"/>
      <c r="P2" s="444"/>
      <c r="Q2" s="444"/>
      <c r="R2" s="444"/>
      <c r="S2" s="444"/>
      <c r="T2" s="444"/>
      <c r="U2" s="444"/>
      <c r="V2" s="444"/>
      <c r="W2" s="444"/>
      <c r="X2" s="444"/>
      <c r="Y2" s="444"/>
      <c r="Z2" s="444"/>
      <c r="AA2" s="444"/>
      <c r="AB2" s="445"/>
      <c r="AC2" s="443" t="s">
        <v>359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2">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2">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461"/>
      <c r="AC4" s="453"/>
      <c r="AD4" s="454"/>
      <c r="AE4" s="454"/>
      <c r="AF4" s="454"/>
      <c r="AG4" s="455"/>
      <c r="AH4" s="456"/>
      <c r="AI4" s="457"/>
      <c r="AJ4" s="457"/>
      <c r="AK4" s="457"/>
      <c r="AL4" s="457"/>
      <c r="AM4" s="457"/>
      <c r="AN4" s="457"/>
      <c r="AO4" s="457"/>
      <c r="AP4" s="457"/>
      <c r="AQ4" s="457"/>
      <c r="AR4" s="457"/>
      <c r="AS4" s="457"/>
      <c r="AT4" s="458"/>
      <c r="AU4" s="459"/>
      <c r="AV4" s="460"/>
      <c r="AW4" s="460"/>
      <c r="AX4" s="586"/>
      <c r="AY4" s="34">
        <f t="shared" ref="AY4:AY14" si="0">$AY$2</f>
        <v>0</v>
      </c>
    </row>
    <row r="5" spans="1:51" ht="24.75" customHeight="1" x14ac:dyDescent="0.2">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3" customHeight="1" x14ac:dyDescent="0.2">
      <c r="A15" s="1043"/>
      <c r="B15" s="1044"/>
      <c r="C15" s="1044"/>
      <c r="D15" s="1044"/>
      <c r="E15" s="1044"/>
      <c r="F15" s="1045"/>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2">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2">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4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586"/>
      <c r="AY17" s="34">
        <f t="shared" ref="AY17:AY27" si="1">$AY$15</f>
        <v>0</v>
      </c>
    </row>
    <row r="18" spans="1:51" ht="24.75" customHeight="1" x14ac:dyDescent="0.2">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3" customHeight="1" x14ac:dyDescent="0.2">
      <c r="A28" s="1043"/>
      <c r="B28" s="1044"/>
      <c r="C28" s="1044"/>
      <c r="D28" s="1044"/>
      <c r="E28" s="1044"/>
      <c r="F28" s="1045"/>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2">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2">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4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586"/>
      <c r="AY30" s="34">
        <f t="shared" ref="AY30:AY40" si="2">$AY$28</f>
        <v>0</v>
      </c>
    </row>
    <row r="31" spans="1:51" ht="24.75" customHeight="1" x14ac:dyDescent="0.2">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3" customHeight="1" x14ac:dyDescent="0.2">
      <c r="A41" s="1043"/>
      <c r="B41" s="1044"/>
      <c r="C41" s="1044"/>
      <c r="D41" s="1044"/>
      <c r="E41" s="1044"/>
      <c r="F41" s="1045"/>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2">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2">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4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586"/>
      <c r="AY43" s="34">
        <f t="shared" ref="AY43:AY53" si="3">$AY$41</f>
        <v>0</v>
      </c>
    </row>
    <row r="44" spans="1:51" ht="24.75" customHeight="1" x14ac:dyDescent="0.2">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5"/>
    <row r="55" spans="1:51" ht="30.3" customHeight="1" x14ac:dyDescent="0.2">
      <c r="A55" s="1040" t="s">
        <v>28</v>
      </c>
      <c r="B55" s="1041"/>
      <c r="C55" s="1041"/>
      <c r="D55" s="1041"/>
      <c r="E55" s="1041"/>
      <c r="F55" s="1042"/>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2">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2">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4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586"/>
      <c r="AY57" s="34">
        <f t="shared" ref="AY57:AY67" si="4">$AY$55</f>
        <v>0</v>
      </c>
    </row>
    <row r="58" spans="1:51" ht="24.75" customHeight="1" x14ac:dyDescent="0.2">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3" customHeight="1" x14ac:dyDescent="0.2">
      <c r="A68" s="1043"/>
      <c r="B68" s="1044"/>
      <c r="C68" s="1044"/>
      <c r="D68" s="1044"/>
      <c r="E68" s="1044"/>
      <c r="F68" s="1045"/>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2">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2">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4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586"/>
      <c r="AY70" s="34">
        <f t="shared" ref="AY70:AY80" si="5">$AY$68</f>
        <v>0</v>
      </c>
    </row>
    <row r="71" spans="1:51" ht="24.75" customHeight="1" x14ac:dyDescent="0.2">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3" customHeight="1" x14ac:dyDescent="0.2">
      <c r="A81" s="1043"/>
      <c r="B81" s="1044"/>
      <c r="C81" s="1044"/>
      <c r="D81" s="1044"/>
      <c r="E81" s="1044"/>
      <c r="F81" s="1045"/>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2">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2">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4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586"/>
      <c r="AY83" s="34">
        <f t="shared" ref="AY83:AY93" si="6">$AY$81</f>
        <v>0</v>
      </c>
    </row>
    <row r="84" spans="1:51" ht="24.75" customHeight="1" x14ac:dyDescent="0.2">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3" customHeight="1" x14ac:dyDescent="0.2">
      <c r="A94" s="1043"/>
      <c r="B94" s="1044"/>
      <c r="C94" s="1044"/>
      <c r="D94" s="1044"/>
      <c r="E94" s="1044"/>
      <c r="F94" s="1045"/>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2">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2">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4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586"/>
      <c r="AY96" s="34">
        <f t="shared" ref="AY96:AY106" si="7">$AY$94</f>
        <v>0</v>
      </c>
    </row>
    <row r="97" spans="1:51" ht="24.75" customHeight="1" x14ac:dyDescent="0.2">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5"/>
    <row r="108" spans="1:51" ht="30.3" customHeight="1" x14ac:dyDescent="0.2">
      <c r="A108" s="1040" t="s">
        <v>28</v>
      </c>
      <c r="B108" s="1041"/>
      <c r="C108" s="1041"/>
      <c r="D108" s="1041"/>
      <c r="E108" s="1041"/>
      <c r="F108" s="1042"/>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2">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2">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586"/>
      <c r="AY110" s="34">
        <f t="shared" ref="AY110:AY120" si="8">$AY$108</f>
        <v>0</v>
      </c>
    </row>
    <row r="111" spans="1:51" ht="24.75" customHeight="1" x14ac:dyDescent="0.2">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3" customHeight="1" x14ac:dyDescent="0.2">
      <c r="A121" s="1043"/>
      <c r="B121" s="1044"/>
      <c r="C121" s="1044"/>
      <c r="D121" s="1044"/>
      <c r="E121" s="1044"/>
      <c r="F121" s="1045"/>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2">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2">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586"/>
      <c r="AY123" s="34">
        <f t="shared" ref="AY123:AY133" si="9">$AY$121</f>
        <v>0</v>
      </c>
    </row>
    <row r="124" spans="1:51" ht="24.75" customHeight="1" x14ac:dyDescent="0.2">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3" customHeight="1" x14ac:dyDescent="0.2">
      <c r="A134" s="1043"/>
      <c r="B134" s="1044"/>
      <c r="C134" s="1044"/>
      <c r="D134" s="1044"/>
      <c r="E134" s="1044"/>
      <c r="F134" s="1045"/>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2">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2">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586"/>
      <c r="AY136" s="34">
        <f t="shared" ref="AY136:AY146" si="10">$AY$134</f>
        <v>0</v>
      </c>
    </row>
    <row r="137" spans="1:51" ht="24.75" customHeight="1" x14ac:dyDescent="0.2">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3" customHeight="1" x14ac:dyDescent="0.2">
      <c r="A147" s="1043"/>
      <c r="B147" s="1044"/>
      <c r="C147" s="1044"/>
      <c r="D147" s="1044"/>
      <c r="E147" s="1044"/>
      <c r="F147" s="1045"/>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2">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2">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586"/>
      <c r="AY149" s="34">
        <f t="shared" ref="AY149:AY159" si="11">$AY$147</f>
        <v>0</v>
      </c>
    </row>
    <row r="150" spans="1:51" ht="24.75" customHeight="1" x14ac:dyDescent="0.2">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5"/>
    <row r="161" spans="1:51" ht="30.3" customHeight="1" x14ac:dyDescent="0.2">
      <c r="A161" s="1040" t="s">
        <v>28</v>
      </c>
      <c r="B161" s="1041"/>
      <c r="C161" s="1041"/>
      <c r="D161" s="1041"/>
      <c r="E161" s="1041"/>
      <c r="F161" s="1042"/>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2">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2">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586"/>
      <c r="AY163" s="34">
        <f t="shared" ref="AY163:AY173" si="12">$AY$161</f>
        <v>0</v>
      </c>
    </row>
    <row r="164" spans="1:51" ht="24.75" customHeight="1" x14ac:dyDescent="0.2">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3" customHeight="1" x14ac:dyDescent="0.2">
      <c r="A174" s="1043"/>
      <c r="B174" s="1044"/>
      <c r="C174" s="1044"/>
      <c r="D174" s="1044"/>
      <c r="E174" s="1044"/>
      <c r="F174" s="1045"/>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2">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2">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586"/>
      <c r="AY176" s="34">
        <f t="shared" ref="AY176:AY186" si="13">$AY$174</f>
        <v>0</v>
      </c>
    </row>
    <row r="177" spans="1:51" ht="24.75" customHeight="1" x14ac:dyDescent="0.2">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3" customHeight="1" x14ac:dyDescent="0.2">
      <c r="A187" s="1043"/>
      <c r="B187" s="1044"/>
      <c r="C187" s="1044"/>
      <c r="D187" s="1044"/>
      <c r="E187" s="1044"/>
      <c r="F187" s="1045"/>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2">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2">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586"/>
      <c r="AY189" s="34">
        <f t="shared" ref="AY189:AY199" si="14">$AY$187</f>
        <v>0</v>
      </c>
    </row>
    <row r="190" spans="1:51" ht="24.75" customHeight="1" x14ac:dyDescent="0.2">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3" customHeight="1" x14ac:dyDescent="0.2">
      <c r="A200" s="1043"/>
      <c r="B200" s="1044"/>
      <c r="C200" s="1044"/>
      <c r="D200" s="1044"/>
      <c r="E200" s="1044"/>
      <c r="F200" s="1045"/>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2">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2">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586"/>
      <c r="AY202" s="34">
        <f t="shared" ref="AY202:AY212" si="15">$AY$200</f>
        <v>0</v>
      </c>
    </row>
    <row r="203" spans="1:51" ht="24.75" customHeight="1" x14ac:dyDescent="0.2">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5"/>
    <row r="214" spans="1:51" ht="30.3" customHeight="1" x14ac:dyDescent="0.2">
      <c r="A214" s="1060" t="s">
        <v>28</v>
      </c>
      <c r="B214" s="1061"/>
      <c r="C214" s="1061"/>
      <c r="D214" s="1061"/>
      <c r="E214" s="1061"/>
      <c r="F214" s="1062"/>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2">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2">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586"/>
      <c r="AY216" s="34">
        <f t="shared" ref="AY216:AY226" si="16">$AY$214</f>
        <v>0</v>
      </c>
    </row>
    <row r="217" spans="1:51" ht="24.75" customHeight="1" x14ac:dyDescent="0.2">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3" customHeight="1" x14ac:dyDescent="0.2">
      <c r="A227" s="1043"/>
      <c r="B227" s="1044"/>
      <c r="C227" s="1044"/>
      <c r="D227" s="1044"/>
      <c r="E227" s="1044"/>
      <c r="F227" s="1045"/>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2">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2">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586"/>
      <c r="AY229" s="34">
        <f t="shared" ref="AY229:AY239" si="17">$AY$227</f>
        <v>0</v>
      </c>
    </row>
    <row r="230" spans="1:51" ht="24.75" customHeight="1" x14ac:dyDescent="0.2">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3" customHeight="1" x14ac:dyDescent="0.2">
      <c r="A240" s="1043"/>
      <c r="B240" s="1044"/>
      <c r="C240" s="1044"/>
      <c r="D240" s="1044"/>
      <c r="E240" s="1044"/>
      <c r="F240" s="1045"/>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2">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2">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586"/>
      <c r="AY242" s="34">
        <f t="shared" ref="AY242:AY252" si="18">$AY$240</f>
        <v>0</v>
      </c>
    </row>
    <row r="243" spans="1:51" ht="24.75" customHeight="1" x14ac:dyDescent="0.2">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3" customHeight="1" x14ac:dyDescent="0.2">
      <c r="A253" s="1043"/>
      <c r="B253" s="1044"/>
      <c r="C253" s="1044"/>
      <c r="D253" s="1044"/>
      <c r="E253" s="1044"/>
      <c r="F253" s="1045"/>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2">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2">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586"/>
      <c r="AY255" s="34">
        <f t="shared" ref="AY255:AY265" si="19">$AY$253</f>
        <v>0</v>
      </c>
    </row>
    <row r="256" spans="1:51" ht="24.75" customHeight="1" x14ac:dyDescent="0.2">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A1330" sqref="Z1330:AA1330"/>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47.4" customHeight="1" x14ac:dyDescent="0.2">
      <c r="A4" s="1064">
        <v>1</v>
      </c>
      <c r="B4" s="1064">
        <v>1</v>
      </c>
      <c r="C4" s="420" t="s">
        <v>808</v>
      </c>
      <c r="D4" s="415"/>
      <c r="E4" s="415"/>
      <c r="F4" s="415"/>
      <c r="G4" s="415"/>
      <c r="H4" s="415"/>
      <c r="I4" s="415"/>
      <c r="J4" s="416">
        <v>4010001018292</v>
      </c>
      <c r="K4" s="417"/>
      <c r="L4" s="417"/>
      <c r="M4" s="417"/>
      <c r="N4" s="417"/>
      <c r="O4" s="417"/>
      <c r="P4" s="421" t="s">
        <v>809</v>
      </c>
      <c r="Q4" s="317"/>
      <c r="R4" s="317"/>
      <c r="S4" s="317"/>
      <c r="T4" s="317"/>
      <c r="U4" s="317"/>
      <c r="V4" s="317"/>
      <c r="W4" s="317"/>
      <c r="X4" s="317"/>
      <c r="Y4" s="318">
        <v>1</v>
      </c>
      <c r="Z4" s="319"/>
      <c r="AA4" s="319"/>
      <c r="AB4" s="320"/>
      <c r="AC4" s="1063" t="s">
        <v>369</v>
      </c>
      <c r="AD4" s="1063"/>
      <c r="AE4" s="1063"/>
      <c r="AF4" s="1063"/>
      <c r="AG4" s="1063"/>
      <c r="AH4" s="324" t="s">
        <v>836</v>
      </c>
      <c r="AI4" s="325"/>
      <c r="AJ4" s="325"/>
      <c r="AK4" s="325"/>
      <c r="AL4" s="326" t="s">
        <v>837</v>
      </c>
      <c r="AM4" s="327"/>
      <c r="AN4" s="327"/>
      <c r="AO4" s="328"/>
      <c r="AP4" s="321"/>
      <c r="AQ4" s="321"/>
      <c r="AR4" s="321"/>
      <c r="AS4" s="321"/>
      <c r="AT4" s="321"/>
      <c r="AU4" s="321"/>
      <c r="AV4" s="321"/>
      <c r="AW4" s="321"/>
      <c r="AX4" s="321"/>
      <c r="AY4">
        <f>$AY$2</f>
        <v>1</v>
      </c>
    </row>
    <row r="5" spans="1:51" ht="26.55" hidden="1" customHeight="1" x14ac:dyDescent="0.2">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55" hidden="1" customHeight="1" x14ac:dyDescent="0.2">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55" hidden="1" customHeight="1" x14ac:dyDescent="0.2">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55" hidden="1" customHeight="1" x14ac:dyDescent="0.2">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55" hidden="1" customHeight="1" x14ac:dyDescent="0.2">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55" hidden="1" customHeight="1" x14ac:dyDescent="0.2">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55" hidden="1" customHeight="1" x14ac:dyDescent="0.2">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55" hidden="1" customHeight="1" x14ac:dyDescent="0.2">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55" hidden="1" customHeight="1" x14ac:dyDescent="0.2">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55" hidden="1" customHeight="1" x14ac:dyDescent="0.2">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55" hidden="1" customHeight="1" x14ac:dyDescent="0.2">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55" hidden="1" customHeight="1" x14ac:dyDescent="0.2">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55" hidden="1" customHeight="1" x14ac:dyDescent="0.2">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55" hidden="1" customHeight="1" x14ac:dyDescent="0.2">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55" hidden="1" customHeight="1" x14ac:dyDescent="0.2">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55" hidden="1" customHeight="1" x14ac:dyDescent="0.2">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55" hidden="1" customHeight="1" x14ac:dyDescent="0.2">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55" hidden="1" customHeight="1" x14ac:dyDescent="0.2">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55" hidden="1" customHeight="1" x14ac:dyDescent="0.2">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55" hidden="1" customHeight="1" x14ac:dyDescent="0.2">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55" hidden="1" customHeight="1" x14ac:dyDescent="0.2">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55" hidden="1" customHeight="1" x14ac:dyDescent="0.2">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55" hidden="1" customHeight="1" x14ac:dyDescent="0.2">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55" hidden="1" customHeight="1" x14ac:dyDescent="0.2">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55" hidden="1" customHeight="1" x14ac:dyDescent="0.2">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55" hidden="1" customHeight="1" x14ac:dyDescent="0.2">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55" hidden="1" customHeight="1" x14ac:dyDescent="0.2">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55" hidden="1" customHeight="1" x14ac:dyDescent="0.2">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55" hidden="1" customHeight="1" x14ac:dyDescent="0.2">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2">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55" hidden="1" customHeight="1" x14ac:dyDescent="0.2">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55" hidden="1" customHeight="1" x14ac:dyDescent="0.2">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55" hidden="1" customHeight="1" x14ac:dyDescent="0.2">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55" hidden="1" customHeight="1" x14ac:dyDescent="0.2">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55" hidden="1" customHeight="1" x14ac:dyDescent="0.2">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55" hidden="1" customHeight="1" x14ac:dyDescent="0.2">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55" hidden="1" customHeight="1" x14ac:dyDescent="0.2">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55" hidden="1" customHeight="1" x14ac:dyDescent="0.2">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55" hidden="1" customHeight="1" x14ac:dyDescent="0.2">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55" hidden="1" customHeight="1" x14ac:dyDescent="0.2">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55" hidden="1" customHeight="1" x14ac:dyDescent="0.2">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55" hidden="1" customHeight="1" x14ac:dyDescent="0.2">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55" hidden="1" customHeight="1" x14ac:dyDescent="0.2">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55" hidden="1" customHeight="1" x14ac:dyDescent="0.2">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55" hidden="1" customHeight="1" x14ac:dyDescent="0.2">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55" hidden="1" customHeight="1" x14ac:dyDescent="0.2">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55" hidden="1" customHeight="1" x14ac:dyDescent="0.2">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55" hidden="1" customHeight="1" x14ac:dyDescent="0.2">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55" hidden="1" customHeight="1" x14ac:dyDescent="0.2">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55" hidden="1" customHeight="1" x14ac:dyDescent="0.2">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55" hidden="1" customHeight="1" x14ac:dyDescent="0.2">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55" hidden="1" customHeight="1" x14ac:dyDescent="0.2">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55" hidden="1" customHeight="1" x14ac:dyDescent="0.2">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55" hidden="1" customHeight="1" x14ac:dyDescent="0.2">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55" hidden="1" customHeight="1" x14ac:dyDescent="0.2">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55" hidden="1" customHeight="1" x14ac:dyDescent="0.2">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55" hidden="1" customHeight="1" x14ac:dyDescent="0.2">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55" hidden="1" customHeight="1" x14ac:dyDescent="0.2">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55" hidden="1" customHeight="1" x14ac:dyDescent="0.2">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55" hidden="1" customHeight="1" x14ac:dyDescent="0.2">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55" hidden="1" customHeight="1" x14ac:dyDescent="0.2">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55" hidden="1" customHeight="1" x14ac:dyDescent="0.2">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55" hidden="1" customHeight="1" x14ac:dyDescent="0.2">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55" hidden="1" customHeight="1" x14ac:dyDescent="0.2">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55" hidden="1" customHeight="1" x14ac:dyDescent="0.2">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55" hidden="1" customHeight="1" x14ac:dyDescent="0.2">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55" hidden="1" customHeight="1" x14ac:dyDescent="0.2">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55" hidden="1" customHeight="1" x14ac:dyDescent="0.2">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55" hidden="1" customHeight="1" x14ac:dyDescent="0.2">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55" hidden="1" customHeight="1" x14ac:dyDescent="0.2">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55" hidden="1" customHeight="1" x14ac:dyDescent="0.2">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55" hidden="1" customHeight="1" x14ac:dyDescent="0.2">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55" hidden="1" customHeight="1" x14ac:dyDescent="0.2">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55" hidden="1" customHeight="1" x14ac:dyDescent="0.2">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55" hidden="1" customHeight="1" x14ac:dyDescent="0.2">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55" hidden="1" customHeight="1" x14ac:dyDescent="0.2">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55" hidden="1" customHeight="1" x14ac:dyDescent="0.2">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55" hidden="1" customHeight="1" x14ac:dyDescent="0.2">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55" hidden="1" customHeight="1" x14ac:dyDescent="0.2">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55" hidden="1" customHeight="1" x14ac:dyDescent="0.2">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55" hidden="1" customHeight="1" x14ac:dyDescent="0.2">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55" hidden="1" customHeight="1" x14ac:dyDescent="0.2">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55" hidden="1" customHeight="1" x14ac:dyDescent="0.2">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55" hidden="1" customHeight="1" x14ac:dyDescent="0.2">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55" hidden="1" customHeight="1" x14ac:dyDescent="0.2">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55" hidden="1" customHeight="1" x14ac:dyDescent="0.2">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55" hidden="1" customHeight="1" x14ac:dyDescent="0.2">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55" hidden="1" customHeight="1" x14ac:dyDescent="0.2">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55" hidden="1" customHeight="1" x14ac:dyDescent="0.2">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55" hidden="1" customHeight="1" x14ac:dyDescent="0.2">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55" hidden="1" customHeight="1" x14ac:dyDescent="0.2">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55" hidden="1" customHeight="1" x14ac:dyDescent="0.2">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55" hidden="1" customHeight="1" x14ac:dyDescent="0.2">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55" hidden="1" customHeight="1" x14ac:dyDescent="0.2">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55" hidden="1" customHeight="1" x14ac:dyDescent="0.2">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55" hidden="1" customHeight="1" x14ac:dyDescent="0.2">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55" hidden="1" customHeight="1" x14ac:dyDescent="0.2">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55" hidden="1" customHeight="1" x14ac:dyDescent="0.2">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55" hidden="1" customHeight="1" x14ac:dyDescent="0.2">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55" hidden="1" customHeight="1" x14ac:dyDescent="0.2">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55" hidden="1" customHeight="1" x14ac:dyDescent="0.2">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55" hidden="1" customHeight="1" x14ac:dyDescent="0.2">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55" hidden="1" customHeight="1" x14ac:dyDescent="0.2">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55" hidden="1" customHeight="1" x14ac:dyDescent="0.2">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55" hidden="1" customHeight="1" x14ac:dyDescent="0.2">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55" hidden="1" customHeight="1" x14ac:dyDescent="0.2">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55" hidden="1" customHeight="1" x14ac:dyDescent="0.2">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55" hidden="1" customHeight="1" x14ac:dyDescent="0.2">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55" hidden="1" customHeight="1" x14ac:dyDescent="0.2">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55" hidden="1" customHeight="1" x14ac:dyDescent="0.2">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55" hidden="1" customHeight="1" x14ac:dyDescent="0.2">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55" hidden="1" customHeight="1" x14ac:dyDescent="0.2">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55" hidden="1" customHeight="1" x14ac:dyDescent="0.2">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55" hidden="1" customHeight="1" x14ac:dyDescent="0.2">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55" hidden="1" customHeight="1" x14ac:dyDescent="0.2">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55" hidden="1" customHeight="1" x14ac:dyDescent="0.2">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55" hidden="1" customHeight="1" x14ac:dyDescent="0.2">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55" hidden="1" customHeight="1" x14ac:dyDescent="0.2">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55" hidden="1" customHeight="1" x14ac:dyDescent="0.2">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55" hidden="1" customHeight="1" x14ac:dyDescent="0.2">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55" hidden="1" customHeight="1" x14ac:dyDescent="0.2">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55" hidden="1" customHeight="1" x14ac:dyDescent="0.2">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55" hidden="1" customHeight="1" x14ac:dyDescent="0.2">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55" hidden="1" customHeight="1" x14ac:dyDescent="0.2">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55" hidden="1" customHeight="1" x14ac:dyDescent="0.2">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55" hidden="1" customHeight="1" x14ac:dyDescent="0.2">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55" hidden="1" customHeight="1" x14ac:dyDescent="0.2">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55" hidden="1" customHeight="1" x14ac:dyDescent="0.2">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55" hidden="1" customHeight="1" x14ac:dyDescent="0.2">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55" hidden="1" customHeight="1" x14ac:dyDescent="0.2">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55" hidden="1" customHeight="1" x14ac:dyDescent="0.2">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55" hidden="1" customHeight="1" x14ac:dyDescent="0.2">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55" hidden="1" customHeight="1" x14ac:dyDescent="0.2">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55" hidden="1" customHeight="1" x14ac:dyDescent="0.2">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55" hidden="1" customHeight="1" x14ac:dyDescent="0.2">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55" hidden="1" customHeight="1" x14ac:dyDescent="0.2">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55" hidden="1" customHeight="1" x14ac:dyDescent="0.2">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55" hidden="1" customHeight="1" x14ac:dyDescent="0.2">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55" hidden="1" customHeight="1" x14ac:dyDescent="0.2">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55" hidden="1" customHeight="1" x14ac:dyDescent="0.2">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55" hidden="1" customHeight="1" x14ac:dyDescent="0.2">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55" hidden="1" customHeight="1" x14ac:dyDescent="0.2">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55" hidden="1" customHeight="1" x14ac:dyDescent="0.2">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55" hidden="1" customHeight="1" x14ac:dyDescent="0.2">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55" hidden="1" customHeight="1" x14ac:dyDescent="0.2">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55" hidden="1" customHeight="1" x14ac:dyDescent="0.2">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55" hidden="1" customHeight="1" x14ac:dyDescent="0.2">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55" hidden="1" customHeight="1" x14ac:dyDescent="0.2">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55" hidden="1" customHeight="1" x14ac:dyDescent="0.2">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55" hidden="1" customHeight="1" x14ac:dyDescent="0.2">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55" hidden="1" customHeight="1" x14ac:dyDescent="0.2">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55" hidden="1" customHeight="1" x14ac:dyDescent="0.2">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55" hidden="1" customHeight="1" x14ac:dyDescent="0.2">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55" hidden="1" customHeight="1" x14ac:dyDescent="0.2">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55" hidden="1" customHeight="1" x14ac:dyDescent="0.2">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55" hidden="1" customHeight="1" x14ac:dyDescent="0.2">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55" hidden="1" customHeight="1" x14ac:dyDescent="0.2">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55" hidden="1" customHeight="1" x14ac:dyDescent="0.2">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55" hidden="1" customHeight="1" x14ac:dyDescent="0.2">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55" hidden="1" customHeight="1" x14ac:dyDescent="0.2">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55" hidden="1" customHeight="1" x14ac:dyDescent="0.2">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55" hidden="1" customHeight="1" x14ac:dyDescent="0.2">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55" hidden="1" customHeight="1" x14ac:dyDescent="0.2">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55" hidden="1" customHeight="1" x14ac:dyDescent="0.2">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55" hidden="1" customHeight="1" x14ac:dyDescent="0.2">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55" hidden="1" customHeight="1" x14ac:dyDescent="0.2">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55" hidden="1" customHeight="1" x14ac:dyDescent="0.2">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55" hidden="1" customHeight="1" x14ac:dyDescent="0.2">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55" hidden="1" customHeight="1" x14ac:dyDescent="0.2">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55" hidden="1" customHeight="1" x14ac:dyDescent="0.2">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55" hidden="1" customHeight="1" x14ac:dyDescent="0.2">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55" hidden="1" customHeight="1" x14ac:dyDescent="0.2">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55" hidden="1" customHeight="1" x14ac:dyDescent="0.2">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55" hidden="1" customHeight="1" x14ac:dyDescent="0.2">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55" hidden="1" customHeight="1" x14ac:dyDescent="0.2">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55" hidden="1" customHeight="1" x14ac:dyDescent="0.2">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55" hidden="1" customHeight="1" x14ac:dyDescent="0.2">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55" hidden="1" customHeight="1" x14ac:dyDescent="0.2">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55" hidden="1" customHeight="1" x14ac:dyDescent="0.2">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55" hidden="1" customHeight="1" x14ac:dyDescent="0.2">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55" hidden="1" customHeight="1" x14ac:dyDescent="0.2">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55" hidden="1" customHeight="1" x14ac:dyDescent="0.2">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55" hidden="1" customHeight="1" x14ac:dyDescent="0.2">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55" hidden="1" customHeight="1" x14ac:dyDescent="0.2">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55" hidden="1" customHeight="1" x14ac:dyDescent="0.2">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55" hidden="1" customHeight="1" x14ac:dyDescent="0.2">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55" hidden="1" customHeight="1" x14ac:dyDescent="0.2">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55" hidden="1" customHeight="1" x14ac:dyDescent="0.2">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55" hidden="1" customHeight="1" x14ac:dyDescent="0.2">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55" hidden="1" customHeight="1" x14ac:dyDescent="0.2">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55" hidden="1" customHeight="1" x14ac:dyDescent="0.2">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55" hidden="1" customHeight="1" x14ac:dyDescent="0.2">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55" hidden="1" customHeight="1" x14ac:dyDescent="0.2">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55" hidden="1" customHeight="1" x14ac:dyDescent="0.2">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55" hidden="1" customHeight="1" x14ac:dyDescent="0.2">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55" hidden="1" customHeight="1" x14ac:dyDescent="0.2">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55" hidden="1" customHeight="1" x14ac:dyDescent="0.2">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55" hidden="1" customHeight="1" x14ac:dyDescent="0.2">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55" hidden="1" customHeight="1" x14ac:dyDescent="0.2">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55" hidden="1" customHeight="1" x14ac:dyDescent="0.2">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55" hidden="1" customHeight="1" x14ac:dyDescent="0.2">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55" hidden="1" customHeight="1" x14ac:dyDescent="0.2">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55" hidden="1" customHeight="1" x14ac:dyDescent="0.2">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55" hidden="1" customHeight="1" x14ac:dyDescent="0.2">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55" hidden="1" customHeight="1" x14ac:dyDescent="0.2">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55" hidden="1" customHeight="1" x14ac:dyDescent="0.2">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55" hidden="1" customHeight="1" x14ac:dyDescent="0.2">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55" hidden="1" customHeight="1" x14ac:dyDescent="0.2">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55" hidden="1" customHeight="1" x14ac:dyDescent="0.2">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55" hidden="1" customHeight="1" x14ac:dyDescent="0.2">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55" hidden="1" customHeight="1" x14ac:dyDescent="0.2">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55" hidden="1" customHeight="1" x14ac:dyDescent="0.2">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55" hidden="1" customHeight="1" x14ac:dyDescent="0.2">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55" hidden="1" customHeight="1" x14ac:dyDescent="0.2">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55" hidden="1" customHeight="1" x14ac:dyDescent="0.2">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55" hidden="1" customHeight="1" x14ac:dyDescent="0.2">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55" hidden="1" customHeight="1" x14ac:dyDescent="0.2">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55" hidden="1" customHeight="1" x14ac:dyDescent="0.2">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55" hidden="1" customHeight="1" x14ac:dyDescent="0.2">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55" hidden="1" customHeight="1" x14ac:dyDescent="0.2">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55" hidden="1" customHeight="1" x14ac:dyDescent="0.2">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55" hidden="1" customHeight="1" x14ac:dyDescent="0.2">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55" hidden="1" customHeight="1" x14ac:dyDescent="0.2">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55" hidden="1" customHeight="1" x14ac:dyDescent="0.2">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55" hidden="1" customHeight="1" x14ac:dyDescent="0.2">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55" hidden="1" customHeight="1" x14ac:dyDescent="0.2">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55" hidden="1" customHeight="1" x14ac:dyDescent="0.2">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55" hidden="1" customHeight="1" x14ac:dyDescent="0.2">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55" hidden="1" customHeight="1" x14ac:dyDescent="0.2">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55" hidden="1" customHeight="1" x14ac:dyDescent="0.2">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55" hidden="1" customHeight="1" x14ac:dyDescent="0.2">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55" hidden="1" customHeight="1" x14ac:dyDescent="0.2">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55" hidden="1" customHeight="1" x14ac:dyDescent="0.2">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55" hidden="1" customHeight="1" x14ac:dyDescent="0.2">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55" hidden="1" customHeight="1" x14ac:dyDescent="0.2">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55" hidden="1" customHeight="1" x14ac:dyDescent="0.2">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55" hidden="1" customHeight="1" x14ac:dyDescent="0.2">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55" hidden="1" customHeight="1" x14ac:dyDescent="0.2">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55" hidden="1" customHeight="1" x14ac:dyDescent="0.2">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55" hidden="1" customHeight="1" x14ac:dyDescent="0.2">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55" hidden="1" customHeight="1" x14ac:dyDescent="0.2">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55" hidden="1" customHeight="1" x14ac:dyDescent="0.2">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55" hidden="1" customHeight="1" x14ac:dyDescent="0.2">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55" hidden="1" customHeight="1" x14ac:dyDescent="0.2">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55" hidden="1" customHeight="1" x14ac:dyDescent="0.2">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55" hidden="1" customHeight="1" x14ac:dyDescent="0.2">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55" hidden="1" customHeight="1" x14ac:dyDescent="0.2">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55" hidden="1" customHeight="1" x14ac:dyDescent="0.2">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55" hidden="1" customHeight="1" x14ac:dyDescent="0.2">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55" hidden="1" customHeight="1" x14ac:dyDescent="0.2">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55" hidden="1" customHeight="1" x14ac:dyDescent="0.2">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55" hidden="1" customHeight="1" x14ac:dyDescent="0.2">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55" hidden="1" customHeight="1" x14ac:dyDescent="0.2">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55" hidden="1" customHeight="1" x14ac:dyDescent="0.2">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55" hidden="1" customHeight="1" x14ac:dyDescent="0.2">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55" hidden="1" customHeight="1" x14ac:dyDescent="0.2">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55" hidden="1" customHeight="1" x14ac:dyDescent="0.2">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55" hidden="1" customHeight="1" x14ac:dyDescent="0.2">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55" hidden="1" customHeight="1" x14ac:dyDescent="0.2">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55" hidden="1" customHeight="1" x14ac:dyDescent="0.2">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55" hidden="1" customHeight="1" x14ac:dyDescent="0.2">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55" hidden="1" customHeight="1" x14ac:dyDescent="0.2">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55" hidden="1" customHeight="1" x14ac:dyDescent="0.2">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55" hidden="1" customHeight="1" x14ac:dyDescent="0.2">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55" hidden="1" customHeight="1" x14ac:dyDescent="0.2">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55" hidden="1" customHeight="1" x14ac:dyDescent="0.2">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55" hidden="1" customHeight="1" x14ac:dyDescent="0.2">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55" hidden="1" customHeight="1" x14ac:dyDescent="0.2">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55" hidden="1" customHeight="1" x14ac:dyDescent="0.2">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55" hidden="1" customHeight="1" x14ac:dyDescent="0.2">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55" hidden="1" customHeight="1" x14ac:dyDescent="0.2">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55" hidden="1" customHeight="1" x14ac:dyDescent="0.2">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55" hidden="1" customHeight="1" x14ac:dyDescent="0.2">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55" hidden="1" customHeight="1" x14ac:dyDescent="0.2">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55" hidden="1" customHeight="1" x14ac:dyDescent="0.2">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55" hidden="1" customHeight="1" x14ac:dyDescent="0.2">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55" hidden="1" customHeight="1" x14ac:dyDescent="0.2">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55" hidden="1" customHeight="1" x14ac:dyDescent="0.2">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55" hidden="1" customHeight="1" x14ac:dyDescent="0.2">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55" hidden="1" customHeight="1" x14ac:dyDescent="0.2">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55" hidden="1" customHeight="1" x14ac:dyDescent="0.2">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55" hidden="1" customHeight="1" x14ac:dyDescent="0.2">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55" hidden="1" customHeight="1" x14ac:dyDescent="0.2">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55" hidden="1" customHeight="1" x14ac:dyDescent="0.2">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55" hidden="1" customHeight="1" x14ac:dyDescent="0.2">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55" hidden="1" customHeight="1" x14ac:dyDescent="0.2">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55" hidden="1" customHeight="1" x14ac:dyDescent="0.2">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55" hidden="1" customHeight="1" x14ac:dyDescent="0.2">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55" hidden="1" customHeight="1" x14ac:dyDescent="0.2">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55" hidden="1" customHeight="1" x14ac:dyDescent="0.2">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55" hidden="1" customHeight="1" x14ac:dyDescent="0.2">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55" hidden="1" customHeight="1" x14ac:dyDescent="0.2">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55" hidden="1" customHeight="1" x14ac:dyDescent="0.2">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55" hidden="1" customHeight="1" x14ac:dyDescent="0.2">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55" hidden="1" customHeight="1" x14ac:dyDescent="0.2">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55" hidden="1" customHeight="1" x14ac:dyDescent="0.2">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55" hidden="1" customHeight="1" x14ac:dyDescent="0.2">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55" hidden="1" customHeight="1" x14ac:dyDescent="0.2">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55" hidden="1" customHeight="1" x14ac:dyDescent="0.2">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55" hidden="1" customHeight="1" x14ac:dyDescent="0.2">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55" hidden="1" customHeight="1" x14ac:dyDescent="0.2">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55" hidden="1" customHeight="1" x14ac:dyDescent="0.2">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55" hidden="1" customHeight="1" x14ac:dyDescent="0.2">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55" hidden="1" customHeight="1" x14ac:dyDescent="0.2">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55" hidden="1" customHeight="1" x14ac:dyDescent="0.2">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55" hidden="1" customHeight="1" x14ac:dyDescent="0.2">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55" hidden="1" customHeight="1" x14ac:dyDescent="0.2">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55" hidden="1" customHeight="1" x14ac:dyDescent="0.2">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55" hidden="1" customHeight="1" x14ac:dyDescent="0.2">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55" hidden="1" customHeight="1" x14ac:dyDescent="0.2">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55" hidden="1" customHeight="1" x14ac:dyDescent="0.2">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55" hidden="1" customHeight="1" x14ac:dyDescent="0.2">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55" hidden="1" customHeight="1" x14ac:dyDescent="0.2">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55" hidden="1" customHeight="1" x14ac:dyDescent="0.2">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55" hidden="1" customHeight="1" x14ac:dyDescent="0.2">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55" hidden="1" customHeight="1" x14ac:dyDescent="0.2">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55" hidden="1" customHeight="1" x14ac:dyDescent="0.2">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55" hidden="1" customHeight="1" x14ac:dyDescent="0.2">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55" hidden="1" customHeight="1" x14ac:dyDescent="0.2">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55" hidden="1" customHeight="1" x14ac:dyDescent="0.2">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55" hidden="1" customHeight="1" x14ac:dyDescent="0.2">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55" hidden="1" customHeight="1" x14ac:dyDescent="0.2">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55" hidden="1" customHeight="1" x14ac:dyDescent="0.2">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55" hidden="1" customHeight="1" x14ac:dyDescent="0.2">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55" hidden="1" customHeight="1" x14ac:dyDescent="0.2">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55" hidden="1" customHeight="1" x14ac:dyDescent="0.2">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55" hidden="1" customHeight="1" x14ac:dyDescent="0.2">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55" hidden="1" customHeight="1" x14ac:dyDescent="0.2">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55" hidden="1" customHeight="1" x14ac:dyDescent="0.2">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55" hidden="1" customHeight="1" x14ac:dyDescent="0.2">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55" hidden="1" customHeight="1" x14ac:dyDescent="0.2">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55" hidden="1" customHeight="1" x14ac:dyDescent="0.2">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55" hidden="1" customHeight="1" x14ac:dyDescent="0.2">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55" hidden="1" customHeight="1" x14ac:dyDescent="0.2">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55" hidden="1" customHeight="1" x14ac:dyDescent="0.2">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55" hidden="1" customHeight="1" x14ac:dyDescent="0.2">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55" hidden="1" customHeight="1" x14ac:dyDescent="0.2">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55" hidden="1" customHeight="1" x14ac:dyDescent="0.2">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55" hidden="1" customHeight="1" x14ac:dyDescent="0.2">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55" hidden="1" customHeight="1" x14ac:dyDescent="0.2">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55" hidden="1" customHeight="1" x14ac:dyDescent="0.2">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55" hidden="1" customHeight="1" x14ac:dyDescent="0.2">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55" hidden="1" customHeight="1" x14ac:dyDescent="0.2">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55" hidden="1" customHeight="1" x14ac:dyDescent="0.2">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55" hidden="1" customHeight="1" x14ac:dyDescent="0.2">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55" hidden="1" customHeight="1" x14ac:dyDescent="0.2">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55" hidden="1" customHeight="1" x14ac:dyDescent="0.2">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55" hidden="1" customHeight="1" x14ac:dyDescent="0.2">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55" hidden="1" customHeight="1" x14ac:dyDescent="0.2">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55" hidden="1" customHeight="1" x14ac:dyDescent="0.2">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55" hidden="1" customHeight="1" x14ac:dyDescent="0.2">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55" hidden="1" customHeight="1" x14ac:dyDescent="0.2">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55" hidden="1" customHeight="1" x14ac:dyDescent="0.2">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55" hidden="1" customHeight="1" x14ac:dyDescent="0.2">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55" hidden="1" customHeight="1" x14ac:dyDescent="0.2">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55" hidden="1" customHeight="1" x14ac:dyDescent="0.2">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55" hidden="1" customHeight="1" x14ac:dyDescent="0.2">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55" hidden="1" customHeight="1" x14ac:dyDescent="0.2">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55" hidden="1" customHeight="1" x14ac:dyDescent="0.2">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55" hidden="1" customHeight="1" x14ac:dyDescent="0.2">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55" hidden="1" customHeight="1" x14ac:dyDescent="0.2">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55" hidden="1" customHeight="1" x14ac:dyDescent="0.2">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55" hidden="1" customHeight="1" x14ac:dyDescent="0.2">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55" hidden="1" customHeight="1" x14ac:dyDescent="0.2">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55" hidden="1" customHeight="1" x14ac:dyDescent="0.2">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55" hidden="1" customHeight="1" x14ac:dyDescent="0.2">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55" hidden="1" customHeight="1" x14ac:dyDescent="0.2">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55" hidden="1" customHeight="1" x14ac:dyDescent="0.2">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55" hidden="1" customHeight="1" x14ac:dyDescent="0.2">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55" hidden="1" customHeight="1" x14ac:dyDescent="0.2">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55" hidden="1" customHeight="1" x14ac:dyDescent="0.2">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55" hidden="1" customHeight="1" x14ac:dyDescent="0.2">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55" hidden="1" customHeight="1" x14ac:dyDescent="0.2">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55" hidden="1" customHeight="1" x14ac:dyDescent="0.2">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55" hidden="1" customHeight="1" x14ac:dyDescent="0.2">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55" hidden="1" customHeight="1" x14ac:dyDescent="0.2">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55" hidden="1" customHeight="1" x14ac:dyDescent="0.2">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55" hidden="1" customHeight="1" x14ac:dyDescent="0.2">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55" hidden="1" customHeight="1" x14ac:dyDescent="0.2">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55" hidden="1" customHeight="1" x14ac:dyDescent="0.2">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55" hidden="1" customHeight="1" x14ac:dyDescent="0.2">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55" hidden="1" customHeight="1" x14ac:dyDescent="0.2">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55" hidden="1" customHeight="1" x14ac:dyDescent="0.2">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55" hidden="1" customHeight="1" x14ac:dyDescent="0.2">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55" hidden="1" customHeight="1" x14ac:dyDescent="0.2">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55" hidden="1" customHeight="1" x14ac:dyDescent="0.2">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55" hidden="1" customHeight="1" x14ac:dyDescent="0.2">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55" hidden="1" customHeight="1" x14ac:dyDescent="0.2">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55" hidden="1" customHeight="1" x14ac:dyDescent="0.2">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55" hidden="1" customHeight="1" x14ac:dyDescent="0.2">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55" hidden="1" customHeight="1" x14ac:dyDescent="0.2">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55" hidden="1" customHeight="1" x14ac:dyDescent="0.2">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55" hidden="1" customHeight="1" x14ac:dyDescent="0.2">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55" hidden="1" customHeight="1" x14ac:dyDescent="0.2">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55" hidden="1" customHeight="1" x14ac:dyDescent="0.2">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55" hidden="1" customHeight="1" x14ac:dyDescent="0.2">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55" hidden="1" customHeight="1" x14ac:dyDescent="0.2">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55" hidden="1" customHeight="1" x14ac:dyDescent="0.2">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55" hidden="1" customHeight="1" x14ac:dyDescent="0.2">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55" hidden="1" customHeight="1" x14ac:dyDescent="0.2">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55" hidden="1" customHeight="1" x14ac:dyDescent="0.2">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55" hidden="1" customHeight="1" x14ac:dyDescent="0.2">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55" hidden="1" customHeight="1" x14ac:dyDescent="0.2">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55" hidden="1" customHeight="1" x14ac:dyDescent="0.2">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55" hidden="1" customHeight="1" x14ac:dyDescent="0.2">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55" hidden="1" customHeight="1" x14ac:dyDescent="0.2">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55" hidden="1" customHeight="1" x14ac:dyDescent="0.2">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55" hidden="1" customHeight="1" x14ac:dyDescent="0.2">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55" hidden="1" customHeight="1" x14ac:dyDescent="0.2">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55" hidden="1" customHeight="1" x14ac:dyDescent="0.2">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55" hidden="1" customHeight="1" x14ac:dyDescent="0.2">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55" hidden="1" customHeight="1" x14ac:dyDescent="0.2">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55" hidden="1" customHeight="1" x14ac:dyDescent="0.2">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55" hidden="1" customHeight="1" x14ac:dyDescent="0.2">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55" hidden="1" customHeight="1" x14ac:dyDescent="0.2">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55" hidden="1" customHeight="1" x14ac:dyDescent="0.2">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55" hidden="1" customHeight="1" x14ac:dyDescent="0.2">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55" hidden="1" customHeight="1" x14ac:dyDescent="0.2">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55" hidden="1" customHeight="1" x14ac:dyDescent="0.2">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55" hidden="1" customHeight="1" x14ac:dyDescent="0.2">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55" hidden="1" customHeight="1" x14ac:dyDescent="0.2">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55" hidden="1" customHeight="1" x14ac:dyDescent="0.2">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55" hidden="1" customHeight="1" x14ac:dyDescent="0.2">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55" hidden="1" customHeight="1" x14ac:dyDescent="0.2">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55" hidden="1" customHeight="1" x14ac:dyDescent="0.2">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55" hidden="1" customHeight="1" x14ac:dyDescent="0.2">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55" hidden="1" customHeight="1" x14ac:dyDescent="0.2">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55" hidden="1" customHeight="1" x14ac:dyDescent="0.2">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55" hidden="1" customHeight="1" x14ac:dyDescent="0.2">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55" hidden="1" customHeight="1" x14ac:dyDescent="0.2">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55" hidden="1" customHeight="1" x14ac:dyDescent="0.2">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55" hidden="1" customHeight="1" x14ac:dyDescent="0.2">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55" hidden="1" customHeight="1" x14ac:dyDescent="0.2">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55" hidden="1" customHeight="1" x14ac:dyDescent="0.2">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55" hidden="1" customHeight="1" x14ac:dyDescent="0.2">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55" hidden="1" customHeight="1" x14ac:dyDescent="0.2">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55" hidden="1" customHeight="1" x14ac:dyDescent="0.2">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55" hidden="1" customHeight="1" x14ac:dyDescent="0.2">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55" hidden="1" customHeight="1" x14ac:dyDescent="0.2">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55" hidden="1" customHeight="1" x14ac:dyDescent="0.2">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55" hidden="1" customHeight="1" x14ac:dyDescent="0.2">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55" hidden="1" customHeight="1" x14ac:dyDescent="0.2">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55" hidden="1" customHeight="1" x14ac:dyDescent="0.2">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55" hidden="1" customHeight="1" x14ac:dyDescent="0.2">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55" hidden="1" customHeight="1" x14ac:dyDescent="0.2">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55" hidden="1" customHeight="1" x14ac:dyDescent="0.2">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55" hidden="1" customHeight="1" x14ac:dyDescent="0.2">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55" hidden="1" customHeight="1" x14ac:dyDescent="0.2">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55" hidden="1" customHeight="1" x14ac:dyDescent="0.2">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55" hidden="1" customHeight="1" x14ac:dyDescent="0.2">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55" hidden="1" customHeight="1" x14ac:dyDescent="0.2">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55" hidden="1" customHeight="1" x14ac:dyDescent="0.2">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55" hidden="1" customHeight="1" x14ac:dyDescent="0.2">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55" hidden="1" customHeight="1" x14ac:dyDescent="0.2">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55" hidden="1" customHeight="1" x14ac:dyDescent="0.2">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55" hidden="1" customHeight="1" x14ac:dyDescent="0.2">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55" hidden="1" customHeight="1" x14ac:dyDescent="0.2">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55" hidden="1" customHeight="1" x14ac:dyDescent="0.2">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55" hidden="1" customHeight="1" x14ac:dyDescent="0.2">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55" hidden="1" customHeight="1" x14ac:dyDescent="0.2">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55" hidden="1" customHeight="1" x14ac:dyDescent="0.2">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55" hidden="1" customHeight="1" x14ac:dyDescent="0.2">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55" hidden="1" customHeight="1" x14ac:dyDescent="0.2">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55" hidden="1" customHeight="1" x14ac:dyDescent="0.2">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55" hidden="1" customHeight="1" x14ac:dyDescent="0.2">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55" hidden="1" customHeight="1" x14ac:dyDescent="0.2">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55" hidden="1" customHeight="1" x14ac:dyDescent="0.2">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55" hidden="1" customHeight="1" x14ac:dyDescent="0.2">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55" hidden="1" customHeight="1" x14ac:dyDescent="0.2">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55" hidden="1" customHeight="1" x14ac:dyDescent="0.2">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55" hidden="1" customHeight="1" x14ac:dyDescent="0.2">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55" hidden="1" customHeight="1" x14ac:dyDescent="0.2">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55" hidden="1" customHeight="1" x14ac:dyDescent="0.2">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55" hidden="1" customHeight="1" x14ac:dyDescent="0.2">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55" hidden="1" customHeight="1" x14ac:dyDescent="0.2">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55" hidden="1" customHeight="1" x14ac:dyDescent="0.2">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55" hidden="1" customHeight="1" x14ac:dyDescent="0.2">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55" hidden="1" customHeight="1" x14ac:dyDescent="0.2">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55" hidden="1" customHeight="1" x14ac:dyDescent="0.2">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55" hidden="1" customHeight="1" x14ac:dyDescent="0.2">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55" hidden="1" customHeight="1" x14ac:dyDescent="0.2">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55" hidden="1" customHeight="1" x14ac:dyDescent="0.2">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55" hidden="1" customHeight="1" x14ac:dyDescent="0.2">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55" hidden="1" customHeight="1" x14ac:dyDescent="0.2">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55" hidden="1" customHeight="1" x14ac:dyDescent="0.2">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55" hidden="1" customHeight="1" x14ac:dyDescent="0.2">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55" hidden="1" customHeight="1" x14ac:dyDescent="0.2">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55" hidden="1" customHeight="1" x14ac:dyDescent="0.2">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55" hidden="1" customHeight="1" x14ac:dyDescent="0.2">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55" hidden="1" customHeight="1" x14ac:dyDescent="0.2">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55" hidden="1" customHeight="1" x14ac:dyDescent="0.2">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55" hidden="1" customHeight="1" x14ac:dyDescent="0.2">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55" hidden="1" customHeight="1" x14ac:dyDescent="0.2">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55" hidden="1" customHeight="1" x14ac:dyDescent="0.2">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55" hidden="1" customHeight="1" x14ac:dyDescent="0.2">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55" hidden="1" customHeight="1" x14ac:dyDescent="0.2">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55" hidden="1" customHeight="1" x14ac:dyDescent="0.2">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55" hidden="1" customHeight="1" x14ac:dyDescent="0.2">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55" hidden="1" customHeight="1" x14ac:dyDescent="0.2">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55" hidden="1" customHeight="1" x14ac:dyDescent="0.2">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55" hidden="1" customHeight="1" x14ac:dyDescent="0.2">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55" hidden="1" customHeight="1" x14ac:dyDescent="0.2">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55" hidden="1" customHeight="1" x14ac:dyDescent="0.2">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55" hidden="1" customHeight="1" x14ac:dyDescent="0.2">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55" hidden="1" customHeight="1" x14ac:dyDescent="0.2">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55" hidden="1" customHeight="1" x14ac:dyDescent="0.2">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55" hidden="1" customHeight="1" x14ac:dyDescent="0.2">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55" hidden="1" customHeight="1" x14ac:dyDescent="0.2">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55" hidden="1" customHeight="1" x14ac:dyDescent="0.2">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55" hidden="1" customHeight="1" x14ac:dyDescent="0.2">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55" hidden="1" customHeight="1" x14ac:dyDescent="0.2">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55" hidden="1" customHeight="1" x14ac:dyDescent="0.2">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55" hidden="1" customHeight="1" x14ac:dyDescent="0.2">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55" hidden="1" customHeight="1" x14ac:dyDescent="0.2">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55" hidden="1" customHeight="1" x14ac:dyDescent="0.2">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55" hidden="1" customHeight="1" x14ac:dyDescent="0.2">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55" hidden="1" customHeight="1" x14ac:dyDescent="0.2">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55" hidden="1" customHeight="1" x14ac:dyDescent="0.2">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55" hidden="1" customHeight="1" x14ac:dyDescent="0.2">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55" hidden="1" customHeight="1" x14ac:dyDescent="0.2">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55" hidden="1" customHeight="1" x14ac:dyDescent="0.2">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55" hidden="1" customHeight="1" x14ac:dyDescent="0.2">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55" hidden="1" customHeight="1" x14ac:dyDescent="0.2">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55" hidden="1" customHeight="1" x14ac:dyDescent="0.2">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55" hidden="1" customHeight="1" x14ac:dyDescent="0.2">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55" hidden="1" customHeight="1" x14ac:dyDescent="0.2">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55" hidden="1" customHeight="1" x14ac:dyDescent="0.2">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55" hidden="1" customHeight="1" x14ac:dyDescent="0.2">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55" hidden="1" customHeight="1" x14ac:dyDescent="0.2">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55" hidden="1" customHeight="1" x14ac:dyDescent="0.2">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55" hidden="1" customHeight="1" x14ac:dyDescent="0.2">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55" hidden="1" customHeight="1" x14ac:dyDescent="0.2">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55" hidden="1" customHeight="1" x14ac:dyDescent="0.2">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55" hidden="1" customHeight="1" x14ac:dyDescent="0.2">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55" hidden="1" customHeight="1" x14ac:dyDescent="0.2">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55" hidden="1" customHeight="1" x14ac:dyDescent="0.2">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55" hidden="1" customHeight="1" x14ac:dyDescent="0.2">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55" hidden="1" customHeight="1" x14ac:dyDescent="0.2">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55" hidden="1" customHeight="1" x14ac:dyDescent="0.2">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55" hidden="1" customHeight="1" x14ac:dyDescent="0.2">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55" hidden="1" customHeight="1" x14ac:dyDescent="0.2">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55" hidden="1" customHeight="1" x14ac:dyDescent="0.2">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55" hidden="1" customHeight="1" x14ac:dyDescent="0.2">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55" hidden="1" customHeight="1" x14ac:dyDescent="0.2">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55" hidden="1" customHeight="1" x14ac:dyDescent="0.2">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55" hidden="1" customHeight="1" x14ac:dyDescent="0.2">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55" hidden="1" customHeight="1" x14ac:dyDescent="0.2">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55" hidden="1" customHeight="1" x14ac:dyDescent="0.2">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55" hidden="1" customHeight="1" x14ac:dyDescent="0.2">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55" hidden="1" customHeight="1" x14ac:dyDescent="0.2">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55" hidden="1" customHeight="1" x14ac:dyDescent="0.2">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55" hidden="1" customHeight="1" x14ac:dyDescent="0.2">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55" hidden="1" customHeight="1" x14ac:dyDescent="0.2">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55" hidden="1" customHeight="1" x14ac:dyDescent="0.2">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55" hidden="1" customHeight="1" x14ac:dyDescent="0.2">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55" hidden="1" customHeight="1" x14ac:dyDescent="0.2">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55" hidden="1" customHeight="1" x14ac:dyDescent="0.2">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55" hidden="1" customHeight="1" x14ac:dyDescent="0.2">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55" hidden="1" customHeight="1" x14ac:dyDescent="0.2">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55" hidden="1" customHeight="1" x14ac:dyDescent="0.2">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55" hidden="1" customHeight="1" x14ac:dyDescent="0.2">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55" hidden="1" customHeight="1" x14ac:dyDescent="0.2">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55" hidden="1" customHeight="1" x14ac:dyDescent="0.2">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55" hidden="1" customHeight="1" x14ac:dyDescent="0.2">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55" hidden="1" customHeight="1" x14ac:dyDescent="0.2">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55" hidden="1" customHeight="1" x14ac:dyDescent="0.2">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55" hidden="1" customHeight="1" x14ac:dyDescent="0.2">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55" hidden="1" customHeight="1" x14ac:dyDescent="0.2">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55" hidden="1" customHeight="1" x14ac:dyDescent="0.2">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55" hidden="1" customHeight="1" x14ac:dyDescent="0.2">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55" hidden="1" customHeight="1" x14ac:dyDescent="0.2">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55" hidden="1" customHeight="1" x14ac:dyDescent="0.2">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55" hidden="1" customHeight="1" x14ac:dyDescent="0.2">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55" hidden="1" customHeight="1" x14ac:dyDescent="0.2">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55" hidden="1" customHeight="1" x14ac:dyDescent="0.2">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55" hidden="1" customHeight="1" x14ac:dyDescent="0.2">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55" hidden="1" customHeight="1" x14ac:dyDescent="0.2">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55" hidden="1" customHeight="1" x14ac:dyDescent="0.2">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55" hidden="1" customHeight="1" x14ac:dyDescent="0.2">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55" hidden="1" customHeight="1" x14ac:dyDescent="0.2">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55" hidden="1" customHeight="1" x14ac:dyDescent="0.2">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55" hidden="1" customHeight="1" x14ac:dyDescent="0.2">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55" hidden="1" customHeight="1" x14ac:dyDescent="0.2">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55" hidden="1" customHeight="1" x14ac:dyDescent="0.2">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55" hidden="1" customHeight="1" x14ac:dyDescent="0.2">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55" hidden="1" customHeight="1" x14ac:dyDescent="0.2">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55" hidden="1" customHeight="1" x14ac:dyDescent="0.2">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55" hidden="1" customHeight="1" x14ac:dyDescent="0.2">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55" hidden="1" customHeight="1" x14ac:dyDescent="0.2">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55" hidden="1" customHeight="1" x14ac:dyDescent="0.2">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55" hidden="1" customHeight="1" x14ac:dyDescent="0.2">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55" hidden="1" customHeight="1" x14ac:dyDescent="0.2">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55" hidden="1" customHeight="1" x14ac:dyDescent="0.2">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55" hidden="1" customHeight="1" x14ac:dyDescent="0.2">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55" hidden="1" customHeight="1" x14ac:dyDescent="0.2">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55" hidden="1" customHeight="1" x14ac:dyDescent="0.2">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55" hidden="1" customHeight="1" x14ac:dyDescent="0.2">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55" hidden="1" customHeight="1" x14ac:dyDescent="0.2">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55" hidden="1" customHeight="1" x14ac:dyDescent="0.2">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55" hidden="1" customHeight="1" x14ac:dyDescent="0.2">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55" hidden="1" customHeight="1" x14ac:dyDescent="0.2">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55" hidden="1" customHeight="1" x14ac:dyDescent="0.2">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55" hidden="1" customHeight="1" x14ac:dyDescent="0.2">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55" hidden="1" customHeight="1" x14ac:dyDescent="0.2">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55" hidden="1" customHeight="1" x14ac:dyDescent="0.2">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55" hidden="1" customHeight="1" x14ac:dyDescent="0.2">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55" hidden="1" customHeight="1" x14ac:dyDescent="0.2">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55" hidden="1" customHeight="1" x14ac:dyDescent="0.2">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55" hidden="1" customHeight="1" x14ac:dyDescent="0.2">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55" hidden="1" customHeight="1" x14ac:dyDescent="0.2">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55" hidden="1" customHeight="1" x14ac:dyDescent="0.2">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55" hidden="1" customHeight="1" x14ac:dyDescent="0.2">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55" hidden="1" customHeight="1" x14ac:dyDescent="0.2">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55" hidden="1" customHeight="1" x14ac:dyDescent="0.2">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55" hidden="1" customHeight="1" x14ac:dyDescent="0.2">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55" hidden="1" customHeight="1" x14ac:dyDescent="0.2">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55" hidden="1" customHeight="1" x14ac:dyDescent="0.2">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55" hidden="1" customHeight="1" x14ac:dyDescent="0.2">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55" hidden="1" customHeight="1" x14ac:dyDescent="0.2">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55" hidden="1" customHeight="1" x14ac:dyDescent="0.2">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55" hidden="1" customHeight="1" x14ac:dyDescent="0.2">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55" hidden="1" customHeight="1" x14ac:dyDescent="0.2">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55" hidden="1" customHeight="1" x14ac:dyDescent="0.2">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55" hidden="1" customHeight="1" x14ac:dyDescent="0.2">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55" hidden="1" customHeight="1" x14ac:dyDescent="0.2">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55" hidden="1" customHeight="1" x14ac:dyDescent="0.2">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55" hidden="1" customHeight="1" x14ac:dyDescent="0.2">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55" hidden="1" customHeight="1" x14ac:dyDescent="0.2">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55" hidden="1" customHeight="1" x14ac:dyDescent="0.2">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55" hidden="1" customHeight="1" x14ac:dyDescent="0.2">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55" hidden="1" customHeight="1" x14ac:dyDescent="0.2">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55" hidden="1" customHeight="1" x14ac:dyDescent="0.2">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55" hidden="1" customHeight="1" x14ac:dyDescent="0.2">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55" hidden="1" customHeight="1" x14ac:dyDescent="0.2">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55" hidden="1" customHeight="1" x14ac:dyDescent="0.2">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55" hidden="1" customHeight="1" x14ac:dyDescent="0.2">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55" hidden="1" customHeight="1" x14ac:dyDescent="0.2">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55" hidden="1" customHeight="1" x14ac:dyDescent="0.2">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55" hidden="1" customHeight="1" x14ac:dyDescent="0.2">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55" hidden="1" customHeight="1" x14ac:dyDescent="0.2">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55" hidden="1" customHeight="1" x14ac:dyDescent="0.2">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55" hidden="1" customHeight="1" x14ac:dyDescent="0.2">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55" hidden="1" customHeight="1" x14ac:dyDescent="0.2">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55" hidden="1" customHeight="1" x14ac:dyDescent="0.2">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55" hidden="1" customHeight="1" x14ac:dyDescent="0.2">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55" hidden="1" customHeight="1" x14ac:dyDescent="0.2">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55" hidden="1" customHeight="1" x14ac:dyDescent="0.2">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55" hidden="1" customHeight="1" x14ac:dyDescent="0.2">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55" hidden="1" customHeight="1" x14ac:dyDescent="0.2">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55" hidden="1" customHeight="1" x14ac:dyDescent="0.2">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55" hidden="1" customHeight="1" x14ac:dyDescent="0.2">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55" hidden="1" customHeight="1" x14ac:dyDescent="0.2">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55" hidden="1" customHeight="1" x14ac:dyDescent="0.2">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55" hidden="1" customHeight="1" x14ac:dyDescent="0.2">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55" hidden="1" customHeight="1" x14ac:dyDescent="0.2">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55" hidden="1" customHeight="1" x14ac:dyDescent="0.2">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55" hidden="1" customHeight="1" x14ac:dyDescent="0.2">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55" hidden="1" customHeight="1" x14ac:dyDescent="0.2">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55" hidden="1" customHeight="1" x14ac:dyDescent="0.2">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55" hidden="1" customHeight="1" x14ac:dyDescent="0.2">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55" hidden="1" customHeight="1" x14ac:dyDescent="0.2">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55" hidden="1" customHeight="1" x14ac:dyDescent="0.2">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55" hidden="1" customHeight="1" x14ac:dyDescent="0.2">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55" hidden="1" customHeight="1" x14ac:dyDescent="0.2">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55" hidden="1" customHeight="1" x14ac:dyDescent="0.2">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55" hidden="1" customHeight="1" x14ac:dyDescent="0.2">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55" hidden="1" customHeight="1" x14ac:dyDescent="0.2">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55" hidden="1" customHeight="1" x14ac:dyDescent="0.2">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55" hidden="1" customHeight="1" x14ac:dyDescent="0.2">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55" hidden="1" customHeight="1" x14ac:dyDescent="0.2">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55" hidden="1" customHeight="1" x14ac:dyDescent="0.2">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55" hidden="1" customHeight="1" x14ac:dyDescent="0.2">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55" hidden="1" customHeight="1" x14ac:dyDescent="0.2">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55" hidden="1" customHeight="1" x14ac:dyDescent="0.2">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55" hidden="1" customHeight="1" x14ac:dyDescent="0.2">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55" hidden="1" customHeight="1" x14ac:dyDescent="0.2">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55" hidden="1" customHeight="1" x14ac:dyDescent="0.2">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55" hidden="1" customHeight="1" x14ac:dyDescent="0.2">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55" hidden="1" customHeight="1" x14ac:dyDescent="0.2">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55" hidden="1" customHeight="1" x14ac:dyDescent="0.2">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55" hidden="1" customHeight="1" x14ac:dyDescent="0.2">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55" hidden="1" customHeight="1" x14ac:dyDescent="0.2">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55" hidden="1" customHeight="1" x14ac:dyDescent="0.2">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55" hidden="1" customHeight="1" x14ac:dyDescent="0.2">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55" hidden="1" customHeight="1" x14ac:dyDescent="0.2">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55" hidden="1" customHeight="1" x14ac:dyDescent="0.2">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55" hidden="1" customHeight="1" x14ac:dyDescent="0.2">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55" hidden="1" customHeight="1" x14ac:dyDescent="0.2">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55" hidden="1" customHeight="1" x14ac:dyDescent="0.2">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55" hidden="1" customHeight="1" x14ac:dyDescent="0.2">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55" hidden="1" customHeight="1" x14ac:dyDescent="0.2">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55" hidden="1" customHeight="1" x14ac:dyDescent="0.2">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55" hidden="1" customHeight="1" x14ac:dyDescent="0.2">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55" hidden="1" customHeight="1" x14ac:dyDescent="0.2">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55" hidden="1" customHeight="1" x14ac:dyDescent="0.2">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55" hidden="1" customHeight="1" x14ac:dyDescent="0.2">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55" hidden="1" customHeight="1" x14ac:dyDescent="0.2">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55" hidden="1" customHeight="1" x14ac:dyDescent="0.2">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55" hidden="1" customHeight="1" x14ac:dyDescent="0.2">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55" hidden="1" customHeight="1" x14ac:dyDescent="0.2">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55" hidden="1" customHeight="1" x14ac:dyDescent="0.2">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55" hidden="1" customHeight="1" x14ac:dyDescent="0.2">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55" hidden="1" customHeight="1" x14ac:dyDescent="0.2">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55" hidden="1" customHeight="1" x14ac:dyDescent="0.2">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55" hidden="1" customHeight="1" x14ac:dyDescent="0.2">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55" hidden="1" customHeight="1" x14ac:dyDescent="0.2">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55" hidden="1" customHeight="1" x14ac:dyDescent="0.2">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55" hidden="1" customHeight="1" x14ac:dyDescent="0.2">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55" hidden="1" customHeight="1" x14ac:dyDescent="0.2">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55" hidden="1" customHeight="1" x14ac:dyDescent="0.2">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55" hidden="1" customHeight="1" x14ac:dyDescent="0.2">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55" hidden="1" customHeight="1" x14ac:dyDescent="0.2">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55" hidden="1" customHeight="1" x14ac:dyDescent="0.2">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55" hidden="1" customHeight="1" x14ac:dyDescent="0.2">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55" hidden="1" customHeight="1" x14ac:dyDescent="0.2">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55" hidden="1" customHeight="1" x14ac:dyDescent="0.2">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55" hidden="1" customHeight="1" x14ac:dyDescent="0.2">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55" hidden="1" customHeight="1" x14ac:dyDescent="0.2">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55" hidden="1" customHeight="1" x14ac:dyDescent="0.2">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55" hidden="1" customHeight="1" x14ac:dyDescent="0.2">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55" hidden="1" customHeight="1" x14ac:dyDescent="0.2">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55" hidden="1" customHeight="1" x14ac:dyDescent="0.2">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55" hidden="1" customHeight="1" x14ac:dyDescent="0.2">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55" hidden="1" customHeight="1" x14ac:dyDescent="0.2">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55" hidden="1" customHeight="1" x14ac:dyDescent="0.2">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55" hidden="1" customHeight="1" x14ac:dyDescent="0.2">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55" hidden="1" customHeight="1" x14ac:dyDescent="0.2">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55" hidden="1" customHeight="1" x14ac:dyDescent="0.2">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55" hidden="1" customHeight="1" x14ac:dyDescent="0.2">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55" hidden="1" customHeight="1" x14ac:dyDescent="0.2">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55" hidden="1" customHeight="1" x14ac:dyDescent="0.2">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55" hidden="1" customHeight="1" x14ac:dyDescent="0.2">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55" hidden="1" customHeight="1" x14ac:dyDescent="0.2">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55" hidden="1" customHeight="1" x14ac:dyDescent="0.2">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55" hidden="1" customHeight="1" x14ac:dyDescent="0.2">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55" hidden="1" customHeight="1" x14ac:dyDescent="0.2">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55" hidden="1" customHeight="1" x14ac:dyDescent="0.2">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55" hidden="1" customHeight="1" x14ac:dyDescent="0.2">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55" hidden="1" customHeight="1" x14ac:dyDescent="0.2">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55" hidden="1" customHeight="1" x14ac:dyDescent="0.2">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55" hidden="1" customHeight="1" x14ac:dyDescent="0.2">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55" hidden="1" customHeight="1" x14ac:dyDescent="0.2">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55" hidden="1" customHeight="1" x14ac:dyDescent="0.2">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55" hidden="1" customHeight="1" x14ac:dyDescent="0.2">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55" hidden="1" customHeight="1" x14ac:dyDescent="0.2">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55" hidden="1" customHeight="1" x14ac:dyDescent="0.2">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55" hidden="1" customHeight="1" x14ac:dyDescent="0.2">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55" hidden="1" customHeight="1" x14ac:dyDescent="0.2">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55" hidden="1" customHeight="1" x14ac:dyDescent="0.2">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55" hidden="1" customHeight="1" x14ac:dyDescent="0.2">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55" hidden="1" customHeight="1" x14ac:dyDescent="0.2">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55" hidden="1" customHeight="1" x14ac:dyDescent="0.2">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55" hidden="1" customHeight="1" x14ac:dyDescent="0.2">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55" hidden="1" customHeight="1" x14ac:dyDescent="0.2">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55" hidden="1" customHeight="1" x14ac:dyDescent="0.2">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55" hidden="1" customHeight="1" x14ac:dyDescent="0.2">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55" hidden="1" customHeight="1" x14ac:dyDescent="0.2">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55" hidden="1" customHeight="1" x14ac:dyDescent="0.2">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55" hidden="1" customHeight="1" x14ac:dyDescent="0.2">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55" hidden="1" customHeight="1" x14ac:dyDescent="0.2">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55" hidden="1" customHeight="1" x14ac:dyDescent="0.2">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55" hidden="1" customHeight="1" x14ac:dyDescent="0.2">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55" hidden="1" customHeight="1" x14ac:dyDescent="0.2">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55" hidden="1" customHeight="1" x14ac:dyDescent="0.2">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55" hidden="1" customHeight="1" x14ac:dyDescent="0.2">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55" hidden="1" customHeight="1" x14ac:dyDescent="0.2">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55" hidden="1" customHeight="1" x14ac:dyDescent="0.2">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55" hidden="1" customHeight="1" x14ac:dyDescent="0.2">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55" hidden="1" customHeight="1" x14ac:dyDescent="0.2">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55" hidden="1" customHeight="1" x14ac:dyDescent="0.2">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55" hidden="1" customHeight="1" x14ac:dyDescent="0.2">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55" hidden="1" customHeight="1" x14ac:dyDescent="0.2">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55" hidden="1" customHeight="1" x14ac:dyDescent="0.2">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55" hidden="1" customHeight="1" x14ac:dyDescent="0.2">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55" hidden="1" customHeight="1" x14ac:dyDescent="0.2">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55" hidden="1" customHeight="1" x14ac:dyDescent="0.2">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55" hidden="1" customHeight="1" x14ac:dyDescent="0.2">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55" hidden="1" customHeight="1" x14ac:dyDescent="0.2">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55" hidden="1" customHeight="1" x14ac:dyDescent="0.2">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55" hidden="1" customHeight="1" x14ac:dyDescent="0.2">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55" hidden="1" customHeight="1" x14ac:dyDescent="0.2">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55" hidden="1" customHeight="1" x14ac:dyDescent="0.2">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55" hidden="1" customHeight="1" x14ac:dyDescent="0.2">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55" hidden="1" customHeight="1" x14ac:dyDescent="0.2">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55" hidden="1" customHeight="1" x14ac:dyDescent="0.2">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55" hidden="1" customHeight="1" x14ac:dyDescent="0.2">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55" hidden="1" customHeight="1" x14ac:dyDescent="0.2">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55" hidden="1" customHeight="1" x14ac:dyDescent="0.2">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55" hidden="1" customHeight="1" x14ac:dyDescent="0.2">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55" hidden="1" customHeight="1" x14ac:dyDescent="0.2">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55" hidden="1" customHeight="1" x14ac:dyDescent="0.2">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55" hidden="1" customHeight="1" x14ac:dyDescent="0.2">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55" hidden="1" customHeight="1" x14ac:dyDescent="0.2">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55" hidden="1" customHeight="1" x14ac:dyDescent="0.2">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55" hidden="1" customHeight="1" x14ac:dyDescent="0.2">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55" hidden="1" customHeight="1" x14ac:dyDescent="0.2">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55" hidden="1" customHeight="1" x14ac:dyDescent="0.2">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55" hidden="1" customHeight="1" x14ac:dyDescent="0.2">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55" hidden="1" customHeight="1" x14ac:dyDescent="0.2">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55" hidden="1" customHeight="1" x14ac:dyDescent="0.2">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55" hidden="1" customHeight="1" x14ac:dyDescent="0.2">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55" hidden="1" customHeight="1" x14ac:dyDescent="0.2">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55" hidden="1" customHeight="1" x14ac:dyDescent="0.2">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55" hidden="1" customHeight="1" x14ac:dyDescent="0.2">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55" hidden="1" customHeight="1" x14ac:dyDescent="0.2">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55" hidden="1" customHeight="1" x14ac:dyDescent="0.2">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55" hidden="1" customHeight="1" x14ac:dyDescent="0.2">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55" hidden="1" customHeight="1" x14ac:dyDescent="0.2">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55" hidden="1" customHeight="1" x14ac:dyDescent="0.2">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55" hidden="1" customHeight="1" x14ac:dyDescent="0.2">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55" hidden="1" customHeight="1" x14ac:dyDescent="0.2">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55" hidden="1" customHeight="1" x14ac:dyDescent="0.2">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55" hidden="1" customHeight="1" x14ac:dyDescent="0.2">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55" hidden="1" customHeight="1" x14ac:dyDescent="0.2">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55" hidden="1" customHeight="1" x14ac:dyDescent="0.2">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55" hidden="1" customHeight="1" x14ac:dyDescent="0.2">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55" hidden="1" customHeight="1" x14ac:dyDescent="0.2">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55" hidden="1" customHeight="1" x14ac:dyDescent="0.2">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55" hidden="1" customHeight="1" x14ac:dyDescent="0.2">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55" hidden="1" customHeight="1" x14ac:dyDescent="0.2">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55" hidden="1" customHeight="1" x14ac:dyDescent="0.2">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55" hidden="1" customHeight="1" x14ac:dyDescent="0.2">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55" hidden="1" customHeight="1" x14ac:dyDescent="0.2">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55" hidden="1" customHeight="1" x14ac:dyDescent="0.2">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55" hidden="1" customHeight="1" x14ac:dyDescent="0.2">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55" hidden="1" customHeight="1" x14ac:dyDescent="0.2">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55" hidden="1" customHeight="1" x14ac:dyDescent="0.2">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55" hidden="1" customHeight="1" x14ac:dyDescent="0.2">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55" hidden="1" customHeight="1" x14ac:dyDescent="0.2">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55" hidden="1" customHeight="1" x14ac:dyDescent="0.2">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55" hidden="1" customHeight="1" x14ac:dyDescent="0.2">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55" hidden="1" customHeight="1" x14ac:dyDescent="0.2">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55" hidden="1" customHeight="1" x14ac:dyDescent="0.2">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55" hidden="1" customHeight="1" x14ac:dyDescent="0.2">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55" hidden="1" customHeight="1" x14ac:dyDescent="0.2">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55" hidden="1" customHeight="1" x14ac:dyDescent="0.2">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55" hidden="1" customHeight="1" x14ac:dyDescent="0.2">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55" hidden="1" customHeight="1" x14ac:dyDescent="0.2">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55" hidden="1" customHeight="1" x14ac:dyDescent="0.2">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55" hidden="1" customHeight="1" x14ac:dyDescent="0.2">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55" hidden="1" customHeight="1" x14ac:dyDescent="0.2">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55" hidden="1" customHeight="1" x14ac:dyDescent="0.2">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55" hidden="1" customHeight="1" x14ac:dyDescent="0.2">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55" hidden="1" customHeight="1" x14ac:dyDescent="0.2">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55" hidden="1" customHeight="1" x14ac:dyDescent="0.2">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55" hidden="1" customHeight="1" x14ac:dyDescent="0.2">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55" hidden="1" customHeight="1" x14ac:dyDescent="0.2">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55" hidden="1" customHeight="1" x14ac:dyDescent="0.2">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55" hidden="1" customHeight="1" x14ac:dyDescent="0.2">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55" hidden="1" customHeight="1" x14ac:dyDescent="0.2">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55" hidden="1" customHeight="1" x14ac:dyDescent="0.2">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55" hidden="1" customHeight="1" x14ac:dyDescent="0.2">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55" hidden="1" customHeight="1" x14ac:dyDescent="0.2">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55" hidden="1" customHeight="1" x14ac:dyDescent="0.2">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55" hidden="1" customHeight="1" x14ac:dyDescent="0.2">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55" hidden="1" customHeight="1" x14ac:dyDescent="0.2">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55" hidden="1" customHeight="1" x14ac:dyDescent="0.2">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55" hidden="1" customHeight="1" x14ac:dyDescent="0.2">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55" hidden="1" customHeight="1" x14ac:dyDescent="0.2">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55" hidden="1" customHeight="1" x14ac:dyDescent="0.2">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55" hidden="1" customHeight="1" x14ac:dyDescent="0.2">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55" hidden="1" customHeight="1" x14ac:dyDescent="0.2">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55" hidden="1" customHeight="1" x14ac:dyDescent="0.2">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55" hidden="1" customHeight="1" x14ac:dyDescent="0.2">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55" hidden="1" customHeight="1" x14ac:dyDescent="0.2">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55" hidden="1" customHeight="1" x14ac:dyDescent="0.2">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55" hidden="1" customHeight="1" x14ac:dyDescent="0.2">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55" hidden="1" customHeight="1" x14ac:dyDescent="0.2">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55" hidden="1" customHeight="1" x14ac:dyDescent="0.2">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55" hidden="1" customHeight="1" x14ac:dyDescent="0.2">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55" hidden="1" customHeight="1" x14ac:dyDescent="0.2">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55" hidden="1" customHeight="1" x14ac:dyDescent="0.2">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55" hidden="1" customHeight="1" x14ac:dyDescent="0.2">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55" hidden="1" customHeight="1" x14ac:dyDescent="0.2">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55" hidden="1" customHeight="1" x14ac:dyDescent="0.2">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55" hidden="1" customHeight="1" x14ac:dyDescent="0.2">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55" hidden="1" customHeight="1" x14ac:dyDescent="0.2">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55" hidden="1" customHeight="1" x14ac:dyDescent="0.2">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55" hidden="1" customHeight="1" x14ac:dyDescent="0.2">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55" hidden="1" customHeight="1" x14ac:dyDescent="0.2">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55" hidden="1" customHeight="1" x14ac:dyDescent="0.2">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55" hidden="1" customHeight="1" x14ac:dyDescent="0.2">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55" hidden="1" customHeight="1" x14ac:dyDescent="0.2">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55" hidden="1" customHeight="1" x14ac:dyDescent="0.2">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55" hidden="1" customHeight="1" x14ac:dyDescent="0.2">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55" hidden="1" customHeight="1" x14ac:dyDescent="0.2">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55" hidden="1" customHeight="1" x14ac:dyDescent="0.2">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55" hidden="1" customHeight="1" x14ac:dyDescent="0.2">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55" hidden="1" customHeight="1" x14ac:dyDescent="0.2">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55" hidden="1" customHeight="1" x14ac:dyDescent="0.2">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55" hidden="1" customHeight="1" x14ac:dyDescent="0.2">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55" hidden="1" customHeight="1" x14ac:dyDescent="0.2">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55" hidden="1" customHeight="1" x14ac:dyDescent="0.2">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55" hidden="1" customHeight="1" x14ac:dyDescent="0.2">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55" hidden="1" customHeight="1" x14ac:dyDescent="0.2">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55" hidden="1" customHeight="1" x14ac:dyDescent="0.2">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55" hidden="1" customHeight="1" x14ac:dyDescent="0.2">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55" hidden="1" customHeight="1" x14ac:dyDescent="0.2">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55" hidden="1" customHeight="1" x14ac:dyDescent="0.2">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55" hidden="1" customHeight="1" x14ac:dyDescent="0.2">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55" hidden="1" customHeight="1" x14ac:dyDescent="0.2">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55" hidden="1" customHeight="1" x14ac:dyDescent="0.2">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55" hidden="1" customHeight="1" x14ac:dyDescent="0.2">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55" hidden="1" customHeight="1" x14ac:dyDescent="0.2">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55" hidden="1" customHeight="1" x14ac:dyDescent="0.2">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55" hidden="1" customHeight="1" x14ac:dyDescent="0.2">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55" hidden="1" customHeight="1" x14ac:dyDescent="0.2">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55" hidden="1" customHeight="1" x14ac:dyDescent="0.2">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55" hidden="1" customHeight="1" x14ac:dyDescent="0.2">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55" hidden="1" customHeight="1" x14ac:dyDescent="0.2">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55" hidden="1" customHeight="1" x14ac:dyDescent="0.2">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55" hidden="1" customHeight="1" x14ac:dyDescent="0.2">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55" hidden="1" customHeight="1" x14ac:dyDescent="0.2">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55" hidden="1" customHeight="1" x14ac:dyDescent="0.2">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55" hidden="1" customHeight="1" x14ac:dyDescent="0.2">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55" hidden="1" customHeight="1" x14ac:dyDescent="0.2">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55" hidden="1" customHeight="1" x14ac:dyDescent="0.2">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55" hidden="1" customHeight="1" x14ac:dyDescent="0.2">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55" hidden="1" customHeight="1" x14ac:dyDescent="0.2">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55" hidden="1" customHeight="1" x14ac:dyDescent="0.2">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55" hidden="1" customHeight="1" x14ac:dyDescent="0.2">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55" hidden="1" customHeight="1" x14ac:dyDescent="0.2">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55" hidden="1" customHeight="1" x14ac:dyDescent="0.2">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55" hidden="1" customHeight="1" x14ac:dyDescent="0.2">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55" hidden="1" customHeight="1" x14ac:dyDescent="0.2">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55" hidden="1" customHeight="1" x14ac:dyDescent="0.2">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55" hidden="1" customHeight="1" x14ac:dyDescent="0.2">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55" hidden="1" customHeight="1" x14ac:dyDescent="0.2">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55" hidden="1" customHeight="1" x14ac:dyDescent="0.2">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55" hidden="1" customHeight="1" x14ac:dyDescent="0.2">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55" hidden="1" customHeight="1" x14ac:dyDescent="0.2">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55" hidden="1" customHeight="1" x14ac:dyDescent="0.2">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55" hidden="1" customHeight="1" x14ac:dyDescent="0.2">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55" hidden="1" customHeight="1" x14ac:dyDescent="0.2">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55" hidden="1" customHeight="1" x14ac:dyDescent="0.2">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55" hidden="1" customHeight="1" x14ac:dyDescent="0.2">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55" hidden="1" customHeight="1" x14ac:dyDescent="0.2">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55" hidden="1" customHeight="1" x14ac:dyDescent="0.2">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55" hidden="1" customHeight="1" x14ac:dyDescent="0.2">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55" hidden="1" customHeight="1" x14ac:dyDescent="0.2">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55" hidden="1" customHeight="1" x14ac:dyDescent="0.2">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55" hidden="1" customHeight="1" x14ac:dyDescent="0.2">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55" hidden="1" customHeight="1" x14ac:dyDescent="0.2">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55" hidden="1" customHeight="1" x14ac:dyDescent="0.2">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55" hidden="1" customHeight="1" x14ac:dyDescent="0.2">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55" hidden="1" customHeight="1" x14ac:dyDescent="0.2">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55" hidden="1" customHeight="1" x14ac:dyDescent="0.2">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55" hidden="1" customHeight="1" x14ac:dyDescent="0.2">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55" hidden="1" customHeight="1" x14ac:dyDescent="0.2">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55" hidden="1" customHeight="1" x14ac:dyDescent="0.2">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55" hidden="1" customHeight="1" x14ac:dyDescent="0.2">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55" hidden="1" customHeight="1" x14ac:dyDescent="0.2">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55" hidden="1" customHeight="1" x14ac:dyDescent="0.2">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55" hidden="1" customHeight="1" x14ac:dyDescent="0.2">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55" hidden="1" customHeight="1" x14ac:dyDescent="0.2">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55" hidden="1" customHeight="1" x14ac:dyDescent="0.2">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55" hidden="1" customHeight="1" x14ac:dyDescent="0.2">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55" hidden="1" customHeight="1" x14ac:dyDescent="0.2">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55" hidden="1" customHeight="1" x14ac:dyDescent="0.2">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55" hidden="1" customHeight="1" x14ac:dyDescent="0.2">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55" hidden="1" customHeight="1" x14ac:dyDescent="0.2">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55" hidden="1" customHeight="1" x14ac:dyDescent="0.2">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55" hidden="1" customHeight="1" x14ac:dyDescent="0.2">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55" hidden="1" customHeight="1" x14ac:dyDescent="0.2">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55" hidden="1" customHeight="1" x14ac:dyDescent="0.2">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55" hidden="1" customHeight="1" x14ac:dyDescent="0.2">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55" hidden="1" customHeight="1" x14ac:dyDescent="0.2">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55" hidden="1" customHeight="1" x14ac:dyDescent="0.2">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55" hidden="1" customHeight="1" x14ac:dyDescent="0.2">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55" hidden="1" customHeight="1" x14ac:dyDescent="0.2">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55" hidden="1" customHeight="1" x14ac:dyDescent="0.2">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55" hidden="1" customHeight="1" x14ac:dyDescent="0.2">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55" hidden="1" customHeight="1" x14ac:dyDescent="0.2">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55" hidden="1" customHeight="1" x14ac:dyDescent="0.2">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55" hidden="1" customHeight="1" x14ac:dyDescent="0.2">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55" hidden="1" customHeight="1" x14ac:dyDescent="0.2">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55" hidden="1" customHeight="1" x14ac:dyDescent="0.2">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55" hidden="1" customHeight="1" x14ac:dyDescent="0.2">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55" hidden="1" customHeight="1" x14ac:dyDescent="0.2">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55" hidden="1" customHeight="1" x14ac:dyDescent="0.2">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55" hidden="1" customHeight="1" x14ac:dyDescent="0.2">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55" hidden="1" customHeight="1" x14ac:dyDescent="0.2">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55" hidden="1" customHeight="1" x14ac:dyDescent="0.2">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55" hidden="1" customHeight="1" x14ac:dyDescent="0.2">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55" hidden="1" customHeight="1" x14ac:dyDescent="0.2">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55" hidden="1" customHeight="1" x14ac:dyDescent="0.2">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55" hidden="1" customHeight="1" x14ac:dyDescent="0.2">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55" hidden="1" customHeight="1" x14ac:dyDescent="0.2">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55" hidden="1" customHeight="1" x14ac:dyDescent="0.2">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55" hidden="1" customHeight="1" x14ac:dyDescent="0.2">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55" hidden="1" customHeight="1" x14ac:dyDescent="0.2">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55" hidden="1" customHeight="1" x14ac:dyDescent="0.2">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55" hidden="1" customHeight="1" x14ac:dyDescent="0.2">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55" hidden="1" customHeight="1" x14ac:dyDescent="0.2">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55" hidden="1" customHeight="1" x14ac:dyDescent="0.2">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55" hidden="1" customHeight="1" x14ac:dyDescent="0.2">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55" hidden="1" customHeight="1" x14ac:dyDescent="0.2">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55" hidden="1" customHeight="1" x14ac:dyDescent="0.2">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55" hidden="1" customHeight="1" x14ac:dyDescent="0.2">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55" hidden="1" customHeight="1" x14ac:dyDescent="0.2">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55" hidden="1" customHeight="1" x14ac:dyDescent="0.2">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55" hidden="1" customHeight="1" x14ac:dyDescent="0.2">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55" hidden="1" customHeight="1" x14ac:dyDescent="0.2">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55" hidden="1" customHeight="1" x14ac:dyDescent="0.2">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55" hidden="1" customHeight="1" x14ac:dyDescent="0.2">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55" hidden="1" customHeight="1" x14ac:dyDescent="0.2">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55" hidden="1" customHeight="1" x14ac:dyDescent="0.2">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55" hidden="1" customHeight="1" x14ac:dyDescent="0.2">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55" hidden="1" customHeight="1" x14ac:dyDescent="0.2">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55" hidden="1" customHeight="1" x14ac:dyDescent="0.2">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55" hidden="1" customHeight="1" x14ac:dyDescent="0.2">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55" hidden="1" customHeight="1" x14ac:dyDescent="0.2">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55" hidden="1" customHeight="1" x14ac:dyDescent="0.2">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55" hidden="1" customHeight="1" x14ac:dyDescent="0.2">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55" hidden="1" customHeight="1" x14ac:dyDescent="0.2">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55" hidden="1" customHeight="1" x14ac:dyDescent="0.2">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55" hidden="1" customHeight="1" x14ac:dyDescent="0.2">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55" hidden="1" customHeight="1" x14ac:dyDescent="0.2">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55" hidden="1" customHeight="1" x14ac:dyDescent="0.2">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55" hidden="1" customHeight="1" x14ac:dyDescent="0.2">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55" hidden="1" customHeight="1" x14ac:dyDescent="0.2">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55" hidden="1" customHeight="1" x14ac:dyDescent="0.2">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55" hidden="1" customHeight="1" x14ac:dyDescent="0.2">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55" hidden="1" customHeight="1" x14ac:dyDescent="0.2">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55" hidden="1" customHeight="1" x14ac:dyDescent="0.2">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55" hidden="1" customHeight="1" x14ac:dyDescent="0.2">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55" hidden="1" customHeight="1" x14ac:dyDescent="0.2">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55" hidden="1" customHeight="1" x14ac:dyDescent="0.2">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55" hidden="1" customHeight="1" x14ac:dyDescent="0.2">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55" hidden="1" customHeight="1" x14ac:dyDescent="0.2">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55" hidden="1" customHeight="1" x14ac:dyDescent="0.2">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55" hidden="1" customHeight="1" x14ac:dyDescent="0.2">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55" hidden="1" customHeight="1" x14ac:dyDescent="0.2">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55" hidden="1" customHeight="1" x14ac:dyDescent="0.2">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55" hidden="1" customHeight="1" x14ac:dyDescent="0.2">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55" hidden="1" customHeight="1" x14ac:dyDescent="0.2">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55" hidden="1" customHeight="1" x14ac:dyDescent="0.2">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55" hidden="1" customHeight="1" x14ac:dyDescent="0.2">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55" hidden="1" customHeight="1" x14ac:dyDescent="0.2">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55" hidden="1" customHeight="1" x14ac:dyDescent="0.2">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55" hidden="1" customHeight="1" x14ac:dyDescent="0.2">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55" hidden="1" customHeight="1" x14ac:dyDescent="0.2">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55" hidden="1" customHeight="1" x14ac:dyDescent="0.2">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55" hidden="1" customHeight="1" x14ac:dyDescent="0.2">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55" hidden="1" customHeight="1" x14ac:dyDescent="0.2">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55" hidden="1" customHeight="1" x14ac:dyDescent="0.2">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55" hidden="1" customHeight="1" x14ac:dyDescent="0.2">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55" hidden="1" customHeight="1" x14ac:dyDescent="0.2">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55" hidden="1" customHeight="1" x14ac:dyDescent="0.2">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55" hidden="1" customHeight="1" x14ac:dyDescent="0.2">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55" hidden="1" customHeight="1" x14ac:dyDescent="0.2">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55" hidden="1" customHeight="1" x14ac:dyDescent="0.2">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55" hidden="1" customHeight="1" x14ac:dyDescent="0.2">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55" hidden="1" customHeight="1" x14ac:dyDescent="0.2">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55" hidden="1" customHeight="1" x14ac:dyDescent="0.2">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55" hidden="1" customHeight="1" x14ac:dyDescent="0.2">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55" hidden="1" customHeight="1" x14ac:dyDescent="0.2">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55" hidden="1" customHeight="1" x14ac:dyDescent="0.2">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55" hidden="1" customHeight="1" x14ac:dyDescent="0.2">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55" hidden="1" customHeight="1" x14ac:dyDescent="0.2">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55" hidden="1" customHeight="1" x14ac:dyDescent="0.2">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55" hidden="1" customHeight="1" x14ac:dyDescent="0.2">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55" hidden="1" customHeight="1" x14ac:dyDescent="0.2">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55" hidden="1" customHeight="1" x14ac:dyDescent="0.2">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55" hidden="1" customHeight="1" x14ac:dyDescent="0.2">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55" hidden="1" customHeight="1" x14ac:dyDescent="0.2">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55" hidden="1" customHeight="1" x14ac:dyDescent="0.2">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55" hidden="1" customHeight="1" x14ac:dyDescent="0.2">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55" hidden="1" customHeight="1" x14ac:dyDescent="0.2">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55" hidden="1" customHeight="1" x14ac:dyDescent="0.2">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55" hidden="1" customHeight="1" x14ac:dyDescent="0.2">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55" hidden="1" customHeight="1" x14ac:dyDescent="0.2">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55" hidden="1" customHeight="1" x14ac:dyDescent="0.2">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55" hidden="1" customHeight="1" x14ac:dyDescent="0.2">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55" hidden="1" customHeight="1" x14ac:dyDescent="0.2">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55" hidden="1" customHeight="1" x14ac:dyDescent="0.2">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55" hidden="1" customHeight="1" x14ac:dyDescent="0.2">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55" hidden="1" customHeight="1" x14ac:dyDescent="0.2">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55" hidden="1" customHeight="1" x14ac:dyDescent="0.2">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55" hidden="1" customHeight="1" x14ac:dyDescent="0.2">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55" hidden="1" customHeight="1" x14ac:dyDescent="0.2">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55" hidden="1" customHeight="1" x14ac:dyDescent="0.2">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55" hidden="1" customHeight="1" x14ac:dyDescent="0.2">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55" hidden="1" customHeight="1" x14ac:dyDescent="0.2">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55" hidden="1" customHeight="1" x14ac:dyDescent="0.2">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55" hidden="1" customHeight="1" x14ac:dyDescent="0.2">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55" hidden="1" customHeight="1" x14ac:dyDescent="0.2">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55" hidden="1" customHeight="1" x14ac:dyDescent="0.2">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55" hidden="1" customHeight="1" x14ac:dyDescent="0.2">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55" hidden="1" customHeight="1" x14ac:dyDescent="0.2">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55" hidden="1" customHeight="1" x14ac:dyDescent="0.2">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55" hidden="1" customHeight="1" x14ac:dyDescent="0.2">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55" hidden="1" customHeight="1" x14ac:dyDescent="0.2">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55" hidden="1" customHeight="1" x14ac:dyDescent="0.2">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55" hidden="1" customHeight="1" x14ac:dyDescent="0.2">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55" hidden="1" customHeight="1" x14ac:dyDescent="0.2">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55" hidden="1" customHeight="1" x14ac:dyDescent="0.2">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55" hidden="1" customHeight="1" x14ac:dyDescent="0.2">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55" hidden="1" customHeight="1" x14ac:dyDescent="0.2">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55" hidden="1" customHeight="1" x14ac:dyDescent="0.2">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55" hidden="1" customHeight="1" x14ac:dyDescent="0.2">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55" hidden="1" customHeight="1" x14ac:dyDescent="0.2">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55" hidden="1" customHeight="1" x14ac:dyDescent="0.2">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55" hidden="1" customHeight="1" x14ac:dyDescent="0.2">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55" hidden="1" customHeight="1" x14ac:dyDescent="0.2">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55" hidden="1" customHeight="1" x14ac:dyDescent="0.2">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55" hidden="1" customHeight="1" x14ac:dyDescent="0.2">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55" hidden="1" customHeight="1" x14ac:dyDescent="0.2">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55" hidden="1" customHeight="1" x14ac:dyDescent="0.2">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55" hidden="1" customHeight="1" x14ac:dyDescent="0.2">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55" hidden="1" customHeight="1" x14ac:dyDescent="0.2">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55" hidden="1" customHeight="1" x14ac:dyDescent="0.2">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55" hidden="1" customHeight="1" x14ac:dyDescent="0.2">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55" hidden="1" customHeight="1" x14ac:dyDescent="0.2">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55" hidden="1" customHeight="1" x14ac:dyDescent="0.2">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55" hidden="1" customHeight="1" x14ac:dyDescent="0.2">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55" hidden="1" customHeight="1" x14ac:dyDescent="0.2">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55" hidden="1" customHeight="1" x14ac:dyDescent="0.2">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55" hidden="1" customHeight="1" x14ac:dyDescent="0.2">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55" hidden="1" customHeight="1" x14ac:dyDescent="0.2">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55" hidden="1" customHeight="1" x14ac:dyDescent="0.2">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55" hidden="1" customHeight="1" x14ac:dyDescent="0.2">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55" hidden="1" customHeight="1" x14ac:dyDescent="0.2">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55" hidden="1" customHeight="1" x14ac:dyDescent="0.2">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55" hidden="1" customHeight="1" x14ac:dyDescent="0.2">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55" hidden="1" customHeight="1" x14ac:dyDescent="0.2">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55" hidden="1" customHeight="1" x14ac:dyDescent="0.2">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55" hidden="1" customHeight="1" x14ac:dyDescent="0.2">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55" hidden="1" customHeight="1" x14ac:dyDescent="0.2">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55" hidden="1" customHeight="1" x14ac:dyDescent="0.2">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55" hidden="1" customHeight="1" x14ac:dyDescent="0.2">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55" hidden="1" customHeight="1" x14ac:dyDescent="0.2">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55" hidden="1" customHeight="1" x14ac:dyDescent="0.2">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55" hidden="1" customHeight="1" x14ac:dyDescent="0.2">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55" hidden="1" customHeight="1" x14ac:dyDescent="0.2">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55" hidden="1" customHeight="1" x14ac:dyDescent="0.2">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55" hidden="1" customHeight="1" x14ac:dyDescent="0.2">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55" hidden="1" customHeight="1" x14ac:dyDescent="0.2">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55" hidden="1" customHeight="1" x14ac:dyDescent="0.2">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55" hidden="1" customHeight="1" x14ac:dyDescent="0.2">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55" hidden="1" customHeight="1" x14ac:dyDescent="0.2">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55" hidden="1" customHeight="1" x14ac:dyDescent="0.2">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55" hidden="1" customHeight="1" x14ac:dyDescent="0.2">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55" hidden="1" customHeight="1" x14ac:dyDescent="0.2">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55" hidden="1" customHeight="1" x14ac:dyDescent="0.2">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55" hidden="1" customHeight="1" x14ac:dyDescent="0.2">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55" hidden="1" customHeight="1" x14ac:dyDescent="0.2">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55" hidden="1" customHeight="1" x14ac:dyDescent="0.2">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55" hidden="1" customHeight="1" x14ac:dyDescent="0.2">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55" hidden="1" customHeight="1" x14ac:dyDescent="0.2">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55" hidden="1" customHeight="1" x14ac:dyDescent="0.2">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55" hidden="1" customHeight="1" x14ac:dyDescent="0.2">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55" hidden="1" customHeight="1" x14ac:dyDescent="0.2">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55" hidden="1" customHeight="1" x14ac:dyDescent="0.2">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55" hidden="1" customHeight="1" x14ac:dyDescent="0.2">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55" hidden="1" customHeight="1" x14ac:dyDescent="0.2">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55" hidden="1" customHeight="1" x14ac:dyDescent="0.2">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55" hidden="1" customHeight="1" x14ac:dyDescent="0.2">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55" hidden="1" customHeight="1" x14ac:dyDescent="0.2">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55" hidden="1" customHeight="1" x14ac:dyDescent="0.2">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55" hidden="1" customHeight="1" x14ac:dyDescent="0.2">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55" hidden="1" customHeight="1" x14ac:dyDescent="0.2">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55" hidden="1" customHeight="1" x14ac:dyDescent="0.2">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55" hidden="1" customHeight="1" x14ac:dyDescent="0.2">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55" hidden="1" customHeight="1" x14ac:dyDescent="0.2">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55" hidden="1" customHeight="1" x14ac:dyDescent="0.2">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55" hidden="1" customHeight="1" x14ac:dyDescent="0.2">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55" hidden="1" customHeight="1" x14ac:dyDescent="0.2">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55" hidden="1" customHeight="1" x14ac:dyDescent="0.2">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55" hidden="1" customHeight="1" x14ac:dyDescent="0.2">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55" hidden="1" customHeight="1" x14ac:dyDescent="0.2">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55" hidden="1" customHeight="1" x14ac:dyDescent="0.2">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55" hidden="1" customHeight="1" x14ac:dyDescent="0.2">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55" hidden="1" customHeight="1" x14ac:dyDescent="0.2">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55" hidden="1" customHeight="1" x14ac:dyDescent="0.2">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55" hidden="1" customHeight="1" x14ac:dyDescent="0.2">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55" hidden="1" customHeight="1" x14ac:dyDescent="0.2">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55" hidden="1" customHeight="1" x14ac:dyDescent="0.2">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55" hidden="1" customHeight="1" x14ac:dyDescent="0.2">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55" hidden="1" customHeight="1" x14ac:dyDescent="0.2">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55" hidden="1" customHeight="1" x14ac:dyDescent="0.2">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55" hidden="1" customHeight="1" x14ac:dyDescent="0.2">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55" hidden="1" customHeight="1" x14ac:dyDescent="0.2">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55" hidden="1" customHeight="1" x14ac:dyDescent="0.2">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55" hidden="1" customHeight="1" x14ac:dyDescent="0.2">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55" hidden="1" customHeight="1" x14ac:dyDescent="0.2">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55" hidden="1" customHeight="1" x14ac:dyDescent="0.2">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55" hidden="1" customHeight="1" x14ac:dyDescent="0.2">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55" hidden="1" customHeight="1" x14ac:dyDescent="0.2">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55" hidden="1" customHeight="1" x14ac:dyDescent="0.2">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55" hidden="1" customHeight="1" x14ac:dyDescent="0.2">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55" hidden="1" customHeight="1" x14ac:dyDescent="0.2">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55" hidden="1" customHeight="1" x14ac:dyDescent="0.2">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55" hidden="1" customHeight="1" x14ac:dyDescent="0.2">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55" hidden="1" customHeight="1" x14ac:dyDescent="0.2">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55" hidden="1" customHeight="1" x14ac:dyDescent="0.2">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55" hidden="1" customHeight="1" x14ac:dyDescent="0.2">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55" hidden="1" customHeight="1" x14ac:dyDescent="0.2">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55" hidden="1" customHeight="1" x14ac:dyDescent="0.2">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55" hidden="1" customHeight="1" x14ac:dyDescent="0.2">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2021-08-31T00:17:20Z</cp:lastPrinted>
  <dcterms:created xsi:type="dcterms:W3CDTF">2012-03-13T00:50:25Z</dcterms:created>
  <dcterms:modified xsi:type="dcterms:W3CDTF">2021-08-31T00:18:43Z</dcterms:modified>
</cp:coreProperties>
</file>